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ahterovua\Documents\макеты-new\"/>
    </mc:Choice>
  </mc:AlternateContent>
  <bookViews>
    <workbookView xWindow="-120" yWindow="-120" windowWidth="29040" windowHeight="15840"/>
  </bookViews>
  <sheets>
    <sheet name="в_макет80020" sheetId="1" r:id="rId1"/>
    <sheet name="за июл25" sheetId="21" r:id="rId2"/>
    <sheet name="за июн25" sheetId="19" r:id="rId3"/>
    <sheet name="за май25" sheetId="17" r:id="rId4"/>
    <sheet name="инфо" sheetId="9" r:id="rId5"/>
    <sheet name="П20" sheetId="18" r:id="rId6"/>
    <sheet name="Лист1" sheetId="20" r:id="rId7"/>
  </sheets>
  <definedNames>
    <definedName name="_xlnm._FilterDatabase" localSheetId="1" hidden="1">'за июл25'!$B$2:$C$11</definedName>
    <definedName name="_xlnm._FilterDatabase" localSheetId="2" hidden="1">'за июн25'!$B$2:$C$11</definedName>
    <definedName name="_xlnm._FilterDatabase" localSheetId="3" hidden="1">'за май25'!$B$2:$C$10</definedName>
  </definedNames>
  <calcPr calcId="162913"/>
</workbook>
</file>

<file path=xl/calcChain.xml><?xml version="1.0" encoding="utf-8"?>
<calcChain xmlns="http://schemas.openxmlformats.org/spreadsheetml/2006/main">
  <c r="C4" i="20" l="1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3" i="20"/>
  <c r="H6" i="21" l="1"/>
  <c r="H5" i="21"/>
  <c r="H4" i="21"/>
  <c r="H3" i="21"/>
  <c r="L11" i="21"/>
  <c r="J11" i="21"/>
  <c r="I11" i="21"/>
  <c r="M11" i="21" s="1"/>
  <c r="H11" i="21"/>
  <c r="L10" i="21"/>
  <c r="J10" i="21"/>
  <c r="I10" i="21"/>
  <c r="J13" i="21" s="1"/>
  <c r="H10" i="21"/>
  <c r="L9" i="21"/>
  <c r="J9" i="21"/>
  <c r="I9" i="21"/>
  <c r="H13" i="21" s="1"/>
  <c r="H9" i="21"/>
  <c r="L8" i="21"/>
  <c r="J8" i="21"/>
  <c r="I8" i="21"/>
  <c r="G13" i="21" s="1"/>
  <c r="H8" i="21"/>
  <c r="L7" i="21"/>
  <c r="J7" i="21"/>
  <c r="I7" i="21"/>
  <c r="M7" i="21" s="1"/>
  <c r="H7" i="21"/>
  <c r="L6" i="21"/>
  <c r="J6" i="21"/>
  <c r="I6" i="21"/>
  <c r="E13" i="21" s="1"/>
  <c r="L5" i="21"/>
  <c r="J5" i="21"/>
  <c r="I5" i="21"/>
  <c r="D13" i="21" s="1"/>
  <c r="L4" i="21"/>
  <c r="J4" i="21"/>
  <c r="I4" i="21"/>
  <c r="M4" i="21" s="1"/>
  <c r="L3" i="21"/>
  <c r="J3" i="21"/>
  <c r="I3" i="21"/>
  <c r="M3" i="21" s="1"/>
  <c r="D1" i="21"/>
  <c r="K3" i="21" l="1"/>
  <c r="K10" i="21"/>
  <c r="M10" i="21"/>
  <c r="K7" i="21"/>
  <c r="K11" i="21"/>
  <c r="K9" i="21"/>
  <c r="M9" i="21"/>
  <c r="K8" i="21"/>
  <c r="M6" i="21"/>
  <c r="K6" i="21"/>
  <c r="K4" i="21"/>
  <c r="K5" i="21"/>
  <c r="M5" i="21"/>
  <c r="B13" i="21"/>
  <c r="C13" i="21"/>
  <c r="F13" i="21"/>
  <c r="M8" i="21"/>
  <c r="I13" i="21"/>
  <c r="D1" i="19"/>
  <c r="I7" i="19"/>
  <c r="J10" i="19"/>
  <c r="I10" i="19"/>
  <c r="M10" i="19" s="1"/>
  <c r="L10" i="19"/>
  <c r="H10" i="19"/>
  <c r="J13" i="19" l="1"/>
  <c r="K10" i="19"/>
  <c r="L11" i="19"/>
  <c r="J11" i="19"/>
  <c r="I11" i="19"/>
  <c r="I13" i="19" s="1"/>
  <c r="H11" i="19"/>
  <c r="L9" i="19"/>
  <c r="J9" i="19"/>
  <c r="I9" i="19"/>
  <c r="M9" i="19" s="1"/>
  <c r="H9" i="19"/>
  <c r="L8" i="19"/>
  <c r="J8" i="19"/>
  <c r="I8" i="19"/>
  <c r="G13" i="19" s="1"/>
  <c r="H8" i="19"/>
  <c r="L7" i="19"/>
  <c r="J7" i="19"/>
  <c r="M7" i="19"/>
  <c r="H7" i="19"/>
  <c r="L6" i="19"/>
  <c r="J6" i="19"/>
  <c r="I6" i="19"/>
  <c r="E13" i="19" s="1"/>
  <c r="H6" i="19"/>
  <c r="L5" i="19"/>
  <c r="J5" i="19"/>
  <c r="I5" i="19"/>
  <c r="M5" i="19" s="1"/>
  <c r="H5" i="19"/>
  <c r="L4" i="19"/>
  <c r="J4" i="19"/>
  <c r="I4" i="19"/>
  <c r="C13" i="19" s="1"/>
  <c r="H4" i="19"/>
  <c r="L3" i="19"/>
  <c r="J3" i="19"/>
  <c r="I3" i="19"/>
  <c r="M3" i="19" s="1"/>
  <c r="H3" i="19"/>
  <c r="K3" i="19" s="1"/>
  <c r="K7" i="19" l="1"/>
  <c r="K8" i="19"/>
  <c r="K11" i="19"/>
  <c r="K6" i="19"/>
  <c r="M8" i="19"/>
  <c r="K9" i="19"/>
  <c r="K4" i="19"/>
  <c r="M4" i="19"/>
  <c r="K5" i="19"/>
  <c r="M6" i="19"/>
  <c r="M11" i="19"/>
  <c r="B13" i="19"/>
  <c r="D13" i="19"/>
  <c r="F13" i="19"/>
  <c r="H13" i="19"/>
  <c r="D1" i="17"/>
  <c r="H10" i="17" l="1"/>
  <c r="H8" i="17" l="1"/>
  <c r="L10" i="17" l="1"/>
  <c r="J10" i="17"/>
  <c r="I10" i="17"/>
  <c r="I12" i="17" s="1"/>
  <c r="L9" i="17"/>
  <c r="J9" i="17"/>
  <c r="I9" i="17"/>
  <c r="H12" i="17" s="1"/>
  <c r="H9" i="17"/>
  <c r="L8" i="17"/>
  <c r="J8" i="17"/>
  <c r="I8" i="17"/>
  <c r="G12" i="17" s="1"/>
  <c r="L7" i="17"/>
  <c r="J7" i="17"/>
  <c r="I7" i="17"/>
  <c r="M7" i="17" s="1"/>
  <c r="H7" i="17"/>
  <c r="L6" i="17"/>
  <c r="J6" i="17"/>
  <c r="I6" i="17"/>
  <c r="E12" i="17" s="1"/>
  <c r="H6" i="17"/>
  <c r="L5" i="17"/>
  <c r="J5" i="17"/>
  <c r="I5" i="17"/>
  <c r="D12" i="17" s="1"/>
  <c r="H5" i="17"/>
  <c r="L4" i="17"/>
  <c r="J4" i="17"/>
  <c r="I4" i="17"/>
  <c r="C12" i="17" s="1"/>
  <c r="H4" i="17"/>
  <c r="L3" i="17"/>
  <c r="J3" i="17"/>
  <c r="I3" i="17"/>
  <c r="M3" i="17" s="1"/>
  <c r="H3" i="17"/>
  <c r="K6" i="17" l="1"/>
  <c r="K4" i="17"/>
  <c r="K9" i="17"/>
  <c r="K10" i="17"/>
  <c r="K8" i="17"/>
  <c r="M8" i="17"/>
  <c r="M4" i="17"/>
  <c r="K5" i="17"/>
  <c r="M5" i="17"/>
  <c r="M9" i="17"/>
  <c r="M6" i="17"/>
  <c r="M10" i="17"/>
  <c r="B12" i="17"/>
  <c r="K3" i="17"/>
  <c r="K7" i="17"/>
  <c r="F12" i="17"/>
  <c r="K1" i="1" l="1"/>
  <c r="J1" i="1"/>
  <c r="D2" i="1" l="1"/>
  <c r="D50" i="1" s="1"/>
  <c r="D98" i="1" s="1"/>
  <c r="D146" i="1" l="1"/>
  <c r="D194" i="1" s="1"/>
  <c r="D242" i="1" s="1"/>
  <c r="D290" i="1" s="1"/>
  <c r="D338" i="1" s="1"/>
  <c r="D386" i="1" s="1"/>
  <c r="D434" i="1" s="1"/>
  <c r="D482" i="1" s="1"/>
  <c r="D530" i="1" s="1"/>
  <c r="D578" i="1" s="1"/>
  <c r="D626" i="1" s="1"/>
  <c r="D674" i="1" s="1"/>
  <c r="D722" i="1" s="1"/>
  <c r="D770" i="1" s="1"/>
  <c r="D818" i="1" s="1"/>
  <c r="D866" i="1" s="1"/>
  <c r="D914" i="1" s="1"/>
  <c r="D962" i="1" s="1"/>
  <c r="D1010" i="1" s="1"/>
  <c r="D1058" i="1" s="1"/>
  <c r="D1106" i="1" s="1"/>
  <c r="D1154" i="1" s="1"/>
  <c r="D1202" i="1" s="1"/>
  <c r="D1250" i="1" s="1"/>
  <c r="D1298" i="1" s="1"/>
  <c r="D1346" i="1" s="1"/>
  <c r="D1394" i="1" s="1"/>
  <c r="D1442" i="1" s="1"/>
</calcChain>
</file>

<file path=xl/comments1.xml><?xml version="1.0" encoding="utf-8"?>
<comments xmlns="http://schemas.openxmlformats.org/spreadsheetml/2006/main">
  <authors>
    <author>Вахтеров Юрий Александрович</author>
  </authors>
  <commentLis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месяц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число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год</t>
        </r>
      </text>
    </comment>
  </commentList>
</comments>
</file>

<file path=xl/comments2.xml><?xml version="1.0" encoding="utf-8"?>
<comments xmlns="http://schemas.openxmlformats.org/spreadsheetml/2006/main">
  <authors>
    <author>Вахтеров Юрий Александрович</author>
  </authors>
  <commentLis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89196223068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20 тыс за апрель25
за май и июнь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89172292274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89172292274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89172425382</t>
        </r>
      </text>
    </comment>
  </commentList>
</comments>
</file>

<file path=xl/comments3.xml><?xml version="1.0" encoding="utf-8"?>
<comments xmlns="http://schemas.openxmlformats.org/spreadsheetml/2006/main">
  <authors>
    <author>Вахтеров Юрий Александрович</author>
  </authors>
  <commentLis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89196223068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20 тыс за апрель25
за май и июнь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89172292274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89172292274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89172425382</t>
        </r>
      </text>
    </comment>
  </commentList>
</comments>
</file>

<file path=xl/comments4.xml><?xml version="1.0" encoding="utf-8"?>
<comments xmlns="http://schemas.openxmlformats.org/spreadsheetml/2006/main">
  <authors>
    <author>Вахтеров Юрий Александрович</author>
  </authors>
  <commentLis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89196223068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20 тыс за апрель25
за май и июнь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89172292274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Вахтеров Юрий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89172425382</t>
        </r>
      </text>
    </comment>
  </commentList>
</comments>
</file>

<file path=xl/sharedStrings.xml><?xml version="1.0" encoding="utf-8"?>
<sst xmlns="http://schemas.openxmlformats.org/spreadsheetml/2006/main" count="4853" uniqueCount="232">
  <si>
    <t>end</t>
  </si>
  <si>
    <t>start</t>
  </si>
  <si>
    <t>value</t>
  </si>
  <si>
    <t>0030</t>
  </si>
  <si>
    <t>0000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</si>
  <si>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</si>
  <si>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</si>
  <si>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</si>
  <si>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</si>
  <si>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</si>
  <si>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</si>
  <si>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</si>
  <si>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</si>
  <si>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</si>
  <si>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</si>
  <si>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</si>
  <si>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</si>
  <si>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</si>
  <si>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</si>
  <si>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</si>
  <si>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</si>
  <si>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</si>
  <si>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</si>
  <si>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</si>
  <si>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</si>
  <si>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</si>
  <si>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</si>
  <si>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</si>
  <si>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</si>
  <si>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</si>
  <si>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1330</t>
  </si>
  <si>
    <t>1400</t>
  </si>
  <si>
    <t>1430</t>
  </si>
  <si>
    <t>1500</t>
  </si>
  <si>
    <t>1530</t>
  </si>
  <si>
    <t>1600</t>
  </si>
  <si>
    <t>1630</t>
  </si>
  <si>
    <t>1700</t>
  </si>
  <si>
    <t>1730</t>
  </si>
  <si>
    <t>1800</t>
  </si>
  <si>
    <t>1830</t>
  </si>
  <si>
    <t>1900</t>
  </si>
  <si>
    <t>1930</t>
  </si>
  <si>
    <t>2000</t>
  </si>
  <si>
    <t>2030</t>
  </si>
  <si>
    <t>2100</t>
  </si>
  <si>
    <t>2130</t>
  </si>
  <si>
    <t>2200</t>
  </si>
  <si>
    <t>2230</t>
  </si>
  <si>
    <t>2300</t>
  </si>
  <si>
    <t>2330</t>
  </si>
  <si>
    <t>day</t>
  </si>
  <si>
    <t>01</t>
  </si>
  <si>
    <t>конец 1дня</t>
  </si>
  <si>
    <t>конец 2дня</t>
  </si>
  <si>
    <t>конец 3 дня</t>
  </si>
  <si>
    <t>конец 4 дня</t>
  </si>
  <si>
    <t>конец 5 дня</t>
  </si>
  <si>
    <t>конец 6 дня</t>
  </si>
  <si>
    <t>конец 7 дня</t>
  </si>
  <si>
    <t>конец 8 дня</t>
  </si>
  <si>
    <t>конец 9 дня</t>
  </si>
  <si>
    <t>конец 10 дня</t>
  </si>
  <si>
    <t>конец 11 дня</t>
  </si>
  <si>
    <t>конец 12 дня</t>
  </si>
  <si>
    <t>конец 13 дня</t>
  </si>
  <si>
    <t>конец 14 дня</t>
  </si>
  <si>
    <t>конец 15 дня</t>
  </si>
  <si>
    <t>конец 16 дня</t>
  </si>
  <si>
    <t>конец 17 дня</t>
  </si>
  <si>
    <t>конец 18 дня</t>
  </si>
  <si>
    <t>конец 19 дня</t>
  </si>
  <si>
    <t>конец 20 дня</t>
  </si>
  <si>
    <t>конец 21 дня</t>
  </si>
  <si>
    <t>конец 22 дня</t>
  </si>
  <si>
    <t>конец 23 дня</t>
  </si>
  <si>
    <t>конец 24 дня</t>
  </si>
  <si>
    <t>конец 25 дня</t>
  </si>
  <si>
    <t>конец 26 дня</t>
  </si>
  <si>
    <t>конец 27 дня</t>
  </si>
  <si>
    <t>конец 28 дня</t>
  </si>
  <si>
    <t>конец 29 дня</t>
  </si>
  <si>
    <t>конец 30 дня</t>
  </si>
  <si>
    <t>конец 31 дня</t>
  </si>
  <si>
    <t>1655049111_01</t>
  </si>
  <si>
    <t>показания на 00 ч 00 мин</t>
  </si>
  <si>
    <t>договор</t>
  </si>
  <si>
    <t>наименование потребителя</t>
  </si>
  <si>
    <t>наименование</t>
  </si>
  <si>
    <t>№ счетчика</t>
  </si>
  <si>
    <t>Кр</t>
  </si>
  <si>
    <t>расход по разности показаний</t>
  </si>
  <si>
    <t>сумма 30-мин значений</t>
  </si>
  <si>
    <t>кол-во значений</t>
  </si>
  <si>
    <t>НБ</t>
  </si>
  <si>
    <t>1235Э</t>
  </si>
  <si>
    <t>АЧНФ-АЛСУ</t>
  </si>
  <si>
    <t>36755194</t>
  </si>
  <si>
    <t>36749872</t>
  </si>
  <si>
    <t>6000</t>
  </si>
  <si>
    <t>36749852</t>
  </si>
  <si>
    <t>36749930</t>
  </si>
  <si>
    <t>1097-1</t>
  </si>
  <si>
    <t>АО Токарликова ферма(ПКУ)</t>
  </si>
  <si>
    <t>36049817</t>
  </si>
  <si>
    <t>2400</t>
  </si>
  <si>
    <t>36049689</t>
  </si>
  <si>
    <t>1334Э</t>
  </si>
  <si>
    <t>Альянс</t>
  </si>
  <si>
    <t>1334 _Альянс_26612796</t>
  </si>
  <si>
    <t>26612796</t>
  </si>
  <si>
    <t>3000</t>
  </si>
  <si>
    <t>31488-спецтехника</t>
  </si>
  <si>
    <t>29895405</t>
  </si>
  <si>
    <t>3600</t>
  </si>
  <si>
    <t>7 917 251-00-49</t>
  </si>
  <si>
    <t>tokarlikovo@inbox.ru</t>
  </si>
  <si>
    <t>грахова</t>
  </si>
  <si>
    <t>mukhamedovi@mail.ru</t>
  </si>
  <si>
    <t>pvn.sheshma@inbox.ru</t>
  </si>
  <si>
    <t>lyudmila-osorgina@yandex.ru</t>
  </si>
  <si>
    <t>в счетчике 89172425382</t>
  </si>
  <si>
    <t>Осоргина Людмила Анатольевна 79172690020</t>
  </si>
  <si>
    <t>muleev.569@gmail.com</t>
  </si>
  <si>
    <t>maket_al@ensal.tatenergo.ru</t>
  </si>
  <si>
    <t>maket@tatenergosbyt.ru</t>
  </si>
  <si>
    <t>KayumovaVR@tatenergosbyt.ru</t>
  </si>
  <si>
    <t>код канала</t>
  </si>
  <si>
    <t>F5DD.0.1</t>
  </si>
  <si>
    <t>010012350001101</t>
  </si>
  <si>
    <t>F5DE.0.1</t>
  </si>
  <si>
    <t>010012350001102</t>
  </si>
  <si>
    <t>F5DF.0.1</t>
  </si>
  <si>
    <t>010012350001104</t>
  </si>
  <si>
    <t>rustamshagimardanov94@gmail.com</t>
  </si>
  <si>
    <t>F5E1.0.1</t>
  </si>
  <si>
    <t>010012350001105</t>
  </si>
  <si>
    <t>etlng@mail.ru</t>
  </si>
  <si>
    <t>1E51.0.1</t>
  </si>
  <si>
    <t>010010970001102</t>
  </si>
  <si>
    <t>1E52.0.1</t>
  </si>
  <si>
    <t>010010970001101</t>
  </si>
  <si>
    <t>11CA.0.1</t>
  </si>
  <si>
    <t>010013340001101</t>
  </si>
  <si>
    <t>2568.0.1</t>
  </si>
  <si>
    <t>010314880002101</t>
  </si>
  <si>
    <t>1CE5.0.1</t>
  </si>
  <si>
    <t>Артстрой</t>
  </si>
  <si>
    <t>(А+)</t>
  </si>
  <si>
    <t>1CE5.0.3</t>
  </si>
  <si>
    <t>(R+)</t>
  </si>
  <si>
    <t>1CE6.0.1</t>
  </si>
  <si>
    <t>1CE6.0.3</t>
  </si>
  <si>
    <t>31488-спецтех-29895405</t>
  </si>
  <si>
    <t>1097-ферма-36049689</t>
  </si>
  <si>
    <t>1097-ферма-36049817</t>
  </si>
  <si>
    <t>1235-ф2-36755194</t>
  </si>
  <si>
    <t>1234-ф4-36749872</t>
  </si>
  <si>
    <t>1235-ф5-36749852</t>
  </si>
  <si>
    <t>1235-ф7-36749930</t>
  </si>
  <si>
    <t>1235-ф4-36749872</t>
  </si>
  <si>
    <t>1334-Альянс-26612796</t>
  </si>
  <si>
    <t>ожид показ</t>
  </si>
  <si>
    <t>ТУ</t>
  </si>
  <si>
    <t>сумма</t>
  </si>
  <si>
    <t>код</t>
  </si>
  <si>
    <t>наименование ТУ</t>
  </si>
  <si>
    <t>код ТУ</t>
  </si>
  <si>
    <t>начальный день</t>
  </si>
  <si>
    <t>год</t>
  </si>
  <si>
    <t>кол-во</t>
  </si>
  <si>
    <t>за месяц</t>
  </si>
  <si>
    <t>31.06.2025  0:00:00</t>
  </si>
  <si>
    <t>31.06.2025  0:30:00</t>
  </si>
  <si>
    <t>31.06.2025  1:00:00</t>
  </si>
  <si>
    <t>31.06.2025  1:30:00</t>
  </si>
  <si>
    <t>31.06.2025  2:00:00</t>
  </si>
  <si>
    <t>31.06.2025  2:30:00</t>
  </si>
  <si>
    <t>31.06.2025  3:00:00</t>
  </si>
  <si>
    <t>31.06.2025  3:30:00</t>
  </si>
  <si>
    <t>31.06.2025  4:00:00</t>
  </si>
  <si>
    <t>31.06.2025  4:30:00</t>
  </si>
  <si>
    <t>31.06.2025  5:00:00</t>
  </si>
  <si>
    <t>31.06.2025  5:30:00</t>
  </si>
  <si>
    <t>31.06.2025  6:00:00</t>
  </si>
  <si>
    <t>31.06.2025  6:30:00</t>
  </si>
  <si>
    <t>31.06.2025  7:00:00</t>
  </si>
  <si>
    <t>31.06.2025  7:30:00</t>
  </si>
  <si>
    <t>31.06.2025  8:00:00</t>
  </si>
  <si>
    <t>31.06.2025  8:30:00</t>
  </si>
  <si>
    <t>31.06.2025  9:00:00</t>
  </si>
  <si>
    <t>31.06.2025  9:30:00</t>
  </si>
  <si>
    <t>31.06.2025  10:00:00</t>
  </si>
  <si>
    <t>31.06.2025  10:30:00</t>
  </si>
  <si>
    <t>31.06.2025  11:00:00</t>
  </si>
  <si>
    <t>31.06.2025  11:30:00</t>
  </si>
  <si>
    <t>31.06.2025  12:00:00</t>
  </si>
  <si>
    <t>31.06.2025  12:30:00</t>
  </si>
  <si>
    <t>31.06.2025  13:00:00</t>
  </si>
  <si>
    <t>31.06.2025  13:30:00</t>
  </si>
  <si>
    <t>31.06.2025  14:00:00</t>
  </si>
  <si>
    <t>31.06.2025  14:30:00</t>
  </si>
  <si>
    <t>31.06.2025  15:00:00</t>
  </si>
  <si>
    <t>31.06.2025  15:30:00</t>
  </si>
  <si>
    <t>31.06.2025  16:00:00</t>
  </si>
  <si>
    <t>31.06.2025  16:30:00</t>
  </si>
  <si>
    <t>31.06.2025  17:00:00</t>
  </si>
  <si>
    <t>31.06.2025  17:30:00</t>
  </si>
  <si>
    <t>31.06.2025  18:00:00</t>
  </si>
  <si>
    <t>31.06.2025  18:30:00</t>
  </si>
  <si>
    <t>31.06.2025  19:00:00</t>
  </si>
  <si>
    <t>31.06.2025  19:30:00</t>
  </si>
  <si>
    <t>31.06.2025  20:00:00</t>
  </si>
  <si>
    <t>31.06.2025  20:30:00</t>
  </si>
  <si>
    <t>31.06.2025  21:00:00</t>
  </si>
  <si>
    <t>31.06.2025  21:30:00</t>
  </si>
  <si>
    <t>31.06.2025  22:00:00</t>
  </si>
  <si>
    <t>31.06.2025  22:30:00</t>
  </si>
  <si>
    <t>31.06.2025  23:00:00</t>
  </si>
  <si>
    <t>31.06.2025  23:30:00</t>
  </si>
  <si>
    <t>31488-спецтех-14767416</t>
  </si>
  <si>
    <t>010314880001101</t>
  </si>
  <si>
    <t>№</t>
  </si>
  <si>
    <t>P+, кВт</t>
  </si>
  <si>
    <t>Время</t>
  </si>
  <si>
    <t>Дата</t>
  </si>
  <si>
    <t>Период, мин.</t>
  </si>
  <si>
    <t>Примечание</t>
  </si>
  <si>
    <t>UTC(мс)</t>
  </si>
  <si>
    <t>-</t>
  </si>
  <si>
    <t>Несоответствие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</si>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</sst>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name val="Arial Cyr"/>
      <charset val="204"/>
    </font>
    <font>
      <b/>
      <u/>
      <sz val="12"/>
      <color theme="1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</font>
    <font>
      <b/>
      <sz val="18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9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Border="1"/>
    <xf numFmtId="49" fontId="3" fillId="0" borderId="0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0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0" borderId="0" xfId="2" applyAlignment="1">
      <alignment horizontal="center"/>
    </xf>
    <xf numFmtId="0" fontId="2" fillId="0" borderId="0" xfId="2"/>
    <xf numFmtId="0" fontId="2" fillId="0" borderId="1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14" fontId="9" fillId="0" borderId="1" xfId="2" applyNumberFormat="1" applyFont="1" applyBorder="1" applyAlignment="1" applyProtection="1">
      <alignment horizontal="center" vertical="center"/>
      <protection locked="0"/>
    </xf>
    <xf numFmtId="1" fontId="9" fillId="0" borderId="5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/>
    </xf>
    <xf numFmtId="0" fontId="2" fillId="0" borderId="2" xfId="2" applyBorder="1" applyAlignment="1">
      <alignment horizontal="center" vertical="center"/>
    </xf>
    <xf numFmtId="0" fontId="4" fillId="0" borderId="2" xfId="1" applyBorder="1" applyAlignment="1" applyProtection="1">
      <alignment horizontal="left"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/>
    </xf>
    <xf numFmtId="2" fontId="2" fillId="0" borderId="1" xfId="2" applyNumberFormat="1" applyBorder="1" applyAlignment="1">
      <alignment horizontal="center"/>
    </xf>
    <xf numFmtId="0" fontId="2" fillId="0" borderId="1" xfId="2" applyBorder="1"/>
    <xf numFmtId="0" fontId="4" fillId="0" borderId="0" xfId="1"/>
    <xf numFmtId="0" fontId="13" fillId="3" borderId="6" xfId="2" applyNumberFormat="1" applyFont="1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22" fontId="13" fillId="3" borderId="6" xfId="2" applyNumberFormat="1" applyFont="1" applyFill="1" applyBorder="1" applyAlignment="1">
      <alignment horizontal="center" vertical="center"/>
    </xf>
    <xf numFmtId="0" fontId="4" fillId="0" borderId="1" xfId="1" applyBorder="1"/>
    <xf numFmtId="0" fontId="4" fillId="0" borderId="1" xfId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4" fillId="4" borderId="1" xfId="1" applyFill="1" applyBorder="1"/>
    <xf numFmtId="0" fontId="4" fillId="0" borderId="0" xfId="1" applyAlignment="1">
      <alignment vertical="center"/>
    </xf>
    <xf numFmtId="0" fontId="4" fillId="0" borderId="1" xfId="1" applyBorder="1" applyAlignment="1">
      <alignment vertical="center"/>
    </xf>
    <xf numFmtId="0" fontId="4" fillId="5" borderId="0" xfId="1" applyFill="1"/>
    <xf numFmtId="14" fontId="13" fillId="3" borderId="6" xfId="2" applyNumberFormat="1" applyFont="1" applyFill="1" applyBorder="1" applyAlignment="1">
      <alignment horizontal="center" vertical="center"/>
    </xf>
    <xf numFmtId="165" fontId="2" fillId="0" borderId="0" xfId="2" applyNumberFormat="1"/>
    <xf numFmtId="0" fontId="2" fillId="0" borderId="0" xfId="2" applyFill="1" applyBorder="1"/>
    <xf numFmtId="0" fontId="4" fillId="0" borderId="0" xfId="1" applyFill="1" applyBorder="1"/>
    <xf numFmtId="0" fontId="15" fillId="0" borderId="0" xfId="1" applyFont="1" applyFill="1" applyBorder="1"/>
    <xf numFmtId="0" fontId="2" fillId="0" borderId="5" xfId="2" applyBorder="1" applyAlignment="1">
      <alignment horizontal="center" vertical="center"/>
    </xf>
    <xf numFmtId="0" fontId="2" fillId="0" borderId="0" xfId="2" applyProtection="1"/>
    <xf numFmtId="0" fontId="15" fillId="6" borderId="7" xfId="1" applyFont="1" applyFill="1" applyBorder="1"/>
    <xf numFmtId="0" fontId="2" fillId="0" borderId="0" xfId="2" applyBorder="1" applyAlignment="1">
      <alignment horizontal="center" vertical="center"/>
    </xf>
    <xf numFmtId="0" fontId="2" fillId="0" borderId="0" xfId="2" applyBorder="1"/>
    <xf numFmtId="0" fontId="15" fillId="6" borderId="8" xfId="1" applyFont="1" applyFill="1" applyBorder="1"/>
    <xf numFmtId="0" fontId="2" fillId="0" borderId="3" xfId="2" applyBorder="1" applyAlignment="1">
      <alignment horizontal="left" vertical="center"/>
    </xf>
    <xf numFmtId="0" fontId="8" fillId="0" borderId="0" xfId="2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vertical="center"/>
    </xf>
    <xf numFmtId="2" fontId="17" fillId="0" borderId="1" xfId="2" applyNumberFormat="1" applyFont="1" applyBorder="1" applyAlignment="1">
      <alignment horizontal="center" vertical="center" wrapText="1"/>
    </xf>
    <xf numFmtId="4" fontId="14" fillId="0" borderId="1" xfId="2" applyNumberFormat="1" applyFont="1" applyFill="1" applyBorder="1" applyAlignment="1">
      <alignment horizontal="center"/>
    </xf>
    <xf numFmtId="49" fontId="17" fillId="0" borderId="1" xfId="2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18" fillId="0" borderId="2" xfId="1" applyFont="1" applyBorder="1" applyAlignment="1" applyProtection="1">
      <alignment horizontal="left" vertical="center"/>
    </xf>
    <xf numFmtId="0" fontId="5" fillId="0" borderId="1" xfId="2" applyFont="1" applyBorder="1" applyAlignment="1">
      <alignment horizontal="left" vertical="center"/>
    </xf>
    <xf numFmtId="164" fontId="5" fillId="0" borderId="2" xfId="2" applyNumberFormat="1" applyFont="1" applyBorder="1" applyAlignment="1">
      <alignment horizontal="center" vertical="center"/>
    </xf>
    <xf numFmtId="49" fontId="17" fillId="0" borderId="0" xfId="2" applyNumberFormat="1" applyFont="1" applyBorder="1" applyAlignment="1">
      <alignment horizontal="center" vertical="center"/>
    </xf>
    <xf numFmtId="0" fontId="17" fillId="0" borderId="0" xfId="2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6" fontId="17" fillId="0" borderId="1" xfId="2" applyNumberFormat="1" applyFont="1" applyBorder="1" applyAlignment="1">
      <alignment horizontal="center" vertical="center"/>
    </xf>
    <xf numFmtId="1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/>
    </xf>
    <xf numFmtId="2" fontId="2" fillId="0" borderId="0" xfId="2" applyNumberForma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" fillId="0" borderId="0" xfId="2" applyFont="1"/>
    <xf numFmtId="0" fontId="19" fillId="0" borderId="1" xfId="0" applyFont="1" applyFill="1" applyBorder="1" applyAlignment="1">
      <alignment horizontal="center" vertical="center"/>
    </xf>
    <xf numFmtId="4" fontId="2" fillId="0" borderId="1" xfId="2" applyNumberFormat="1" applyBorder="1" applyAlignment="1">
      <alignment horizontal="center"/>
    </xf>
    <xf numFmtId="164" fontId="17" fillId="0" borderId="1" xfId="2" applyNumberFormat="1" applyFont="1" applyBorder="1" applyAlignment="1">
      <alignment horizontal="center" vertical="center" wrapText="1"/>
    </xf>
    <xf numFmtId="0" fontId="2" fillId="0" borderId="3" xfId="2" applyBorder="1" applyAlignment="1">
      <alignment horizontal="center"/>
    </xf>
    <xf numFmtId="0" fontId="20" fillId="0" borderId="1" xfId="0" applyFont="1" applyFill="1" applyBorder="1" applyAlignment="1">
      <alignment horizontal="center" vertical="top" wrapText="1"/>
    </xf>
    <xf numFmtId="0" fontId="21" fillId="0" borderId="0" xfId="0" applyFont="1" applyFill="1" applyBorder="1"/>
    <xf numFmtId="0" fontId="21" fillId="0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49" fontId="17" fillId="0" borderId="1" xfId="2" applyNumberFormat="1" applyFont="1" applyBorder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20" fontId="12" fillId="0" borderId="0" xfId="0" applyNumberFormat="1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1" fillId="2" borderId="4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ket@tatenergosbyt.ru;%20NicolaevaLI@tatenergosbyt.ru?subject=1655049111_01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ket@tatenergosbyt.ru;%20NicolaevaLI@tatenergosbyt.ru?subject=1655049111_01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ket@tatenergosbyt.ru;%20NicolaevaLI@tatenergosbyt.ru?subject=1655049111_01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okarlikovo@inbox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N1489"/>
  <sheetViews>
    <sheetView tabSelected="1" workbookViewId="0">
      <pane ySplit="2" topLeftCell="A3" activePane="bottomLeft" state="frozen"/>
      <selection pane="bottomLeft" activeCell="C2" sqref="C2:C1489"/>
    </sheetView>
  </sheetViews>
  <sheetFormatPr defaultRowHeight="15" x14ac:dyDescent="0.25"/>
  <cols>
    <col min="1" max="2" width="9.140625" style="2"/>
    <col min="3" max="3" width="11.5703125" style="9" bestFit="1" customWidth="1"/>
    <col min="4" max="4" width="14.7109375" style="3" customWidth="1"/>
    <col min="5" max="5" width="34" customWidth="1"/>
    <col min="6" max="6" width="28.7109375" customWidth="1"/>
    <col min="7" max="7" width="13.140625" customWidth="1"/>
    <col min="8" max="8" width="24" customWidth="1"/>
    <col min="10" max="10" width="15.5703125" customWidth="1"/>
  </cols>
  <sheetData>
    <row r="1" spans="1:11" ht="18.75" x14ac:dyDescent="0.25">
      <c r="A1" s="1" t="s">
        <v>0</v>
      </c>
      <c r="B1" s="1" t="s">
        <v>1</v>
      </c>
      <c r="C1" s="8" t="s">
        <v>2</v>
      </c>
      <c r="D1" s="1" t="s">
        <v>51</v>
      </c>
      <c r="E1" s="54" t="s">
        <v>161</v>
      </c>
      <c r="F1" s="4" t="s">
        <v>166</v>
      </c>
      <c r="G1" s="64" t="s">
        <v>231</v>
      </c>
      <c r="H1" s="64" t="s">
        <v>52</v>
      </c>
      <c r="I1" s="65">
        <v>2025</v>
      </c>
      <c r="J1" s="68">
        <f>SUM(C2:C1489)</f>
        <v>99056.999999999127</v>
      </c>
      <c r="K1" s="66">
        <f>COUNT(C2:C1489)</f>
        <v>1488</v>
      </c>
    </row>
    <row r="2" spans="1:11" ht="21" customHeight="1" x14ac:dyDescent="0.3">
      <c r="A2" s="2" t="s">
        <v>3</v>
      </c>
      <c r="B2" s="2" t="s">
        <v>4</v>
      </c>
      <c r="C2" s="93">
        <v>119.7</v>
      </c>
      <c r="D2" s="1" t="str">
        <f>CONCATENATE(I1,G1,H1)</f>
        <v>20250701</v>
      </c>
      <c r="E2" s="55" t="s">
        <v>143</v>
      </c>
      <c r="F2" s="4" t="s">
        <v>167</v>
      </c>
      <c r="G2" s="67" t="s">
        <v>171</v>
      </c>
      <c r="H2" s="67" t="s">
        <v>168</v>
      </c>
      <c r="I2" s="67" t="s">
        <v>169</v>
      </c>
      <c r="J2" s="67" t="s">
        <v>164</v>
      </c>
      <c r="K2" s="67" t="s">
        <v>170</v>
      </c>
    </row>
    <row r="3" spans="1:11" x14ac:dyDescent="0.25">
      <c r="A3" s="2" t="s">
        <v>5</v>
      </c>
      <c r="B3" s="2" t="s">
        <v>3</v>
      </c>
      <c r="C3" s="93">
        <v>118.8</v>
      </c>
      <c r="D3" s="1"/>
      <c r="G3" s="3"/>
    </row>
    <row r="4" spans="1:11" x14ac:dyDescent="0.25">
      <c r="A4" s="2" t="s">
        <v>6</v>
      </c>
      <c r="B4" s="2" t="s">
        <v>5</v>
      </c>
      <c r="C4" s="93">
        <v>120</v>
      </c>
      <c r="D4" s="1"/>
      <c r="G4" s="70"/>
    </row>
    <row r="5" spans="1:11" x14ac:dyDescent="0.25">
      <c r="A5" s="2" t="s">
        <v>7</v>
      </c>
      <c r="B5" s="2" t="s">
        <v>6</v>
      </c>
      <c r="C5" s="93">
        <v>120.3</v>
      </c>
      <c r="D5" s="1"/>
    </row>
    <row r="6" spans="1:11" x14ac:dyDescent="0.25">
      <c r="A6" s="2" t="s">
        <v>8</v>
      </c>
      <c r="B6" s="2" t="s">
        <v>7</v>
      </c>
      <c r="C6" s="93">
        <v>119.10000000000002</v>
      </c>
      <c r="D6" s="1"/>
    </row>
    <row r="7" spans="1:11" x14ac:dyDescent="0.25">
      <c r="A7" s="2" t="s">
        <v>9</v>
      </c>
      <c r="B7" s="2" t="s">
        <v>8</v>
      </c>
      <c r="C7" s="93">
        <v>119.7</v>
      </c>
      <c r="D7" s="1"/>
    </row>
    <row r="8" spans="1:11" x14ac:dyDescent="0.25">
      <c r="A8" s="2" t="s">
        <v>10</v>
      </c>
      <c r="B8" s="2" t="s">
        <v>9</v>
      </c>
      <c r="C8" s="93">
        <v>119.10000000000002</v>
      </c>
      <c r="D8" s="1"/>
    </row>
    <row r="9" spans="1:11" x14ac:dyDescent="0.25">
      <c r="A9" s="2" t="s">
        <v>11</v>
      </c>
      <c r="B9" s="2" t="s">
        <v>10</v>
      </c>
      <c r="C9" s="93">
        <v>117.3</v>
      </c>
      <c r="D9" s="1"/>
    </row>
    <row r="10" spans="1:11" x14ac:dyDescent="0.25">
      <c r="A10" s="2" t="s">
        <v>12</v>
      </c>
      <c r="B10" s="2" t="s">
        <v>11</v>
      </c>
      <c r="C10" s="93">
        <v>119.39999999999999</v>
      </c>
      <c r="D10" s="1"/>
    </row>
    <row r="11" spans="1:11" x14ac:dyDescent="0.25">
      <c r="A11" s="2" t="s">
        <v>13</v>
      </c>
      <c r="B11" s="2" t="s">
        <v>12</v>
      </c>
      <c r="C11" s="93">
        <v>119.39999999999999</v>
      </c>
      <c r="D11" s="1"/>
    </row>
    <row r="12" spans="1:11" x14ac:dyDescent="0.25">
      <c r="A12" s="2" t="s">
        <v>14</v>
      </c>
      <c r="B12" s="2" t="s">
        <v>13</v>
      </c>
      <c r="C12" s="93">
        <v>119.10000000000002</v>
      </c>
      <c r="D12" s="1"/>
    </row>
    <row r="13" spans="1:11" x14ac:dyDescent="0.25">
      <c r="A13" s="2" t="s">
        <v>15</v>
      </c>
      <c r="B13" s="2" t="s">
        <v>14</v>
      </c>
      <c r="C13" s="93">
        <v>119.39999999999999</v>
      </c>
      <c r="D13" s="1"/>
    </row>
    <row r="14" spans="1:11" x14ac:dyDescent="0.25">
      <c r="A14" s="2" t="s">
        <v>16</v>
      </c>
      <c r="B14" s="2" t="s">
        <v>15</v>
      </c>
      <c r="C14" s="93">
        <v>114.89999999999999</v>
      </c>
      <c r="D14" s="1"/>
    </row>
    <row r="15" spans="1:11" x14ac:dyDescent="0.25">
      <c r="A15" s="2" t="s">
        <v>17</v>
      </c>
      <c r="B15" s="2" t="s">
        <v>16</v>
      </c>
      <c r="C15" s="93">
        <v>49.199999999999996</v>
      </c>
      <c r="D15" s="1"/>
    </row>
    <row r="16" spans="1:11" x14ac:dyDescent="0.25">
      <c r="A16" s="2" t="s">
        <v>18</v>
      </c>
      <c r="B16" s="2" t="s">
        <v>17</v>
      </c>
      <c r="C16" s="93">
        <v>12.299999999999999</v>
      </c>
      <c r="D16" s="1"/>
    </row>
    <row r="17" spans="1:4" x14ac:dyDescent="0.25">
      <c r="A17" s="2" t="s">
        <v>19</v>
      </c>
      <c r="B17" s="2" t="s">
        <v>18</v>
      </c>
      <c r="C17" s="93">
        <v>16.5</v>
      </c>
      <c r="D17" s="1"/>
    </row>
    <row r="18" spans="1:4" x14ac:dyDescent="0.25">
      <c r="A18" s="2" t="s">
        <v>20</v>
      </c>
      <c r="B18" s="2" t="s">
        <v>19</v>
      </c>
      <c r="C18" s="93">
        <v>14.4</v>
      </c>
      <c r="D18" s="1"/>
    </row>
    <row r="19" spans="1:4" x14ac:dyDescent="0.25">
      <c r="A19" s="2" t="s">
        <v>21</v>
      </c>
      <c r="B19" s="2" t="s">
        <v>20</v>
      </c>
      <c r="C19" s="93">
        <v>16.200000000000003</v>
      </c>
      <c r="D19" s="1"/>
    </row>
    <row r="20" spans="1:4" x14ac:dyDescent="0.25">
      <c r="A20" s="2" t="s">
        <v>22</v>
      </c>
      <c r="B20" s="2" t="s">
        <v>21</v>
      </c>
      <c r="C20" s="93">
        <v>16.200000000000003</v>
      </c>
      <c r="D20" s="1"/>
    </row>
    <row r="21" spans="1:4" x14ac:dyDescent="0.25">
      <c r="A21" s="2" t="s">
        <v>23</v>
      </c>
      <c r="B21" s="2" t="s">
        <v>22</v>
      </c>
      <c r="C21" s="93">
        <v>16.200000000000003</v>
      </c>
      <c r="D21" s="1"/>
    </row>
    <row r="22" spans="1:4" x14ac:dyDescent="0.25">
      <c r="A22" s="2" t="s">
        <v>24</v>
      </c>
      <c r="B22" s="2" t="s">
        <v>23</v>
      </c>
      <c r="C22" s="93">
        <v>15.9</v>
      </c>
      <c r="D22" s="1"/>
    </row>
    <row r="23" spans="1:4" x14ac:dyDescent="0.25">
      <c r="A23" s="2" t="s">
        <v>25</v>
      </c>
      <c r="B23" s="2" t="s">
        <v>24</v>
      </c>
      <c r="C23" s="93">
        <v>15</v>
      </c>
      <c r="D23" s="1"/>
    </row>
    <row r="24" spans="1:4" x14ac:dyDescent="0.25">
      <c r="A24" s="2" t="s">
        <v>26</v>
      </c>
      <c r="B24" s="2" t="s">
        <v>25</v>
      </c>
      <c r="C24" s="93">
        <v>15.9</v>
      </c>
      <c r="D24" s="1"/>
    </row>
    <row r="25" spans="1:4" x14ac:dyDescent="0.25">
      <c r="A25" s="2" t="s">
        <v>27</v>
      </c>
      <c r="B25" s="2" t="s">
        <v>26</v>
      </c>
      <c r="C25" s="93">
        <v>12.9</v>
      </c>
      <c r="D25" s="1"/>
    </row>
    <row r="26" spans="1:4" x14ac:dyDescent="0.25">
      <c r="A26" s="2" t="s">
        <v>28</v>
      </c>
      <c r="B26" s="2" t="s">
        <v>27</v>
      </c>
      <c r="C26" s="93">
        <v>16.200000000000003</v>
      </c>
      <c r="D26" s="1"/>
    </row>
    <row r="27" spans="1:4" x14ac:dyDescent="0.25">
      <c r="A27" s="2" t="s">
        <v>29</v>
      </c>
      <c r="B27" s="2" t="s">
        <v>28</v>
      </c>
      <c r="C27" s="93">
        <v>14.4</v>
      </c>
      <c r="D27" s="1"/>
    </row>
    <row r="28" spans="1:4" x14ac:dyDescent="0.25">
      <c r="A28" s="2" t="s">
        <v>30</v>
      </c>
      <c r="B28" s="2" t="s">
        <v>29</v>
      </c>
      <c r="C28" s="93">
        <v>10.5</v>
      </c>
      <c r="D28" s="1"/>
    </row>
    <row r="29" spans="1:4" x14ac:dyDescent="0.25">
      <c r="A29" s="2" t="s">
        <v>31</v>
      </c>
      <c r="B29" s="2" t="s">
        <v>30</v>
      </c>
      <c r="C29" s="93">
        <v>10.200000000000001</v>
      </c>
      <c r="D29" s="1"/>
    </row>
    <row r="30" spans="1:4" x14ac:dyDescent="0.25">
      <c r="A30" s="2" t="s">
        <v>32</v>
      </c>
      <c r="B30" s="2" t="s">
        <v>31</v>
      </c>
      <c r="C30" s="93">
        <v>12.6</v>
      </c>
      <c r="D30" s="1"/>
    </row>
    <row r="31" spans="1:4" x14ac:dyDescent="0.25">
      <c r="A31" s="2" t="s">
        <v>33</v>
      </c>
      <c r="B31" s="2" t="s">
        <v>32</v>
      </c>
      <c r="C31" s="93">
        <v>16.5</v>
      </c>
      <c r="D31" s="1"/>
    </row>
    <row r="32" spans="1:4" x14ac:dyDescent="0.25">
      <c r="A32" s="2" t="s">
        <v>34</v>
      </c>
      <c r="B32" s="2" t="s">
        <v>33</v>
      </c>
      <c r="C32" s="93">
        <v>16.200000000000003</v>
      </c>
      <c r="D32" s="1"/>
    </row>
    <row r="33" spans="1:14" x14ac:dyDescent="0.25">
      <c r="A33" s="2" t="s">
        <v>35</v>
      </c>
      <c r="B33" s="2" t="s">
        <v>34</v>
      </c>
      <c r="C33" s="93">
        <v>14.4</v>
      </c>
      <c r="D33" s="1"/>
    </row>
    <row r="34" spans="1:14" x14ac:dyDescent="0.25">
      <c r="A34" s="2" t="s">
        <v>36</v>
      </c>
      <c r="B34" s="2" t="s">
        <v>35</v>
      </c>
      <c r="C34" s="93">
        <v>11.4</v>
      </c>
      <c r="D34" s="1"/>
    </row>
    <row r="35" spans="1:14" x14ac:dyDescent="0.25">
      <c r="A35" s="2" t="s">
        <v>37</v>
      </c>
      <c r="B35" s="2" t="s">
        <v>36</v>
      </c>
      <c r="C35" s="93">
        <v>16.5</v>
      </c>
      <c r="D35" s="1"/>
    </row>
    <row r="36" spans="1:14" x14ac:dyDescent="0.25">
      <c r="A36" s="2" t="s">
        <v>38</v>
      </c>
      <c r="B36" s="2" t="s">
        <v>37</v>
      </c>
      <c r="C36" s="93">
        <v>44.1</v>
      </c>
      <c r="D36" s="1"/>
    </row>
    <row r="37" spans="1:14" x14ac:dyDescent="0.25">
      <c r="A37" s="2" t="s">
        <v>39</v>
      </c>
      <c r="B37" s="2" t="s">
        <v>38</v>
      </c>
      <c r="C37" s="93">
        <v>127.8</v>
      </c>
      <c r="D37" s="1"/>
    </row>
    <row r="38" spans="1:14" x14ac:dyDescent="0.25">
      <c r="A38" s="2" t="s">
        <v>40</v>
      </c>
      <c r="B38" s="2" t="s">
        <v>39</v>
      </c>
      <c r="C38" s="93">
        <v>124.8</v>
      </c>
      <c r="D38" s="1"/>
    </row>
    <row r="39" spans="1:14" x14ac:dyDescent="0.25">
      <c r="A39" s="2" t="s">
        <v>41</v>
      </c>
      <c r="B39" s="2" t="s">
        <v>40</v>
      </c>
      <c r="C39" s="93">
        <v>61.5</v>
      </c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2" t="s">
        <v>42</v>
      </c>
      <c r="B40" s="2" t="s">
        <v>41</v>
      </c>
      <c r="C40" s="93">
        <v>2.7</v>
      </c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2" t="s">
        <v>43</v>
      </c>
      <c r="B41" s="2" t="s">
        <v>42</v>
      </c>
      <c r="C41" s="93">
        <v>2.7</v>
      </c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2" t="s">
        <v>44</v>
      </c>
      <c r="B42" s="2" t="s">
        <v>43</v>
      </c>
      <c r="C42" s="93">
        <v>3.6</v>
      </c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2" t="s">
        <v>45</v>
      </c>
      <c r="B43" s="2" t="s">
        <v>44</v>
      </c>
      <c r="C43" s="93">
        <v>35.4</v>
      </c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2" t="s">
        <v>46</v>
      </c>
      <c r="B44" s="2" t="s">
        <v>45</v>
      </c>
      <c r="C44" s="93">
        <v>127.5</v>
      </c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2" t="s">
        <v>47</v>
      </c>
      <c r="B45" s="2" t="s">
        <v>46</v>
      </c>
      <c r="C45" s="93">
        <v>125.39999999999999</v>
      </c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2" t="s">
        <v>48</v>
      </c>
      <c r="B46" s="2" t="s">
        <v>47</v>
      </c>
      <c r="C46" s="93">
        <v>122.7</v>
      </c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2" t="s">
        <v>49</v>
      </c>
      <c r="B47" s="2" t="s">
        <v>48</v>
      </c>
      <c r="C47" s="93">
        <v>123.60000000000002</v>
      </c>
      <c r="D47" s="1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2" t="s">
        <v>50</v>
      </c>
      <c r="B48" s="2" t="s">
        <v>49</v>
      </c>
      <c r="C48" s="93">
        <v>121.8</v>
      </c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2" t="s">
        <v>4</v>
      </c>
      <c r="B49" s="2" t="s">
        <v>50</v>
      </c>
      <c r="C49" s="93">
        <v>124.2</v>
      </c>
      <c r="D49" s="1" t="s">
        <v>53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2" t="s">
        <v>3</v>
      </c>
      <c r="B50" s="2" t="s">
        <v>4</v>
      </c>
      <c r="C50" s="93">
        <v>123.60000000000002</v>
      </c>
      <c r="D50" s="1">
        <f>D2+1</f>
        <v>20250702</v>
      </c>
      <c r="F50" s="7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2" t="s">
        <v>5</v>
      </c>
      <c r="B51" s="2" t="s">
        <v>3</v>
      </c>
      <c r="C51" s="93">
        <v>124.5</v>
      </c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2" t="s">
        <v>6</v>
      </c>
      <c r="B52" s="2" t="s">
        <v>5</v>
      </c>
      <c r="C52" s="93">
        <v>123</v>
      </c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2" t="s">
        <v>7</v>
      </c>
      <c r="B53" s="2" t="s">
        <v>6</v>
      </c>
      <c r="C53" s="93">
        <v>121.8</v>
      </c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2" t="s">
        <v>8</v>
      </c>
      <c r="B54" s="2" t="s">
        <v>7</v>
      </c>
      <c r="C54" s="93">
        <v>124.5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2" t="s">
        <v>9</v>
      </c>
      <c r="B55" s="2" t="s">
        <v>8</v>
      </c>
      <c r="C55" s="93">
        <v>123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2" t="s">
        <v>10</v>
      </c>
      <c r="B56" s="2" t="s">
        <v>9</v>
      </c>
      <c r="C56" s="93">
        <v>32.400000000000006</v>
      </c>
    </row>
    <row r="57" spans="1:14" x14ac:dyDescent="0.25">
      <c r="A57" s="2" t="s">
        <v>11</v>
      </c>
      <c r="B57" s="2" t="s">
        <v>10</v>
      </c>
      <c r="C57" s="93">
        <v>45.9</v>
      </c>
    </row>
    <row r="58" spans="1:14" x14ac:dyDescent="0.25">
      <c r="A58" s="2" t="s">
        <v>12</v>
      </c>
      <c r="B58" s="2" t="s">
        <v>11</v>
      </c>
      <c r="C58" s="93">
        <v>72.3</v>
      </c>
    </row>
    <row r="59" spans="1:14" x14ac:dyDescent="0.25">
      <c r="A59" s="2" t="s">
        <v>13</v>
      </c>
      <c r="B59" s="2" t="s">
        <v>12</v>
      </c>
      <c r="C59" s="93">
        <v>7.2</v>
      </c>
    </row>
    <row r="60" spans="1:14" x14ac:dyDescent="0.25">
      <c r="A60" s="2" t="s">
        <v>14</v>
      </c>
      <c r="B60" s="2" t="s">
        <v>13</v>
      </c>
      <c r="C60" s="93">
        <v>87.600000000000009</v>
      </c>
    </row>
    <row r="61" spans="1:14" x14ac:dyDescent="0.25">
      <c r="A61" s="2" t="s">
        <v>15</v>
      </c>
      <c r="B61" s="2" t="s">
        <v>14</v>
      </c>
      <c r="C61" s="93">
        <v>126.60000000000002</v>
      </c>
    </row>
    <row r="62" spans="1:14" x14ac:dyDescent="0.25">
      <c r="A62" s="2" t="s">
        <v>16</v>
      </c>
      <c r="B62" s="2" t="s">
        <v>15</v>
      </c>
      <c r="C62" s="93">
        <v>123.3</v>
      </c>
    </row>
    <row r="63" spans="1:14" x14ac:dyDescent="0.25">
      <c r="A63" s="2" t="s">
        <v>17</v>
      </c>
      <c r="B63" s="2" t="s">
        <v>16</v>
      </c>
      <c r="C63" s="93">
        <v>49.199999999999996</v>
      </c>
    </row>
    <row r="64" spans="1:14" x14ac:dyDescent="0.25">
      <c r="A64" s="2" t="s">
        <v>18</v>
      </c>
      <c r="B64" s="2" t="s">
        <v>17</v>
      </c>
      <c r="C64" s="93">
        <v>2.7</v>
      </c>
    </row>
    <row r="65" spans="1:3" x14ac:dyDescent="0.25">
      <c r="A65" s="2" t="s">
        <v>19</v>
      </c>
      <c r="B65" s="2" t="s">
        <v>18</v>
      </c>
      <c r="C65" s="93">
        <v>2.4</v>
      </c>
    </row>
    <row r="66" spans="1:3" x14ac:dyDescent="0.25">
      <c r="A66" s="2" t="s">
        <v>20</v>
      </c>
      <c r="B66" s="2" t="s">
        <v>19</v>
      </c>
      <c r="C66" s="93">
        <v>3</v>
      </c>
    </row>
    <row r="67" spans="1:3" x14ac:dyDescent="0.25">
      <c r="A67" s="2" t="s">
        <v>21</v>
      </c>
      <c r="B67" s="2" t="s">
        <v>20</v>
      </c>
      <c r="C67" s="93">
        <v>2.7</v>
      </c>
    </row>
    <row r="68" spans="1:3" x14ac:dyDescent="0.25">
      <c r="A68" s="2" t="s">
        <v>22</v>
      </c>
      <c r="B68" s="2" t="s">
        <v>21</v>
      </c>
      <c r="C68" s="93">
        <v>3</v>
      </c>
    </row>
    <row r="69" spans="1:3" x14ac:dyDescent="0.25">
      <c r="A69" s="2" t="s">
        <v>23</v>
      </c>
      <c r="B69" s="2" t="s">
        <v>22</v>
      </c>
      <c r="C69" s="93">
        <v>2.7</v>
      </c>
    </row>
    <row r="70" spans="1:3" x14ac:dyDescent="0.25">
      <c r="A70" s="2" t="s">
        <v>24</v>
      </c>
      <c r="B70" s="2" t="s">
        <v>23</v>
      </c>
      <c r="C70" s="93">
        <v>2.7</v>
      </c>
    </row>
    <row r="71" spans="1:3" x14ac:dyDescent="0.25">
      <c r="A71" s="2" t="s">
        <v>25</v>
      </c>
      <c r="B71" s="2" t="s">
        <v>24</v>
      </c>
      <c r="C71" s="93">
        <v>2.4</v>
      </c>
    </row>
    <row r="72" spans="1:3" x14ac:dyDescent="0.25">
      <c r="A72" s="2" t="s">
        <v>26</v>
      </c>
      <c r="B72" s="2" t="s">
        <v>25</v>
      </c>
      <c r="C72" s="93">
        <v>3</v>
      </c>
    </row>
    <row r="73" spans="1:3" x14ac:dyDescent="0.25">
      <c r="A73" s="2" t="s">
        <v>27</v>
      </c>
      <c r="B73" s="2" t="s">
        <v>26</v>
      </c>
      <c r="C73" s="93">
        <v>2.7</v>
      </c>
    </row>
    <row r="74" spans="1:3" x14ac:dyDescent="0.25">
      <c r="A74" s="2" t="s">
        <v>28</v>
      </c>
      <c r="B74" s="2" t="s">
        <v>27</v>
      </c>
      <c r="C74" s="93">
        <v>2.7</v>
      </c>
    </row>
    <row r="75" spans="1:3" x14ac:dyDescent="0.25">
      <c r="A75" s="2" t="s">
        <v>29</v>
      </c>
      <c r="B75" s="2" t="s">
        <v>28</v>
      </c>
      <c r="C75" s="93">
        <v>2.7</v>
      </c>
    </row>
    <row r="76" spans="1:3" x14ac:dyDescent="0.25">
      <c r="A76" s="2" t="s">
        <v>30</v>
      </c>
      <c r="B76" s="2" t="s">
        <v>29</v>
      </c>
      <c r="C76" s="93">
        <v>2.7</v>
      </c>
    </row>
    <row r="77" spans="1:3" x14ac:dyDescent="0.25">
      <c r="A77" s="2" t="s">
        <v>31</v>
      </c>
      <c r="B77" s="2" t="s">
        <v>30</v>
      </c>
      <c r="C77" s="93">
        <v>2.7</v>
      </c>
    </row>
    <row r="78" spans="1:3" x14ac:dyDescent="0.25">
      <c r="A78" s="2" t="s">
        <v>32</v>
      </c>
      <c r="B78" s="2" t="s">
        <v>31</v>
      </c>
      <c r="C78" s="93">
        <v>2.7</v>
      </c>
    </row>
    <row r="79" spans="1:3" x14ac:dyDescent="0.25">
      <c r="A79" s="2" t="s">
        <v>33</v>
      </c>
      <c r="B79" s="2" t="s">
        <v>32</v>
      </c>
      <c r="C79" s="93">
        <v>2.7</v>
      </c>
    </row>
    <row r="80" spans="1:3" x14ac:dyDescent="0.25">
      <c r="A80" s="2" t="s">
        <v>34</v>
      </c>
      <c r="B80" s="2" t="s">
        <v>33</v>
      </c>
      <c r="C80" s="93">
        <v>2.7</v>
      </c>
    </row>
    <row r="81" spans="1:3" x14ac:dyDescent="0.25">
      <c r="A81" s="2" t="s">
        <v>35</v>
      </c>
      <c r="B81" s="2" t="s">
        <v>34</v>
      </c>
      <c r="C81" s="93">
        <v>2.7</v>
      </c>
    </row>
    <row r="82" spans="1:3" x14ac:dyDescent="0.25">
      <c r="A82" s="2" t="s">
        <v>36</v>
      </c>
      <c r="B82" s="2" t="s">
        <v>35</v>
      </c>
      <c r="C82" s="93">
        <v>2.4</v>
      </c>
    </row>
    <row r="83" spans="1:3" x14ac:dyDescent="0.25">
      <c r="A83" s="2" t="s">
        <v>37</v>
      </c>
      <c r="B83" s="2" t="s">
        <v>36</v>
      </c>
      <c r="C83" s="93">
        <v>53.4</v>
      </c>
    </row>
    <row r="84" spans="1:3" x14ac:dyDescent="0.25">
      <c r="A84" s="2" t="s">
        <v>38</v>
      </c>
      <c r="B84" s="2" t="s">
        <v>37</v>
      </c>
      <c r="C84" s="93">
        <v>125.10000000000002</v>
      </c>
    </row>
    <row r="85" spans="1:3" x14ac:dyDescent="0.25">
      <c r="A85" s="2" t="s">
        <v>39</v>
      </c>
      <c r="B85" s="2" t="s">
        <v>38</v>
      </c>
      <c r="C85" s="93">
        <v>125.39999999999999</v>
      </c>
    </row>
    <row r="86" spans="1:3" x14ac:dyDescent="0.25">
      <c r="A86" s="2" t="s">
        <v>40</v>
      </c>
      <c r="B86" s="2" t="s">
        <v>39</v>
      </c>
      <c r="C86" s="93">
        <v>125.39999999999999</v>
      </c>
    </row>
    <row r="87" spans="1:3" x14ac:dyDescent="0.25">
      <c r="A87" s="2" t="s">
        <v>41</v>
      </c>
      <c r="B87" s="2" t="s">
        <v>40</v>
      </c>
      <c r="C87" s="93">
        <v>45.300000000000004</v>
      </c>
    </row>
    <row r="88" spans="1:3" x14ac:dyDescent="0.25">
      <c r="A88" s="2" t="s">
        <v>42</v>
      </c>
      <c r="B88" s="2" t="s">
        <v>41</v>
      </c>
      <c r="C88" s="93">
        <v>3</v>
      </c>
    </row>
    <row r="89" spans="1:3" x14ac:dyDescent="0.25">
      <c r="A89" s="2" t="s">
        <v>43</v>
      </c>
      <c r="B89" s="2" t="s">
        <v>42</v>
      </c>
      <c r="C89" s="93">
        <v>3.3000000000000007</v>
      </c>
    </row>
    <row r="90" spans="1:3" x14ac:dyDescent="0.25">
      <c r="A90" s="2" t="s">
        <v>44</v>
      </c>
      <c r="B90" s="2" t="s">
        <v>43</v>
      </c>
      <c r="C90" s="93">
        <v>3.3000000000000007</v>
      </c>
    </row>
    <row r="91" spans="1:3" x14ac:dyDescent="0.25">
      <c r="A91" s="2" t="s">
        <v>45</v>
      </c>
      <c r="B91" s="2" t="s">
        <v>44</v>
      </c>
      <c r="C91" s="93">
        <v>55.5</v>
      </c>
    </row>
    <row r="92" spans="1:3" x14ac:dyDescent="0.25">
      <c r="A92" s="2" t="s">
        <v>46</v>
      </c>
      <c r="B92" s="2" t="s">
        <v>45</v>
      </c>
      <c r="C92" s="93">
        <v>125.39999999999999</v>
      </c>
    </row>
    <row r="93" spans="1:3" x14ac:dyDescent="0.25">
      <c r="A93" s="2" t="s">
        <v>47</v>
      </c>
      <c r="B93" s="2" t="s">
        <v>46</v>
      </c>
      <c r="C93" s="93">
        <v>123.60000000000002</v>
      </c>
    </row>
    <row r="94" spans="1:3" x14ac:dyDescent="0.25">
      <c r="A94" s="2" t="s">
        <v>48</v>
      </c>
      <c r="B94" s="2" t="s">
        <v>47</v>
      </c>
      <c r="C94" s="93">
        <v>117.3</v>
      </c>
    </row>
    <row r="95" spans="1:3" x14ac:dyDescent="0.25">
      <c r="A95" s="2" t="s">
        <v>49</v>
      </c>
      <c r="B95" s="2" t="s">
        <v>48</v>
      </c>
      <c r="C95" s="93">
        <v>125.7</v>
      </c>
    </row>
    <row r="96" spans="1:3" x14ac:dyDescent="0.25">
      <c r="A96" s="2" t="s">
        <v>50</v>
      </c>
      <c r="B96" s="2" t="s">
        <v>49</v>
      </c>
      <c r="C96" s="93">
        <v>26.7</v>
      </c>
    </row>
    <row r="97" spans="1:4" x14ac:dyDescent="0.25">
      <c r="A97" s="2" t="s">
        <v>4</v>
      </c>
      <c r="B97" s="2" t="s">
        <v>50</v>
      </c>
      <c r="C97" s="93">
        <v>126</v>
      </c>
      <c r="D97" s="3" t="s">
        <v>54</v>
      </c>
    </row>
    <row r="98" spans="1:4" x14ac:dyDescent="0.25">
      <c r="A98" s="2" t="s">
        <v>3</v>
      </c>
      <c r="B98" s="2" t="s">
        <v>4</v>
      </c>
      <c r="C98" s="93">
        <v>126</v>
      </c>
      <c r="D98" s="1">
        <f>D50+1</f>
        <v>20250703</v>
      </c>
    </row>
    <row r="99" spans="1:4" x14ac:dyDescent="0.25">
      <c r="A99" s="2" t="s">
        <v>5</v>
      </c>
      <c r="B99" s="2" t="s">
        <v>3</v>
      </c>
      <c r="C99" s="93">
        <v>126</v>
      </c>
    </row>
    <row r="100" spans="1:4" x14ac:dyDescent="0.25">
      <c r="A100" s="2" t="s">
        <v>6</v>
      </c>
      <c r="B100" s="2" t="s">
        <v>5</v>
      </c>
      <c r="C100" s="93">
        <v>125.39999999999999</v>
      </c>
    </row>
    <row r="101" spans="1:4" x14ac:dyDescent="0.25">
      <c r="A101" s="2" t="s">
        <v>7</v>
      </c>
      <c r="B101" s="2" t="s">
        <v>6</v>
      </c>
      <c r="C101" s="93">
        <v>125.7</v>
      </c>
    </row>
    <row r="102" spans="1:4" x14ac:dyDescent="0.25">
      <c r="A102" s="2" t="s">
        <v>8</v>
      </c>
      <c r="B102" s="2" t="s">
        <v>7</v>
      </c>
      <c r="C102" s="93">
        <v>127.5</v>
      </c>
    </row>
    <row r="103" spans="1:4" x14ac:dyDescent="0.25">
      <c r="A103" s="2" t="s">
        <v>9</v>
      </c>
      <c r="B103" s="2" t="s">
        <v>8</v>
      </c>
      <c r="C103" s="93">
        <v>124.8</v>
      </c>
    </row>
    <row r="104" spans="1:4" x14ac:dyDescent="0.25">
      <c r="A104" s="2" t="s">
        <v>10</v>
      </c>
      <c r="B104" s="2" t="s">
        <v>9</v>
      </c>
      <c r="C104" s="93">
        <v>123.89999999999999</v>
      </c>
    </row>
    <row r="105" spans="1:4" x14ac:dyDescent="0.25">
      <c r="A105" s="2" t="s">
        <v>11</v>
      </c>
      <c r="B105" s="2" t="s">
        <v>10</v>
      </c>
      <c r="C105" s="93">
        <v>111.89999999999999</v>
      </c>
    </row>
    <row r="106" spans="1:4" x14ac:dyDescent="0.25">
      <c r="A106" s="2" t="s">
        <v>12</v>
      </c>
      <c r="B106" s="2" t="s">
        <v>11</v>
      </c>
      <c r="C106" s="93">
        <v>124.8</v>
      </c>
    </row>
    <row r="107" spans="1:4" x14ac:dyDescent="0.25">
      <c r="A107" s="2" t="s">
        <v>13</v>
      </c>
      <c r="B107" s="2" t="s">
        <v>12</v>
      </c>
      <c r="C107" s="93">
        <v>120.60000000000002</v>
      </c>
    </row>
    <row r="108" spans="1:4" x14ac:dyDescent="0.25">
      <c r="A108" s="2" t="s">
        <v>14</v>
      </c>
      <c r="B108" s="2" t="s">
        <v>13</v>
      </c>
      <c r="C108" s="93">
        <v>122.10000000000002</v>
      </c>
    </row>
    <row r="109" spans="1:4" x14ac:dyDescent="0.25">
      <c r="A109" s="2" t="s">
        <v>15</v>
      </c>
      <c r="B109" s="2" t="s">
        <v>14</v>
      </c>
      <c r="C109" s="93">
        <v>121.5</v>
      </c>
    </row>
    <row r="110" spans="1:4" x14ac:dyDescent="0.25">
      <c r="A110" s="2" t="s">
        <v>16</v>
      </c>
      <c r="B110" s="2" t="s">
        <v>15</v>
      </c>
      <c r="C110" s="93">
        <v>125.10000000000002</v>
      </c>
    </row>
    <row r="111" spans="1:4" x14ac:dyDescent="0.25">
      <c r="A111" s="2" t="s">
        <v>17</v>
      </c>
      <c r="B111" s="2" t="s">
        <v>16</v>
      </c>
      <c r="C111" s="93">
        <v>51</v>
      </c>
    </row>
    <row r="112" spans="1:4" x14ac:dyDescent="0.25">
      <c r="A112" s="2" t="s">
        <v>18</v>
      </c>
      <c r="B112" s="2" t="s">
        <v>17</v>
      </c>
      <c r="C112" s="93">
        <v>2.7</v>
      </c>
    </row>
    <row r="113" spans="1:3" x14ac:dyDescent="0.25">
      <c r="A113" s="2" t="s">
        <v>19</v>
      </c>
      <c r="B113" s="2" t="s">
        <v>18</v>
      </c>
      <c r="C113" s="93">
        <v>2.7</v>
      </c>
    </row>
    <row r="114" spans="1:3" x14ac:dyDescent="0.25">
      <c r="A114" s="2" t="s">
        <v>20</v>
      </c>
      <c r="B114" s="2" t="s">
        <v>19</v>
      </c>
      <c r="C114" s="93">
        <v>3</v>
      </c>
    </row>
    <row r="115" spans="1:3" x14ac:dyDescent="0.25">
      <c r="A115" s="2" t="s">
        <v>21</v>
      </c>
      <c r="B115" s="2" t="s">
        <v>20</v>
      </c>
      <c r="C115" s="93">
        <v>2.7</v>
      </c>
    </row>
    <row r="116" spans="1:3" x14ac:dyDescent="0.25">
      <c r="A116" s="2" t="s">
        <v>22</v>
      </c>
      <c r="B116" s="2" t="s">
        <v>21</v>
      </c>
      <c r="C116" s="93">
        <v>2.4</v>
      </c>
    </row>
    <row r="117" spans="1:3" x14ac:dyDescent="0.25">
      <c r="A117" s="2" t="s">
        <v>23</v>
      </c>
      <c r="B117" s="2" t="s">
        <v>22</v>
      </c>
      <c r="C117" s="93">
        <v>2.7</v>
      </c>
    </row>
    <row r="118" spans="1:3" x14ac:dyDescent="0.25">
      <c r="A118" s="2" t="s">
        <v>24</v>
      </c>
      <c r="B118" s="2" t="s">
        <v>23</v>
      </c>
      <c r="C118" s="93">
        <v>1.2</v>
      </c>
    </row>
    <row r="119" spans="1:3" x14ac:dyDescent="0.25">
      <c r="A119" s="2" t="s">
        <v>25</v>
      </c>
      <c r="B119" s="2" t="s">
        <v>24</v>
      </c>
      <c r="C119" s="93">
        <v>0</v>
      </c>
    </row>
    <row r="120" spans="1:3" x14ac:dyDescent="0.25">
      <c r="A120" s="2" t="s">
        <v>26</v>
      </c>
      <c r="B120" s="2" t="s">
        <v>25</v>
      </c>
      <c r="C120" s="93">
        <v>0</v>
      </c>
    </row>
    <row r="121" spans="1:3" x14ac:dyDescent="0.25">
      <c r="A121" s="2" t="s">
        <v>27</v>
      </c>
      <c r="B121" s="2" t="s">
        <v>26</v>
      </c>
      <c r="C121" s="93">
        <v>0</v>
      </c>
    </row>
    <row r="122" spans="1:3" x14ac:dyDescent="0.25">
      <c r="A122" s="2" t="s">
        <v>28</v>
      </c>
      <c r="B122" s="2" t="s">
        <v>27</v>
      </c>
      <c r="C122" s="93">
        <v>0</v>
      </c>
    </row>
    <row r="123" spans="1:3" x14ac:dyDescent="0.25">
      <c r="A123" s="2" t="s">
        <v>29</v>
      </c>
      <c r="B123" s="2" t="s">
        <v>28</v>
      </c>
      <c r="C123" s="93">
        <v>0</v>
      </c>
    </row>
    <row r="124" spans="1:3" x14ac:dyDescent="0.25">
      <c r="A124" s="2" t="s">
        <v>30</v>
      </c>
      <c r="B124" s="2" t="s">
        <v>29</v>
      </c>
      <c r="C124" s="93">
        <v>0</v>
      </c>
    </row>
    <row r="125" spans="1:3" x14ac:dyDescent="0.25">
      <c r="A125" s="2" t="s">
        <v>31</v>
      </c>
      <c r="B125" s="2" t="s">
        <v>30</v>
      </c>
      <c r="C125" s="93">
        <v>0</v>
      </c>
    </row>
    <row r="126" spans="1:3" x14ac:dyDescent="0.25">
      <c r="A126" s="2" t="s">
        <v>32</v>
      </c>
      <c r="B126" s="2" t="s">
        <v>31</v>
      </c>
      <c r="C126" s="93">
        <v>0</v>
      </c>
    </row>
    <row r="127" spans="1:3" x14ac:dyDescent="0.25">
      <c r="A127" s="2" t="s">
        <v>33</v>
      </c>
      <c r="B127" s="2" t="s">
        <v>32</v>
      </c>
      <c r="C127" s="93">
        <v>0</v>
      </c>
    </row>
    <row r="128" spans="1:3" x14ac:dyDescent="0.25">
      <c r="A128" s="2" t="s">
        <v>34</v>
      </c>
      <c r="B128" s="2" t="s">
        <v>33</v>
      </c>
      <c r="C128" s="93">
        <v>0</v>
      </c>
    </row>
    <row r="129" spans="1:3" x14ac:dyDescent="0.25">
      <c r="A129" s="2" t="s">
        <v>35</v>
      </c>
      <c r="B129" s="2" t="s">
        <v>34</v>
      </c>
      <c r="C129" s="93">
        <v>0</v>
      </c>
    </row>
    <row r="130" spans="1:3" x14ac:dyDescent="0.25">
      <c r="A130" s="2" t="s">
        <v>36</v>
      </c>
      <c r="B130" s="2" t="s">
        <v>35</v>
      </c>
      <c r="C130" s="93">
        <v>1.5</v>
      </c>
    </row>
    <row r="131" spans="1:3" x14ac:dyDescent="0.25">
      <c r="A131" s="2" t="s">
        <v>37</v>
      </c>
      <c r="B131" s="2" t="s">
        <v>36</v>
      </c>
      <c r="C131" s="93">
        <v>2.4</v>
      </c>
    </row>
    <row r="132" spans="1:3" x14ac:dyDescent="0.25">
      <c r="A132" s="2" t="s">
        <v>38</v>
      </c>
      <c r="B132" s="2" t="s">
        <v>37</v>
      </c>
      <c r="C132" s="93">
        <v>34.800000000000004</v>
      </c>
    </row>
    <row r="133" spans="1:3" x14ac:dyDescent="0.25">
      <c r="A133" s="2" t="s">
        <v>39</v>
      </c>
      <c r="B133" s="2" t="s">
        <v>38</v>
      </c>
      <c r="C133" s="93">
        <v>128.69999999999999</v>
      </c>
    </row>
    <row r="134" spans="1:3" x14ac:dyDescent="0.25">
      <c r="A134" s="2" t="s">
        <v>40</v>
      </c>
      <c r="B134" s="2" t="s">
        <v>39</v>
      </c>
      <c r="C134" s="93">
        <v>126.3</v>
      </c>
    </row>
    <row r="135" spans="1:3" x14ac:dyDescent="0.25">
      <c r="A135" s="2" t="s">
        <v>41</v>
      </c>
      <c r="B135" s="2" t="s">
        <v>40</v>
      </c>
      <c r="C135" s="93">
        <v>42.300000000000004</v>
      </c>
    </row>
    <row r="136" spans="1:3" x14ac:dyDescent="0.25">
      <c r="A136" s="2" t="s">
        <v>42</v>
      </c>
      <c r="B136" s="2" t="s">
        <v>41</v>
      </c>
      <c r="C136" s="93">
        <v>3</v>
      </c>
    </row>
    <row r="137" spans="1:3" x14ac:dyDescent="0.25">
      <c r="A137" s="2" t="s">
        <v>43</v>
      </c>
      <c r="B137" s="2" t="s">
        <v>42</v>
      </c>
      <c r="C137" s="93">
        <v>3.6</v>
      </c>
    </row>
    <row r="138" spans="1:3" x14ac:dyDescent="0.25">
      <c r="A138" s="2" t="s">
        <v>44</v>
      </c>
      <c r="B138" s="2" t="s">
        <v>43</v>
      </c>
      <c r="C138" s="93">
        <v>3</v>
      </c>
    </row>
    <row r="139" spans="1:3" x14ac:dyDescent="0.25">
      <c r="A139" s="2" t="s">
        <v>45</v>
      </c>
      <c r="B139" s="2" t="s">
        <v>44</v>
      </c>
      <c r="C139" s="93">
        <v>74.7</v>
      </c>
    </row>
    <row r="140" spans="1:3" x14ac:dyDescent="0.25">
      <c r="A140" s="2" t="s">
        <v>46</v>
      </c>
      <c r="B140" s="2" t="s">
        <v>45</v>
      </c>
      <c r="C140" s="93">
        <v>124.8</v>
      </c>
    </row>
    <row r="141" spans="1:3" x14ac:dyDescent="0.25">
      <c r="A141" s="2" t="s">
        <v>47</v>
      </c>
      <c r="B141" s="2" t="s">
        <v>46</v>
      </c>
      <c r="C141" s="93">
        <v>120.89999999999999</v>
      </c>
    </row>
    <row r="142" spans="1:3" x14ac:dyDescent="0.25">
      <c r="A142" s="2" t="s">
        <v>48</v>
      </c>
      <c r="B142" s="2" t="s">
        <v>47</v>
      </c>
      <c r="C142" s="93">
        <v>123.3</v>
      </c>
    </row>
    <row r="143" spans="1:3" x14ac:dyDescent="0.25">
      <c r="A143" s="2" t="s">
        <v>49</v>
      </c>
      <c r="B143" s="2" t="s">
        <v>48</v>
      </c>
      <c r="C143" s="93">
        <v>124.5</v>
      </c>
    </row>
    <row r="144" spans="1:3" x14ac:dyDescent="0.25">
      <c r="A144" s="2" t="s">
        <v>50</v>
      </c>
      <c r="B144" s="2" t="s">
        <v>49</v>
      </c>
      <c r="C144" s="93">
        <v>127.2</v>
      </c>
    </row>
    <row r="145" spans="1:4" x14ac:dyDescent="0.25">
      <c r="A145" s="2" t="s">
        <v>4</v>
      </c>
      <c r="B145" s="2" t="s">
        <v>50</v>
      </c>
      <c r="C145" s="93">
        <v>126.60000000000002</v>
      </c>
      <c r="D145" s="3" t="s">
        <v>55</v>
      </c>
    </row>
    <row r="146" spans="1:4" x14ac:dyDescent="0.25">
      <c r="A146" s="2" t="s">
        <v>3</v>
      </c>
      <c r="B146" s="2" t="s">
        <v>4</v>
      </c>
      <c r="C146" s="93">
        <v>124.2</v>
      </c>
      <c r="D146" s="1">
        <f>D98+1</f>
        <v>20250704</v>
      </c>
    </row>
    <row r="147" spans="1:4" x14ac:dyDescent="0.25">
      <c r="A147" s="2" t="s">
        <v>5</v>
      </c>
      <c r="B147" s="2" t="s">
        <v>3</v>
      </c>
      <c r="C147" s="93">
        <v>124.8</v>
      </c>
    </row>
    <row r="148" spans="1:4" x14ac:dyDescent="0.25">
      <c r="A148" s="2" t="s">
        <v>6</v>
      </c>
      <c r="B148" s="2" t="s">
        <v>5</v>
      </c>
      <c r="C148" s="93">
        <v>126.3</v>
      </c>
    </row>
    <row r="149" spans="1:4" x14ac:dyDescent="0.25">
      <c r="A149" s="2" t="s">
        <v>7</v>
      </c>
      <c r="B149" s="2" t="s">
        <v>6</v>
      </c>
      <c r="C149" s="93">
        <v>123.89999999999999</v>
      </c>
    </row>
    <row r="150" spans="1:4" x14ac:dyDescent="0.25">
      <c r="A150" s="2" t="s">
        <v>8</v>
      </c>
      <c r="B150" s="2" t="s">
        <v>7</v>
      </c>
      <c r="C150" s="93">
        <v>123.3</v>
      </c>
    </row>
    <row r="151" spans="1:4" x14ac:dyDescent="0.25">
      <c r="A151" s="2" t="s">
        <v>9</v>
      </c>
      <c r="B151" s="2" t="s">
        <v>8</v>
      </c>
      <c r="C151" s="93">
        <v>124.2</v>
      </c>
    </row>
    <row r="152" spans="1:4" x14ac:dyDescent="0.25">
      <c r="A152" s="2" t="s">
        <v>10</v>
      </c>
      <c r="B152" s="2" t="s">
        <v>9</v>
      </c>
      <c r="C152" s="93">
        <v>123</v>
      </c>
    </row>
    <row r="153" spans="1:4" x14ac:dyDescent="0.25">
      <c r="A153" s="2" t="s">
        <v>11</v>
      </c>
      <c r="B153" s="2" t="s">
        <v>10</v>
      </c>
      <c r="C153" s="93">
        <v>120.3</v>
      </c>
    </row>
    <row r="154" spans="1:4" x14ac:dyDescent="0.25">
      <c r="A154" s="2" t="s">
        <v>12</v>
      </c>
      <c r="B154" s="2" t="s">
        <v>11</v>
      </c>
      <c r="C154" s="93">
        <v>124.2</v>
      </c>
    </row>
    <row r="155" spans="1:4" x14ac:dyDescent="0.25">
      <c r="A155" s="2" t="s">
        <v>13</v>
      </c>
      <c r="B155" s="2" t="s">
        <v>12</v>
      </c>
      <c r="C155" s="93">
        <v>124.5</v>
      </c>
    </row>
    <row r="156" spans="1:4" x14ac:dyDescent="0.25">
      <c r="A156" s="2" t="s">
        <v>14</v>
      </c>
      <c r="B156" s="2" t="s">
        <v>13</v>
      </c>
      <c r="C156" s="93">
        <v>126</v>
      </c>
    </row>
    <row r="157" spans="1:4" x14ac:dyDescent="0.25">
      <c r="A157" s="2" t="s">
        <v>15</v>
      </c>
      <c r="B157" s="2" t="s">
        <v>14</v>
      </c>
      <c r="C157" s="93">
        <v>123</v>
      </c>
    </row>
    <row r="158" spans="1:4" x14ac:dyDescent="0.25">
      <c r="A158" s="2" t="s">
        <v>16</v>
      </c>
      <c r="B158" s="2" t="s">
        <v>15</v>
      </c>
      <c r="C158" s="93">
        <v>120</v>
      </c>
    </row>
    <row r="159" spans="1:4" x14ac:dyDescent="0.25">
      <c r="A159" s="2" t="s">
        <v>17</v>
      </c>
      <c r="B159" s="2" t="s">
        <v>16</v>
      </c>
      <c r="C159" s="93">
        <v>70.8</v>
      </c>
    </row>
    <row r="160" spans="1:4" x14ac:dyDescent="0.25">
      <c r="A160" s="2" t="s">
        <v>18</v>
      </c>
      <c r="B160" s="2" t="s">
        <v>17</v>
      </c>
      <c r="C160" s="93">
        <v>2.4</v>
      </c>
    </row>
    <row r="161" spans="1:3" x14ac:dyDescent="0.25">
      <c r="A161" s="2" t="s">
        <v>19</v>
      </c>
      <c r="B161" s="2" t="s">
        <v>18</v>
      </c>
      <c r="C161" s="93">
        <v>2.4</v>
      </c>
    </row>
    <row r="162" spans="1:3" x14ac:dyDescent="0.25">
      <c r="A162" s="2" t="s">
        <v>20</v>
      </c>
      <c r="B162" s="2" t="s">
        <v>19</v>
      </c>
      <c r="C162" s="93">
        <v>2.4</v>
      </c>
    </row>
    <row r="163" spans="1:3" x14ac:dyDescent="0.25">
      <c r="A163" s="2" t="s">
        <v>21</v>
      </c>
      <c r="B163" s="2" t="s">
        <v>20</v>
      </c>
      <c r="C163" s="93">
        <v>2.4</v>
      </c>
    </row>
    <row r="164" spans="1:3" x14ac:dyDescent="0.25">
      <c r="A164" s="2" t="s">
        <v>22</v>
      </c>
      <c r="B164" s="2" t="s">
        <v>21</v>
      </c>
      <c r="C164" s="93">
        <v>3</v>
      </c>
    </row>
    <row r="165" spans="1:3" x14ac:dyDescent="0.25">
      <c r="A165" s="2" t="s">
        <v>23</v>
      </c>
      <c r="B165" s="2" t="s">
        <v>22</v>
      </c>
      <c r="C165" s="93">
        <v>2.7</v>
      </c>
    </row>
    <row r="166" spans="1:3" x14ac:dyDescent="0.25">
      <c r="A166" s="2" t="s">
        <v>24</v>
      </c>
      <c r="B166" s="2" t="s">
        <v>23</v>
      </c>
      <c r="C166" s="93">
        <v>2.7</v>
      </c>
    </row>
    <row r="167" spans="1:3" x14ac:dyDescent="0.25">
      <c r="A167" s="2" t="s">
        <v>25</v>
      </c>
      <c r="B167" s="2" t="s">
        <v>24</v>
      </c>
      <c r="C167" s="93">
        <v>0.3</v>
      </c>
    </row>
    <row r="168" spans="1:3" x14ac:dyDescent="0.25">
      <c r="A168" s="2" t="s">
        <v>26</v>
      </c>
      <c r="B168" s="2" t="s">
        <v>25</v>
      </c>
      <c r="C168" s="93">
        <v>0</v>
      </c>
    </row>
    <row r="169" spans="1:3" x14ac:dyDescent="0.25">
      <c r="A169" s="2" t="s">
        <v>27</v>
      </c>
      <c r="B169" s="2" t="s">
        <v>26</v>
      </c>
      <c r="C169" s="93">
        <v>0</v>
      </c>
    </row>
    <row r="170" spans="1:3" x14ac:dyDescent="0.25">
      <c r="A170" s="2" t="s">
        <v>28</v>
      </c>
      <c r="B170" s="2" t="s">
        <v>27</v>
      </c>
      <c r="C170" s="93">
        <v>0</v>
      </c>
    </row>
    <row r="171" spans="1:3" x14ac:dyDescent="0.25">
      <c r="A171" s="2" t="s">
        <v>29</v>
      </c>
      <c r="B171" s="2" t="s">
        <v>28</v>
      </c>
      <c r="C171" s="93">
        <v>0</v>
      </c>
    </row>
    <row r="172" spans="1:3" x14ac:dyDescent="0.25">
      <c r="A172" s="2" t="s">
        <v>30</v>
      </c>
      <c r="B172" s="2" t="s">
        <v>29</v>
      </c>
      <c r="C172" s="93">
        <v>0</v>
      </c>
    </row>
    <row r="173" spans="1:3" x14ac:dyDescent="0.25">
      <c r="A173" s="2" t="s">
        <v>31</v>
      </c>
      <c r="B173" s="2" t="s">
        <v>30</v>
      </c>
      <c r="C173" s="93">
        <v>0</v>
      </c>
    </row>
    <row r="174" spans="1:3" x14ac:dyDescent="0.25">
      <c r="A174" s="2" t="s">
        <v>32</v>
      </c>
      <c r="B174" s="2" t="s">
        <v>31</v>
      </c>
      <c r="C174" s="93">
        <v>0</v>
      </c>
    </row>
    <row r="175" spans="1:3" x14ac:dyDescent="0.25">
      <c r="A175" s="2" t="s">
        <v>33</v>
      </c>
      <c r="B175" s="2" t="s">
        <v>32</v>
      </c>
      <c r="C175" s="93">
        <v>0</v>
      </c>
    </row>
    <row r="176" spans="1:3" x14ac:dyDescent="0.25">
      <c r="A176" s="2" t="s">
        <v>34</v>
      </c>
      <c r="B176" s="2" t="s">
        <v>33</v>
      </c>
      <c r="C176" s="93">
        <v>0</v>
      </c>
    </row>
    <row r="177" spans="1:3" x14ac:dyDescent="0.25">
      <c r="A177" s="2" t="s">
        <v>35</v>
      </c>
      <c r="B177" s="2" t="s">
        <v>34</v>
      </c>
      <c r="C177" s="93">
        <v>0</v>
      </c>
    </row>
    <row r="178" spans="1:3" x14ac:dyDescent="0.25">
      <c r="A178" s="2" t="s">
        <v>36</v>
      </c>
      <c r="B178" s="2" t="s">
        <v>35</v>
      </c>
      <c r="C178" s="93">
        <v>2.4</v>
      </c>
    </row>
    <row r="179" spans="1:3" x14ac:dyDescent="0.25">
      <c r="A179" s="2" t="s">
        <v>37</v>
      </c>
      <c r="B179" s="2" t="s">
        <v>36</v>
      </c>
      <c r="C179" s="93">
        <v>40.800000000000004</v>
      </c>
    </row>
    <row r="180" spans="1:3" x14ac:dyDescent="0.25">
      <c r="A180" s="2" t="s">
        <v>38</v>
      </c>
      <c r="B180" s="2" t="s">
        <v>37</v>
      </c>
      <c r="C180" s="93">
        <v>120</v>
      </c>
    </row>
    <row r="181" spans="1:3" x14ac:dyDescent="0.25">
      <c r="A181" s="2" t="s">
        <v>39</v>
      </c>
      <c r="B181" s="2" t="s">
        <v>38</v>
      </c>
      <c r="C181" s="93">
        <v>108.89999999999999</v>
      </c>
    </row>
    <row r="182" spans="1:3" x14ac:dyDescent="0.25">
      <c r="A182" s="2" t="s">
        <v>40</v>
      </c>
      <c r="B182" s="2" t="s">
        <v>39</v>
      </c>
      <c r="C182" s="93">
        <v>128.39999999999998</v>
      </c>
    </row>
    <row r="183" spans="1:3" x14ac:dyDescent="0.25">
      <c r="A183" s="2" t="s">
        <v>41</v>
      </c>
      <c r="B183" s="2" t="s">
        <v>40</v>
      </c>
      <c r="C183" s="93">
        <v>72.3</v>
      </c>
    </row>
    <row r="184" spans="1:3" x14ac:dyDescent="0.25">
      <c r="A184" s="2" t="s">
        <v>42</v>
      </c>
      <c r="B184" s="2" t="s">
        <v>41</v>
      </c>
      <c r="C184" s="93">
        <v>3.3000000000000007</v>
      </c>
    </row>
    <row r="185" spans="1:3" x14ac:dyDescent="0.25">
      <c r="A185" s="2" t="s">
        <v>43</v>
      </c>
      <c r="B185" s="2" t="s">
        <v>42</v>
      </c>
      <c r="C185" s="93">
        <v>3.6</v>
      </c>
    </row>
    <row r="186" spans="1:3" x14ac:dyDescent="0.25">
      <c r="A186" s="2" t="s">
        <v>44</v>
      </c>
      <c r="B186" s="2" t="s">
        <v>43</v>
      </c>
      <c r="C186" s="93">
        <v>3.3000000000000007</v>
      </c>
    </row>
    <row r="187" spans="1:3" x14ac:dyDescent="0.25">
      <c r="A187" s="2" t="s">
        <v>45</v>
      </c>
      <c r="B187" s="2" t="s">
        <v>44</v>
      </c>
      <c r="C187" s="93">
        <v>35.1</v>
      </c>
    </row>
    <row r="188" spans="1:3" x14ac:dyDescent="0.25">
      <c r="A188" s="2" t="s">
        <v>46</v>
      </c>
      <c r="B188" s="2" t="s">
        <v>45</v>
      </c>
      <c r="C188" s="93">
        <v>126.89999999999999</v>
      </c>
    </row>
    <row r="189" spans="1:3" x14ac:dyDescent="0.25">
      <c r="A189" s="2" t="s">
        <v>47</v>
      </c>
      <c r="B189" s="2" t="s">
        <v>46</v>
      </c>
      <c r="C189" s="93">
        <v>120</v>
      </c>
    </row>
    <row r="190" spans="1:3" x14ac:dyDescent="0.25">
      <c r="A190" s="2" t="s">
        <v>48</v>
      </c>
      <c r="B190" s="2" t="s">
        <v>47</v>
      </c>
      <c r="C190" s="93">
        <v>125.10000000000002</v>
      </c>
    </row>
    <row r="191" spans="1:3" x14ac:dyDescent="0.25">
      <c r="A191" s="2" t="s">
        <v>49</v>
      </c>
      <c r="B191" s="2" t="s">
        <v>48</v>
      </c>
      <c r="C191" s="93">
        <v>126.3</v>
      </c>
    </row>
    <row r="192" spans="1:3" x14ac:dyDescent="0.25">
      <c r="A192" s="2" t="s">
        <v>50</v>
      </c>
      <c r="B192" s="2" t="s">
        <v>49</v>
      </c>
      <c r="C192" s="93">
        <v>123.60000000000002</v>
      </c>
    </row>
    <row r="193" spans="1:4" x14ac:dyDescent="0.25">
      <c r="A193" s="2" t="s">
        <v>4</v>
      </c>
      <c r="B193" s="2" t="s">
        <v>50</v>
      </c>
      <c r="C193" s="93">
        <v>124.2</v>
      </c>
      <c r="D193" s="3" t="s">
        <v>56</v>
      </c>
    </row>
    <row r="194" spans="1:4" x14ac:dyDescent="0.25">
      <c r="A194" s="2" t="s">
        <v>3</v>
      </c>
      <c r="B194" s="2" t="s">
        <v>4</v>
      </c>
      <c r="C194" s="93">
        <v>123.89999999999999</v>
      </c>
      <c r="D194" s="1">
        <f>D146+1</f>
        <v>20250705</v>
      </c>
    </row>
    <row r="195" spans="1:4" x14ac:dyDescent="0.25">
      <c r="A195" s="2" t="s">
        <v>5</v>
      </c>
      <c r="B195" s="2" t="s">
        <v>3</v>
      </c>
      <c r="C195" s="93">
        <v>123.3</v>
      </c>
    </row>
    <row r="196" spans="1:4" x14ac:dyDescent="0.25">
      <c r="A196" s="2" t="s">
        <v>6</v>
      </c>
      <c r="B196" s="2" t="s">
        <v>5</v>
      </c>
      <c r="C196" s="93">
        <v>124.2</v>
      </c>
    </row>
    <row r="197" spans="1:4" x14ac:dyDescent="0.25">
      <c r="A197" s="2" t="s">
        <v>7</v>
      </c>
      <c r="B197" s="2" t="s">
        <v>6</v>
      </c>
      <c r="C197" s="93">
        <v>121.2</v>
      </c>
    </row>
    <row r="198" spans="1:4" x14ac:dyDescent="0.25">
      <c r="A198" s="2" t="s">
        <v>8</v>
      </c>
      <c r="B198" s="2" t="s">
        <v>7</v>
      </c>
      <c r="C198" s="93">
        <v>126.60000000000002</v>
      </c>
    </row>
    <row r="199" spans="1:4" x14ac:dyDescent="0.25">
      <c r="A199" s="2" t="s">
        <v>9</v>
      </c>
      <c r="B199" s="2" t="s">
        <v>8</v>
      </c>
      <c r="C199" s="93">
        <v>126</v>
      </c>
    </row>
    <row r="200" spans="1:4" x14ac:dyDescent="0.25">
      <c r="A200" s="2" t="s">
        <v>10</v>
      </c>
      <c r="B200" s="2" t="s">
        <v>9</v>
      </c>
      <c r="C200" s="93">
        <v>126</v>
      </c>
    </row>
    <row r="201" spans="1:4" x14ac:dyDescent="0.25">
      <c r="A201" s="2" t="s">
        <v>11</v>
      </c>
      <c r="B201" s="2" t="s">
        <v>10</v>
      </c>
      <c r="C201" s="93">
        <v>126</v>
      </c>
    </row>
    <row r="202" spans="1:4" x14ac:dyDescent="0.25">
      <c r="A202" s="2" t="s">
        <v>12</v>
      </c>
      <c r="B202" s="2" t="s">
        <v>11</v>
      </c>
      <c r="C202" s="93">
        <v>127.5</v>
      </c>
    </row>
    <row r="203" spans="1:4" x14ac:dyDescent="0.25">
      <c r="A203" s="2" t="s">
        <v>13</v>
      </c>
      <c r="B203" s="2" t="s">
        <v>12</v>
      </c>
      <c r="C203" s="93">
        <v>126.60000000000002</v>
      </c>
    </row>
    <row r="204" spans="1:4" x14ac:dyDescent="0.25">
      <c r="A204" s="2" t="s">
        <v>14</v>
      </c>
      <c r="B204" s="2" t="s">
        <v>13</v>
      </c>
      <c r="C204" s="93">
        <v>124.2</v>
      </c>
    </row>
    <row r="205" spans="1:4" x14ac:dyDescent="0.25">
      <c r="A205" s="2" t="s">
        <v>15</v>
      </c>
      <c r="B205" s="2" t="s">
        <v>14</v>
      </c>
      <c r="C205" s="93">
        <v>126</v>
      </c>
    </row>
    <row r="206" spans="1:4" x14ac:dyDescent="0.25">
      <c r="A206" s="2" t="s">
        <v>16</v>
      </c>
      <c r="B206" s="2" t="s">
        <v>15</v>
      </c>
      <c r="C206" s="93">
        <v>120</v>
      </c>
    </row>
    <row r="207" spans="1:4" x14ac:dyDescent="0.25">
      <c r="A207" s="2" t="s">
        <v>17</v>
      </c>
      <c r="B207" s="2" t="s">
        <v>16</v>
      </c>
      <c r="C207" s="93">
        <v>63.300000000000011</v>
      </c>
    </row>
    <row r="208" spans="1:4" x14ac:dyDescent="0.25">
      <c r="A208" s="2" t="s">
        <v>18</v>
      </c>
      <c r="B208" s="2" t="s">
        <v>17</v>
      </c>
      <c r="C208" s="93">
        <v>3.6</v>
      </c>
    </row>
    <row r="209" spans="1:3" x14ac:dyDescent="0.25">
      <c r="A209" s="2" t="s">
        <v>19</v>
      </c>
      <c r="B209" s="2" t="s">
        <v>18</v>
      </c>
      <c r="C209" s="93">
        <v>2.7</v>
      </c>
    </row>
    <row r="210" spans="1:3" x14ac:dyDescent="0.25">
      <c r="A210" s="2" t="s">
        <v>20</v>
      </c>
      <c r="B210" s="2" t="s">
        <v>19</v>
      </c>
      <c r="C210" s="93">
        <v>13.799999999999999</v>
      </c>
    </row>
    <row r="211" spans="1:3" x14ac:dyDescent="0.25">
      <c r="A211" s="2" t="s">
        <v>21</v>
      </c>
      <c r="B211" s="2" t="s">
        <v>20</v>
      </c>
      <c r="C211" s="93">
        <v>15.9</v>
      </c>
    </row>
    <row r="212" spans="1:3" x14ac:dyDescent="0.25">
      <c r="A212" s="2" t="s">
        <v>22</v>
      </c>
      <c r="B212" s="2" t="s">
        <v>21</v>
      </c>
      <c r="C212" s="93">
        <v>15.9</v>
      </c>
    </row>
    <row r="213" spans="1:3" x14ac:dyDescent="0.25">
      <c r="A213" s="2" t="s">
        <v>23</v>
      </c>
      <c r="B213" s="2" t="s">
        <v>22</v>
      </c>
      <c r="C213" s="93">
        <v>16.200000000000003</v>
      </c>
    </row>
    <row r="214" spans="1:3" x14ac:dyDescent="0.25">
      <c r="A214" s="2" t="s">
        <v>24</v>
      </c>
      <c r="B214" s="2" t="s">
        <v>23</v>
      </c>
      <c r="C214" s="93">
        <v>15.9</v>
      </c>
    </row>
    <row r="215" spans="1:3" x14ac:dyDescent="0.25">
      <c r="A215" s="2" t="s">
        <v>25</v>
      </c>
      <c r="B215" s="2" t="s">
        <v>24</v>
      </c>
      <c r="C215" s="93">
        <v>15.9</v>
      </c>
    </row>
    <row r="216" spans="1:3" x14ac:dyDescent="0.25">
      <c r="A216" s="2" t="s">
        <v>26</v>
      </c>
      <c r="B216" s="2" t="s">
        <v>25</v>
      </c>
      <c r="C216" s="93">
        <v>34.800000000000004</v>
      </c>
    </row>
    <row r="217" spans="1:3" x14ac:dyDescent="0.25">
      <c r="A217" s="2" t="s">
        <v>27</v>
      </c>
      <c r="B217" s="2" t="s">
        <v>26</v>
      </c>
      <c r="C217" s="93">
        <v>137.1</v>
      </c>
    </row>
    <row r="218" spans="1:3" x14ac:dyDescent="0.25">
      <c r="A218" s="2" t="s">
        <v>28</v>
      </c>
      <c r="B218" s="2" t="s">
        <v>27</v>
      </c>
      <c r="C218" s="93">
        <v>139.20000000000002</v>
      </c>
    </row>
    <row r="219" spans="1:3" x14ac:dyDescent="0.25">
      <c r="A219" s="2" t="s">
        <v>29</v>
      </c>
      <c r="B219" s="2" t="s">
        <v>28</v>
      </c>
      <c r="C219" s="93">
        <v>138.30000000000001</v>
      </c>
    </row>
    <row r="220" spans="1:3" x14ac:dyDescent="0.25">
      <c r="A220" s="2" t="s">
        <v>30</v>
      </c>
      <c r="B220" s="2" t="s">
        <v>29</v>
      </c>
      <c r="C220" s="93">
        <v>139.20000000000002</v>
      </c>
    </row>
    <row r="221" spans="1:3" x14ac:dyDescent="0.25">
      <c r="A221" s="2" t="s">
        <v>31</v>
      </c>
      <c r="B221" s="2" t="s">
        <v>30</v>
      </c>
      <c r="C221" s="93">
        <v>138.30000000000001</v>
      </c>
    </row>
    <row r="222" spans="1:3" x14ac:dyDescent="0.25">
      <c r="A222" s="2" t="s">
        <v>32</v>
      </c>
      <c r="B222" s="2" t="s">
        <v>31</v>
      </c>
      <c r="C222" s="93">
        <v>139.20000000000002</v>
      </c>
    </row>
    <row r="223" spans="1:3" x14ac:dyDescent="0.25">
      <c r="A223" s="2" t="s">
        <v>33</v>
      </c>
      <c r="B223" s="2" t="s">
        <v>32</v>
      </c>
      <c r="C223" s="93">
        <v>139.80000000000001</v>
      </c>
    </row>
    <row r="224" spans="1:3" x14ac:dyDescent="0.25">
      <c r="A224" s="2" t="s">
        <v>34</v>
      </c>
      <c r="B224" s="2" t="s">
        <v>33</v>
      </c>
      <c r="C224" s="93">
        <v>139.5</v>
      </c>
    </row>
    <row r="225" spans="1:3" x14ac:dyDescent="0.25">
      <c r="A225" s="2" t="s">
        <v>35</v>
      </c>
      <c r="B225" s="2" t="s">
        <v>34</v>
      </c>
      <c r="C225" s="93">
        <v>140.70000000000002</v>
      </c>
    </row>
    <row r="226" spans="1:3" x14ac:dyDescent="0.25">
      <c r="A226" s="2" t="s">
        <v>36</v>
      </c>
      <c r="B226" s="2" t="s">
        <v>35</v>
      </c>
      <c r="C226" s="93">
        <v>140.4</v>
      </c>
    </row>
    <row r="227" spans="1:3" x14ac:dyDescent="0.25">
      <c r="A227" s="2" t="s">
        <v>37</v>
      </c>
      <c r="B227" s="2" t="s">
        <v>36</v>
      </c>
      <c r="C227" s="93">
        <v>139.5</v>
      </c>
    </row>
    <row r="228" spans="1:3" x14ac:dyDescent="0.25">
      <c r="A228" s="2" t="s">
        <v>38</v>
      </c>
      <c r="B228" s="2" t="s">
        <v>37</v>
      </c>
      <c r="C228" s="93">
        <v>135.9</v>
      </c>
    </row>
    <row r="229" spans="1:3" x14ac:dyDescent="0.25">
      <c r="A229" s="2" t="s">
        <v>39</v>
      </c>
      <c r="B229" s="2" t="s">
        <v>38</v>
      </c>
      <c r="C229" s="93">
        <v>99.899999999999991</v>
      </c>
    </row>
    <row r="230" spans="1:3" x14ac:dyDescent="0.25">
      <c r="A230" s="2" t="s">
        <v>40</v>
      </c>
      <c r="B230" s="2" t="s">
        <v>39</v>
      </c>
      <c r="C230" s="93">
        <v>127.5</v>
      </c>
    </row>
    <row r="231" spans="1:3" x14ac:dyDescent="0.25">
      <c r="A231" s="2" t="s">
        <v>41</v>
      </c>
      <c r="B231" s="2" t="s">
        <v>40</v>
      </c>
      <c r="C231" s="93">
        <v>127.8</v>
      </c>
    </row>
    <row r="232" spans="1:3" x14ac:dyDescent="0.25">
      <c r="A232" s="2" t="s">
        <v>42</v>
      </c>
      <c r="B232" s="2" t="s">
        <v>41</v>
      </c>
      <c r="C232" s="93">
        <v>126</v>
      </c>
    </row>
    <row r="233" spans="1:3" x14ac:dyDescent="0.25">
      <c r="A233" s="2" t="s">
        <v>43</v>
      </c>
      <c r="B233" s="2" t="s">
        <v>42</v>
      </c>
      <c r="C233" s="93">
        <v>125.7</v>
      </c>
    </row>
    <row r="234" spans="1:3" x14ac:dyDescent="0.25">
      <c r="A234" s="2" t="s">
        <v>44</v>
      </c>
      <c r="B234" s="2" t="s">
        <v>43</v>
      </c>
      <c r="C234" s="93">
        <v>124.5</v>
      </c>
    </row>
    <row r="235" spans="1:3" x14ac:dyDescent="0.25">
      <c r="A235" s="2" t="s">
        <v>45</v>
      </c>
      <c r="B235" s="2" t="s">
        <v>44</v>
      </c>
      <c r="C235" s="93">
        <v>127.2</v>
      </c>
    </row>
    <row r="236" spans="1:3" x14ac:dyDescent="0.25">
      <c r="A236" s="2" t="s">
        <v>46</v>
      </c>
      <c r="B236" s="2" t="s">
        <v>45</v>
      </c>
      <c r="C236" s="93">
        <v>127.2</v>
      </c>
    </row>
    <row r="237" spans="1:3" x14ac:dyDescent="0.25">
      <c r="A237" s="2" t="s">
        <v>47</v>
      </c>
      <c r="B237" s="2" t="s">
        <v>46</v>
      </c>
      <c r="C237" s="93">
        <v>126.3</v>
      </c>
    </row>
    <row r="238" spans="1:3" x14ac:dyDescent="0.25">
      <c r="A238" s="2" t="s">
        <v>48</v>
      </c>
      <c r="B238" s="2" t="s">
        <v>47</v>
      </c>
      <c r="C238" s="93">
        <v>125.10000000000002</v>
      </c>
    </row>
    <row r="239" spans="1:3" x14ac:dyDescent="0.25">
      <c r="A239" s="2" t="s">
        <v>49</v>
      </c>
      <c r="B239" s="2" t="s">
        <v>48</v>
      </c>
      <c r="C239" s="93">
        <v>126.3</v>
      </c>
    </row>
    <row r="240" spans="1:3" x14ac:dyDescent="0.25">
      <c r="A240" s="2" t="s">
        <v>50</v>
      </c>
      <c r="B240" s="2" t="s">
        <v>49</v>
      </c>
      <c r="C240" s="93">
        <v>126.3</v>
      </c>
    </row>
    <row r="241" spans="1:4" x14ac:dyDescent="0.25">
      <c r="A241" s="2" t="s">
        <v>4</v>
      </c>
      <c r="B241" s="2" t="s">
        <v>50</v>
      </c>
      <c r="C241" s="93">
        <v>127.8</v>
      </c>
      <c r="D241" s="3" t="s">
        <v>57</v>
      </c>
    </row>
    <row r="242" spans="1:4" x14ac:dyDescent="0.25">
      <c r="A242" s="2" t="s">
        <v>3</v>
      </c>
      <c r="B242" s="2" t="s">
        <v>4</v>
      </c>
      <c r="C242" s="93">
        <v>127.5</v>
      </c>
      <c r="D242" s="1">
        <f>D194+1</f>
        <v>20250706</v>
      </c>
    </row>
    <row r="243" spans="1:4" x14ac:dyDescent="0.25">
      <c r="A243" s="2" t="s">
        <v>5</v>
      </c>
      <c r="B243" s="2" t="s">
        <v>3</v>
      </c>
      <c r="C243" s="93">
        <v>127.5</v>
      </c>
    </row>
    <row r="244" spans="1:4" x14ac:dyDescent="0.25">
      <c r="A244" s="2" t="s">
        <v>6</v>
      </c>
      <c r="B244" s="2" t="s">
        <v>5</v>
      </c>
      <c r="C244" s="93">
        <v>127.2</v>
      </c>
    </row>
    <row r="245" spans="1:4" x14ac:dyDescent="0.25">
      <c r="A245" s="2" t="s">
        <v>7</v>
      </c>
      <c r="B245" s="2" t="s">
        <v>6</v>
      </c>
      <c r="C245" s="93">
        <v>127.5</v>
      </c>
    </row>
    <row r="246" spans="1:4" x14ac:dyDescent="0.25">
      <c r="A246" s="2" t="s">
        <v>8</v>
      </c>
      <c r="B246" s="2" t="s">
        <v>7</v>
      </c>
      <c r="C246" s="93">
        <v>127.5</v>
      </c>
    </row>
    <row r="247" spans="1:4" x14ac:dyDescent="0.25">
      <c r="A247" s="2" t="s">
        <v>9</v>
      </c>
      <c r="B247" s="2" t="s">
        <v>8</v>
      </c>
      <c r="C247" s="93">
        <v>127.5</v>
      </c>
    </row>
    <row r="248" spans="1:4" x14ac:dyDescent="0.25">
      <c r="A248" s="2" t="s">
        <v>10</v>
      </c>
      <c r="B248" s="2" t="s">
        <v>9</v>
      </c>
      <c r="C248" s="93">
        <v>126.89999999999999</v>
      </c>
    </row>
    <row r="249" spans="1:4" x14ac:dyDescent="0.25">
      <c r="A249" s="2" t="s">
        <v>11</v>
      </c>
      <c r="B249" s="2" t="s">
        <v>10</v>
      </c>
      <c r="C249" s="93">
        <v>125.7</v>
      </c>
    </row>
    <row r="250" spans="1:4" x14ac:dyDescent="0.25">
      <c r="A250" s="2" t="s">
        <v>12</v>
      </c>
      <c r="B250" s="2" t="s">
        <v>11</v>
      </c>
      <c r="C250" s="93">
        <v>125.10000000000002</v>
      </c>
    </row>
    <row r="251" spans="1:4" x14ac:dyDescent="0.25">
      <c r="A251" s="2" t="s">
        <v>13</v>
      </c>
      <c r="B251" s="2" t="s">
        <v>12</v>
      </c>
      <c r="C251" s="93">
        <v>124.8</v>
      </c>
    </row>
    <row r="252" spans="1:4" x14ac:dyDescent="0.25">
      <c r="A252" s="2" t="s">
        <v>14</v>
      </c>
      <c r="B252" s="2" t="s">
        <v>13</v>
      </c>
      <c r="C252" s="93">
        <v>125.39999999999999</v>
      </c>
    </row>
    <row r="253" spans="1:4" x14ac:dyDescent="0.25">
      <c r="A253" s="2" t="s">
        <v>15</v>
      </c>
      <c r="B253" s="2" t="s">
        <v>14</v>
      </c>
      <c r="C253" s="93">
        <v>125.7</v>
      </c>
    </row>
    <row r="254" spans="1:4" x14ac:dyDescent="0.25">
      <c r="A254" s="2" t="s">
        <v>16</v>
      </c>
      <c r="B254" s="2" t="s">
        <v>15</v>
      </c>
      <c r="C254" s="93">
        <v>124.5</v>
      </c>
    </row>
    <row r="255" spans="1:4" x14ac:dyDescent="0.25">
      <c r="A255" s="2" t="s">
        <v>17</v>
      </c>
      <c r="B255" s="2" t="s">
        <v>16</v>
      </c>
      <c r="C255" s="93">
        <v>53.4</v>
      </c>
    </row>
    <row r="256" spans="1:4" x14ac:dyDescent="0.25">
      <c r="A256" s="2" t="s">
        <v>18</v>
      </c>
      <c r="B256" s="2" t="s">
        <v>17</v>
      </c>
      <c r="C256" s="93">
        <v>5.4</v>
      </c>
    </row>
    <row r="257" spans="1:3" x14ac:dyDescent="0.25">
      <c r="A257" s="2" t="s">
        <v>19</v>
      </c>
      <c r="B257" s="2" t="s">
        <v>18</v>
      </c>
      <c r="C257" s="93">
        <v>17.100000000000001</v>
      </c>
    </row>
    <row r="258" spans="1:3" x14ac:dyDescent="0.25">
      <c r="A258" s="2" t="s">
        <v>20</v>
      </c>
      <c r="B258" s="2" t="s">
        <v>19</v>
      </c>
      <c r="C258" s="93">
        <v>14.1</v>
      </c>
    </row>
    <row r="259" spans="1:3" x14ac:dyDescent="0.25">
      <c r="A259" s="2" t="s">
        <v>21</v>
      </c>
      <c r="B259" s="2" t="s">
        <v>20</v>
      </c>
      <c r="C259" s="93">
        <v>11.700000000000001</v>
      </c>
    </row>
    <row r="260" spans="1:3" x14ac:dyDescent="0.25">
      <c r="A260" s="2" t="s">
        <v>22</v>
      </c>
      <c r="B260" s="2" t="s">
        <v>21</v>
      </c>
      <c r="C260" s="93">
        <v>15.6</v>
      </c>
    </row>
    <row r="261" spans="1:3" x14ac:dyDescent="0.25">
      <c r="A261" s="2" t="s">
        <v>23</v>
      </c>
      <c r="B261" s="2" t="s">
        <v>22</v>
      </c>
      <c r="C261" s="93">
        <v>16.5</v>
      </c>
    </row>
    <row r="262" spans="1:3" x14ac:dyDescent="0.25">
      <c r="A262" s="2" t="s">
        <v>24</v>
      </c>
      <c r="B262" s="2" t="s">
        <v>23</v>
      </c>
      <c r="C262" s="93">
        <v>13.200000000000003</v>
      </c>
    </row>
    <row r="263" spans="1:3" x14ac:dyDescent="0.25">
      <c r="A263" s="2" t="s">
        <v>25</v>
      </c>
      <c r="B263" s="2" t="s">
        <v>24</v>
      </c>
      <c r="C263" s="93">
        <v>14.700000000000003</v>
      </c>
    </row>
    <row r="264" spans="1:3" x14ac:dyDescent="0.25">
      <c r="A264" s="2" t="s">
        <v>26</v>
      </c>
      <c r="B264" s="2" t="s">
        <v>25</v>
      </c>
      <c r="C264" s="93">
        <v>16.200000000000003</v>
      </c>
    </row>
    <row r="265" spans="1:3" x14ac:dyDescent="0.25">
      <c r="A265" s="2" t="s">
        <v>27</v>
      </c>
      <c r="B265" s="2" t="s">
        <v>26</v>
      </c>
      <c r="C265" s="93">
        <v>13.799999999999999</v>
      </c>
    </row>
    <row r="266" spans="1:3" x14ac:dyDescent="0.25">
      <c r="A266" s="2" t="s">
        <v>28</v>
      </c>
      <c r="B266" s="2" t="s">
        <v>27</v>
      </c>
      <c r="C266" s="93">
        <v>68.400000000000006</v>
      </c>
    </row>
    <row r="267" spans="1:3" x14ac:dyDescent="0.25">
      <c r="A267" s="2" t="s">
        <v>29</v>
      </c>
      <c r="B267" s="2" t="s">
        <v>28</v>
      </c>
      <c r="C267" s="93">
        <v>141.30000000000001</v>
      </c>
    </row>
    <row r="268" spans="1:3" x14ac:dyDescent="0.25">
      <c r="A268" s="2" t="s">
        <v>30</v>
      </c>
      <c r="B268" s="2" t="s">
        <v>29</v>
      </c>
      <c r="C268" s="93">
        <v>140.4</v>
      </c>
    </row>
    <row r="269" spans="1:3" x14ac:dyDescent="0.25">
      <c r="A269" s="2" t="s">
        <v>31</v>
      </c>
      <c r="B269" s="2" t="s">
        <v>30</v>
      </c>
      <c r="C269" s="93">
        <v>140.70000000000002</v>
      </c>
    </row>
    <row r="270" spans="1:3" x14ac:dyDescent="0.25">
      <c r="A270" s="2" t="s">
        <v>32</v>
      </c>
      <c r="B270" s="2" t="s">
        <v>31</v>
      </c>
      <c r="C270" s="93">
        <v>140.1</v>
      </c>
    </row>
    <row r="271" spans="1:3" x14ac:dyDescent="0.25">
      <c r="A271" s="2" t="s">
        <v>33</v>
      </c>
      <c r="B271" s="2" t="s">
        <v>32</v>
      </c>
      <c r="C271" s="93">
        <v>136.19999999999999</v>
      </c>
    </row>
    <row r="272" spans="1:3" x14ac:dyDescent="0.25">
      <c r="A272" s="2" t="s">
        <v>34</v>
      </c>
      <c r="B272" s="2" t="s">
        <v>33</v>
      </c>
      <c r="C272" s="93">
        <v>16.8</v>
      </c>
    </row>
    <row r="273" spans="1:3" x14ac:dyDescent="0.25">
      <c r="A273" s="2" t="s">
        <v>35</v>
      </c>
      <c r="B273" s="2" t="s">
        <v>34</v>
      </c>
      <c r="C273" s="93">
        <v>30.3</v>
      </c>
    </row>
    <row r="274" spans="1:3" x14ac:dyDescent="0.25">
      <c r="A274" s="2" t="s">
        <v>36</v>
      </c>
      <c r="B274" s="2" t="s">
        <v>35</v>
      </c>
      <c r="C274" s="93">
        <v>139.5</v>
      </c>
    </row>
    <row r="275" spans="1:3" x14ac:dyDescent="0.25">
      <c r="A275" s="2" t="s">
        <v>37</v>
      </c>
      <c r="B275" s="2" t="s">
        <v>36</v>
      </c>
      <c r="C275" s="93">
        <v>139.20000000000002</v>
      </c>
    </row>
    <row r="276" spans="1:3" x14ac:dyDescent="0.25">
      <c r="A276" s="2" t="s">
        <v>38</v>
      </c>
      <c r="B276" s="2" t="s">
        <v>37</v>
      </c>
      <c r="C276" s="93">
        <v>138.9</v>
      </c>
    </row>
    <row r="277" spans="1:3" x14ac:dyDescent="0.25">
      <c r="A277" s="2" t="s">
        <v>39</v>
      </c>
      <c r="B277" s="2" t="s">
        <v>38</v>
      </c>
      <c r="C277" s="93">
        <v>131.1</v>
      </c>
    </row>
    <row r="278" spans="1:3" x14ac:dyDescent="0.25">
      <c r="A278" s="2" t="s">
        <v>40</v>
      </c>
      <c r="B278" s="2" t="s">
        <v>39</v>
      </c>
      <c r="C278" s="93">
        <v>124.8</v>
      </c>
    </row>
    <row r="279" spans="1:3" x14ac:dyDescent="0.25">
      <c r="A279" s="2" t="s">
        <v>41</v>
      </c>
      <c r="B279" s="2" t="s">
        <v>40</v>
      </c>
      <c r="C279" s="93">
        <v>126</v>
      </c>
    </row>
    <row r="280" spans="1:3" x14ac:dyDescent="0.25">
      <c r="A280" s="2" t="s">
        <v>42</v>
      </c>
      <c r="B280" s="2" t="s">
        <v>41</v>
      </c>
      <c r="C280" s="93">
        <v>127.5</v>
      </c>
    </row>
    <row r="281" spans="1:3" x14ac:dyDescent="0.25">
      <c r="A281" s="2" t="s">
        <v>43</v>
      </c>
      <c r="B281" s="2" t="s">
        <v>42</v>
      </c>
      <c r="C281" s="93">
        <v>118.8</v>
      </c>
    </row>
    <row r="282" spans="1:3" x14ac:dyDescent="0.25">
      <c r="A282" s="2" t="s">
        <v>44</v>
      </c>
      <c r="B282" s="2" t="s">
        <v>43</v>
      </c>
      <c r="C282" s="93">
        <v>125.7</v>
      </c>
    </row>
    <row r="283" spans="1:3" x14ac:dyDescent="0.25">
      <c r="A283" s="2" t="s">
        <v>45</v>
      </c>
      <c r="B283" s="2" t="s">
        <v>44</v>
      </c>
      <c r="C283" s="93">
        <v>125.7</v>
      </c>
    </row>
    <row r="284" spans="1:3" x14ac:dyDescent="0.25">
      <c r="A284" s="2" t="s">
        <v>46</v>
      </c>
      <c r="B284" s="2" t="s">
        <v>45</v>
      </c>
      <c r="C284" s="93">
        <v>121.5</v>
      </c>
    </row>
    <row r="285" spans="1:3" x14ac:dyDescent="0.25">
      <c r="A285" s="2" t="s">
        <v>47</v>
      </c>
      <c r="B285" s="2" t="s">
        <v>46</v>
      </c>
      <c r="C285" s="93">
        <v>125.7</v>
      </c>
    </row>
    <row r="286" spans="1:3" x14ac:dyDescent="0.25">
      <c r="A286" s="2" t="s">
        <v>48</v>
      </c>
      <c r="B286" s="2" t="s">
        <v>47</v>
      </c>
      <c r="C286" s="93">
        <v>125.39999999999999</v>
      </c>
    </row>
    <row r="287" spans="1:3" x14ac:dyDescent="0.25">
      <c r="A287" s="2" t="s">
        <v>49</v>
      </c>
      <c r="B287" s="2" t="s">
        <v>48</v>
      </c>
      <c r="C287" s="93">
        <v>125.39999999999999</v>
      </c>
    </row>
    <row r="288" spans="1:3" x14ac:dyDescent="0.25">
      <c r="A288" s="2" t="s">
        <v>50</v>
      </c>
      <c r="B288" s="2" t="s">
        <v>49</v>
      </c>
      <c r="C288" s="93">
        <v>125.10000000000002</v>
      </c>
    </row>
    <row r="289" spans="1:4" x14ac:dyDescent="0.25">
      <c r="A289" s="2" t="s">
        <v>4</v>
      </c>
      <c r="B289" s="2" t="s">
        <v>50</v>
      </c>
      <c r="C289" s="93">
        <v>125.7</v>
      </c>
      <c r="D289" s="3" t="s">
        <v>58</v>
      </c>
    </row>
    <row r="290" spans="1:4" x14ac:dyDescent="0.25">
      <c r="A290" s="2" t="s">
        <v>3</v>
      </c>
      <c r="B290" s="2" t="s">
        <v>4</v>
      </c>
      <c r="C290" s="93">
        <v>124.8</v>
      </c>
      <c r="D290" s="1">
        <f>D242+1</f>
        <v>20250707</v>
      </c>
    </row>
    <row r="291" spans="1:4" x14ac:dyDescent="0.25">
      <c r="A291" s="2" t="s">
        <v>5</v>
      </c>
      <c r="B291" s="2" t="s">
        <v>3</v>
      </c>
      <c r="C291" s="93">
        <v>125.39999999999999</v>
      </c>
    </row>
    <row r="292" spans="1:4" x14ac:dyDescent="0.25">
      <c r="A292" s="2" t="s">
        <v>6</v>
      </c>
      <c r="B292" s="2" t="s">
        <v>5</v>
      </c>
      <c r="C292" s="93">
        <v>126.3</v>
      </c>
    </row>
    <row r="293" spans="1:4" x14ac:dyDescent="0.25">
      <c r="A293" s="2" t="s">
        <v>7</v>
      </c>
      <c r="B293" s="2" t="s">
        <v>6</v>
      </c>
      <c r="C293" s="93">
        <v>117.89999999999999</v>
      </c>
    </row>
    <row r="294" spans="1:4" x14ac:dyDescent="0.25">
      <c r="A294" s="2" t="s">
        <v>8</v>
      </c>
      <c r="B294" s="2" t="s">
        <v>7</v>
      </c>
      <c r="C294" s="93">
        <v>127.8</v>
      </c>
    </row>
    <row r="295" spans="1:4" x14ac:dyDescent="0.25">
      <c r="A295" s="2" t="s">
        <v>9</v>
      </c>
      <c r="B295" s="2" t="s">
        <v>8</v>
      </c>
      <c r="C295" s="93">
        <v>127.2</v>
      </c>
    </row>
    <row r="296" spans="1:4" x14ac:dyDescent="0.25">
      <c r="A296" s="2" t="s">
        <v>10</v>
      </c>
      <c r="B296" s="2" t="s">
        <v>9</v>
      </c>
      <c r="C296" s="93">
        <v>124.8</v>
      </c>
    </row>
    <row r="297" spans="1:4" x14ac:dyDescent="0.25">
      <c r="A297" s="2" t="s">
        <v>11</v>
      </c>
      <c r="B297" s="2" t="s">
        <v>10</v>
      </c>
      <c r="C297" s="93">
        <v>124.5</v>
      </c>
    </row>
    <row r="298" spans="1:4" x14ac:dyDescent="0.25">
      <c r="A298" s="2" t="s">
        <v>12</v>
      </c>
      <c r="B298" s="2" t="s">
        <v>11</v>
      </c>
      <c r="C298" s="93">
        <v>124.8</v>
      </c>
    </row>
    <row r="299" spans="1:4" x14ac:dyDescent="0.25">
      <c r="A299" s="2" t="s">
        <v>13</v>
      </c>
      <c r="B299" s="2" t="s">
        <v>12</v>
      </c>
      <c r="C299" s="93">
        <v>125.39999999999999</v>
      </c>
    </row>
    <row r="300" spans="1:4" x14ac:dyDescent="0.25">
      <c r="A300" s="2" t="s">
        <v>14</v>
      </c>
      <c r="B300" s="2" t="s">
        <v>13</v>
      </c>
      <c r="C300" s="93">
        <v>125.39999999999999</v>
      </c>
    </row>
    <row r="301" spans="1:4" x14ac:dyDescent="0.25">
      <c r="A301" s="2" t="s">
        <v>15</v>
      </c>
      <c r="B301" s="2" t="s">
        <v>14</v>
      </c>
      <c r="C301" s="93">
        <v>125.10000000000002</v>
      </c>
    </row>
    <row r="302" spans="1:4" x14ac:dyDescent="0.25">
      <c r="A302" s="2" t="s">
        <v>16</v>
      </c>
      <c r="B302" s="2" t="s">
        <v>15</v>
      </c>
      <c r="C302" s="93">
        <v>126.60000000000002</v>
      </c>
    </row>
    <row r="303" spans="1:4" x14ac:dyDescent="0.25">
      <c r="A303" s="2" t="s">
        <v>17</v>
      </c>
      <c r="B303" s="2" t="s">
        <v>16</v>
      </c>
      <c r="C303" s="93">
        <v>55.5</v>
      </c>
    </row>
    <row r="304" spans="1:4" x14ac:dyDescent="0.25">
      <c r="A304" s="2" t="s">
        <v>18</v>
      </c>
      <c r="B304" s="2" t="s">
        <v>17</v>
      </c>
      <c r="C304" s="93">
        <v>2.7</v>
      </c>
    </row>
    <row r="305" spans="1:3" x14ac:dyDescent="0.25">
      <c r="A305" s="2" t="s">
        <v>19</v>
      </c>
      <c r="B305" s="2" t="s">
        <v>18</v>
      </c>
      <c r="C305" s="93">
        <v>3.3000000000000007</v>
      </c>
    </row>
    <row r="306" spans="1:3" x14ac:dyDescent="0.25">
      <c r="A306" s="2" t="s">
        <v>20</v>
      </c>
      <c r="B306" s="2" t="s">
        <v>19</v>
      </c>
      <c r="C306" s="93">
        <v>3.6</v>
      </c>
    </row>
    <row r="307" spans="1:3" x14ac:dyDescent="0.25">
      <c r="A307" s="2" t="s">
        <v>21</v>
      </c>
      <c r="B307" s="2" t="s">
        <v>20</v>
      </c>
      <c r="C307" s="93">
        <v>3</v>
      </c>
    </row>
    <row r="308" spans="1:3" x14ac:dyDescent="0.25">
      <c r="A308" s="2" t="s">
        <v>22</v>
      </c>
      <c r="B308" s="2" t="s">
        <v>21</v>
      </c>
      <c r="C308" s="93">
        <v>3.3000000000000007</v>
      </c>
    </row>
    <row r="309" spans="1:3" x14ac:dyDescent="0.25">
      <c r="A309" s="2" t="s">
        <v>23</v>
      </c>
      <c r="B309" s="2" t="s">
        <v>22</v>
      </c>
      <c r="C309" s="93">
        <v>3</v>
      </c>
    </row>
    <row r="310" spans="1:3" x14ac:dyDescent="0.25">
      <c r="A310" s="2" t="s">
        <v>24</v>
      </c>
      <c r="B310" s="2" t="s">
        <v>23</v>
      </c>
      <c r="C310" s="93">
        <v>8.4</v>
      </c>
    </row>
    <row r="311" spans="1:3" x14ac:dyDescent="0.25">
      <c r="A311" s="2" t="s">
        <v>25</v>
      </c>
      <c r="B311" s="2" t="s">
        <v>24</v>
      </c>
      <c r="C311" s="93">
        <v>17.100000000000001</v>
      </c>
    </row>
    <row r="312" spans="1:3" x14ac:dyDescent="0.25">
      <c r="A312" s="2" t="s">
        <v>26</v>
      </c>
      <c r="B312" s="2" t="s">
        <v>25</v>
      </c>
      <c r="C312" s="93">
        <v>17.100000000000001</v>
      </c>
    </row>
    <row r="313" spans="1:3" x14ac:dyDescent="0.25">
      <c r="A313" s="2" t="s">
        <v>27</v>
      </c>
      <c r="B313" s="2" t="s">
        <v>26</v>
      </c>
      <c r="C313" s="93">
        <v>16.8</v>
      </c>
    </row>
    <row r="314" spans="1:3" x14ac:dyDescent="0.25">
      <c r="A314" s="2" t="s">
        <v>28</v>
      </c>
      <c r="B314" s="2" t="s">
        <v>27</v>
      </c>
      <c r="C314" s="93">
        <v>17.100000000000001</v>
      </c>
    </row>
    <row r="315" spans="1:3" x14ac:dyDescent="0.25">
      <c r="A315" s="2" t="s">
        <v>29</v>
      </c>
      <c r="B315" s="2" t="s">
        <v>28</v>
      </c>
      <c r="C315" s="93">
        <v>16.8</v>
      </c>
    </row>
    <row r="316" spans="1:3" x14ac:dyDescent="0.25">
      <c r="A316" s="2" t="s">
        <v>30</v>
      </c>
      <c r="B316" s="2" t="s">
        <v>29</v>
      </c>
      <c r="C316" s="93">
        <v>16.200000000000003</v>
      </c>
    </row>
    <row r="317" spans="1:3" x14ac:dyDescent="0.25">
      <c r="A317" s="2" t="s">
        <v>31</v>
      </c>
      <c r="B317" s="2" t="s">
        <v>30</v>
      </c>
      <c r="C317" s="93">
        <v>15.9</v>
      </c>
    </row>
    <row r="318" spans="1:3" x14ac:dyDescent="0.25">
      <c r="A318" s="2" t="s">
        <v>32</v>
      </c>
      <c r="B318" s="2" t="s">
        <v>31</v>
      </c>
      <c r="C318" s="93">
        <v>16.5</v>
      </c>
    </row>
    <row r="319" spans="1:3" x14ac:dyDescent="0.25">
      <c r="A319" s="2" t="s">
        <v>33</v>
      </c>
      <c r="B319" s="2" t="s">
        <v>32</v>
      </c>
      <c r="C319" s="93">
        <v>16.200000000000003</v>
      </c>
    </row>
    <row r="320" spans="1:3" x14ac:dyDescent="0.25">
      <c r="A320" s="2" t="s">
        <v>34</v>
      </c>
      <c r="B320" s="2" t="s">
        <v>33</v>
      </c>
      <c r="C320" s="93">
        <v>16.200000000000003</v>
      </c>
    </row>
    <row r="321" spans="1:3" x14ac:dyDescent="0.25">
      <c r="A321" s="2" t="s">
        <v>35</v>
      </c>
      <c r="B321" s="2" t="s">
        <v>34</v>
      </c>
      <c r="C321" s="93">
        <v>16.200000000000003</v>
      </c>
    </row>
    <row r="322" spans="1:3" x14ac:dyDescent="0.25">
      <c r="A322" s="2" t="s">
        <v>36</v>
      </c>
      <c r="B322" s="2" t="s">
        <v>35</v>
      </c>
      <c r="C322" s="93">
        <v>16.5</v>
      </c>
    </row>
    <row r="323" spans="1:3" x14ac:dyDescent="0.25">
      <c r="A323" s="2" t="s">
        <v>37</v>
      </c>
      <c r="B323" s="2" t="s">
        <v>36</v>
      </c>
      <c r="C323" s="93">
        <v>81.600000000000009</v>
      </c>
    </row>
    <row r="324" spans="1:3" x14ac:dyDescent="0.25">
      <c r="A324" s="2" t="s">
        <v>38</v>
      </c>
      <c r="B324" s="2" t="s">
        <v>37</v>
      </c>
      <c r="C324" s="93">
        <v>138</v>
      </c>
    </row>
    <row r="325" spans="1:3" x14ac:dyDescent="0.25">
      <c r="A325" s="2" t="s">
        <v>39</v>
      </c>
      <c r="B325" s="2" t="s">
        <v>38</v>
      </c>
      <c r="C325" s="93">
        <v>141</v>
      </c>
    </row>
    <row r="326" spans="1:3" x14ac:dyDescent="0.25">
      <c r="A326" s="2" t="s">
        <v>40</v>
      </c>
      <c r="B326" s="2" t="s">
        <v>39</v>
      </c>
      <c r="C326" s="93">
        <v>137.70000000000002</v>
      </c>
    </row>
    <row r="327" spans="1:3" x14ac:dyDescent="0.25">
      <c r="A327" s="2" t="s">
        <v>41</v>
      </c>
      <c r="B327" s="2" t="s">
        <v>40</v>
      </c>
      <c r="C327" s="93">
        <v>56.4</v>
      </c>
    </row>
    <row r="328" spans="1:3" x14ac:dyDescent="0.25">
      <c r="A328" s="2" t="s">
        <v>42</v>
      </c>
      <c r="B328" s="2" t="s">
        <v>41</v>
      </c>
      <c r="C328" s="93">
        <v>2.7</v>
      </c>
    </row>
    <row r="329" spans="1:3" x14ac:dyDescent="0.25">
      <c r="A329" s="2" t="s">
        <v>43</v>
      </c>
      <c r="B329" s="2" t="s">
        <v>42</v>
      </c>
      <c r="C329" s="93">
        <v>2.7</v>
      </c>
    </row>
    <row r="330" spans="1:3" x14ac:dyDescent="0.25">
      <c r="A330" s="2" t="s">
        <v>44</v>
      </c>
      <c r="B330" s="2" t="s">
        <v>43</v>
      </c>
      <c r="C330" s="93">
        <v>3</v>
      </c>
    </row>
    <row r="331" spans="1:3" x14ac:dyDescent="0.25">
      <c r="A331" s="2" t="s">
        <v>45</v>
      </c>
      <c r="B331" s="2" t="s">
        <v>44</v>
      </c>
      <c r="C331" s="93">
        <v>10.5</v>
      </c>
    </row>
    <row r="332" spans="1:3" x14ac:dyDescent="0.25">
      <c r="A332" s="2" t="s">
        <v>46</v>
      </c>
      <c r="B332" s="2" t="s">
        <v>45</v>
      </c>
      <c r="C332" s="93">
        <v>123.89999999999999</v>
      </c>
    </row>
    <row r="333" spans="1:3" x14ac:dyDescent="0.25">
      <c r="A333" s="2" t="s">
        <v>47</v>
      </c>
      <c r="B333" s="2" t="s">
        <v>46</v>
      </c>
      <c r="C333" s="93">
        <v>121.2</v>
      </c>
    </row>
    <row r="334" spans="1:3" x14ac:dyDescent="0.25">
      <c r="A334" s="2" t="s">
        <v>48</v>
      </c>
      <c r="B334" s="2" t="s">
        <v>47</v>
      </c>
      <c r="C334" s="93">
        <v>123.3</v>
      </c>
    </row>
    <row r="335" spans="1:3" x14ac:dyDescent="0.25">
      <c r="A335" s="2" t="s">
        <v>49</v>
      </c>
      <c r="B335" s="2" t="s">
        <v>48</v>
      </c>
      <c r="C335" s="93">
        <v>122.39999999999999</v>
      </c>
    </row>
    <row r="336" spans="1:3" x14ac:dyDescent="0.25">
      <c r="A336" s="2" t="s">
        <v>50</v>
      </c>
      <c r="B336" s="2" t="s">
        <v>49</v>
      </c>
      <c r="C336" s="93">
        <v>121.5</v>
      </c>
    </row>
    <row r="337" spans="1:4" x14ac:dyDescent="0.25">
      <c r="A337" s="2" t="s">
        <v>4</v>
      </c>
      <c r="B337" s="2" t="s">
        <v>50</v>
      </c>
      <c r="C337" s="93">
        <v>120</v>
      </c>
      <c r="D337" s="3" t="s">
        <v>59</v>
      </c>
    </row>
    <row r="338" spans="1:4" x14ac:dyDescent="0.25">
      <c r="A338" s="2" t="s">
        <v>3</v>
      </c>
      <c r="B338" s="2" t="s">
        <v>4</v>
      </c>
      <c r="C338" s="93">
        <v>126</v>
      </c>
      <c r="D338" s="1">
        <f>D290+1</f>
        <v>20250708</v>
      </c>
    </row>
    <row r="339" spans="1:4" x14ac:dyDescent="0.25">
      <c r="A339" s="2" t="s">
        <v>5</v>
      </c>
      <c r="B339" s="2" t="s">
        <v>3</v>
      </c>
      <c r="C339" s="93">
        <v>126</v>
      </c>
    </row>
    <row r="340" spans="1:4" x14ac:dyDescent="0.25">
      <c r="A340" s="2" t="s">
        <v>6</v>
      </c>
      <c r="B340" s="2" t="s">
        <v>5</v>
      </c>
      <c r="C340" s="93">
        <v>125.39999999999999</v>
      </c>
    </row>
    <row r="341" spans="1:4" x14ac:dyDescent="0.25">
      <c r="A341" s="2" t="s">
        <v>7</v>
      </c>
      <c r="B341" s="2" t="s">
        <v>6</v>
      </c>
      <c r="C341" s="93">
        <v>124.2</v>
      </c>
    </row>
    <row r="342" spans="1:4" x14ac:dyDescent="0.25">
      <c r="A342" s="2" t="s">
        <v>8</v>
      </c>
      <c r="B342" s="2" t="s">
        <v>7</v>
      </c>
      <c r="C342" s="93">
        <v>123</v>
      </c>
    </row>
    <row r="343" spans="1:4" x14ac:dyDescent="0.25">
      <c r="A343" s="2" t="s">
        <v>9</v>
      </c>
      <c r="B343" s="2" t="s">
        <v>8</v>
      </c>
      <c r="C343" s="93">
        <v>123.60000000000002</v>
      </c>
    </row>
    <row r="344" spans="1:4" x14ac:dyDescent="0.25">
      <c r="A344" s="2" t="s">
        <v>10</v>
      </c>
      <c r="B344" s="2" t="s">
        <v>9</v>
      </c>
      <c r="C344" s="93">
        <v>120.60000000000002</v>
      </c>
    </row>
    <row r="345" spans="1:4" x14ac:dyDescent="0.25">
      <c r="A345" s="2" t="s">
        <v>11</v>
      </c>
      <c r="B345" s="2" t="s">
        <v>10</v>
      </c>
      <c r="C345" s="93">
        <v>121.8</v>
      </c>
    </row>
    <row r="346" spans="1:4" x14ac:dyDescent="0.25">
      <c r="A346" s="2" t="s">
        <v>12</v>
      </c>
      <c r="B346" s="2" t="s">
        <v>11</v>
      </c>
      <c r="C346" s="93">
        <v>123.60000000000002</v>
      </c>
    </row>
    <row r="347" spans="1:4" x14ac:dyDescent="0.25">
      <c r="A347" s="2" t="s">
        <v>13</v>
      </c>
      <c r="B347" s="2" t="s">
        <v>12</v>
      </c>
      <c r="C347" s="93">
        <v>123.60000000000002</v>
      </c>
    </row>
    <row r="348" spans="1:4" x14ac:dyDescent="0.25">
      <c r="A348" s="2" t="s">
        <v>14</v>
      </c>
      <c r="B348" s="2" t="s">
        <v>13</v>
      </c>
      <c r="C348" s="93">
        <v>121.5</v>
      </c>
    </row>
    <row r="349" spans="1:4" x14ac:dyDescent="0.25">
      <c r="A349" s="2" t="s">
        <v>15</v>
      </c>
      <c r="B349" s="2" t="s">
        <v>14</v>
      </c>
      <c r="C349" s="93">
        <v>122.7</v>
      </c>
    </row>
    <row r="350" spans="1:4" x14ac:dyDescent="0.25">
      <c r="A350" s="2" t="s">
        <v>16</v>
      </c>
      <c r="B350" s="2" t="s">
        <v>15</v>
      </c>
      <c r="C350" s="93">
        <v>122.10000000000002</v>
      </c>
    </row>
    <row r="351" spans="1:4" x14ac:dyDescent="0.25">
      <c r="A351" s="2" t="s">
        <v>17</v>
      </c>
      <c r="B351" s="2" t="s">
        <v>16</v>
      </c>
      <c r="C351" s="93">
        <v>47.7</v>
      </c>
    </row>
    <row r="352" spans="1:4" x14ac:dyDescent="0.25">
      <c r="A352" s="2" t="s">
        <v>18</v>
      </c>
      <c r="B352" s="2" t="s">
        <v>17</v>
      </c>
      <c r="C352" s="93">
        <v>3.6</v>
      </c>
    </row>
    <row r="353" spans="1:3" x14ac:dyDescent="0.25">
      <c r="A353" s="2" t="s">
        <v>19</v>
      </c>
      <c r="B353" s="2" t="s">
        <v>18</v>
      </c>
      <c r="C353" s="93">
        <v>11.700000000000001</v>
      </c>
    </row>
    <row r="354" spans="1:3" x14ac:dyDescent="0.25">
      <c r="A354" s="2" t="s">
        <v>20</v>
      </c>
      <c r="B354" s="2" t="s">
        <v>19</v>
      </c>
      <c r="C354" s="93">
        <v>12.299999999999999</v>
      </c>
    </row>
    <row r="355" spans="1:3" x14ac:dyDescent="0.25">
      <c r="A355" s="2" t="s">
        <v>21</v>
      </c>
      <c r="B355" s="2" t="s">
        <v>20</v>
      </c>
      <c r="C355" s="93">
        <v>16.200000000000003</v>
      </c>
    </row>
    <row r="356" spans="1:3" x14ac:dyDescent="0.25">
      <c r="A356" s="2" t="s">
        <v>22</v>
      </c>
      <c r="B356" s="2" t="s">
        <v>21</v>
      </c>
      <c r="C356" s="93">
        <v>16.5</v>
      </c>
    </row>
    <row r="357" spans="1:3" x14ac:dyDescent="0.25">
      <c r="A357" s="2" t="s">
        <v>23</v>
      </c>
      <c r="B357" s="2" t="s">
        <v>22</v>
      </c>
      <c r="C357" s="93">
        <v>10.200000000000001</v>
      </c>
    </row>
    <row r="358" spans="1:3" x14ac:dyDescent="0.25">
      <c r="A358" s="2" t="s">
        <v>24</v>
      </c>
      <c r="B358" s="2" t="s">
        <v>23</v>
      </c>
      <c r="C358" s="93">
        <v>0</v>
      </c>
    </row>
    <row r="359" spans="1:3" x14ac:dyDescent="0.25">
      <c r="A359" s="2" t="s">
        <v>25</v>
      </c>
      <c r="B359" s="2" t="s">
        <v>24</v>
      </c>
      <c r="C359" s="93">
        <v>0</v>
      </c>
    </row>
    <row r="360" spans="1:3" x14ac:dyDescent="0.25">
      <c r="A360" s="2" t="s">
        <v>26</v>
      </c>
      <c r="B360" s="2" t="s">
        <v>25</v>
      </c>
      <c r="C360" s="93">
        <v>0</v>
      </c>
    </row>
    <row r="361" spans="1:3" x14ac:dyDescent="0.25">
      <c r="A361" s="2" t="s">
        <v>27</v>
      </c>
      <c r="B361" s="2" t="s">
        <v>26</v>
      </c>
      <c r="C361" s="93">
        <v>0</v>
      </c>
    </row>
    <row r="362" spans="1:3" x14ac:dyDescent="0.25">
      <c r="A362" s="2" t="s">
        <v>28</v>
      </c>
      <c r="B362" s="2" t="s">
        <v>27</v>
      </c>
      <c r="C362" s="93">
        <v>0</v>
      </c>
    </row>
    <row r="363" spans="1:3" x14ac:dyDescent="0.25">
      <c r="A363" s="2" t="s">
        <v>29</v>
      </c>
      <c r="B363" s="2" t="s">
        <v>28</v>
      </c>
      <c r="C363" s="93">
        <v>0</v>
      </c>
    </row>
    <row r="364" spans="1:3" x14ac:dyDescent="0.25">
      <c r="A364" s="2" t="s">
        <v>30</v>
      </c>
      <c r="B364" s="2" t="s">
        <v>29</v>
      </c>
      <c r="C364" s="93">
        <v>0</v>
      </c>
    </row>
    <row r="365" spans="1:3" x14ac:dyDescent="0.25">
      <c r="A365" s="2" t="s">
        <v>31</v>
      </c>
      <c r="B365" s="2" t="s">
        <v>30</v>
      </c>
      <c r="C365" s="93">
        <v>1.8</v>
      </c>
    </row>
    <row r="366" spans="1:3" x14ac:dyDescent="0.25">
      <c r="A366" s="2" t="s">
        <v>32</v>
      </c>
      <c r="B366" s="2" t="s">
        <v>31</v>
      </c>
      <c r="C366" s="93">
        <v>2.4</v>
      </c>
    </row>
    <row r="367" spans="1:3" x14ac:dyDescent="0.25">
      <c r="A367" s="2" t="s">
        <v>33</v>
      </c>
      <c r="B367" s="2" t="s">
        <v>32</v>
      </c>
      <c r="C367" s="93">
        <v>2.1</v>
      </c>
    </row>
    <row r="368" spans="1:3" x14ac:dyDescent="0.25">
      <c r="A368" s="2" t="s">
        <v>34</v>
      </c>
      <c r="B368" s="2" t="s">
        <v>33</v>
      </c>
      <c r="C368" s="93">
        <v>2.1</v>
      </c>
    </row>
    <row r="369" spans="1:3" x14ac:dyDescent="0.25">
      <c r="A369" s="2" t="s">
        <v>35</v>
      </c>
      <c r="B369" s="2" t="s">
        <v>34</v>
      </c>
      <c r="C369" s="93">
        <v>3</v>
      </c>
    </row>
    <row r="370" spans="1:3" x14ac:dyDescent="0.25">
      <c r="A370" s="2" t="s">
        <v>36</v>
      </c>
      <c r="B370" s="2" t="s">
        <v>35</v>
      </c>
      <c r="C370" s="93">
        <v>2.7</v>
      </c>
    </row>
    <row r="371" spans="1:3" x14ac:dyDescent="0.25">
      <c r="A371" s="2" t="s">
        <v>37</v>
      </c>
      <c r="B371" s="2" t="s">
        <v>36</v>
      </c>
      <c r="C371" s="93">
        <v>3</v>
      </c>
    </row>
    <row r="372" spans="1:3" x14ac:dyDescent="0.25">
      <c r="A372" s="2" t="s">
        <v>38</v>
      </c>
      <c r="B372" s="2" t="s">
        <v>37</v>
      </c>
      <c r="C372" s="93">
        <v>64.800000000000011</v>
      </c>
    </row>
    <row r="373" spans="1:3" x14ac:dyDescent="0.25">
      <c r="A373" s="2" t="s">
        <v>39</v>
      </c>
      <c r="B373" s="2" t="s">
        <v>38</v>
      </c>
      <c r="C373" s="93">
        <v>126</v>
      </c>
    </row>
    <row r="374" spans="1:3" x14ac:dyDescent="0.25">
      <c r="A374" s="2" t="s">
        <v>40</v>
      </c>
      <c r="B374" s="2" t="s">
        <v>39</v>
      </c>
      <c r="C374" s="93">
        <v>124.2</v>
      </c>
    </row>
    <row r="375" spans="1:3" x14ac:dyDescent="0.25">
      <c r="A375" s="2" t="s">
        <v>41</v>
      </c>
      <c r="B375" s="2" t="s">
        <v>40</v>
      </c>
      <c r="C375" s="93">
        <v>57.6</v>
      </c>
    </row>
    <row r="376" spans="1:3" x14ac:dyDescent="0.25">
      <c r="A376" s="2" t="s">
        <v>42</v>
      </c>
      <c r="B376" s="2" t="s">
        <v>41</v>
      </c>
      <c r="C376" s="93">
        <v>3.3000000000000007</v>
      </c>
    </row>
    <row r="377" spans="1:3" x14ac:dyDescent="0.25">
      <c r="A377" s="2" t="s">
        <v>43</v>
      </c>
      <c r="B377" s="2" t="s">
        <v>42</v>
      </c>
      <c r="C377" s="93">
        <v>2.7</v>
      </c>
    </row>
    <row r="378" spans="1:3" x14ac:dyDescent="0.25">
      <c r="A378" s="2" t="s">
        <v>44</v>
      </c>
      <c r="B378" s="2" t="s">
        <v>43</v>
      </c>
      <c r="C378" s="93">
        <v>3</v>
      </c>
    </row>
    <row r="379" spans="1:3" x14ac:dyDescent="0.25">
      <c r="A379" s="2" t="s">
        <v>45</v>
      </c>
      <c r="B379" s="2" t="s">
        <v>44</v>
      </c>
      <c r="C379" s="93">
        <v>3</v>
      </c>
    </row>
    <row r="380" spans="1:3" x14ac:dyDescent="0.25">
      <c r="A380" s="2" t="s">
        <v>46</v>
      </c>
      <c r="B380" s="2" t="s">
        <v>45</v>
      </c>
      <c r="C380" s="93">
        <v>41.4</v>
      </c>
    </row>
    <row r="381" spans="1:3" x14ac:dyDescent="0.25">
      <c r="A381" s="2" t="s">
        <v>47</v>
      </c>
      <c r="B381" s="2" t="s">
        <v>46</v>
      </c>
      <c r="C381" s="93">
        <v>3.3000000000000007</v>
      </c>
    </row>
    <row r="382" spans="1:3" x14ac:dyDescent="0.25">
      <c r="A382" s="2" t="s">
        <v>48</v>
      </c>
      <c r="B382" s="2" t="s">
        <v>47</v>
      </c>
      <c r="C382" s="93">
        <v>3.3000000000000007</v>
      </c>
    </row>
    <row r="383" spans="1:3" x14ac:dyDescent="0.25">
      <c r="A383" s="2" t="s">
        <v>49</v>
      </c>
      <c r="B383" s="2" t="s">
        <v>48</v>
      </c>
      <c r="C383" s="93">
        <v>3.3000000000000007</v>
      </c>
    </row>
    <row r="384" spans="1:3" x14ac:dyDescent="0.25">
      <c r="A384" s="2" t="s">
        <v>50</v>
      </c>
      <c r="B384" s="2" t="s">
        <v>49</v>
      </c>
      <c r="C384" s="93">
        <v>3.3000000000000007</v>
      </c>
    </row>
    <row r="385" spans="1:4" x14ac:dyDescent="0.25">
      <c r="A385" s="2" t="s">
        <v>4</v>
      </c>
      <c r="B385" s="2" t="s">
        <v>50</v>
      </c>
      <c r="C385" s="93">
        <v>3.9</v>
      </c>
      <c r="D385" s="3" t="s">
        <v>60</v>
      </c>
    </row>
    <row r="386" spans="1:4" x14ac:dyDescent="0.25">
      <c r="A386" s="2" t="s">
        <v>3</v>
      </c>
      <c r="B386" s="2" t="s">
        <v>4</v>
      </c>
      <c r="C386" s="93">
        <v>23.7</v>
      </c>
      <c r="D386" s="1">
        <f>D338+1</f>
        <v>20250709</v>
      </c>
    </row>
    <row r="387" spans="1:4" x14ac:dyDescent="0.25">
      <c r="A387" s="2" t="s">
        <v>5</v>
      </c>
      <c r="B387" s="2" t="s">
        <v>3</v>
      </c>
      <c r="C387" s="93">
        <v>128.39999999999998</v>
      </c>
    </row>
    <row r="388" spans="1:4" x14ac:dyDescent="0.25">
      <c r="A388" s="2" t="s">
        <v>6</v>
      </c>
      <c r="B388" s="2" t="s">
        <v>5</v>
      </c>
      <c r="C388" s="93">
        <v>112.5</v>
      </c>
    </row>
    <row r="389" spans="1:4" x14ac:dyDescent="0.25">
      <c r="A389" s="2" t="s">
        <v>7</v>
      </c>
      <c r="B389" s="2" t="s">
        <v>6</v>
      </c>
      <c r="C389" s="93">
        <v>118.5</v>
      </c>
    </row>
    <row r="390" spans="1:4" x14ac:dyDescent="0.25">
      <c r="A390" s="2" t="s">
        <v>8</v>
      </c>
      <c r="B390" s="2" t="s">
        <v>7</v>
      </c>
      <c r="C390" s="93">
        <v>108.60000000000002</v>
      </c>
    </row>
    <row r="391" spans="1:4" x14ac:dyDescent="0.25">
      <c r="A391" s="2" t="s">
        <v>9</v>
      </c>
      <c r="B391" s="2" t="s">
        <v>8</v>
      </c>
      <c r="C391" s="93">
        <v>111</v>
      </c>
    </row>
    <row r="392" spans="1:4" x14ac:dyDescent="0.25">
      <c r="A392" s="2" t="s">
        <v>10</v>
      </c>
      <c r="B392" s="2" t="s">
        <v>9</v>
      </c>
      <c r="C392" s="93">
        <v>126.3</v>
      </c>
    </row>
    <row r="393" spans="1:4" x14ac:dyDescent="0.25">
      <c r="A393" s="2" t="s">
        <v>11</v>
      </c>
      <c r="B393" s="2" t="s">
        <v>10</v>
      </c>
      <c r="C393" s="93">
        <v>123.89999999999999</v>
      </c>
    </row>
    <row r="394" spans="1:4" x14ac:dyDescent="0.25">
      <c r="A394" s="2" t="s">
        <v>12</v>
      </c>
      <c r="B394" s="2" t="s">
        <v>11</v>
      </c>
      <c r="C394" s="93">
        <v>125.39999999999999</v>
      </c>
    </row>
    <row r="395" spans="1:4" x14ac:dyDescent="0.25">
      <c r="A395" s="2" t="s">
        <v>13</v>
      </c>
      <c r="B395" s="2" t="s">
        <v>12</v>
      </c>
      <c r="C395" s="93">
        <v>127.2</v>
      </c>
    </row>
    <row r="396" spans="1:4" x14ac:dyDescent="0.25">
      <c r="A396" s="2" t="s">
        <v>14</v>
      </c>
      <c r="B396" s="2" t="s">
        <v>13</v>
      </c>
      <c r="C396" s="93">
        <v>126.3</v>
      </c>
    </row>
    <row r="397" spans="1:4" x14ac:dyDescent="0.25">
      <c r="A397" s="2" t="s">
        <v>15</v>
      </c>
      <c r="B397" s="2" t="s">
        <v>14</v>
      </c>
      <c r="C397" s="93">
        <v>123</v>
      </c>
    </row>
    <row r="398" spans="1:4" x14ac:dyDescent="0.25">
      <c r="A398" s="2" t="s">
        <v>16</v>
      </c>
      <c r="B398" s="2" t="s">
        <v>15</v>
      </c>
      <c r="C398" s="93">
        <v>123.3</v>
      </c>
    </row>
    <row r="399" spans="1:4" x14ac:dyDescent="0.25">
      <c r="A399" s="2" t="s">
        <v>17</v>
      </c>
      <c r="B399" s="2" t="s">
        <v>16</v>
      </c>
      <c r="C399" s="93">
        <v>50.4</v>
      </c>
    </row>
    <row r="400" spans="1:4" x14ac:dyDescent="0.25">
      <c r="A400" s="2" t="s">
        <v>18</v>
      </c>
      <c r="B400" s="2" t="s">
        <v>17</v>
      </c>
      <c r="C400" s="93">
        <v>2.4</v>
      </c>
    </row>
    <row r="401" spans="1:3" x14ac:dyDescent="0.25">
      <c r="A401" s="2" t="s">
        <v>19</v>
      </c>
      <c r="B401" s="2" t="s">
        <v>18</v>
      </c>
      <c r="C401" s="93">
        <v>11.700000000000001</v>
      </c>
    </row>
    <row r="402" spans="1:3" x14ac:dyDescent="0.25">
      <c r="A402" s="2" t="s">
        <v>20</v>
      </c>
      <c r="B402" s="2" t="s">
        <v>19</v>
      </c>
      <c r="C402" s="93">
        <v>15.9</v>
      </c>
    </row>
    <row r="403" spans="1:3" x14ac:dyDescent="0.25">
      <c r="A403" s="2" t="s">
        <v>21</v>
      </c>
      <c r="B403" s="2" t="s">
        <v>20</v>
      </c>
      <c r="C403" s="93">
        <v>15.9</v>
      </c>
    </row>
    <row r="404" spans="1:3" x14ac:dyDescent="0.25">
      <c r="A404" s="2" t="s">
        <v>22</v>
      </c>
      <c r="B404" s="2" t="s">
        <v>21</v>
      </c>
      <c r="C404" s="93">
        <v>15.9</v>
      </c>
    </row>
    <row r="405" spans="1:3" x14ac:dyDescent="0.25">
      <c r="A405" s="2" t="s">
        <v>23</v>
      </c>
      <c r="B405" s="2" t="s">
        <v>22</v>
      </c>
      <c r="C405" s="93">
        <v>15.9</v>
      </c>
    </row>
    <row r="406" spans="1:3" x14ac:dyDescent="0.25">
      <c r="A406" s="2" t="s">
        <v>24</v>
      </c>
      <c r="B406" s="2" t="s">
        <v>23</v>
      </c>
      <c r="C406" s="93">
        <v>16.200000000000003</v>
      </c>
    </row>
    <row r="407" spans="1:3" x14ac:dyDescent="0.25">
      <c r="A407" s="2" t="s">
        <v>25</v>
      </c>
      <c r="B407" s="2" t="s">
        <v>24</v>
      </c>
      <c r="C407" s="93">
        <v>16.200000000000003</v>
      </c>
    </row>
    <row r="408" spans="1:3" x14ac:dyDescent="0.25">
      <c r="A408" s="2" t="s">
        <v>26</v>
      </c>
      <c r="B408" s="2" t="s">
        <v>25</v>
      </c>
      <c r="C408" s="93">
        <v>16.200000000000003</v>
      </c>
    </row>
    <row r="409" spans="1:3" x14ac:dyDescent="0.25">
      <c r="A409" s="2" t="s">
        <v>27</v>
      </c>
      <c r="B409" s="2" t="s">
        <v>26</v>
      </c>
      <c r="C409" s="93">
        <v>15.6</v>
      </c>
    </row>
    <row r="410" spans="1:3" x14ac:dyDescent="0.25">
      <c r="A410" s="2" t="s">
        <v>28</v>
      </c>
      <c r="B410" s="2" t="s">
        <v>27</v>
      </c>
      <c r="C410" s="93">
        <v>15.6</v>
      </c>
    </row>
    <row r="411" spans="1:3" x14ac:dyDescent="0.25">
      <c r="A411" s="2" t="s">
        <v>29</v>
      </c>
      <c r="B411" s="2" t="s">
        <v>28</v>
      </c>
      <c r="C411" s="93">
        <v>15.6</v>
      </c>
    </row>
    <row r="412" spans="1:3" x14ac:dyDescent="0.25">
      <c r="A412" s="2" t="s">
        <v>30</v>
      </c>
      <c r="B412" s="2" t="s">
        <v>29</v>
      </c>
      <c r="C412" s="93">
        <v>15.9</v>
      </c>
    </row>
    <row r="413" spans="1:3" x14ac:dyDescent="0.25">
      <c r="A413" s="2" t="s">
        <v>31</v>
      </c>
      <c r="B413" s="2" t="s">
        <v>30</v>
      </c>
      <c r="C413" s="93">
        <v>15.9</v>
      </c>
    </row>
    <row r="414" spans="1:3" x14ac:dyDescent="0.25">
      <c r="A414" s="2" t="s">
        <v>32</v>
      </c>
      <c r="B414" s="2" t="s">
        <v>31</v>
      </c>
      <c r="C414" s="93">
        <v>15.9</v>
      </c>
    </row>
    <row r="415" spans="1:3" x14ac:dyDescent="0.25">
      <c r="A415" s="2" t="s">
        <v>33</v>
      </c>
      <c r="B415" s="2" t="s">
        <v>32</v>
      </c>
      <c r="C415" s="93">
        <v>15.9</v>
      </c>
    </row>
    <row r="416" spans="1:3" x14ac:dyDescent="0.25">
      <c r="A416" s="2" t="s">
        <v>34</v>
      </c>
      <c r="B416" s="2" t="s">
        <v>33</v>
      </c>
      <c r="C416" s="93">
        <v>16.200000000000003</v>
      </c>
    </row>
    <row r="417" spans="1:3" x14ac:dyDescent="0.25">
      <c r="A417" s="2" t="s">
        <v>35</v>
      </c>
      <c r="B417" s="2" t="s">
        <v>34</v>
      </c>
      <c r="C417" s="93">
        <v>12.6</v>
      </c>
    </row>
    <row r="418" spans="1:3" x14ac:dyDescent="0.25">
      <c r="A418" s="2" t="s">
        <v>36</v>
      </c>
      <c r="B418" s="2" t="s">
        <v>35</v>
      </c>
      <c r="C418" s="93">
        <v>16.200000000000003</v>
      </c>
    </row>
    <row r="419" spans="1:3" x14ac:dyDescent="0.25">
      <c r="A419" s="2" t="s">
        <v>37</v>
      </c>
      <c r="B419" s="2" t="s">
        <v>36</v>
      </c>
      <c r="C419" s="93">
        <v>42.300000000000004</v>
      </c>
    </row>
    <row r="420" spans="1:3" x14ac:dyDescent="0.25">
      <c r="A420" s="2" t="s">
        <v>38</v>
      </c>
      <c r="B420" s="2" t="s">
        <v>37</v>
      </c>
      <c r="C420" s="93">
        <v>134.1</v>
      </c>
    </row>
    <row r="421" spans="1:3" x14ac:dyDescent="0.25">
      <c r="A421" s="2" t="s">
        <v>39</v>
      </c>
      <c r="B421" s="2" t="s">
        <v>38</v>
      </c>
      <c r="C421" s="93">
        <v>135.9</v>
      </c>
    </row>
    <row r="422" spans="1:3" x14ac:dyDescent="0.25">
      <c r="A422" s="2" t="s">
        <v>40</v>
      </c>
      <c r="B422" s="2" t="s">
        <v>39</v>
      </c>
      <c r="C422" s="93">
        <v>124.8</v>
      </c>
    </row>
    <row r="423" spans="1:3" x14ac:dyDescent="0.25">
      <c r="A423" s="2" t="s">
        <v>41</v>
      </c>
      <c r="B423" s="2" t="s">
        <v>40</v>
      </c>
      <c r="C423" s="93">
        <v>50.1</v>
      </c>
    </row>
    <row r="424" spans="1:3" x14ac:dyDescent="0.25">
      <c r="A424" s="2" t="s">
        <v>42</v>
      </c>
      <c r="B424" s="2" t="s">
        <v>41</v>
      </c>
      <c r="C424" s="93">
        <v>2.7</v>
      </c>
    </row>
    <row r="425" spans="1:3" x14ac:dyDescent="0.25">
      <c r="A425" s="2" t="s">
        <v>43</v>
      </c>
      <c r="B425" s="2" t="s">
        <v>42</v>
      </c>
      <c r="C425" s="93">
        <v>2.7</v>
      </c>
    </row>
    <row r="426" spans="1:3" x14ac:dyDescent="0.25">
      <c r="A426" s="2" t="s">
        <v>44</v>
      </c>
      <c r="B426" s="2" t="s">
        <v>43</v>
      </c>
      <c r="C426" s="93">
        <v>2.7</v>
      </c>
    </row>
    <row r="427" spans="1:3" x14ac:dyDescent="0.25">
      <c r="A427" s="2" t="s">
        <v>45</v>
      </c>
      <c r="B427" s="2" t="s">
        <v>44</v>
      </c>
      <c r="C427" s="93">
        <v>54.9</v>
      </c>
    </row>
    <row r="428" spans="1:3" x14ac:dyDescent="0.25">
      <c r="A428" s="2" t="s">
        <v>46</v>
      </c>
      <c r="B428" s="2" t="s">
        <v>45</v>
      </c>
      <c r="C428" s="93">
        <v>124.8</v>
      </c>
    </row>
    <row r="429" spans="1:3" x14ac:dyDescent="0.25">
      <c r="A429" s="2" t="s">
        <v>47</v>
      </c>
      <c r="B429" s="2" t="s">
        <v>46</v>
      </c>
      <c r="C429" s="93">
        <v>119.7</v>
      </c>
    </row>
    <row r="430" spans="1:3" x14ac:dyDescent="0.25">
      <c r="A430" s="2" t="s">
        <v>48</v>
      </c>
      <c r="B430" s="2" t="s">
        <v>47</v>
      </c>
      <c r="C430" s="93">
        <v>124.2</v>
      </c>
    </row>
    <row r="431" spans="1:3" x14ac:dyDescent="0.25">
      <c r="A431" s="2" t="s">
        <v>49</v>
      </c>
      <c r="B431" s="2" t="s">
        <v>48</v>
      </c>
      <c r="C431" s="93">
        <v>118.2</v>
      </c>
    </row>
    <row r="432" spans="1:3" x14ac:dyDescent="0.25">
      <c r="A432" s="2" t="s">
        <v>50</v>
      </c>
      <c r="B432" s="2" t="s">
        <v>49</v>
      </c>
      <c r="C432" s="93">
        <v>121.5</v>
      </c>
    </row>
    <row r="433" spans="1:4" x14ac:dyDescent="0.25">
      <c r="A433" s="2" t="s">
        <v>4</v>
      </c>
      <c r="B433" s="2" t="s">
        <v>50</v>
      </c>
      <c r="C433" s="93">
        <v>120</v>
      </c>
      <c r="D433" s="3" t="s">
        <v>61</v>
      </c>
    </row>
    <row r="434" spans="1:4" x14ac:dyDescent="0.25">
      <c r="A434" s="2" t="s">
        <v>3</v>
      </c>
      <c r="B434" s="2" t="s">
        <v>4</v>
      </c>
      <c r="C434" s="93">
        <v>123</v>
      </c>
      <c r="D434" s="1">
        <f>D386+1</f>
        <v>20250710</v>
      </c>
    </row>
    <row r="435" spans="1:4" x14ac:dyDescent="0.25">
      <c r="A435" s="2" t="s">
        <v>5</v>
      </c>
      <c r="B435" s="2" t="s">
        <v>3</v>
      </c>
      <c r="C435" s="93">
        <v>124.5</v>
      </c>
    </row>
    <row r="436" spans="1:4" x14ac:dyDescent="0.25">
      <c r="A436" s="2" t="s">
        <v>6</v>
      </c>
      <c r="B436" s="2" t="s">
        <v>5</v>
      </c>
      <c r="C436" s="93">
        <v>120.89999999999999</v>
      </c>
    </row>
    <row r="437" spans="1:4" x14ac:dyDescent="0.25">
      <c r="A437" s="2" t="s">
        <v>7</v>
      </c>
      <c r="B437" s="2" t="s">
        <v>6</v>
      </c>
      <c r="C437" s="93">
        <v>115.2</v>
      </c>
    </row>
    <row r="438" spans="1:4" x14ac:dyDescent="0.25">
      <c r="A438" s="2" t="s">
        <v>8</v>
      </c>
      <c r="B438" s="2" t="s">
        <v>7</v>
      </c>
      <c r="C438" s="93">
        <v>114.89999999999999</v>
      </c>
    </row>
    <row r="439" spans="1:4" x14ac:dyDescent="0.25">
      <c r="A439" s="2" t="s">
        <v>9</v>
      </c>
      <c r="B439" s="2" t="s">
        <v>8</v>
      </c>
      <c r="C439" s="93">
        <v>126.3</v>
      </c>
    </row>
    <row r="440" spans="1:4" x14ac:dyDescent="0.25">
      <c r="A440" s="2" t="s">
        <v>10</v>
      </c>
      <c r="B440" s="2" t="s">
        <v>9</v>
      </c>
      <c r="C440" s="93">
        <v>123</v>
      </c>
    </row>
    <row r="441" spans="1:4" x14ac:dyDescent="0.25">
      <c r="A441" s="2" t="s">
        <v>11</v>
      </c>
      <c r="B441" s="2" t="s">
        <v>10</v>
      </c>
      <c r="C441" s="93">
        <v>122.7</v>
      </c>
    </row>
    <row r="442" spans="1:4" x14ac:dyDescent="0.25">
      <c r="A442" s="2" t="s">
        <v>12</v>
      </c>
      <c r="B442" s="2" t="s">
        <v>11</v>
      </c>
      <c r="C442" s="93">
        <v>123.3</v>
      </c>
    </row>
    <row r="443" spans="1:4" x14ac:dyDescent="0.25">
      <c r="A443" s="2" t="s">
        <v>13</v>
      </c>
      <c r="B443" s="2" t="s">
        <v>12</v>
      </c>
      <c r="C443" s="93">
        <v>124.8</v>
      </c>
    </row>
    <row r="444" spans="1:4" x14ac:dyDescent="0.25">
      <c r="A444" s="2" t="s">
        <v>14</v>
      </c>
      <c r="B444" s="2" t="s">
        <v>13</v>
      </c>
      <c r="C444" s="93">
        <v>121.8</v>
      </c>
    </row>
    <row r="445" spans="1:4" x14ac:dyDescent="0.25">
      <c r="A445" s="2" t="s">
        <v>15</v>
      </c>
      <c r="B445" s="2" t="s">
        <v>14</v>
      </c>
      <c r="C445" s="93">
        <v>120.60000000000002</v>
      </c>
    </row>
    <row r="446" spans="1:4" x14ac:dyDescent="0.25">
      <c r="A446" s="2" t="s">
        <v>16</v>
      </c>
      <c r="B446" s="2" t="s">
        <v>15</v>
      </c>
      <c r="C446" s="93">
        <v>114.3</v>
      </c>
    </row>
    <row r="447" spans="1:4" x14ac:dyDescent="0.25">
      <c r="A447" s="2" t="s">
        <v>17</v>
      </c>
      <c r="B447" s="2" t="s">
        <v>16</v>
      </c>
      <c r="C447" s="93">
        <v>2.4</v>
      </c>
    </row>
    <row r="448" spans="1:4" x14ac:dyDescent="0.25">
      <c r="A448" s="2" t="s">
        <v>18</v>
      </c>
      <c r="B448" s="2" t="s">
        <v>17</v>
      </c>
      <c r="C448" s="93">
        <v>2.7</v>
      </c>
    </row>
    <row r="449" spans="1:3" x14ac:dyDescent="0.25">
      <c r="A449" s="2" t="s">
        <v>19</v>
      </c>
      <c r="B449" s="2" t="s">
        <v>18</v>
      </c>
      <c r="C449" s="93">
        <v>2.4</v>
      </c>
    </row>
    <row r="450" spans="1:3" x14ac:dyDescent="0.25">
      <c r="A450" s="2" t="s">
        <v>20</v>
      </c>
      <c r="B450" s="2" t="s">
        <v>19</v>
      </c>
      <c r="C450" s="93">
        <v>5.1000000000000005</v>
      </c>
    </row>
    <row r="451" spans="1:3" x14ac:dyDescent="0.25">
      <c r="A451" s="2" t="s">
        <v>21</v>
      </c>
      <c r="B451" s="2" t="s">
        <v>20</v>
      </c>
      <c r="C451" s="93">
        <v>16.200000000000003</v>
      </c>
    </row>
    <row r="452" spans="1:3" x14ac:dyDescent="0.25">
      <c r="A452" s="2" t="s">
        <v>22</v>
      </c>
      <c r="B452" s="2" t="s">
        <v>21</v>
      </c>
      <c r="C452" s="93">
        <v>15.9</v>
      </c>
    </row>
    <row r="453" spans="1:3" x14ac:dyDescent="0.25">
      <c r="A453" s="2" t="s">
        <v>23</v>
      </c>
      <c r="B453" s="2" t="s">
        <v>22</v>
      </c>
      <c r="C453" s="93">
        <v>15.6</v>
      </c>
    </row>
    <row r="454" spans="1:3" x14ac:dyDescent="0.25">
      <c r="A454" s="2" t="s">
        <v>24</v>
      </c>
      <c r="B454" s="2" t="s">
        <v>23</v>
      </c>
      <c r="C454" s="93">
        <v>15.9</v>
      </c>
    </row>
    <row r="455" spans="1:3" x14ac:dyDescent="0.25">
      <c r="A455" s="2" t="s">
        <v>25</v>
      </c>
      <c r="B455" s="2" t="s">
        <v>24</v>
      </c>
      <c r="C455" s="93">
        <v>15.6</v>
      </c>
    </row>
    <row r="456" spans="1:3" x14ac:dyDescent="0.25">
      <c r="A456" s="2" t="s">
        <v>26</v>
      </c>
      <c r="B456" s="2" t="s">
        <v>25</v>
      </c>
      <c r="C456" s="93">
        <v>15.6</v>
      </c>
    </row>
    <row r="457" spans="1:3" x14ac:dyDescent="0.25">
      <c r="A457" s="2" t="s">
        <v>27</v>
      </c>
      <c r="B457" s="2" t="s">
        <v>26</v>
      </c>
      <c r="C457" s="93">
        <v>15.6</v>
      </c>
    </row>
    <row r="458" spans="1:3" x14ac:dyDescent="0.25">
      <c r="A458" s="2" t="s">
        <v>28</v>
      </c>
      <c r="B458" s="2" t="s">
        <v>27</v>
      </c>
      <c r="C458" s="93">
        <v>15</v>
      </c>
    </row>
    <row r="459" spans="1:3" x14ac:dyDescent="0.25">
      <c r="A459" s="2" t="s">
        <v>29</v>
      </c>
      <c r="B459" s="2" t="s">
        <v>28</v>
      </c>
      <c r="C459" s="93">
        <v>12.6</v>
      </c>
    </row>
    <row r="460" spans="1:3" x14ac:dyDescent="0.25">
      <c r="A460" s="2" t="s">
        <v>30</v>
      </c>
      <c r="B460" s="2" t="s">
        <v>29</v>
      </c>
      <c r="C460" s="93">
        <v>15.6</v>
      </c>
    </row>
    <row r="461" spans="1:3" x14ac:dyDescent="0.25">
      <c r="A461" s="2" t="s">
        <v>31</v>
      </c>
      <c r="B461" s="2" t="s">
        <v>30</v>
      </c>
      <c r="C461" s="93">
        <v>15.299999999999999</v>
      </c>
    </row>
    <row r="462" spans="1:3" x14ac:dyDescent="0.25">
      <c r="A462" s="2" t="s">
        <v>32</v>
      </c>
      <c r="B462" s="2" t="s">
        <v>31</v>
      </c>
      <c r="C462" s="93">
        <v>15.6</v>
      </c>
    </row>
    <row r="463" spans="1:3" x14ac:dyDescent="0.25">
      <c r="A463" s="2" t="s">
        <v>33</v>
      </c>
      <c r="B463" s="2" t="s">
        <v>32</v>
      </c>
      <c r="C463" s="93">
        <v>15.299999999999999</v>
      </c>
    </row>
    <row r="464" spans="1:3" x14ac:dyDescent="0.25">
      <c r="A464" s="2" t="s">
        <v>34</v>
      </c>
      <c r="B464" s="2" t="s">
        <v>33</v>
      </c>
      <c r="C464" s="93">
        <v>15.6</v>
      </c>
    </row>
    <row r="465" spans="1:3" x14ac:dyDescent="0.25">
      <c r="A465" s="2" t="s">
        <v>35</v>
      </c>
      <c r="B465" s="2" t="s">
        <v>34</v>
      </c>
      <c r="C465" s="93">
        <v>15.299999999999999</v>
      </c>
    </row>
    <row r="466" spans="1:3" x14ac:dyDescent="0.25">
      <c r="A466" s="2" t="s">
        <v>36</v>
      </c>
      <c r="B466" s="2" t="s">
        <v>35</v>
      </c>
      <c r="C466" s="93">
        <v>15.299999999999999</v>
      </c>
    </row>
    <row r="467" spans="1:3" x14ac:dyDescent="0.25">
      <c r="A467" s="2" t="s">
        <v>37</v>
      </c>
      <c r="B467" s="2" t="s">
        <v>36</v>
      </c>
      <c r="C467" s="93">
        <v>15.6</v>
      </c>
    </row>
    <row r="468" spans="1:3" x14ac:dyDescent="0.25">
      <c r="A468" s="2" t="s">
        <v>38</v>
      </c>
      <c r="B468" s="2" t="s">
        <v>37</v>
      </c>
      <c r="C468" s="93">
        <v>12.6</v>
      </c>
    </row>
    <row r="469" spans="1:3" x14ac:dyDescent="0.25">
      <c r="A469" s="2" t="s">
        <v>39</v>
      </c>
      <c r="B469" s="2" t="s">
        <v>38</v>
      </c>
      <c r="C469" s="93">
        <v>2.4</v>
      </c>
    </row>
    <row r="470" spans="1:3" x14ac:dyDescent="0.25">
      <c r="A470" s="2" t="s">
        <v>40</v>
      </c>
      <c r="B470" s="2" t="s">
        <v>39</v>
      </c>
      <c r="C470" s="93">
        <v>2.7</v>
      </c>
    </row>
    <row r="471" spans="1:3" x14ac:dyDescent="0.25">
      <c r="A471" s="2" t="s">
        <v>41</v>
      </c>
      <c r="B471" s="2" t="s">
        <v>40</v>
      </c>
      <c r="C471" s="93">
        <v>2.4</v>
      </c>
    </row>
    <row r="472" spans="1:3" x14ac:dyDescent="0.25">
      <c r="A472" s="2" t="s">
        <v>42</v>
      </c>
      <c r="B472" s="2" t="s">
        <v>41</v>
      </c>
      <c r="C472" s="93">
        <v>2.4</v>
      </c>
    </row>
    <row r="473" spans="1:3" x14ac:dyDescent="0.25">
      <c r="A473" s="2" t="s">
        <v>43</v>
      </c>
      <c r="B473" s="2" t="s">
        <v>42</v>
      </c>
      <c r="C473" s="93">
        <v>2.7</v>
      </c>
    </row>
    <row r="474" spans="1:3" x14ac:dyDescent="0.25">
      <c r="A474" s="2" t="s">
        <v>44</v>
      </c>
      <c r="B474" s="2" t="s">
        <v>43</v>
      </c>
      <c r="C474" s="93">
        <v>2.4</v>
      </c>
    </row>
    <row r="475" spans="1:3" x14ac:dyDescent="0.25">
      <c r="A475" s="2" t="s">
        <v>45</v>
      </c>
      <c r="B475" s="2" t="s">
        <v>44</v>
      </c>
      <c r="C475" s="93">
        <v>2.4</v>
      </c>
    </row>
    <row r="476" spans="1:3" x14ac:dyDescent="0.25">
      <c r="A476" s="2" t="s">
        <v>46</v>
      </c>
      <c r="B476" s="2" t="s">
        <v>45</v>
      </c>
      <c r="C476" s="93">
        <v>2.7</v>
      </c>
    </row>
    <row r="477" spans="1:3" x14ac:dyDescent="0.25">
      <c r="A477" s="2" t="s">
        <v>47</v>
      </c>
      <c r="B477" s="2" t="s">
        <v>46</v>
      </c>
      <c r="C477" s="93">
        <v>2.7</v>
      </c>
    </row>
    <row r="478" spans="1:3" x14ac:dyDescent="0.25">
      <c r="A478" s="2" t="s">
        <v>48</v>
      </c>
      <c r="B478" s="2" t="s">
        <v>47</v>
      </c>
      <c r="C478" s="93">
        <v>2.7</v>
      </c>
    </row>
    <row r="479" spans="1:3" x14ac:dyDescent="0.25">
      <c r="A479" s="2" t="s">
        <v>49</v>
      </c>
      <c r="B479" s="2" t="s">
        <v>48</v>
      </c>
      <c r="C479" s="93">
        <v>2.7</v>
      </c>
    </row>
    <row r="480" spans="1:3" x14ac:dyDescent="0.25">
      <c r="A480" s="2" t="s">
        <v>50</v>
      </c>
      <c r="B480" s="2" t="s">
        <v>49</v>
      </c>
      <c r="C480" s="93">
        <v>2.7</v>
      </c>
    </row>
    <row r="481" spans="1:4" x14ac:dyDescent="0.25">
      <c r="A481" s="2" t="s">
        <v>4</v>
      </c>
      <c r="B481" s="2" t="s">
        <v>50</v>
      </c>
      <c r="C481" s="93">
        <v>2.7</v>
      </c>
      <c r="D481" s="3" t="s">
        <v>62</v>
      </c>
    </row>
    <row r="482" spans="1:4" x14ac:dyDescent="0.25">
      <c r="A482" s="2" t="s">
        <v>3</v>
      </c>
      <c r="B482" s="2" t="s">
        <v>4</v>
      </c>
      <c r="C482" s="93">
        <v>3</v>
      </c>
      <c r="D482" s="1">
        <f>D434+1</f>
        <v>20250711</v>
      </c>
    </row>
    <row r="483" spans="1:4" x14ac:dyDescent="0.25">
      <c r="A483" s="2" t="s">
        <v>5</v>
      </c>
      <c r="B483" s="2" t="s">
        <v>3</v>
      </c>
      <c r="C483" s="93">
        <v>2.7</v>
      </c>
    </row>
    <row r="484" spans="1:4" x14ac:dyDescent="0.25">
      <c r="A484" s="2" t="s">
        <v>6</v>
      </c>
      <c r="B484" s="2" t="s">
        <v>5</v>
      </c>
      <c r="C484" s="93">
        <v>2.7</v>
      </c>
    </row>
    <row r="485" spans="1:4" x14ac:dyDescent="0.25">
      <c r="A485" s="2" t="s">
        <v>7</v>
      </c>
      <c r="B485" s="2" t="s">
        <v>6</v>
      </c>
      <c r="C485" s="93">
        <v>2.7</v>
      </c>
    </row>
    <row r="486" spans="1:4" x14ac:dyDescent="0.25">
      <c r="A486" s="2" t="s">
        <v>8</v>
      </c>
      <c r="B486" s="2" t="s">
        <v>7</v>
      </c>
      <c r="C486" s="93">
        <v>3</v>
      </c>
    </row>
    <row r="487" spans="1:4" x14ac:dyDescent="0.25">
      <c r="A487" s="2" t="s">
        <v>9</v>
      </c>
      <c r="B487" s="2" t="s">
        <v>8</v>
      </c>
      <c r="C487" s="93">
        <v>3</v>
      </c>
    </row>
    <row r="488" spans="1:4" x14ac:dyDescent="0.25">
      <c r="A488" s="2" t="s">
        <v>10</v>
      </c>
      <c r="B488" s="2" t="s">
        <v>9</v>
      </c>
      <c r="C488" s="93">
        <v>2.7</v>
      </c>
    </row>
    <row r="489" spans="1:4" x14ac:dyDescent="0.25">
      <c r="A489" s="2" t="s">
        <v>11</v>
      </c>
      <c r="B489" s="2" t="s">
        <v>10</v>
      </c>
      <c r="C489" s="93">
        <v>3</v>
      </c>
    </row>
    <row r="490" spans="1:4" x14ac:dyDescent="0.25">
      <c r="A490" s="2" t="s">
        <v>12</v>
      </c>
      <c r="B490" s="2" t="s">
        <v>11</v>
      </c>
      <c r="C490" s="93">
        <v>2.7</v>
      </c>
    </row>
    <row r="491" spans="1:4" x14ac:dyDescent="0.25">
      <c r="A491" s="2" t="s">
        <v>13</v>
      </c>
      <c r="B491" s="2" t="s">
        <v>12</v>
      </c>
      <c r="C491" s="93">
        <v>3</v>
      </c>
    </row>
    <row r="492" spans="1:4" x14ac:dyDescent="0.25">
      <c r="A492" s="2" t="s">
        <v>14</v>
      </c>
      <c r="B492" s="2" t="s">
        <v>13</v>
      </c>
      <c r="C492" s="93">
        <v>3</v>
      </c>
    </row>
    <row r="493" spans="1:4" x14ac:dyDescent="0.25">
      <c r="A493" s="2" t="s">
        <v>15</v>
      </c>
      <c r="B493" s="2" t="s">
        <v>14</v>
      </c>
      <c r="C493" s="93">
        <v>2.4</v>
      </c>
    </row>
    <row r="494" spans="1:4" x14ac:dyDescent="0.25">
      <c r="A494" s="2" t="s">
        <v>16</v>
      </c>
      <c r="B494" s="2" t="s">
        <v>15</v>
      </c>
      <c r="C494" s="93">
        <v>2.4</v>
      </c>
    </row>
    <row r="495" spans="1:4" x14ac:dyDescent="0.25">
      <c r="A495" s="2" t="s">
        <v>17</v>
      </c>
      <c r="B495" s="2" t="s">
        <v>16</v>
      </c>
      <c r="C495" s="93">
        <v>2.7</v>
      </c>
    </row>
    <row r="496" spans="1:4" x14ac:dyDescent="0.25">
      <c r="A496" s="2" t="s">
        <v>18</v>
      </c>
      <c r="B496" s="2" t="s">
        <v>17</v>
      </c>
      <c r="C496" s="93">
        <v>5.1000000000000005</v>
      </c>
    </row>
    <row r="497" spans="1:3" x14ac:dyDescent="0.25">
      <c r="A497" s="2" t="s">
        <v>19</v>
      </c>
      <c r="B497" s="2" t="s">
        <v>18</v>
      </c>
      <c r="C497" s="93">
        <v>7.5</v>
      </c>
    </row>
    <row r="498" spans="1:3" x14ac:dyDescent="0.25">
      <c r="A498" s="2" t="s">
        <v>20</v>
      </c>
      <c r="B498" s="2" t="s">
        <v>19</v>
      </c>
      <c r="C498" s="93">
        <v>2.4</v>
      </c>
    </row>
    <row r="499" spans="1:3" x14ac:dyDescent="0.25">
      <c r="A499" s="2" t="s">
        <v>21</v>
      </c>
      <c r="B499" s="2" t="s">
        <v>20</v>
      </c>
      <c r="C499" s="93">
        <v>2.7</v>
      </c>
    </row>
    <row r="500" spans="1:3" x14ac:dyDescent="0.25">
      <c r="A500" s="2" t="s">
        <v>22</v>
      </c>
      <c r="B500" s="2" t="s">
        <v>21</v>
      </c>
      <c r="C500" s="93">
        <v>2.4</v>
      </c>
    </row>
    <row r="501" spans="1:3" x14ac:dyDescent="0.25">
      <c r="A501" s="2" t="s">
        <v>23</v>
      </c>
      <c r="B501" s="2" t="s">
        <v>22</v>
      </c>
      <c r="C501" s="93">
        <v>4.8</v>
      </c>
    </row>
    <row r="502" spans="1:3" x14ac:dyDescent="0.25">
      <c r="A502" s="2" t="s">
        <v>24</v>
      </c>
      <c r="B502" s="2" t="s">
        <v>23</v>
      </c>
      <c r="C502" s="93">
        <v>15.9</v>
      </c>
    </row>
    <row r="503" spans="1:3" x14ac:dyDescent="0.25">
      <c r="A503" s="2" t="s">
        <v>25</v>
      </c>
      <c r="B503" s="2" t="s">
        <v>24</v>
      </c>
      <c r="C503" s="93">
        <v>12</v>
      </c>
    </row>
    <row r="504" spans="1:3" x14ac:dyDescent="0.25">
      <c r="A504" s="2" t="s">
        <v>26</v>
      </c>
      <c r="B504" s="2" t="s">
        <v>25</v>
      </c>
      <c r="C504" s="93">
        <v>2.4</v>
      </c>
    </row>
    <row r="505" spans="1:3" x14ac:dyDescent="0.25">
      <c r="A505" s="2" t="s">
        <v>27</v>
      </c>
      <c r="B505" s="2" t="s">
        <v>26</v>
      </c>
      <c r="C505" s="93">
        <v>2.4</v>
      </c>
    </row>
    <row r="506" spans="1:3" x14ac:dyDescent="0.25">
      <c r="A506" s="2" t="s">
        <v>28</v>
      </c>
      <c r="B506" s="2" t="s">
        <v>27</v>
      </c>
      <c r="C506" s="93">
        <v>2.7</v>
      </c>
    </row>
    <row r="507" spans="1:3" x14ac:dyDescent="0.25">
      <c r="A507" s="2" t="s">
        <v>29</v>
      </c>
      <c r="B507" s="2" t="s">
        <v>28</v>
      </c>
      <c r="C507" s="93">
        <v>2.1</v>
      </c>
    </row>
    <row r="508" spans="1:3" x14ac:dyDescent="0.25">
      <c r="A508" s="2" t="s">
        <v>30</v>
      </c>
      <c r="B508" s="2" t="s">
        <v>29</v>
      </c>
      <c r="C508" s="93">
        <v>2.4</v>
      </c>
    </row>
    <row r="509" spans="1:3" x14ac:dyDescent="0.25">
      <c r="A509" s="2" t="s">
        <v>31</v>
      </c>
      <c r="B509" s="2" t="s">
        <v>30</v>
      </c>
      <c r="C509" s="93">
        <v>2.1</v>
      </c>
    </row>
    <row r="510" spans="1:3" x14ac:dyDescent="0.25">
      <c r="A510" s="2" t="s">
        <v>32</v>
      </c>
      <c r="B510" s="2" t="s">
        <v>31</v>
      </c>
      <c r="C510" s="93">
        <v>2.4</v>
      </c>
    </row>
    <row r="511" spans="1:3" x14ac:dyDescent="0.25">
      <c r="A511" s="2" t="s">
        <v>33</v>
      </c>
      <c r="B511" s="2" t="s">
        <v>32</v>
      </c>
      <c r="C511" s="93">
        <v>6.6000000000000014</v>
      </c>
    </row>
    <row r="512" spans="1:3" x14ac:dyDescent="0.25">
      <c r="A512" s="2" t="s">
        <v>34</v>
      </c>
      <c r="B512" s="2" t="s">
        <v>33</v>
      </c>
      <c r="C512" s="93">
        <v>15.6</v>
      </c>
    </row>
    <row r="513" spans="1:3" x14ac:dyDescent="0.25">
      <c r="A513" s="2" t="s">
        <v>35</v>
      </c>
      <c r="B513" s="2" t="s">
        <v>34</v>
      </c>
      <c r="C513" s="93">
        <v>15.299999999999999</v>
      </c>
    </row>
    <row r="514" spans="1:3" x14ac:dyDescent="0.25">
      <c r="A514" s="2" t="s">
        <v>36</v>
      </c>
      <c r="B514" s="2" t="s">
        <v>35</v>
      </c>
      <c r="C514" s="93">
        <v>15.299999999999999</v>
      </c>
    </row>
    <row r="515" spans="1:3" x14ac:dyDescent="0.25">
      <c r="A515" s="2" t="s">
        <v>37</v>
      </c>
      <c r="B515" s="2" t="s">
        <v>36</v>
      </c>
      <c r="C515" s="93">
        <v>15.299999999999999</v>
      </c>
    </row>
    <row r="516" spans="1:3" x14ac:dyDescent="0.25">
      <c r="A516" s="2" t="s">
        <v>38</v>
      </c>
      <c r="B516" s="2" t="s">
        <v>37</v>
      </c>
      <c r="C516" s="93">
        <v>3.9</v>
      </c>
    </row>
    <row r="517" spans="1:3" x14ac:dyDescent="0.25">
      <c r="A517" s="2" t="s">
        <v>39</v>
      </c>
      <c r="B517" s="2" t="s">
        <v>38</v>
      </c>
      <c r="C517" s="93">
        <v>2.4</v>
      </c>
    </row>
    <row r="518" spans="1:3" x14ac:dyDescent="0.25">
      <c r="A518" s="2" t="s">
        <v>40</v>
      </c>
      <c r="B518" s="2" t="s">
        <v>39</v>
      </c>
      <c r="C518" s="93">
        <v>2.7</v>
      </c>
    </row>
    <row r="519" spans="1:3" x14ac:dyDescent="0.25">
      <c r="A519" s="2" t="s">
        <v>41</v>
      </c>
      <c r="B519" s="2" t="s">
        <v>40</v>
      </c>
      <c r="C519" s="93">
        <v>3.3000000000000007</v>
      </c>
    </row>
    <row r="520" spans="1:3" x14ac:dyDescent="0.25">
      <c r="A520" s="2" t="s">
        <v>42</v>
      </c>
      <c r="B520" s="2" t="s">
        <v>41</v>
      </c>
      <c r="C520" s="93">
        <v>2.4</v>
      </c>
    </row>
    <row r="521" spans="1:3" x14ac:dyDescent="0.25">
      <c r="A521" s="2" t="s">
        <v>43</v>
      </c>
      <c r="B521" s="2" t="s">
        <v>42</v>
      </c>
      <c r="C521" s="93">
        <v>2.7</v>
      </c>
    </row>
    <row r="522" spans="1:3" x14ac:dyDescent="0.25">
      <c r="A522" s="2" t="s">
        <v>44</v>
      </c>
      <c r="B522" s="2" t="s">
        <v>43</v>
      </c>
      <c r="C522" s="93">
        <v>2.7</v>
      </c>
    </row>
    <row r="523" spans="1:3" x14ac:dyDescent="0.25">
      <c r="A523" s="2" t="s">
        <v>45</v>
      </c>
      <c r="B523" s="2" t="s">
        <v>44</v>
      </c>
      <c r="C523" s="93">
        <v>3.3000000000000007</v>
      </c>
    </row>
    <row r="524" spans="1:3" x14ac:dyDescent="0.25">
      <c r="A524" s="2" t="s">
        <v>46</v>
      </c>
      <c r="B524" s="2" t="s">
        <v>45</v>
      </c>
      <c r="C524" s="93">
        <v>3.3000000000000007</v>
      </c>
    </row>
    <row r="525" spans="1:3" x14ac:dyDescent="0.25">
      <c r="A525" s="2" t="s">
        <v>47</v>
      </c>
      <c r="B525" s="2" t="s">
        <v>46</v>
      </c>
      <c r="C525" s="93">
        <v>3</v>
      </c>
    </row>
    <row r="526" spans="1:3" x14ac:dyDescent="0.25">
      <c r="A526" s="2" t="s">
        <v>48</v>
      </c>
      <c r="B526" s="2" t="s">
        <v>47</v>
      </c>
      <c r="C526" s="93">
        <v>3.3000000000000007</v>
      </c>
    </row>
    <row r="527" spans="1:3" x14ac:dyDescent="0.25">
      <c r="A527" s="2" t="s">
        <v>49</v>
      </c>
      <c r="B527" s="2" t="s">
        <v>48</v>
      </c>
      <c r="C527" s="93">
        <v>3.3000000000000007</v>
      </c>
    </row>
    <row r="528" spans="1:3" x14ac:dyDescent="0.25">
      <c r="A528" s="2" t="s">
        <v>50</v>
      </c>
      <c r="B528" s="2" t="s">
        <v>49</v>
      </c>
      <c r="C528" s="93">
        <v>3.3000000000000007</v>
      </c>
    </row>
    <row r="529" spans="1:4" x14ac:dyDescent="0.25">
      <c r="A529" s="2" t="s">
        <v>4</v>
      </c>
      <c r="B529" s="2" t="s">
        <v>50</v>
      </c>
      <c r="C529" s="93">
        <v>4.8</v>
      </c>
      <c r="D529" s="3" t="s">
        <v>63</v>
      </c>
    </row>
    <row r="530" spans="1:4" x14ac:dyDescent="0.25">
      <c r="A530" s="2" t="s">
        <v>3</v>
      </c>
      <c r="B530" s="2" t="s">
        <v>4</v>
      </c>
      <c r="C530" s="93">
        <v>120.89999999999999</v>
      </c>
      <c r="D530" s="1">
        <f>D482+1</f>
        <v>20250712</v>
      </c>
    </row>
    <row r="531" spans="1:4" x14ac:dyDescent="0.25">
      <c r="A531" s="2" t="s">
        <v>5</v>
      </c>
      <c r="B531" s="2" t="s">
        <v>3</v>
      </c>
      <c r="C531" s="93">
        <v>126.3</v>
      </c>
    </row>
    <row r="532" spans="1:4" x14ac:dyDescent="0.25">
      <c r="A532" s="2" t="s">
        <v>6</v>
      </c>
      <c r="B532" s="2" t="s">
        <v>5</v>
      </c>
      <c r="C532" s="93">
        <v>126</v>
      </c>
    </row>
    <row r="533" spans="1:4" x14ac:dyDescent="0.25">
      <c r="A533" s="2" t="s">
        <v>7</v>
      </c>
      <c r="B533" s="2" t="s">
        <v>6</v>
      </c>
      <c r="C533" s="93">
        <v>117.60000000000002</v>
      </c>
    </row>
    <row r="534" spans="1:4" x14ac:dyDescent="0.25">
      <c r="A534" s="2" t="s">
        <v>8</v>
      </c>
      <c r="B534" s="2" t="s">
        <v>7</v>
      </c>
      <c r="C534" s="93">
        <v>122.10000000000002</v>
      </c>
    </row>
    <row r="535" spans="1:4" x14ac:dyDescent="0.25">
      <c r="A535" s="2" t="s">
        <v>9</v>
      </c>
      <c r="B535" s="2" t="s">
        <v>8</v>
      </c>
      <c r="C535" s="93">
        <v>122.10000000000002</v>
      </c>
    </row>
    <row r="536" spans="1:4" x14ac:dyDescent="0.25">
      <c r="A536" s="2" t="s">
        <v>10</v>
      </c>
      <c r="B536" s="2" t="s">
        <v>9</v>
      </c>
      <c r="C536" s="93">
        <v>124.5</v>
      </c>
    </row>
    <row r="537" spans="1:4" x14ac:dyDescent="0.25">
      <c r="A537" s="2" t="s">
        <v>11</v>
      </c>
      <c r="B537" s="2" t="s">
        <v>10</v>
      </c>
      <c r="C537" s="93">
        <v>124.8</v>
      </c>
    </row>
    <row r="538" spans="1:4" x14ac:dyDescent="0.25">
      <c r="A538" s="2" t="s">
        <v>12</v>
      </c>
      <c r="B538" s="2" t="s">
        <v>11</v>
      </c>
      <c r="C538" s="93">
        <v>124.2</v>
      </c>
    </row>
    <row r="539" spans="1:4" x14ac:dyDescent="0.25">
      <c r="A539" s="2" t="s">
        <v>13</v>
      </c>
      <c r="B539" s="2" t="s">
        <v>12</v>
      </c>
      <c r="C539" s="93">
        <v>123</v>
      </c>
    </row>
    <row r="540" spans="1:4" x14ac:dyDescent="0.25">
      <c r="A540" s="2" t="s">
        <v>14</v>
      </c>
      <c r="B540" s="2" t="s">
        <v>13</v>
      </c>
      <c r="C540" s="93">
        <v>124.8</v>
      </c>
    </row>
    <row r="541" spans="1:4" x14ac:dyDescent="0.25">
      <c r="A541" s="2" t="s">
        <v>15</v>
      </c>
      <c r="B541" s="2" t="s">
        <v>14</v>
      </c>
      <c r="C541" s="93">
        <v>121.5</v>
      </c>
    </row>
    <row r="542" spans="1:4" x14ac:dyDescent="0.25">
      <c r="A542" s="2" t="s">
        <v>16</v>
      </c>
      <c r="B542" s="2" t="s">
        <v>15</v>
      </c>
      <c r="C542" s="93">
        <v>121.2</v>
      </c>
    </row>
    <row r="543" spans="1:4" x14ac:dyDescent="0.25">
      <c r="A543" s="2" t="s">
        <v>17</v>
      </c>
      <c r="B543" s="2" t="s">
        <v>16</v>
      </c>
      <c r="C543" s="93">
        <v>43.5</v>
      </c>
    </row>
    <row r="544" spans="1:4" x14ac:dyDescent="0.25">
      <c r="A544" s="2" t="s">
        <v>18</v>
      </c>
      <c r="B544" s="2" t="s">
        <v>17</v>
      </c>
      <c r="C544" s="93">
        <v>16.200000000000003</v>
      </c>
    </row>
    <row r="545" spans="1:3" x14ac:dyDescent="0.25">
      <c r="A545" s="2" t="s">
        <v>19</v>
      </c>
      <c r="B545" s="2" t="s">
        <v>18</v>
      </c>
      <c r="C545" s="93">
        <v>13.5</v>
      </c>
    </row>
    <row r="546" spans="1:3" x14ac:dyDescent="0.25">
      <c r="A546" s="2" t="s">
        <v>20</v>
      </c>
      <c r="B546" s="2" t="s">
        <v>19</v>
      </c>
      <c r="C546" s="93">
        <v>48</v>
      </c>
    </row>
    <row r="547" spans="1:3" x14ac:dyDescent="0.25">
      <c r="A547" s="2" t="s">
        <v>21</v>
      </c>
      <c r="B547" s="2" t="s">
        <v>20</v>
      </c>
      <c r="C547" s="93">
        <v>133.80000000000001</v>
      </c>
    </row>
    <row r="548" spans="1:3" x14ac:dyDescent="0.25">
      <c r="A548" s="2" t="s">
        <v>22</v>
      </c>
      <c r="B548" s="2" t="s">
        <v>21</v>
      </c>
      <c r="C548" s="93">
        <v>133.19999999999999</v>
      </c>
    </row>
    <row r="549" spans="1:3" x14ac:dyDescent="0.25">
      <c r="A549" s="2" t="s">
        <v>23</v>
      </c>
      <c r="B549" s="2" t="s">
        <v>22</v>
      </c>
      <c r="C549" s="93">
        <v>40.800000000000004</v>
      </c>
    </row>
    <row r="550" spans="1:3" x14ac:dyDescent="0.25">
      <c r="A550" s="2" t="s">
        <v>24</v>
      </c>
      <c r="B550" s="2" t="s">
        <v>23</v>
      </c>
      <c r="C550" s="93">
        <v>13.5</v>
      </c>
    </row>
    <row r="551" spans="1:3" x14ac:dyDescent="0.25">
      <c r="A551" s="2" t="s">
        <v>25</v>
      </c>
      <c r="B551" s="2" t="s">
        <v>24</v>
      </c>
      <c r="C551" s="93">
        <v>75.900000000000006</v>
      </c>
    </row>
    <row r="552" spans="1:3" x14ac:dyDescent="0.25">
      <c r="A552" s="2" t="s">
        <v>26</v>
      </c>
      <c r="B552" s="2" t="s">
        <v>25</v>
      </c>
      <c r="C552" s="93">
        <v>137.4</v>
      </c>
    </row>
    <row r="553" spans="1:3" x14ac:dyDescent="0.25">
      <c r="A553" s="2" t="s">
        <v>27</v>
      </c>
      <c r="B553" s="2" t="s">
        <v>26</v>
      </c>
      <c r="C553" s="93">
        <v>135</v>
      </c>
    </row>
    <row r="554" spans="1:3" x14ac:dyDescent="0.25">
      <c r="A554" s="2" t="s">
        <v>28</v>
      </c>
      <c r="B554" s="2" t="s">
        <v>27</v>
      </c>
      <c r="C554" s="93">
        <v>135.30000000000001</v>
      </c>
    </row>
    <row r="555" spans="1:3" x14ac:dyDescent="0.25">
      <c r="A555" s="2" t="s">
        <v>29</v>
      </c>
      <c r="B555" s="2" t="s">
        <v>28</v>
      </c>
      <c r="C555" s="93">
        <v>133.5</v>
      </c>
    </row>
    <row r="556" spans="1:3" x14ac:dyDescent="0.25">
      <c r="A556" s="2" t="s">
        <v>30</v>
      </c>
      <c r="B556" s="2" t="s">
        <v>29</v>
      </c>
      <c r="C556" s="93">
        <v>133.5</v>
      </c>
    </row>
    <row r="557" spans="1:3" x14ac:dyDescent="0.25">
      <c r="A557" s="2" t="s">
        <v>31</v>
      </c>
      <c r="B557" s="2" t="s">
        <v>30</v>
      </c>
      <c r="C557" s="93">
        <v>132.9</v>
      </c>
    </row>
    <row r="558" spans="1:3" x14ac:dyDescent="0.25">
      <c r="A558" s="2" t="s">
        <v>32</v>
      </c>
      <c r="B558" s="2" t="s">
        <v>31</v>
      </c>
      <c r="C558" s="93">
        <v>133.5</v>
      </c>
    </row>
    <row r="559" spans="1:3" x14ac:dyDescent="0.25">
      <c r="A559" s="2" t="s">
        <v>33</v>
      </c>
      <c r="B559" s="2" t="s">
        <v>32</v>
      </c>
      <c r="C559" s="93">
        <v>129.89999999999998</v>
      </c>
    </row>
    <row r="560" spans="1:3" x14ac:dyDescent="0.25">
      <c r="A560" s="2" t="s">
        <v>34</v>
      </c>
      <c r="B560" s="2" t="s">
        <v>33</v>
      </c>
      <c r="C560" s="93">
        <v>129.89999999999998</v>
      </c>
    </row>
    <row r="561" spans="1:3" x14ac:dyDescent="0.25">
      <c r="A561" s="2" t="s">
        <v>35</v>
      </c>
      <c r="B561" s="2" t="s">
        <v>34</v>
      </c>
      <c r="C561" s="93">
        <v>132.30000000000001</v>
      </c>
    </row>
    <row r="562" spans="1:3" x14ac:dyDescent="0.25">
      <c r="A562" s="2" t="s">
        <v>36</v>
      </c>
      <c r="B562" s="2" t="s">
        <v>35</v>
      </c>
      <c r="C562" s="93">
        <v>131.69999999999999</v>
      </c>
    </row>
    <row r="563" spans="1:3" x14ac:dyDescent="0.25">
      <c r="A563" s="2" t="s">
        <v>37</v>
      </c>
      <c r="B563" s="2" t="s">
        <v>36</v>
      </c>
      <c r="C563" s="93">
        <v>63.6</v>
      </c>
    </row>
    <row r="564" spans="1:3" x14ac:dyDescent="0.25">
      <c r="A564" s="2" t="s">
        <v>38</v>
      </c>
      <c r="B564" s="2" t="s">
        <v>37</v>
      </c>
      <c r="C564" s="93">
        <v>53.699999999999996</v>
      </c>
    </row>
    <row r="565" spans="1:3" x14ac:dyDescent="0.25">
      <c r="A565" s="2" t="s">
        <v>39</v>
      </c>
      <c r="B565" s="2" t="s">
        <v>38</v>
      </c>
      <c r="C565" s="93">
        <v>126.89999999999999</v>
      </c>
    </row>
    <row r="566" spans="1:3" x14ac:dyDescent="0.25">
      <c r="A566" s="2" t="s">
        <v>40</v>
      </c>
      <c r="B566" s="2" t="s">
        <v>39</v>
      </c>
      <c r="C566" s="93">
        <v>120.89999999999999</v>
      </c>
    </row>
    <row r="567" spans="1:3" x14ac:dyDescent="0.25">
      <c r="A567" s="2" t="s">
        <v>41</v>
      </c>
      <c r="B567" s="2" t="s">
        <v>40</v>
      </c>
      <c r="C567" s="93">
        <v>120</v>
      </c>
    </row>
    <row r="568" spans="1:3" x14ac:dyDescent="0.25">
      <c r="A568" s="2" t="s">
        <v>42</v>
      </c>
      <c r="B568" s="2" t="s">
        <v>41</v>
      </c>
      <c r="C568" s="93">
        <v>123</v>
      </c>
    </row>
    <row r="569" spans="1:3" x14ac:dyDescent="0.25">
      <c r="A569" s="2" t="s">
        <v>43</v>
      </c>
      <c r="B569" s="2" t="s">
        <v>42</v>
      </c>
      <c r="C569" s="93">
        <v>122.10000000000002</v>
      </c>
    </row>
    <row r="570" spans="1:3" x14ac:dyDescent="0.25">
      <c r="A570" s="2" t="s">
        <v>44</v>
      </c>
      <c r="B570" s="2" t="s">
        <v>43</v>
      </c>
      <c r="C570" s="93">
        <v>117.3</v>
      </c>
    </row>
    <row r="571" spans="1:3" x14ac:dyDescent="0.25">
      <c r="A571" s="2" t="s">
        <v>45</v>
      </c>
      <c r="B571" s="2" t="s">
        <v>44</v>
      </c>
      <c r="C571" s="93">
        <v>115.8</v>
      </c>
    </row>
    <row r="572" spans="1:3" x14ac:dyDescent="0.25">
      <c r="A572" s="2" t="s">
        <v>46</v>
      </c>
      <c r="B572" s="2" t="s">
        <v>45</v>
      </c>
      <c r="C572" s="93">
        <v>120</v>
      </c>
    </row>
    <row r="573" spans="1:3" x14ac:dyDescent="0.25">
      <c r="A573" s="2" t="s">
        <v>47</v>
      </c>
      <c r="B573" s="2" t="s">
        <v>46</v>
      </c>
      <c r="C573" s="93">
        <v>55.199999999999996</v>
      </c>
    </row>
    <row r="574" spans="1:3" x14ac:dyDescent="0.25">
      <c r="A574" s="2" t="s">
        <v>48</v>
      </c>
      <c r="B574" s="2" t="s">
        <v>47</v>
      </c>
      <c r="C574" s="93">
        <v>6.8999999999999995</v>
      </c>
    </row>
    <row r="575" spans="1:3" x14ac:dyDescent="0.25">
      <c r="A575" s="2" t="s">
        <v>49</v>
      </c>
      <c r="B575" s="2" t="s">
        <v>48</v>
      </c>
      <c r="C575" s="93">
        <v>121.5</v>
      </c>
    </row>
    <row r="576" spans="1:3" x14ac:dyDescent="0.25">
      <c r="A576" s="2" t="s">
        <v>50</v>
      </c>
      <c r="B576" s="2" t="s">
        <v>49</v>
      </c>
      <c r="C576" s="93">
        <v>119.7</v>
      </c>
    </row>
    <row r="577" spans="1:4" x14ac:dyDescent="0.25">
      <c r="A577" s="2" t="s">
        <v>4</v>
      </c>
      <c r="B577" s="2" t="s">
        <v>50</v>
      </c>
      <c r="C577" s="93">
        <v>122.7</v>
      </c>
      <c r="D577" s="3" t="s">
        <v>64</v>
      </c>
    </row>
    <row r="578" spans="1:4" x14ac:dyDescent="0.25">
      <c r="A578" s="2" t="s">
        <v>3</v>
      </c>
      <c r="B578" s="2" t="s">
        <v>4</v>
      </c>
      <c r="C578" s="93">
        <v>120.3</v>
      </c>
      <c r="D578" s="1">
        <f>D530+1</f>
        <v>20250713</v>
      </c>
    </row>
    <row r="579" spans="1:4" x14ac:dyDescent="0.25">
      <c r="A579" s="2" t="s">
        <v>5</v>
      </c>
      <c r="B579" s="2" t="s">
        <v>3</v>
      </c>
      <c r="C579" s="93">
        <v>120.3</v>
      </c>
    </row>
    <row r="580" spans="1:4" x14ac:dyDescent="0.25">
      <c r="A580" s="2" t="s">
        <v>6</v>
      </c>
      <c r="B580" s="2" t="s">
        <v>5</v>
      </c>
      <c r="C580" s="93">
        <v>123</v>
      </c>
    </row>
    <row r="581" spans="1:4" x14ac:dyDescent="0.25">
      <c r="A581" s="2" t="s">
        <v>7</v>
      </c>
      <c r="B581" s="2" t="s">
        <v>6</v>
      </c>
      <c r="C581" s="93">
        <v>90.600000000000009</v>
      </c>
    </row>
    <row r="582" spans="1:4" x14ac:dyDescent="0.25">
      <c r="A582" s="2" t="s">
        <v>8</v>
      </c>
      <c r="B582" s="2" t="s">
        <v>7</v>
      </c>
      <c r="C582" s="93">
        <v>4.5</v>
      </c>
    </row>
    <row r="583" spans="1:4" x14ac:dyDescent="0.25">
      <c r="A583" s="2" t="s">
        <v>9</v>
      </c>
      <c r="B583" s="2" t="s">
        <v>8</v>
      </c>
      <c r="C583" s="93">
        <v>102.3</v>
      </c>
    </row>
    <row r="584" spans="1:4" x14ac:dyDescent="0.25">
      <c r="A584" s="2" t="s">
        <v>10</v>
      </c>
      <c r="B584" s="2" t="s">
        <v>9</v>
      </c>
      <c r="C584" s="93">
        <v>116.39999999999999</v>
      </c>
    </row>
    <row r="585" spans="1:4" x14ac:dyDescent="0.25">
      <c r="A585" s="2" t="s">
        <v>11</v>
      </c>
      <c r="B585" s="2" t="s">
        <v>10</v>
      </c>
      <c r="C585" s="93">
        <v>114.89999999999999</v>
      </c>
    </row>
    <row r="586" spans="1:4" x14ac:dyDescent="0.25">
      <c r="A586" s="2" t="s">
        <v>12</v>
      </c>
      <c r="B586" s="2" t="s">
        <v>11</v>
      </c>
      <c r="C586" s="93">
        <v>116.39999999999999</v>
      </c>
    </row>
    <row r="587" spans="1:4" x14ac:dyDescent="0.25">
      <c r="A587" s="2" t="s">
        <v>13</v>
      </c>
      <c r="B587" s="2" t="s">
        <v>12</v>
      </c>
      <c r="C587" s="93">
        <v>117.89999999999999</v>
      </c>
    </row>
    <row r="588" spans="1:4" x14ac:dyDescent="0.25">
      <c r="A588" s="2" t="s">
        <v>14</v>
      </c>
      <c r="B588" s="2" t="s">
        <v>13</v>
      </c>
      <c r="C588" s="93">
        <v>117</v>
      </c>
    </row>
    <row r="589" spans="1:4" x14ac:dyDescent="0.25">
      <c r="A589" s="2" t="s">
        <v>15</v>
      </c>
      <c r="B589" s="2" t="s">
        <v>14</v>
      </c>
      <c r="C589" s="93">
        <v>116.7</v>
      </c>
    </row>
    <row r="590" spans="1:4" x14ac:dyDescent="0.25">
      <c r="A590" s="2" t="s">
        <v>16</v>
      </c>
      <c r="B590" s="2" t="s">
        <v>15</v>
      </c>
      <c r="C590" s="93">
        <v>111.60000000000002</v>
      </c>
    </row>
    <row r="591" spans="1:4" x14ac:dyDescent="0.25">
      <c r="A591" s="2" t="s">
        <v>17</v>
      </c>
      <c r="B591" s="2" t="s">
        <v>16</v>
      </c>
      <c r="C591" s="93">
        <v>3</v>
      </c>
    </row>
    <row r="592" spans="1:4" x14ac:dyDescent="0.25">
      <c r="A592" s="2" t="s">
        <v>18</v>
      </c>
      <c r="B592" s="2" t="s">
        <v>17</v>
      </c>
      <c r="C592" s="93">
        <v>8.4</v>
      </c>
    </row>
    <row r="593" spans="1:3" x14ac:dyDescent="0.25">
      <c r="A593" s="2" t="s">
        <v>19</v>
      </c>
      <c r="B593" s="2" t="s">
        <v>18</v>
      </c>
      <c r="C593" s="93">
        <v>10.5</v>
      </c>
    </row>
    <row r="594" spans="1:3" x14ac:dyDescent="0.25">
      <c r="A594" s="2" t="s">
        <v>20</v>
      </c>
      <c r="B594" s="2" t="s">
        <v>19</v>
      </c>
      <c r="C594" s="93">
        <v>16.5</v>
      </c>
    </row>
    <row r="595" spans="1:3" x14ac:dyDescent="0.25">
      <c r="A595" s="2" t="s">
        <v>21</v>
      </c>
      <c r="B595" s="2" t="s">
        <v>20</v>
      </c>
      <c r="C595" s="93">
        <v>16.5</v>
      </c>
    </row>
    <row r="596" spans="1:3" x14ac:dyDescent="0.25">
      <c r="A596" s="2" t="s">
        <v>22</v>
      </c>
      <c r="B596" s="2" t="s">
        <v>21</v>
      </c>
      <c r="C596" s="93">
        <v>16.200000000000003</v>
      </c>
    </row>
    <row r="597" spans="1:3" x14ac:dyDescent="0.25">
      <c r="A597" s="2" t="s">
        <v>23</v>
      </c>
      <c r="B597" s="2" t="s">
        <v>22</v>
      </c>
      <c r="C597" s="93">
        <v>16.200000000000003</v>
      </c>
    </row>
    <row r="598" spans="1:3" x14ac:dyDescent="0.25">
      <c r="A598" s="2" t="s">
        <v>24</v>
      </c>
      <c r="B598" s="2" t="s">
        <v>23</v>
      </c>
      <c r="C598" s="93">
        <v>16.200000000000003</v>
      </c>
    </row>
    <row r="599" spans="1:3" x14ac:dyDescent="0.25">
      <c r="A599" s="2" t="s">
        <v>25</v>
      </c>
      <c r="B599" s="2" t="s">
        <v>24</v>
      </c>
      <c r="C599" s="93">
        <v>16.200000000000003</v>
      </c>
    </row>
    <row r="600" spans="1:3" x14ac:dyDescent="0.25">
      <c r="A600" s="2" t="s">
        <v>26</v>
      </c>
      <c r="B600" s="2" t="s">
        <v>25</v>
      </c>
      <c r="C600" s="93">
        <v>15.6</v>
      </c>
    </row>
    <row r="601" spans="1:3" x14ac:dyDescent="0.25">
      <c r="A601" s="2" t="s">
        <v>27</v>
      </c>
      <c r="B601" s="2" t="s">
        <v>26</v>
      </c>
      <c r="C601" s="93">
        <v>16.200000000000003</v>
      </c>
    </row>
    <row r="602" spans="1:3" x14ac:dyDescent="0.25">
      <c r="A602" s="2" t="s">
        <v>28</v>
      </c>
      <c r="B602" s="2" t="s">
        <v>27</v>
      </c>
      <c r="C602" s="93">
        <v>16.5</v>
      </c>
    </row>
    <row r="603" spans="1:3" x14ac:dyDescent="0.25">
      <c r="A603" s="2" t="s">
        <v>29</v>
      </c>
      <c r="B603" s="2" t="s">
        <v>28</v>
      </c>
      <c r="C603" s="93">
        <v>129</v>
      </c>
    </row>
    <row r="604" spans="1:3" x14ac:dyDescent="0.25">
      <c r="A604" s="2" t="s">
        <v>30</v>
      </c>
      <c r="B604" s="2" t="s">
        <v>29</v>
      </c>
      <c r="C604" s="93">
        <v>137.4</v>
      </c>
    </row>
    <row r="605" spans="1:3" x14ac:dyDescent="0.25">
      <c r="A605" s="2" t="s">
        <v>31</v>
      </c>
      <c r="B605" s="2" t="s">
        <v>30</v>
      </c>
      <c r="C605" s="93">
        <v>136.5</v>
      </c>
    </row>
    <row r="606" spans="1:3" x14ac:dyDescent="0.25">
      <c r="A606" s="2" t="s">
        <v>32</v>
      </c>
      <c r="B606" s="2" t="s">
        <v>31</v>
      </c>
      <c r="C606" s="93">
        <v>131.4</v>
      </c>
    </row>
    <row r="607" spans="1:3" x14ac:dyDescent="0.25">
      <c r="A607" s="2" t="s">
        <v>33</v>
      </c>
      <c r="B607" s="2" t="s">
        <v>32</v>
      </c>
      <c r="C607" s="93">
        <v>134.69999999999999</v>
      </c>
    </row>
    <row r="608" spans="1:3" x14ac:dyDescent="0.25">
      <c r="A608" s="2" t="s">
        <v>34</v>
      </c>
      <c r="B608" s="2" t="s">
        <v>33</v>
      </c>
      <c r="C608" s="93">
        <v>135.6</v>
      </c>
    </row>
    <row r="609" spans="1:3" x14ac:dyDescent="0.25">
      <c r="A609" s="2" t="s">
        <v>35</v>
      </c>
      <c r="B609" s="2" t="s">
        <v>34</v>
      </c>
      <c r="C609" s="93">
        <v>132.30000000000001</v>
      </c>
    </row>
    <row r="610" spans="1:3" x14ac:dyDescent="0.25">
      <c r="A610" s="2" t="s">
        <v>36</v>
      </c>
      <c r="B610" s="2" t="s">
        <v>35</v>
      </c>
      <c r="C610" s="93">
        <v>137.1</v>
      </c>
    </row>
    <row r="611" spans="1:3" x14ac:dyDescent="0.25">
      <c r="A611" s="2" t="s">
        <v>37</v>
      </c>
      <c r="B611" s="2" t="s">
        <v>36</v>
      </c>
      <c r="C611" s="93">
        <v>129.89999999999998</v>
      </c>
    </row>
    <row r="612" spans="1:3" x14ac:dyDescent="0.25">
      <c r="A612" s="2" t="s">
        <v>38</v>
      </c>
      <c r="B612" s="2" t="s">
        <v>37</v>
      </c>
      <c r="C612" s="93">
        <v>129.60000000000002</v>
      </c>
    </row>
    <row r="613" spans="1:3" x14ac:dyDescent="0.25">
      <c r="A613" s="2" t="s">
        <v>39</v>
      </c>
      <c r="B613" s="2" t="s">
        <v>38</v>
      </c>
      <c r="C613" s="93">
        <v>123.60000000000002</v>
      </c>
    </row>
    <row r="614" spans="1:3" x14ac:dyDescent="0.25">
      <c r="A614" s="2" t="s">
        <v>40</v>
      </c>
      <c r="B614" s="2" t="s">
        <v>39</v>
      </c>
      <c r="C614" s="93">
        <v>115.8</v>
      </c>
    </row>
    <row r="615" spans="1:3" x14ac:dyDescent="0.25">
      <c r="A615" s="2" t="s">
        <v>41</v>
      </c>
      <c r="B615" s="2" t="s">
        <v>40</v>
      </c>
      <c r="C615" s="93">
        <v>122.10000000000002</v>
      </c>
    </row>
    <row r="616" spans="1:3" x14ac:dyDescent="0.25">
      <c r="A616" s="2" t="s">
        <v>42</v>
      </c>
      <c r="B616" s="2" t="s">
        <v>41</v>
      </c>
      <c r="C616" s="93">
        <v>122.39999999999999</v>
      </c>
    </row>
    <row r="617" spans="1:3" x14ac:dyDescent="0.25">
      <c r="A617" s="2" t="s">
        <v>43</v>
      </c>
      <c r="B617" s="2" t="s">
        <v>42</v>
      </c>
      <c r="C617" s="93">
        <v>126.3</v>
      </c>
    </row>
    <row r="618" spans="1:3" x14ac:dyDescent="0.25">
      <c r="A618" s="2" t="s">
        <v>44</v>
      </c>
      <c r="B618" s="2" t="s">
        <v>43</v>
      </c>
      <c r="C618" s="93">
        <v>127.5</v>
      </c>
    </row>
    <row r="619" spans="1:3" x14ac:dyDescent="0.25">
      <c r="A619" s="2" t="s">
        <v>45</v>
      </c>
      <c r="B619" s="2" t="s">
        <v>44</v>
      </c>
      <c r="C619" s="93">
        <v>120</v>
      </c>
    </row>
    <row r="620" spans="1:3" x14ac:dyDescent="0.25">
      <c r="A620" s="2" t="s">
        <v>46</v>
      </c>
      <c r="B620" s="2" t="s">
        <v>45</v>
      </c>
      <c r="C620" s="93">
        <v>122.7</v>
      </c>
    </row>
    <row r="621" spans="1:3" x14ac:dyDescent="0.25">
      <c r="A621" s="2" t="s">
        <v>47</v>
      </c>
      <c r="B621" s="2" t="s">
        <v>46</v>
      </c>
      <c r="C621" s="93">
        <v>117.3</v>
      </c>
    </row>
    <row r="622" spans="1:3" x14ac:dyDescent="0.25">
      <c r="A622" s="2" t="s">
        <v>48</v>
      </c>
      <c r="B622" s="2" t="s">
        <v>47</v>
      </c>
      <c r="C622" s="93">
        <v>121.5</v>
      </c>
    </row>
    <row r="623" spans="1:3" x14ac:dyDescent="0.25">
      <c r="A623" s="2" t="s">
        <v>49</v>
      </c>
      <c r="B623" s="2" t="s">
        <v>48</v>
      </c>
      <c r="C623" s="93">
        <v>121.5</v>
      </c>
    </row>
    <row r="624" spans="1:3" x14ac:dyDescent="0.25">
      <c r="A624" s="2" t="s">
        <v>50</v>
      </c>
      <c r="B624" s="2" t="s">
        <v>49</v>
      </c>
      <c r="C624" s="93">
        <v>114.89999999999999</v>
      </c>
    </row>
    <row r="625" spans="1:4" x14ac:dyDescent="0.25">
      <c r="A625" s="2" t="s">
        <v>4</v>
      </c>
      <c r="B625" s="2" t="s">
        <v>50</v>
      </c>
      <c r="C625" s="93">
        <v>122.39999999999999</v>
      </c>
      <c r="D625" s="3" t="s">
        <v>65</v>
      </c>
    </row>
    <row r="626" spans="1:4" x14ac:dyDescent="0.25">
      <c r="A626" s="2" t="s">
        <v>3</v>
      </c>
      <c r="B626" s="2" t="s">
        <v>4</v>
      </c>
      <c r="C626" s="93">
        <v>129</v>
      </c>
      <c r="D626" s="1">
        <f>D578+1</f>
        <v>20250714</v>
      </c>
    </row>
    <row r="627" spans="1:4" x14ac:dyDescent="0.25">
      <c r="A627" s="2" t="s">
        <v>5</v>
      </c>
      <c r="B627" s="2" t="s">
        <v>3</v>
      </c>
      <c r="C627" s="93">
        <v>128.10000000000002</v>
      </c>
    </row>
    <row r="628" spans="1:4" x14ac:dyDescent="0.25">
      <c r="A628" s="2" t="s">
        <v>6</v>
      </c>
      <c r="B628" s="2" t="s">
        <v>5</v>
      </c>
      <c r="C628" s="93">
        <v>122.39999999999999</v>
      </c>
    </row>
    <row r="629" spans="1:4" x14ac:dyDescent="0.25">
      <c r="A629" s="2" t="s">
        <v>7</v>
      </c>
      <c r="B629" s="2" t="s">
        <v>6</v>
      </c>
      <c r="C629" s="93">
        <v>117.60000000000002</v>
      </c>
    </row>
    <row r="630" spans="1:4" x14ac:dyDescent="0.25">
      <c r="A630" s="2" t="s">
        <v>8</v>
      </c>
      <c r="B630" s="2" t="s">
        <v>7</v>
      </c>
      <c r="C630" s="93">
        <v>120.60000000000002</v>
      </c>
    </row>
    <row r="631" spans="1:4" x14ac:dyDescent="0.25">
      <c r="A631" s="2" t="s">
        <v>9</v>
      </c>
      <c r="B631" s="2" t="s">
        <v>8</v>
      </c>
      <c r="C631" s="93">
        <v>118.5</v>
      </c>
    </row>
    <row r="632" spans="1:4" x14ac:dyDescent="0.25">
      <c r="A632" s="2" t="s">
        <v>10</v>
      </c>
      <c r="B632" s="2" t="s">
        <v>9</v>
      </c>
      <c r="C632" s="93">
        <v>121.5</v>
      </c>
    </row>
    <row r="633" spans="1:4" x14ac:dyDescent="0.25">
      <c r="A633" s="2" t="s">
        <v>11</v>
      </c>
      <c r="B633" s="2" t="s">
        <v>10</v>
      </c>
      <c r="C633" s="93">
        <v>117</v>
      </c>
    </row>
    <row r="634" spans="1:4" x14ac:dyDescent="0.25">
      <c r="A634" s="2" t="s">
        <v>12</v>
      </c>
      <c r="B634" s="2" t="s">
        <v>11</v>
      </c>
      <c r="C634" s="93">
        <v>121.2</v>
      </c>
    </row>
    <row r="635" spans="1:4" x14ac:dyDescent="0.25">
      <c r="A635" s="2" t="s">
        <v>13</v>
      </c>
      <c r="B635" s="2" t="s">
        <v>12</v>
      </c>
      <c r="C635" s="93">
        <v>119.39999999999999</v>
      </c>
    </row>
    <row r="636" spans="1:4" x14ac:dyDescent="0.25">
      <c r="A636" s="2" t="s">
        <v>14</v>
      </c>
      <c r="B636" s="2" t="s">
        <v>13</v>
      </c>
      <c r="C636" s="93">
        <v>119.10000000000002</v>
      </c>
    </row>
    <row r="637" spans="1:4" x14ac:dyDescent="0.25">
      <c r="A637" s="2" t="s">
        <v>15</v>
      </c>
      <c r="B637" s="2" t="s">
        <v>14</v>
      </c>
      <c r="C637" s="93">
        <v>118.8</v>
      </c>
    </row>
    <row r="638" spans="1:4" x14ac:dyDescent="0.25">
      <c r="A638" s="2" t="s">
        <v>16</v>
      </c>
      <c r="B638" s="2" t="s">
        <v>15</v>
      </c>
      <c r="C638" s="93">
        <v>119.39999999999999</v>
      </c>
    </row>
    <row r="639" spans="1:4" x14ac:dyDescent="0.25">
      <c r="A639" s="2" t="s">
        <v>17</v>
      </c>
      <c r="B639" s="2" t="s">
        <v>16</v>
      </c>
      <c r="C639" s="93">
        <v>60.9</v>
      </c>
    </row>
    <row r="640" spans="1:4" x14ac:dyDescent="0.25">
      <c r="A640" s="2" t="s">
        <v>18</v>
      </c>
      <c r="B640" s="2" t="s">
        <v>17</v>
      </c>
      <c r="C640" s="93">
        <v>7.5</v>
      </c>
    </row>
    <row r="641" spans="1:3" x14ac:dyDescent="0.25">
      <c r="A641" s="2" t="s">
        <v>19</v>
      </c>
      <c r="B641" s="2" t="s">
        <v>18</v>
      </c>
      <c r="C641" s="93">
        <v>16.200000000000003</v>
      </c>
    </row>
    <row r="642" spans="1:3" x14ac:dyDescent="0.25">
      <c r="A642" s="2" t="s">
        <v>20</v>
      </c>
      <c r="B642" s="2" t="s">
        <v>19</v>
      </c>
      <c r="C642" s="93">
        <v>12.9</v>
      </c>
    </row>
    <row r="643" spans="1:3" x14ac:dyDescent="0.25">
      <c r="A643" s="2" t="s">
        <v>21</v>
      </c>
      <c r="B643" s="2" t="s">
        <v>20</v>
      </c>
      <c r="C643" s="93">
        <v>15.9</v>
      </c>
    </row>
    <row r="644" spans="1:3" x14ac:dyDescent="0.25">
      <c r="A644" s="2" t="s">
        <v>22</v>
      </c>
      <c r="B644" s="2" t="s">
        <v>21</v>
      </c>
      <c r="C644" s="93">
        <v>15.9</v>
      </c>
    </row>
    <row r="645" spans="1:3" x14ac:dyDescent="0.25">
      <c r="A645" s="2" t="s">
        <v>23</v>
      </c>
      <c r="B645" s="2" t="s">
        <v>22</v>
      </c>
      <c r="C645" s="93">
        <v>15.6</v>
      </c>
    </row>
    <row r="646" spans="1:3" x14ac:dyDescent="0.25">
      <c r="A646" s="2" t="s">
        <v>24</v>
      </c>
      <c r="B646" s="2" t="s">
        <v>23</v>
      </c>
      <c r="C646" s="93">
        <v>15.9</v>
      </c>
    </row>
    <row r="647" spans="1:3" x14ac:dyDescent="0.25">
      <c r="A647" s="2" t="s">
        <v>25</v>
      </c>
      <c r="B647" s="2" t="s">
        <v>24</v>
      </c>
      <c r="C647" s="93">
        <v>16.200000000000003</v>
      </c>
    </row>
    <row r="648" spans="1:3" x14ac:dyDescent="0.25">
      <c r="A648" s="2" t="s">
        <v>26</v>
      </c>
      <c r="B648" s="2" t="s">
        <v>25</v>
      </c>
      <c r="C648" s="93">
        <v>15.9</v>
      </c>
    </row>
    <row r="649" spans="1:3" x14ac:dyDescent="0.25">
      <c r="A649" s="2" t="s">
        <v>27</v>
      </c>
      <c r="B649" s="2" t="s">
        <v>26</v>
      </c>
      <c r="C649" s="93">
        <v>15.9</v>
      </c>
    </row>
    <row r="650" spans="1:3" x14ac:dyDescent="0.25">
      <c r="A650" s="2" t="s">
        <v>28</v>
      </c>
      <c r="B650" s="2" t="s">
        <v>27</v>
      </c>
      <c r="C650" s="93">
        <v>15.6</v>
      </c>
    </row>
    <row r="651" spans="1:3" x14ac:dyDescent="0.25">
      <c r="A651" s="2" t="s">
        <v>29</v>
      </c>
      <c r="B651" s="2" t="s">
        <v>28</v>
      </c>
      <c r="C651" s="93">
        <v>15.9</v>
      </c>
    </row>
    <row r="652" spans="1:3" x14ac:dyDescent="0.25">
      <c r="A652" s="2" t="s">
        <v>30</v>
      </c>
      <c r="B652" s="2" t="s">
        <v>29</v>
      </c>
      <c r="C652" s="93">
        <v>16.200000000000003</v>
      </c>
    </row>
    <row r="653" spans="1:3" x14ac:dyDescent="0.25">
      <c r="A653" s="2" t="s">
        <v>31</v>
      </c>
      <c r="B653" s="2" t="s">
        <v>30</v>
      </c>
      <c r="C653" s="93">
        <v>15.9</v>
      </c>
    </row>
    <row r="654" spans="1:3" x14ac:dyDescent="0.25">
      <c r="A654" s="2" t="s">
        <v>32</v>
      </c>
      <c r="B654" s="2" t="s">
        <v>31</v>
      </c>
      <c r="C654" s="93">
        <v>12.299999999999999</v>
      </c>
    </row>
    <row r="655" spans="1:3" x14ac:dyDescent="0.25">
      <c r="A655" s="2" t="s">
        <v>33</v>
      </c>
      <c r="B655" s="2" t="s">
        <v>32</v>
      </c>
      <c r="C655" s="93">
        <v>5.7</v>
      </c>
    </row>
    <row r="656" spans="1:3" x14ac:dyDescent="0.25">
      <c r="A656" s="2" t="s">
        <v>34</v>
      </c>
      <c r="B656" s="2" t="s">
        <v>33</v>
      </c>
      <c r="C656" s="93">
        <v>2.4</v>
      </c>
    </row>
    <row r="657" spans="1:3" x14ac:dyDescent="0.25">
      <c r="A657" s="2" t="s">
        <v>35</v>
      </c>
      <c r="B657" s="2" t="s">
        <v>34</v>
      </c>
      <c r="C657" s="93">
        <v>2.1</v>
      </c>
    </row>
    <row r="658" spans="1:3" x14ac:dyDescent="0.25">
      <c r="A658" s="2" t="s">
        <v>36</v>
      </c>
      <c r="B658" s="2" t="s">
        <v>35</v>
      </c>
      <c r="C658" s="93">
        <v>6</v>
      </c>
    </row>
    <row r="659" spans="1:3" x14ac:dyDescent="0.25">
      <c r="A659" s="2" t="s">
        <v>37</v>
      </c>
      <c r="B659" s="2" t="s">
        <v>36</v>
      </c>
      <c r="C659" s="93">
        <v>15.9</v>
      </c>
    </row>
    <row r="660" spans="1:3" x14ac:dyDescent="0.25">
      <c r="A660" s="2" t="s">
        <v>38</v>
      </c>
      <c r="B660" s="2" t="s">
        <v>37</v>
      </c>
      <c r="C660" s="93">
        <v>50.699999999999996</v>
      </c>
    </row>
    <row r="661" spans="1:3" x14ac:dyDescent="0.25">
      <c r="A661" s="2" t="s">
        <v>39</v>
      </c>
      <c r="B661" s="2" t="s">
        <v>38</v>
      </c>
      <c r="C661" s="93">
        <v>119.10000000000002</v>
      </c>
    </row>
    <row r="662" spans="1:3" x14ac:dyDescent="0.25">
      <c r="A662" s="2" t="s">
        <v>40</v>
      </c>
      <c r="B662" s="2" t="s">
        <v>39</v>
      </c>
      <c r="C662" s="93">
        <v>123</v>
      </c>
    </row>
    <row r="663" spans="1:3" x14ac:dyDescent="0.25">
      <c r="A663" s="2" t="s">
        <v>41</v>
      </c>
      <c r="B663" s="2" t="s">
        <v>40</v>
      </c>
      <c r="C663" s="93">
        <v>61.800000000000011</v>
      </c>
    </row>
    <row r="664" spans="1:3" x14ac:dyDescent="0.25">
      <c r="A664" s="2" t="s">
        <v>42</v>
      </c>
      <c r="B664" s="2" t="s">
        <v>41</v>
      </c>
      <c r="C664" s="93">
        <v>2.7</v>
      </c>
    </row>
    <row r="665" spans="1:3" x14ac:dyDescent="0.25">
      <c r="A665" s="2" t="s">
        <v>43</v>
      </c>
      <c r="B665" s="2" t="s">
        <v>42</v>
      </c>
      <c r="C665" s="93">
        <v>2.7</v>
      </c>
    </row>
    <row r="666" spans="1:3" x14ac:dyDescent="0.25">
      <c r="A666" s="2" t="s">
        <v>44</v>
      </c>
      <c r="B666" s="2" t="s">
        <v>43</v>
      </c>
      <c r="C666" s="93">
        <v>3</v>
      </c>
    </row>
    <row r="667" spans="1:3" x14ac:dyDescent="0.25">
      <c r="A667" s="2" t="s">
        <v>45</v>
      </c>
      <c r="B667" s="2" t="s">
        <v>44</v>
      </c>
      <c r="C667" s="93">
        <v>32.700000000000003</v>
      </c>
    </row>
    <row r="668" spans="1:3" x14ac:dyDescent="0.25">
      <c r="A668" s="2" t="s">
        <v>46</v>
      </c>
      <c r="B668" s="2" t="s">
        <v>45</v>
      </c>
      <c r="C668" s="93">
        <v>123.60000000000002</v>
      </c>
    </row>
    <row r="669" spans="1:3" x14ac:dyDescent="0.25">
      <c r="A669" s="2" t="s">
        <v>47</v>
      </c>
      <c r="B669" s="2" t="s">
        <v>46</v>
      </c>
      <c r="C669" s="93">
        <v>124.5</v>
      </c>
    </row>
    <row r="670" spans="1:3" x14ac:dyDescent="0.25">
      <c r="A670" s="2" t="s">
        <v>48</v>
      </c>
      <c r="B670" s="2" t="s">
        <v>47</v>
      </c>
      <c r="C670" s="93">
        <v>116.39999999999999</v>
      </c>
    </row>
    <row r="671" spans="1:3" x14ac:dyDescent="0.25">
      <c r="A671" s="2" t="s">
        <v>49</v>
      </c>
      <c r="B671" s="2" t="s">
        <v>48</v>
      </c>
      <c r="C671" s="93">
        <v>98.100000000000023</v>
      </c>
    </row>
    <row r="672" spans="1:3" x14ac:dyDescent="0.25">
      <c r="A672" s="2" t="s">
        <v>50</v>
      </c>
      <c r="B672" s="2" t="s">
        <v>49</v>
      </c>
      <c r="C672" s="93">
        <v>121.8</v>
      </c>
    </row>
    <row r="673" spans="1:4" x14ac:dyDescent="0.25">
      <c r="A673" s="2" t="s">
        <v>4</v>
      </c>
      <c r="B673" s="2" t="s">
        <v>50</v>
      </c>
      <c r="C673" s="93">
        <v>128.10000000000002</v>
      </c>
      <c r="D673" s="3" t="s">
        <v>66</v>
      </c>
    </row>
    <row r="674" spans="1:4" x14ac:dyDescent="0.25">
      <c r="A674" s="2" t="s">
        <v>3</v>
      </c>
      <c r="B674" s="2" t="s">
        <v>4</v>
      </c>
      <c r="C674" s="93">
        <v>123</v>
      </c>
      <c r="D674" s="1">
        <f>D626+1</f>
        <v>20250715</v>
      </c>
    </row>
    <row r="675" spans="1:4" x14ac:dyDescent="0.25">
      <c r="A675" s="2" t="s">
        <v>5</v>
      </c>
      <c r="B675" s="2" t="s">
        <v>3</v>
      </c>
      <c r="C675" s="93">
        <v>123.89999999999999</v>
      </c>
    </row>
    <row r="676" spans="1:4" x14ac:dyDescent="0.25">
      <c r="A676" s="2" t="s">
        <v>6</v>
      </c>
      <c r="B676" s="2" t="s">
        <v>5</v>
      </c>
      <c r="C676" s="93">
        <v>130.80000000000001</v>
      </c>
    </row>
    <row r="677" spans="1:4" x14ac:dyDescent="0.25">
      <c r="A677" s="2" t="s">
        <v>7</v>
      </c>
      <c r="B677" s="2" t="s">
        <v>6</v>
      </c>
      <c r="C677" s="93">
        <v>123.89999999999999</v>
      </c>
    </row>
    <row r="678" spans="1:4" x14ac:dyDescent="0.25">
      <c r="A678" s="2" t="s">
        <v>8</v>
      </c>
      <c r="B678" s="2" t="s">
        <v>7</v>
      </c>
      <c r="C678" s="93">
        <v>120.60000000000002</v>
      </c>
    </row>
    <row r="679" spans="1:4" x14ac:dyDescent="0.25">
      <c r="A679" s="2" t="s">
        <v>9</v>
      </c>
      <c r="B679" s="2" t="s">
        <v>8</v>
      </c>
      <c r="C679" s="93">
        <v>125.10000000000002</v>
      </c>
    </row>
    <row r="680" spans="1:4" x14ac:dyDescent="0.25">
      <c r="A680" s="2" t="s">
        <v>10</v>
      </c>
      <c r="B680" s="2" t="s">
        <v>9</v>
      </c>
      <c r="C680" s="93">
        <v>120</v>
      </c>
    </row>
    <row r="681" spans="1:4" x14ac:dyDescent="0.25">
      <c r="A681" s="2" t="s">
        <v>11</v>
      </c>
      <c r="B681" s="2" t="s">
        <v>10</v>
      </c>
      <c r="C681" s="93">
        <v>120.89999999999999</v>
      </c>
    </row>
    <row r="682" spans="1:4" x14ac:dyDescent="0.25">
      <c r="A682" s="2" t="s">
        <v>12</v>
      </c>
      <c r="B682" s="2" t="s">
        <v>11</v>
      </c>
      <c r="C682" s="93">
        <v>124.8</v>
      </c>
    </row>
    <row r="683" spans="1:4" x14ac:dyDescent="0.25">
      <c r="A683" s="2" t="s">
        <v>13</v>
      </c>
      <c r="B683" s="2" t="s">
        <v>12</v>
      </c>
      <c r="C683" s="93">
        <v>122.7</v>
      </c>
    </row>
    <row r="684" spans="1:4" x14ac:dyDescent="0.25">
      <c r="A684" s="2" t="s">
        <v>14</v>
      </c>
      <c r="B684" s="2" t="s">
        <v>13</v>
      </c>
      <c r="C684" s="93">
        <v>122.7</v>
      </c>
    </row>
    <row r="685" spans="1:4" x14ac:dyDescent="0.25">
      <c r="A685" s="2" t="s">
        <v>15</v>
      </c>
      <c r="B685" s="2" t="s">
        <v>14</v>
      </c>
      <c r="C685" s="93">
        <v>120.89999999999999</v>
      </c>
    </row>
    <row r="686" spans="1:4" x14ac:dyDescent="0.25">
      <c r="A686" s="2" t="s">
        <v>16</v>
      </c>
      <c r="B686" s="2" t="s">
        <v>15</v>
      </c>
      <c r="C686" s="93">
        <v>121.5</v>
      </c>
    </row>
    <row r="687" spans="1:4" x14ac:dyDescent="0.25">
      <c r="A687" s="2" t="s">
        <v>17</v>
      </c>
      <c r="B687" s="2" t="s">
        <v>16</v>
      </c>
      <c r="C687" s="93">
        <v>54</v>
      </c>
    </row>
    <row r="688" spans="1:4" x14ac:dyDescent="0.25">
      <c r="A688" s="2" t="s">
        <v>18</v>
      </c>
      <c r="B688" s="2" t="s">
        <v>17</v>
      </c>
      <c r="C688" s="93">
        <v>2.7</v>
      </c>
    </row>
    <row r="689" spans="1:3" x14ac:dyDescent="0.25">
      <c r="A689" s="2" t="s">
        <v>19</v>
      </c>
      <c r="B689" s="2" t="s">
        <v>18</v>
      </c>
      <c r="C689" s="93">
        <v>3</v>
      </c>
    </row>
    <row r="690" spans="1:3" x14ac:dyDescent="0.25">
      <c r="A690" s="2" t="s">
        <v>20</v>
      </c>
      <c r="B690" s="2" t="s">
        <v>19</v>
      </c>
      <c r="C690" s="93">
        <v>12.299999999999999</v>
      </c>
    </row>
    <row r="691" spans="1:3" x14ac:dyDescent="0.25">
      <c r="A691" s="2" t="s">
        <v>21</v>
      </c>
      <c r="B691" s="2" t="s">
        <v>20</v>
      </c>
      <c r="C691" s="93">
        <v>16.200000000000003</v>
      </c>
    </row>
    <row r="692" spans="1:3" x14ac:dyDescent="0.25">
      <c r="A692" s="2" t="s">
        <v>22</v>
      </c>
      <c r="B692" s="2" t="s">
        <v>21</v>
      </c>
      <c r="C692" s="93">
        <v>16.5</v>
      </c>
    </row>
    <row r="693" spans="1:3" x14ac:dyDescent="0.25">
      <c r="A693" s="2" t="s">
        <v>23</v>
      </c>
      <c r="B693" s="2" t="s">
        <v>22</v>
      </c>
      <c r="C693" s="93">
        <v>15.9</v>
      </c>
    </row>
    <row r="694" spans="1:3" x14ac:dyDescent="0.25">
      <c r="A694" s="2" t="s">
        <v>24</v>
      </c>
      <c r="B694" s="2" t="s">
        <v>23</v>
      </c>
      <c r="C694" s="93">
        <v>16.200000000000003</v>
      </c>
    </row>
    <row r="695" spans="1:3" x14ac:dyDescent="0.25">
      <c r="A695" s="2" t="s">
        <v>25</v>
      </c>
      <c r="B695" s="2" t="s">
        <v>24</v>
      </c>
      <c r="C695" s="93">
        <v>15.9</v>
      </c>
    </row>
    <row r="696" spans="1:3" x14ac:dyDescent="0.25">
      <c r="A696" s="2" t="s">
        <v>26</v>
      </c>
      <c r="B696" s="2" t="s">
        <v>25</v>
      </c>
      <c r="C696" s="93">
        <v>16.200000000000003</v>
      </c>
    </row>
    <row r="697" spans="1:3" x14ac:dyDescent="0.25">
      <c r="A697" s="2" t="s">
        <v>27</v>
      </c>
      <c r="B697" s="2" t="s">
        <v>26</v>
      </c>
      <c r="C697" s="93">
        <v>15.9</v>
      </c>
    </row>
    <row r="698" spans="1:3" x14ac:dyDescent="0.25">
      <c r="A698" s="2" t="s">
        <v>28</v>
      </c>
      <c r="B698" s="2" t="s">
        <v>27</v>
      </c>
      <c r="C698" s="93">
        <v>15.9</v>
      </c>
    </row>
    <row r="699" spans="1:3" x14ac:dyDescent="0.25">
      <c r="A699" s="2" t="s">
        <v>29</v>
      </c>
      <c r="B699" s="2" t="s">
        <v>28</v>
      </c>
      <c r="C699" s="93">
        <v>15.299999999999999</v>
      </c>
    </row>
    <row r="700" spans="1:3" x14ac:dyDescent="0.25">
      <c r="A700" s="2" t="s">
        <v>30</v>
      </c>
      <c r="B700" s="2" t="s">
        <v>29</v>
      </c>
      <c r="C700" s="93">
        <v>11.4</v>
      </c>
    </row>
    <row r="701" spans="1:3" x14ac:dyDescent="0.25">
      <c r="A701" s="2" t="s">
        <v>31</v>
      </c>
      <c r="B701" s="2" t="s">
        <v>30</v>
      </c>
      <c r="C701" s="93">
        <v>15.9</v>
      </c>
    </row>
    <row r="702" spans="1:3" x14ac:dyDescent="0.25">
      <c r="A702" s="2" t="s">
        <v>32</v>
      </c>
      <c r="B702" s="2" t="s">
        <v>31</v>
      </c>
      <c r="C702" s="93">
        <v>16.200000000000003</v>
      </c>
    </row>
    <row r="703" spans="1:3" x14ac:dyDescent="0.25">
      <c r="A703" s="2" t="s">
        <v>33</v>
      </c>
      <c r="B703" s="2" t="s">
        <v>32</v>
      </c>
      <c r="C703" s="93">
        <v>16.200000000000003</v>
      </c>
    </row>
    <row r="704" spans="1:3" x14ac:dyDescent="0.25">
      <c r="A704" s="2" t="s">
        <v>34</v>
      </c>
      <c r="B704" s="2" t="s">
        <v>33</v>
      </c>
      <c r="C704" s="93">
        <v>16.200000000000003</v>
      </c>
    </row>
    <row r="705" spans="1:3" x14ac:dyDescent="0.25">
      <c r="A705" s="2" t="s">
        <v>35</v>
      </c>
      <c r="B705" s="2" t="s">
        <v>34</v>
      </c>
      <c r="C705" s="93">
        <v>14.1</v>
      </c>
    </row>
    <row r="706" spans="1:3" x14ac:dyDescent="0.25">
      <c r="A706" s="2" t="s">
        <v>36</v>
      </c>
      <c r="B706" s="2" t="s">
        <v>35</v>
      </c>
      <c r="C706" s="93">
        <v>2.7</v>
      </c>
    </row>
    <row r="707" spans="1:3" x14ac:dyDescent="0.25">
      <c r="A707" s="2" t="s">
        <v>37</v>
      </c>
      <c r="B707" s="2" t="s">
        <v>36</v>
      </c>
      <c r="C707" s="93">
        <v>3</v>
      </c>
    </row>
    <row r="708" spans="1:3" x14ac:dyDescent="0.25">
      <c r="A708" s="2" t="s">
        <v>38</v>
      </c>
      <c r="B708" s="2" t="s">
        <v>37</v>
      </c>
      <c r="C708" s="93">
        <v>109.8</v>
      </c>
    </row>
    <row r="709" spans="1:3" x14ac:dyDescent="0.25">
      <c r="A709" s="2" t="s">
        <v>39</v>
      </c>
      <c r="B709" s="2" t="s">
        <v>38</v>
      </c>
      <c r="C709" s="93">
        <v>123.3</v>
      </c>
    </row>
    <row r="710" spans="1:3" x14ac:dyDescent="0.25">
      <c r="A710" s="2" t="s">
        <v>40</v>
      </c>
      <c r="B710" s="2" t="s">
        <v>39</v>
      </c>
      <c r="C710" s="93">
        <v>124.5</v>
      </c>
    </row>
    <row r="711" spans="1:3" x14ac:dyDescent="0.25">
      <c r="A711" s="2" t="s">
        <v>41</v>
      </c>
      <c r="B711" s="2" t="s">
        <v>40</v>
      </c>
      <c r="C711" s="93">
        <v>59.4</v>
      </c>
    </row>
    <row r="712" spans="1:3" x14ac:dyDescent="0.25">
      <c r="A712" s="2" t="s">
        <v>42</v>
      </c>
      <c r="B712" s="2" t="s">
        <v>41</v>
      </c>
      <c r="C712" s="93">
        <v>3.6</v>
      </c>
    </row>
    <row r="713" spans="1:3" x14ac:dyDescent="0.25">
      <c r="A713" s="2" t="s">
        <v>43</v>
      </c>
      <c r="B713" s="2" t="s">
        <v>42</v>
      </c>
      <c r="C713" s="93">
        <v>3</v>
      </c>
    </row>
    <row r="714" spans="1:3" x14ac:dyDescent="0.25">
      <c r="A714" s="2" t="s">
        <v>44</v>
      </c>
      <c r="B714" s="2" t="s">
        <v>43</v>
      </c>
      <c r="C714" s="93">
        <v>3.3000000000000007</v>
      </c>
    </row>
    <row r="715" spans="1:3" x14ac:dyDescent="0.25">
      <c r="A715" s="2" t="s">
        <v>45</v>
      </c>
      <c r="B715" s="2" t="s">
        <v>44</v>
      </c>
      <c r="C715" s="93">
        <v>37.800000000000004</v>
      </c>
    </row>
    <row r="716" spans="1:3" x14ac:dyDescent="0.25">
      <c r="A716" s="2" t="s">
        <v>46</v>
      </c>
      <c r="B716" s="2" t="s">
        <v>45</v>
      </c>
      <c r="C716" s="93">
        <v>121.2</v>
      </c>
    </row>
    <row r="717" spans="1:3" x14ac:dyDescent="0.25">
      <c r="A717" s="2" t="s">
        <v>47</v>
      </c>
      <c r="B717" s="2" t="s">
        <v>46</v>
      </c>
      <c r="C717" s="93">
        <v>122.10000000000002</v>
      </c>
    </row>
    <row r="718" spans="1:3" x14ac:dyDescent="0.25">
      <c r="A718" s="2" t="s">
        <v>48</v>
      </c>
      <c r="B718" s="2" t="s">
        <v>47</v>
      </c>
      <c r="C718" s="93">
        <v>126.3</v>
      </c>
    </row>
    <row r="719" spans="1:3" x14ac:dyDescent="0.25">
      <c r="A719" s="2" t="s">
        <v>49</v>
      </c>
      <c r="B719" s="2" t="s">
        <v>48</v>
      </c>
      <c r="C719" s="93">
        <v>126.3</v>
      </c>
    </row>
    <row r="720" spans="1:3" x14ac:dyDescent="0.25">
      <c r="A720" s="2" t="s">
        <v>50</v>
      </c>
      <c r="B720" s="2" t="s">
        <v>49</v>
      </c>
      <c r="C720" s="93">
        <v>120.3</v>
      </c>
    </row>
    <row r="721" spans="1:4" x14ac:dyDescent="0.25">
      <c r="A721" s="2" t="s">
        <v>4</v>
      </c>
      <c r="B721" s="2" t="s">
        <v>50</v>
      </c>
      <c r="C721" s="93">
        <v>124.2</v>
      </c>
      <c r="D721" s="3" t="s">
        <v>67</v>
      </c>
    </row>
    <row r="722" spans="1:4" x14ac:dyDescent="0.25">
      <c r="A722" s="2" t="s">
        <v>3</v>
      </c>
      <c r="B722" s="2" t="s">
        <v>4</v>
      </c>
      <c r="C722" s="93">
        <v>119.39999999999999</v>
      </c>
      <c r="D722" s="1">
        <f>D674+1</f>
        <v>20250716</v>
      </c>
    </row>
    <row r="723" spans="1:4" x14ac:dyDescent="0.25">
      <c r="A723" s="2" t="s">
        <v>5</v>
      </c>
      <c r="B723" s="2" t="s">
        <v>3</v>
      </c>
      <c r="C723" s="93">
        <v>124.8</v>
      </c>
    </row>
    <row r="724" spans="1:4" x14ac:dyDescent="0.25">
      <c r="A724" s="2" t="s">
        <v>6</v>
      </c>
      <c r="B724" s="2" t="s">
        <v>5</v>
      </c>
      <c r="C724" s="93">
        <v>119.7</v>
      </c>
    </row>
    <row r="725" spans="1:4" x14ac:dyDescent="0.25">
      <c r="A725" s="2" t="s">
        <v>7</v>
      </c>
      <c r="B725" s="2" t="s">
        <v>6</v>
      </c>
      <c r="C725" s="93">
        <v>117.60000000000002</v>
      </c>
    </row>
    <row r="726" spans="1:4" x14ac:dyDescent="0.25">
      <c r="A726" s="2" t="s">
        <v>8</v>
      </c>
      <c r="B726" s="2" t="s">
        <v>7</v>
      </c>
      <c r="C726" s="93">
        <v>124.8</v>
      </c>
    </row>
    <row r="727" spans="1:4" x14ac:dyDescent="0.25">
      <c r="A727" s="2" t="s">
        <v>9</v>
      </c>
      <c r="B727" s="2" t="s">
        <v>8</v>
      </c>
      <c r="C727" s="93">
        <v>125.10000000000002</v>
      </c>
    </row>
    <row r="728" spans="1:4" x14ac:dyDescent="0.25">
      <c r="A728" s="2" t="s">
        <v>10</v>
      </c>
      <c r="B728" s="2" t="s">
        <v>9</v>
      </c>
      <c r="C728" s="93">
        <v>125.39999999999999</v>
      </c>
    </row>
    <row r="729" spans="1:4" x14ac:dyDescent="0.25">
      <c r="A729" s="2" t="s">
        <v>11</v>
      </c>
      <c r="B729" s="2" t="s">
        <v>10</v>
      </c>
      <c r="C729" s="93">
        <v>124.8</v>
      </c>
    </row>
    <row r="730" spans="1:4" x14ac:dyDescent="0.25">
      <c r="A730" s="2" t="s">
        <v>12</v>
      </c>
      <c r="B730" s="2" t="s">
        <v>11</v>
      </c>
      <c r="C730" s="93">
        <v>125.39999999999999</v>
      </c>
    </row>
    <row r="731" spans="1:4" x14ac:dyDescent="0.25">
      <c r="A731" s="2" t="s">
        <v>13</v>
      </c>
      <c r="B731" s="2" t="s">
        <v>12</v>
      </c>
      <c r="C731" s="93">
        <v>122.7</v>
      </c>
    </row>
    <row r="732" spans="1:4" x14ac:dyDescent="0.25">
      <c r="A732" s="2" t="s">
        <v>14</v>
      </c>
      <c r="B732" s="2" t="s">
        <v>13</v>
      </c>
      <c r="C732" s="93">
        <v>120.89999999999999</v>
      </c>
    </row>
    <row r="733" spans="1:4" x14ac:dyDescent="0.25">
      <c r="A733" s="2" t="s">
        <v>15</v>
      </c>
      <c r="B733" s="2" t="s">
        <v>14</v>
      </c>
      <c r="C733" s="93">
        <v>120.3</v>
      </c>
    </row>
    <row r="734" spans="1:4" x14ac:dyDescent="0.25">
      <c r="A734" s="2" t="s">
        <v>16</v>
      </c>
      <c r="B734" s="2" t="s">
        <v>15</v>
      </c>
      <c r="C734" s="93">
        <v>121.8</v>
      </c>
    </row>
    <row r="735" spans="1:4" x14ac:dyDescent="0.25">
      <c r="A735" s="2" t="s">
        <v>17</v>
      </c>
      <c r="B735" s="2" t="s">
        <v>16</v>
      </c>
      <c r="C735" s="93">
        <v>64.5</v>
      </c>
    </row>
    <row r="736" spans="1:4" x14ac:dyDescent="0.25">
      <c r="A736" s="2" t="s">
        <v>18</v>
      </c>
      <c r="B736" s="2" t="s">
        <v>17</v>
      </c>
      <c r="C736" s="93">
        <v>17.400000000000002</v>
      </c>
    </row>
    <row r="737" spans="1:3" x14ac:dyDescent="0.25">
      <c r="A737" s="2" t="s">
        <v>19</v>
      </c>
      <c r="B737" s="2" t="s">
        <v>18</v>
      </c>
      <c r="C737" s="93">
        <v>13.799999999999999</v>
      </c>
    </row>
    <row r="738" spans="1:3" x14ac:dyDescent="0.25">
      <c r="A738" s="2" t="s">
        <v>20</v>
      </c>
      <c r="B738" s="2" t="s">
        <v>19</v>
      </c>
      <c r="C738" s="93">
        <v>10.5</v>
      </c>
    </row>
    <row r="739" spans="1:3" x14ac:dyDescent="0.25">
      <c r="A739" s="2" t="s">
        <v>21</v>
      </c>
      <c r="B739" s="2" t="s">
        <v>20</v>
      </c>
      <c r="C739" s="93">
        <v>13.799999999999999</v>
      </c>
    </row>
    <row r="740" spans="1:3" x14ac:dyDescent="0.25">
      <c r="A740" s="2" t="s">
        <v>22</v>
      </c>
      <c r="B740" s="2" t="s">
        <v>21</v>
      </c>
      <c r="C740" s="93">
        <v>16.5</v>
      </c>
    </row>
    <row r="741" spans="1:3" x14ac:dyDescent="0.25">
      <c r="A741" s="2" t="s">
        <v>23</v>
      </c>
      <c r="B741" s="2" t="s">
        <v>22</v>
      </c>
      <c r="C741" s="93">
        <v>16.200000000000003</v>
      </c>
    </row>
    <row r="742" spans="1:3" x14ac:dyDescent="0.25">
      <c r="A742" s="2" t="s">
        <v>24</v>
      </c>
      <c r="B742" s="2" t="s">
        <v>23</v>
      </c>
      <c r="C742" s="93">
        <v>16.5</v>
      </c>
    </row>
    <row r="743" spans="1:3" x14ac:dyDescent="0.25">
      <c r="A743" s="2" t="s">
        <v>25</v>
      </c>
      <c r="B743" s="2" t="s">
        <v>24</v>
      </c>
      <c r="C743" s="93">
        <v>16.5</v>
      </c>
    </row>
    <row r="744" spans="1:3" x14ac:dyDescent="0.25">
      <c r="A744" s="2" t="s">
        <v>26</v>
      </c>
      <c r="B744" s="2" t="s">
        <v>25</v>
      </c>
      <c r="C744" s="93">
        <v>16.200000000000003</v>
      </c>
    </row>
    <row r="745" spans="1:3" x14ac:dyDescent="0.25">
      <c r="A745" s="2" t="s">
        <v>27</v>
      </c>
      <c r="B745" s="2" t="s">
        <v>26</v>
      </c>
      <c r="C745" s="93">
        <v>15.9</v>
      </c>
    </row>
    <row r="746" spans="1:3" x14ac:dyDescent="0.25">
      <c r="A746" s="2" t="s">
        <v>28</v>
      </c>
      <c r="B746" s="2" t="s">
        <v>27</v>
      </c>
      <c r="C746" s="93">
        <v>12.9</v>
      </c>
    </row>
    <row r="747" spans="1:3" x14ac:dyDescent="0.25">
      <c r="A747" s="2" t="s">
        <v>29</v>
      </c>
      <c r="B747" s="2" t="s">
        <v>28</v>
      </c>
      <c r="C747" s="93">
        <v>2.7</v>
      </c>
    </row>
    <row r="748" spans="1:3" x14ac:dyDescent="0.25">
      <c r="A748" s="2" t="s">
        <v>30</v>
      </c>
      <c r="B748" s="2" t="s">
        <v>29</v>
      </c>
      <c r="C748" s="93">
        <v>13.5</v>
      </c>
    </row>
    <row r="749" spans="1:3" x14ac:dyDescent="0.25">
      <c r="A749" s="2" t="s">
        <v>31</v>
      </c>
      <c r="B749" s="2" t="s">
        <v>30</v>
      </c>
      <c r="C749" s="93">
        <v>16.200000000000003</v>
      </c>
    </row>
    <row r="750" spans="1:3" x14ac:dyDescent="0.25">
      <c r="A750" s="2" t="s">
        <v>32</v>
      </c>
      <c r="B750" s="2" t="s">
        <v>31</v>
      </c>
      <c r="C750" s="93">
        <v>16.200000000000003</v>
      </c>
    </row>
    <row r="751" spans="1:3" x14ac:dyDescent="0.25">
      <c r="A751" s="2" t="s">
        <v>33</v>
      </c>
      <c r="B751" s="2" t="s">
        <v>32</v>
      </c>
      <c r="C751" s="93">
        <v>16.200000000000003</v>
      </c>
    </row>
    <row r="752" spans="1:3" x14ac:dyDescent="0.25">
      <c r="A752" s="2" t="s">
        <v>34</v>
      </c>
      <c r="B752" s="2" t="s">
        <v>33</v>
      </c>
      <c r="C752" s="93">
        <v>5.7</v>
      </c>
    </row>
    <row r="753" spans="1:3" x14ac:dyDescent="0.25">
      <c r="A753" s="2" t="s">
        <v>35</v>
      </c>
      <c r="B753" s="2" t="s">
        <v>34</v>
      </c>
      <c r="C753" s="93">
        <v>3</v>
      </c>
    </row>
    <row r="754" spans="1:3" x14ac:dyDescent="0.25">
      <c r="A754" s="2" t="s">
        <v>36</v>
      </c>
      <c r="B754" s="2" t="s">
        <v>35</v>
      </c>
      <c r="C754" s="93">
        <v>15.9</v>
      </c>
    </row>
    <row r="755" spans="1:3" x14ac:dyDescent="0.25">
      <c r="A755" s="2" t="s">
        <v>37</v>
      </c>
      <c r="B755" s="2" t="s">
        <v>36</v>
      </c>
      <c r="C755" s="93">
        <v>55.199999999999996</v>
      </c>
    </row>
    <row r="756" spans="1:3" x14ac:dyDescent="0.25">
      <c r="A756" s="2" t="s">
        <v>38</v>
      </c>
      <c r="B756" s="2" t="s">
        <v>37</v>
      </c>
      <c r="C756" s="93">
        <v>139.80000000000001</v>
      </c>
    </row>
    <row r="757" spans="1:3" x14ac:dyDescent="0.25">
      <c r="A757" s="2" t="s">
        <v>39</v>
      </c>
      <c r="B757" s="2" t="s">
        <v>38</v>
      </c>
      <c r="C757" s="93">
        <v>139.5</v>
      </c>
    </row>
    <row r="758" spans="1:3" x14ac:dyDescent="0.25">
      <c r="A758" s="2" t="s">
        <v>40</v>
      </c>
      <c r="B758" s="2" t="s">
        <v>39</v>
      </c>
      <c r="C758" s="93">
        <v>136.19999999999999</v>
      </c>
    </row>
    <row r="759" spans="1:3" x14ac:dyDescent="0.25">
      <c r="A759" s="2" t="s">
        <v>41</v>
      </c>
      <c r="B759" s="2" t="s">
        <v>40</v>
      </c>
      <c r="C759" s="93">
        <v>64.5</v>
      </c>
    </row>
    <row r="760" spans="1:3" x14ac:dyDescent="0.25">
      <c r="A760" s="2" t="s">
        <v>42</v>
      </c>
      <c r="B760" s="2" t="s">
        <v>41</v>
      </c>
      <c r="C760" s="93">
        <v>3.3000000000000007</v>
      </c>
    </row>
    <row r="761" spans="1:3" x14ac:dyDescent="0.25">
      <c r="A761" s="2" t="s">
        <v>43</v>
      </c>
      <c r="B761" s="2" t="s">
        <v>42</v>
      </c>
      <c r="C761" s="93">
        <v>3</v>
      </c>
    </row>
    <row r="762" spans="1:3" x14ac:dyDescent="0.25">
      <c r="A762" s="2" t="s">
        <v>44</v>
      </c>
      <c r="B762" s="2" t="s">
        <v>43</v>
      </c>
      <c r="C762" s="93">
        <v>3</v>
      </c>
    </row>
    <row r="763" spans="1:3" x14ac:dyDescent="0.25">
      <c r="A763" s="2" t="s">
        <v>45</v>
      </c>
      <c r="B763" s="2" t="s">
        <v>44</v>
      </c>
      <c r="C763" s="93">
        <v>51.9</v>
      </c>
    </row>
    <row r="764" spans="1:3" x14ac:dyDescent="0.25">
      <c r="A764" s="2" t="s">
        <v>46</v>
      </c>
      <c r="B764" s="2" t="s">
        <v>45</v>
      </c>
      <c r="C764" s="93">
        <v>125.7</v>
      </c>
    </row>
    <row r="765" spans="1:3" x14ac:dyDescent="0.25">
      <c r="A765" s="2" t="s">
        <v>47</v>
      </c>
      <c r="B765" s="2" t="s">
        <v>46</v>
      </c>
      <c r="C765" s="93">
        <v>127.2</v>
      </c>
    </row>
    <row r="766" spans="1:3" x14ac:dyDescent="0.25">
      <c r="A766" s="2" t="s">
        <v>48</v>
      </c>
      <c r="B766" s="2" t="s">
        <v>47</v>
      </c>
      <c r="C766" s="93">
        <v>126.3</v>
      </c>
    </row>
    <row r="767" spans="1:3" x14ac:dyDescent="0.25">
      <c r="A767" s="2" t="s">
        <v>49</v>
      </c>
      <c r="B767" s="2" t="s">
        <v>48</v>
      </c>
      <c r="C767" s="93">
        <v>122.39999999999999</v>
      </c>
    </row>
    <row r="768" spans="1:3" x14ac:dyDescent="0.25">
      <c r="A768" s="2" t="s">
        <v>50</v>
      </c>
      <c r="B768" s="2" t="s">
        <v>49</v>
      </c>
      <c r="C768" s="93">
        <v>123.60000000000002</v>
      </c>
    </row>
    <row r="769" spans="1:4" x14ac:dyDescent="0.25">
      <c r="A769" s="2" t="s">
        <v>4</v>
      </c>
      <c r="B769" s="2" t="s">
        <v>50</v>
      </c>
      <c r="C769" s="93">
        <v>122.7</v>
      </c>
      <c r="D769" s="3" t="s">
        <v>68</v>
      </c>
    </row>
    <row r="770" spans="1:4" x14ac:dyDescent="0.25">
      <c r="A770" s="2" t="s">
        <v>3</v>
      </c>
      <c r="B770" s="2" t="s">
        <v>4</v>
      </c>
      <c r="C770" s="93">
        <v>119.7</v>
      </c>
      <c r="D770" s="1">
        <f>D722+1</f>
        <v>20250717</v>
      </c>
    </row>
    <row r="771" spans="1:4" x14ac:dyDescent="0.25">
      <c r="A771" s="2" t="s">
        <v>5</v>
      </c>
      <c r="B771" s="2" t="s">
        <v>3</v>
      </c>
      <c r="C771" s="93">
        <v>119.39999999999999</v>
      </c>
    </row>
    <row r="772" spans="1:4" x14ac:dyDescent="0.25">
      <c r="A772" s="2" t="s">
        <v>6</v>
      </c>
      <c r="B772" s="2" t="s">
        <v>5</v>
      </c>
      <c r="C772" s="93">
        <v>120</v>
      </c>
    </row>
    <row r="773" spans="1:4" x14ac:dyDescent="0.25">
      <c r="A773" s="2" t="s">
        <v>7</v>
      </c>
      <c r="B773" s="2" t="s">
        <v>6</v>
      </c>
      <c r="C773" s="93">
        <v>112.8</v>
      </c>
    </row>
    <row r="774" spans="1:4" x14ac:dyDescent="0.25">
      <c r="A774" s="2" t="s">
        <v>8</v>
      </c>
      <c r="B774" s="2" t="s">
        <v>7</v>
      </c>
      <c r="C774" s="93">
        <v>119.7</v>
      </c>
    </row>
    <row r="775" spans="1:4" x14ac:dyDescent="0.25">
      <c r="A775" s="2" t="s">
        <v>9</v>
      </c>
      <c r="B775" s="2" t="s">
        <v>8</v>
      </c>
      <c r="C775" s="93">
        <v>126</v>
      </c>
    </row>
    <row r="776" spans="1:4" x14ac:dyDescent="0.25">
      <c r="A776" s="2" t="s">
        <v>10</v>
      </c>
      <c r="B776" s="2" t="s">
        <v>9</v>
      </c>
      <c r="C776" s="93">
        <v>120.60000000000002</v>
      </c>
    </row>
    <row r="777" spans="1:4" x14ac:dyDescent="0.25">
      <c r="A777" s="2" t="s">
        <v>11</v>
      </c>
      <c r="B777" s="2" t="s">
        <v>10</v>
      </c>
      <c r="C777" s="93">
        <v>124.2</v>
      </c>
    </row>
    <row r="778" spans="1:4" x14ac:dyDescent="0.25">
      <c r="A778" s="2" t="s">
        <v>12</v>
      </c>
      <c r="B778" s="2" t="s">
        <v>11</v>
      </c>
      <c r="C778" s="93">
        <v>123</v>
      </c>
    </row>
    <row r="779" spans="1:4" x14ac:dyDescent="0.25">
      <c r="A779" s="2" t="s">
        <v>13</v>
      </c>
      <c r="B779" s="2" t="s">
        <v>12</v>
      </c>
      <c r="C779" s="93">
        <v>121.2</v>
      </c>
    </row>
    <row r="780" spans="1:4" x14ac:dyDescent="0.25">
      <c r="A780" s="2" t="s">
        <v>14</v>
      </c>
      <c r="B780" s="2" t="s">
        <v>13</v>
      </c>
      <c r="C780" s="93">
        <v>120.3</v>
      </c>
    </row>
    <row r="781" spans="1:4" x14ac:dyDescent="0.25">
      <c r="A781" s="2" t="s">
        <v>15</v>
      </c>
      <c r="B781" s="2" t="s">
        <v>14</v>
      </c>
      <c r="C781" s="93">
        <v>118.8</v>
      </c>
    </row>
    <row r="782" spans="1:4" x14ac:dyDescent="0.25">
      <c r="A782" s="2" t="s">
        <v>16</v>
      </c>
      <c r="B782" s="2" t="s">
        <v>15</v>
      </c>
      <c r="C782" s="93">
        <v>121.2</v>
      </c>
    </row>
    <row r="783" spans="1:4" x14ac:dyDescent="0.25">
      <c r="A783" s="2" t="s">
        <v>17</v>
      </c>
      <c r="B783" s="2" t="s">
        <v>16</v>
      </c>
      <c r="C783" s="93">
        <v>59.4</v>
      </c>
    </row>
    <row r="784" spans="1:4" x14ac:dyDescent="0.25">
      <c r="A784" s="2" t="s">
        <v>18</v>
      </c>
      <c r="B784" s="2" t="s">
        <v>17</v>
      </c>
      <c r="C784" s="93">
        <v>6.3</v>
      </c>
    </row>
    <row r="785" spans="1:3" x14ac:dyDescent="0.25">
      <c r="A785" s="2" t="s">
        <v>19</v>
      </c>
      <c r="B785" s="2" t="s">
        <v>18</v>
      </c>
      <c r="C785" s="93">
        <v>2.4</v>
      </c>
    </row>
    <row r="786" spans="1:3" x14ac:dyDescent="0.25">
      <c r="A786" s="2" t="s">
        <v>20</v>
      </c>
      <c r="B786" s="2" t="s">
        <v>19</v>
      </c>
      <c r="C786" s="93">
        <v>2.7</v>
      </c>
    </row>
    <row r="787" spans="1:3" x14ac:dyDescent="0.25">
      <c r="A787" s="2" t="s">
        <v>21</v>
      </c>
      <c r="B787" s="2" t="s">
        <v>20</v>
      </c>
      <c r="C787" s="93">
        <v>5.4</v>
      </c>
    </row>
    <row r="788" spans="1:3" x14ac:dyDescent="0.25">
      <c r="A788" s="2" t="s">
        <v>22</v>
      </c>
      <c r="B788" s="2" t="s">
        <v>21</v>
      </c>
      <c r="C788" s="93">
        <v>15.9</v>
      </c>
    </row>
    <row r="789" spans="1:3" x14ac:dyDescent="0.25">
      <c r="A789" s="2" t="s">
        <v>23</v>
      </c>
      <c r="B789" s="2" t="s">
        <v>22</v>
      </c>
      <c r="C789" s="93">
        <v>12.6</v>
      </c>
    </row>
    <row r="790" spans="1:3" x14ac:dyDescent="0.25">
      <c r="A790" s="2" t="s">
        <v>24</v>
      </c>
      <c r="B790" s="2" t="s">
        <v>23</v>
      </c>
      <c r="C790" s="93">
        <v>15.9</v>
      </c>
    </row>
    <row r="791" spans="1:3" x14ac:dyDescent="0.25">
      <c r="A791" s="2" t="s">
        <v>25</v>
      </c>
      <c r="B791" s="2" t="s">
        <v>24</v>
      </c>
      <c r="C791" s="93">
        <v>16.200000000000003</v>
      </c>
    </row>
    <row r="792" spans="1:3" x14ac:dyDescent="0.25">
      <c r="A792" s="2" t="s">
        <v>26</v>
      </c>
      <c r="B792" s="2" t="s">
        <v>25</v>
      </c>
      <c r="C792" s="93">
        <v>16.200000000000003</v>
      </c>
    </row>
    <row r="793" spans="1:3" x14ac:dyDescent="0.25">
      <c r="A793" s="2" t="s">
        <v>27</v>
      </c>
      <c r="B793" s="2" t="s">
        <v>26</v>
      </c>
      <c r="C793" s="93">
        <v>15.6</v>
      </c>
    </row>
    <row r="794" spans="1:3" x14ac:dyDescent="0.25">
      <c r="A794" s="2" t="s">
        <v>28</v>
      </c>
      <c r="B794" s="2" t="s">
        <v>27</v>
      </c>
      <c r="C794" s="93">
        <v>14.700000000000003</v>
      </c>
    </row>
    <row r="795" spans="1:3" x14ac:dyDescent="0.25">
      <c r="A795" s="2" t="s">
        <v>29</v>
      </c>
      <c r="B795" s="2" t="s">
        <v>28</v>
      </c>
      <c r="C795" s="93">
        <v>15.9</v>
      </c>
    </row>
    <row r="796" spans="1:3" x14ac:dyDescent="0.25">
      <c r="A796" s="2" t="s">
        <v>30</v>
      </c>
      <c r="B796" s="2" t="s">
        <v>29</v>
      </c>
      <c r="C796" s="93">
        <v>15.9</v>
      </c>
    </row>
    <row r="797" spans="1:3" x14ac:dyDescent="0.25">
      <c r="A797" s="2" t="s">
        <v>31</v>
      </c>
      <c r="B797" s="2" t="s">
        <v>30</v>
      </c>
      <c r="C797" s="93">
        <v>12.6</v>
      </c>
    </row>
    <row r="798" spans="1:3" x14ac:dyDescent="0.25">
      <c r="A798" s="2" t="s">
        <v>32</v>
      </c>
      <c r="B798" s="2" t="s">
        <v>31</v>
      </c>
      <c r="C798" s="93">
        <v>10.8</v>
      </c>
    </row>
    <row r="799" spans="1:3" x14ac:dyDescent="0.25">
      <c r="A799" s="2" t="s">
        <v>33</v>
      </c>
      <c r="B799" s="2" t="s">
        <v>32</v>
      </c>
      <c r="C799" s="93">
        <v>15.9</v>
      </c>
    </row>
    <row r="800" spans="1:3" x14ac:dyDescent="0.25">
      <c r="A800" s="2" t="s">
        <v>34</v>
      </c>
      <c r="B800" s="2" t="s">
        <v>33</v>
      </c>
      <c r="C800" s="93">
        <v>15.9</v>
      </c>
    </row>
    <row r="801" spans="1:3" x14ac:dyDescent="0.25">
      <c r="A801" s="2" t="s">
        <v>35</v>
      </c>
      <c r="B801" s="2" t="s">
        <v>34</v>
      </c>
      <c r="C801" s="93">
        <v>15.9</v>
      </c>
    </row>
    <row r="802" spans="1:3" x14ac:dyDescent="0.25">
      <c r="A802" s="2" t="s">
        <v>36</v>
      </c>
      <c r="B802" s="2" t="s">
        <v>35</v>
      </c>
      <c r="C802" s="93">
        <v>15.6</v>
      </c>
    </row>
    <row r="803" spans="1:3" x14ac:dyDescent="0.25">
      <c r="A803" s="2" t="s">
        <v>37</v>
      </c>
      <c r="B803" s="2" t="s">
        <v>36</v>
      </c>
      <c r="C803" s="93">
        <v>15.9</v>
      </c>
    </row>
    <row r="804" spans="1:3" x14ac:dyDescent="0.25">
      <c r="A804" s="2" t="s">
        <v>38</v>
      </c>
      <c r="B804" s="2" t="s">
        <v>37</v>
      </c>
      <c r="C804" s="93">
        <v>99.899999999999991</v>
      </c>
    </row>
    <row r="805" spans="1:3" x14ac:dyDescent="0.25">
      <c r="A805" s="2" t="s">
        <v>39</v>
      </c>
      <c r="B805" s="2" t="s">
        <v>38</v>
      </c>
      <c r="C805" s="93">
        <v>132.6</v>
      </c>
    </row>
    <row r="806" spans="1:3" x14ac:dyDescent="0.25">
      <c r="A806" s="2" t="s">
        <v>40</v>
      </c>
      <c r="B806" s="2" t="s">
        <v>39</v>
      </c>
      <c r="C806" s="93">
        <v>134.69999999999999</v>
      </c>
    </row>
    <row r="807" spans="1:3" x14ac:dyDescent="0.25">
      <c r="A807" s="2" t="s">
        <v>41</v>
      </c>
      <c r="B807" s="2" t="s">
        <v>40</v>
      </c>
      <c r="C807" s="93">
        <v>63.300000000000011</v>
      </c>
    </row>
    <row r="808" spans="1:3" x14ac:dyDescent="0.25">
      <c r="A808" s="2" t="s">
        <v>42</v>
      </c>
      <c r="B808" s="2" t="s">
        <v>41</v>
      </c>
      <c r="C808" s="93">
        <v>3</v>
      </c>
    </row>
    <row r="809" spans="1:3" x14ac:dyDescent="0.25">
      <c r="A809" s="2" t="s">
        <v>43</v>
      </c>
      <c r="B809" s="2" t="s">
        <v>42</v>
      </c>
      <c r="C809" s="93">
        <v>2.7</v>
      </c>
    </row>
    <row r="810" spans="1:3" x14ac:dyDescent="0.25">
      <c r="A810" s="2" t="s">
        <v>44</v>
      </c>
      <c r="B810" s="2" t="s">
        <v>43</v>
      </c>
      <c r="C810" s="93">
        <v>3.3000000000000007</v>
      </c>
    </row>
    <row r="811" spans="1:3" x14ac:dyDescent="0.25">
      <c r="A811" s="2" t="s">
        <v>45</v>
      </c>
      <c r="B811" s="2" t="s">
        <v>44</v>
      </c>
      <c r="C811" s="93">
        <v>13.799999999999999</v>
      </c>
    </row>
    <row r="812" spans="1:3" x14ac:dyDescent="0.25">
      <c r="A812" s="2" t="s">
        <v>46</v>
      </c>
      <c r="B812" s="2" t="s">
        <v>45</v>
      </c>
      <c r="C812" s="93">
        <v>118.8</v>
      </c>
    </row>
    <row r="813" spans="1:3" x14ac:dyDescent="0.25">
      <c r="A813" s="2" t="s">
        <v>47</v>
      </c>
      <c r="B813" s="2" t="s">
        <v>46</v>
      </c>
      <c r="C813" s="93">
        <v>117.89999999999999</v>
      </c>
    </row>
    <row r="814" spans="1:3" x14ac:dyDescent="0.25">
      <c r="A814" s="2" t="s">
        <v>48</v>
      </c>
      <c r="B814" s="2" t="s">
        <v>47</v>
      </c>
      <c r="C814" s="93">
        <v>113.39999999999999</v>
      </c>
    </row>
    <row r="815" spans="1:3" x14ac:dyDescent="0.25">
      <c r="A815" s="2" t="s">
        <v>49</v>
      </c>
      <c r="B815" s="2" t="s">
        <v>48</v>
      </c>
      <c r="C815" s="93">
        <v>117.60000000000002</v>
      </c>
    </row>
    <row r="816" spans="1:3" x14ac:dyDescent="0.25">
      <c r="A816" s="2" t="s">
        <v>50</v>
      </c>
      <c r="B816" s="2" t="s">
        <v>49</v>
      </c>
      <c r="C816" s="93">
        <v>115.2</v>
      </c>
    </row>
    <row r="817" spans="1:4" x14ac:dyDescent="0.25">
      <c r="A817" s="2" t="s">
        <v>4</v>
      </c>
      <c r="B817" s="2" t="s">
        <v>50</v>
      </c>
      <c r="C817" s="93">
        <v>117.89999999999999</v>
      </c>
      <c r="D817" s="3" t="s">
        <v>69</v>
      </c>
    </row>
    <row r="818" spans="1:4" x14ac:dyDescent="0.25">
      <c r="A818" s="2" t="s">
        <v>3</v>
      </c>
      <c r="B818" s="2" t="s">
        <v>4</v>
      </c>
      <c r="C818" s="93">
        <v>115.5</v>
      </c>
      <c r="D818" s="1">
        <f>D770+1</f>
        <v>20250718</v>
      </c>
    </row>
    <row r="819" spans="1:4" x14ac:dyDescent="0.25">
      <c r="A819" s="2" t="s">
        <v>5</v>
      </c>
      <c r="B819" s="2" t="s">
        <v>3</v>
      </c>
      <c r="C819" s="93">
        <v>117.89999999999999</v>
      </c>
    </row>
    <row r="820" spans="1:4" x14ac:dyDescent="0.25">
      <c r="A820" s="2" t="s">
        <v>6</v>
      </c>
      <c r="B820" s="2" t="s">
        <v>5</v>
      </c>
      <c r="C820" s="93">
        <v>117</v>
      </c>
    </row>
    <row r="821" spans="1:4" x14ac:dyDescent="0.25">
      <c r="A821" s="2" t="s">
        <v>7</v>
      </c>
      <c r="B821" s="2" t="s">
        <v>6</v>
      </c>
      <c r="C821" s="93">
        <v>119.39999999999999</v>
      </c>
    </row>
    <row r="822" spans="1:4" x14ac:dyDescent="0.25">
      <c r="A822" s="2" t="s">
        <v>8</v>
      </c>
      <c r="B822" s="2" t="s">
        <v>7</v>
      </c>
      <c r="C822" s="93">
        <v>118.5</v>
      </c>
    </row>
    <row r="823" spans="1:4" x14ac:dyDescent="0.25">
      <c r="A823" s="2" t="s">
        <v>9</v>
      </c>
      <c r="B823" s="2" t="s">
        <v>8</v>
      </c>
      <c r="C823" s="93">
        <v>120.3</v>
      </c>
    </row>
    <row r="824" spans="1:4" x14ac:dyDescent="0.25">
      <c r="A824" s="2" t="s">
        <v>10</v>
      </c>
      <c r="B824" s="2" t="s">
        <v>9</v>
      </c>
      <c r="C824" s="93">
        <v>120</v>
      </c>
    </row>
    <row r="825" spans="1:4" x14ac:dyDescent="0.25">
      <c r="A825" s="2" t="s">
        <v>11</v>
      </c>
      <c r="B825" s="2" t="s">
        <v>10</v>
      </c>
      <c r="C825" s="93">
        <v>117.3</v>
      </c>
    </row>
    <row r="826" spans="1:4" x14ac:dyDescent="0.25">
      <c r="A826" s="2" t="s">
        <v>12</v>
      </c>
      <c r="B826" s="2" t="s">
        <v>11</v>
      </c>
      <c r="C826" s="93">
        <v>116.10000000000002</v>
      </c>
    </row>
    <row r="827" spans="1:4" x14ac:dyDescent="0.25">
      <c r="A827" s="2" t="s">
        <v>13</v>
      </c>
      <c r="B827" s="2" t="s">
        <v>12</v>
      </c>
      <c r="C827" s="93">
        <v>117.60000000000002</v>
      </c>
    </row>
    <row r="828" spans="1:4" x14ac:dyDescent="0.25">
      <c r="A828" s="2" t="s">
        <v>14</v>
      </c>
      <c r="B828" s="2" t="s">
        <v>13</v>
      </c>
      <c r="C828" s="93">
        <v>117.60000000000002</v>
      </c>
    </row>
    <row r="829" spans="1:4" x14ac:dyDescent="0.25">
      <c r="A829" s="2" t="s">
        <v>15</v>
      </c>
      <c r="B829" s="2" t="s">
        <v>14</v>
      </c>
      <c r="C829" s="93">
        <v>117.89999999999999</v>
      </c>
    </row>
    <row r="830" spans="1:4" x14ac:dyDescent="0.25">
      <c r="A830" s="2" t="s">
        <v>16</v>
      </c>
      <c r="B830" s="2" t="s">
        <v>15</v>
      </c>
      <c r="C830" s="93">
        <v>115.8</v>
      </c>
    </row>
    <row r="831" spans="1:4" x14ac:dyDescent="0.25">
      <c r="A831" s="2" t="s">
        <v>17</v>
      </c>
      <c r="B831" s="2" t="s">
        <v>16</v>
      </c>
      <c r="C831" s="93">
        <v>50.699999999999996</v>
      </c>
    </row>
    <row r="832" spans="1:4" x14ac:dyDescent="0.25">
      <c r="A832" s="2" t="s">
        <v>18</v>
      </c>
      <c r="B832" s="2" t="s">
        <v>17</v>
      </c>
      <c r="C832" s="93">
        <v>2.4</v>
      </c>
    </row>
    <row r="833" spans="1:3" x14ac:dyDescent="0.25">
      <c r="A833" s="2" t="s">
        <v>19</v>
      </c>
      <c r="B833" s="2" t="s">
        <v>18</v>
      </c>
      <c r="C833" s="93">
        <v>2.7</v>
      </c>
    </row>
    <row r="834" spans="1:3" x14ac:dyDescent="0.25">
      <c r="A834" s="2" t="s">
        <v>20</v>
      </c>
      <c r="B834" s="2" t="s">
        <v>19</v>
      </c>
      <c r="C834" s="93">
        <v>2.7</v>
      </c>
    </row>
    <row r="835" spans="1:3" x14ac:dyDescent="0.25">
      <c r="A835" s="2" t="s">
        <v>21</v>
      </c>
      <c r="B835" s="2" t="s">
        <v>20</v>
      </c>
      <c r="C835" s="93">
        <v>2.4</v>
      </c>
    </row>
    <row r="836" spans="1:3" x14ac:dyDescent="0.25">
      <c r="A836" s="2" t="s">
        <v>22</v>
      </c>
      <c r="B836" s="2" t="s">
        <v>21</v>
      </c>
      <c r="C836" s="93">
        <v>2.7</v>
      </c>
    </row>
    <row r="837" spans="1:3" x14ac:dyDescent="0.25">
      <c r="A837" s="2" t="s">
        <v>23</v>
      </c>
      <c r="B837" s="2" t="s">
        <v>22</v>
      </c>
      <c r="C837" s="93">
        <v>2.7</v>
      </c>
    </row>
    <row r="838" spans="1:3" x14ac:dyDescent="0.25">
      <c r="A838" s="2" t="s">
        <v>24</v>
      </c>
      <c r="B838" s="2" t="s">
        <v>23</v>
      </c>
      <c r="C838" s="93">
        <v>2.7</v>
      </c>
    </row>
    <row r="839" spans="1:3" x14ac:dyDescent="0.25">
      <c r="A839" s="2" t="s">
        <v>25</v>
      </c>
      <c r="B839" s="2" t="s">
        <v>24</v>
      </c>
      <c r="C839" s="93">
        <v>2.7</v>
      </c>
    </row>
    <row r="840" spans="1:3" x14ac:dyDescent="0.25">
      <c r="A840" s="2" t="s">
        <v>26</v>
      </c>
      <c r="B840" s="2" t="s">
        <v>25</v>
      </c>
      <c r="C840" s="93">
        <v>2.4</v>
      </c>
    </row>
    <row r="841" spans="1:3" x14ac:dyDescent="0.25">
      <c r="A841" s="2" t="s">
        <v>27</v>
      </c>
      <c r="B841" s="2" t="s">
        <v>26</v>
      </c>
      <c r="C841" s="93">
        <v>2.7</v>
      </c>
    </row>
    <row r="842" spans="1:3" x14ac:dyDescent="0.25">
      <c r="A842" s="2" t="s">
        <v>28</v>
      </c>
      <c r="B842" s="2" t="s">
        <v>27</v>
      </c>
      <c r="C842" s="93">
        <v>2.7</v>
      </c>
    </row>
    <row r="843" spans="1:3" x14ac:dyDescent="0.25">
      <c r="A843" s="2" t="s">
        <v>29</v>
      </c>
      <c r="B843" s="2" t="s">
        <v>28</v>
      </c>
      <c r="C843" s="93">
        <v>2.7</v>
      </c>
    </row>
    <row r="844" spans="1:3" x14ac:dyDescent="0.25">
      <c r="A844" s="2" t="s">
        <v>30</v>
      </c>
      <c r="B844" s="2" t="s">
        <v>29</v>
      </c>
      <c r="C844" s="93">
        <v>2.7</v>
      </c>
    </row>
    <row r="845" spans="1:3" x14ac:dyDescent="0.25">
      <c r="A845" s="2" t="s">
        <v>31</v>
      </c>
      <c r="B845" s="2" t="s">
        <v>30</v>
      </c>
      <c r="C845" s="93">
        <v>2.7</v>
      </c>
    </row>
    <row r="846" spans="1:3" x14ac:dyDescent="0.25">
      <c r="A846" s="2" t="s">
        <v>32</v>
      </c>
      <c r="B846" s="2" t="s">
        <v>31</v>
      </c>
      <c r="C846" s="93">
        <v>2.7</v>
      </c>
    </row>
    <row r="847" spans="1:3" x14ac:dyDescent="0.25">
      <c r="A847" s="2" t="s">
        <v>33</v>
      </c>
      <c r="B847" s="2" t="s">
        <v>32</v>
      </c>
      <c r="C847" s="93">
        <v>3.3000000000000007</v>
      </c>
    </row>
    <row r="848" spans="1:3" x14ac:dyDescent="0.25">
      <c r="A848" s="2" t="s">
        <v>34</v>
      </c>
      <c r="B848" s="2" t="s">
        <v>33</v>
      </c>
      <c r="C848" s="93">
        <v>2.7</v>
      </c>
    </row>
    <row r="849" spans="1:3" x14ac:dyDescent="0.25">
      <c r="A849" s="2" t="s">
        <v>35</v>
      </c>
      <c r="B849" s="2" t="s">
        <v>34</v>
      </c>
      <c r="C849" s="93">
        <v>2.7</v>
      </c>
    </row>
    <row r="850" spans="1:3" x14ac:dyDescent="0.25">
      <c r="A850" s="2" t="s">
        <v>36</v>
      </c>
      <c r="B850" s="2" t="s">
        <v>35</v>
      </c>
      <c r="C850" s="93">
        <v>2.4</v>
      </c>
    </row>
    <row r="851" spans="1:3" x14ac:dyDescent="0.25">
      <c r="A851" s="2" t="s">
        <v>37</v>
      </c>
      <c r="B851" s="2" t="s">
        <v>36</v>
      </c>
      <c r="C851" s="93">
        <v>6.3</v>
      </c>
    </row>
    <row r="852" spans="1:3" x14ac:dyDescent="0.25">
      <c r="A852" s="2" t="s">
        <v>38</v>
      </c>
      <c r="B852" s="2" t="s">
        <v>37</v>
      </c>
      <c r="C852" s="93">
        <v>113.10000000000002</v>
      </c>
    </row>
    <row r="853" spans="1:3" x14ac:dyDescent="0.25">
      <c r="A853" s="2" t="s">
        <v>39</v>
      </c>
      <c r="B853" s="2" t="s">
        <v>38</v>
      </c>
      <c r="C853" s="93">
        <v>118.8</v>
      </c>
    </row>
    <row r="854" spans="1:3" x14ac:dyDescent="0.25">
      <c r="A854" s="2" t="s">
        <v>40</v>
      </c>
      <c r="B854" s="2" t="s">
        <v>39</v>
      </c>
      <c r="C854" s="93">
        <v>120.89999999999999</v>
      </c>
    </row>
    <row r="855" spans="1:3" x14ac:dyDescent="0.25">
      <c r="A855" s="2" t="s">
        <v>41</v>
      </c>
      <c r="B855" s="2" t="s">
        <v>40</v>
      </c>
      <c r="C855" s="93">
        <v>55.800000000000011</v>
      </c>
    </row>
    <row r="856" spans="1:3" x14ac:dyDescent="0.25">
      <c r="A856" s="2" t="s">
        <v>42</v>
      </c>
      <c r="B856" s="2" t="s">
        <v>41</v>
      </c>
      <c r="C856" s="93">
        <v>3</v>
      </c>
    </row>
    <row r="857" spans="1:3" x14ac:dyDescent="0.25">
      <c r="A857" s="2" t="s">
        <v>43</v>
      </c>
      <c r="B857" s="2" t="s">
        <v>42</v>
      </c>
      <c r="C857" s="93">
        <v>3.3000000000000007</v>
      </c>
    </row>
    <row r="858" spans="1:3" x14ac:dyDescent="0.25">
      <c r="A858" s="2" t="s">
        <v>44</v>
      </c>
      <c r="B858" s="2" t="s">
        <v>43</v>
      </c>
      <c r="C858" s="93">
        <v>3.3000000000000007</v>
      </c>
    </row>
    <row r="859" spans="1:3" x14ac:dyDescent="0.25">
      <c r="A859" s="2" t="s">
        <v>45</v>
      </c>
      <c r="B859" s="2" t="s">
        <v>44</v>
      </c>
      <c r="C859" s="93">
        <v>14.4</v>
      </c>
    </row>
    <row r="860" spans="1:3" x14ac:dyDescent="0.25">
      <c r="A860" s="2" t="s">
        <v>46</v>
      </c>
      <c r="B860" s="2" t="s">
        <v>45</v>
      </c>
      <c r="C860" s="93">
        <v>118.5</v>
      </c>
    </row>
    <row r="861" spans="1:3" x14ac:dyDescent="0.25">
      <c r="A861" s="2" t="s">
        <v>47</v>
      </c>
      <c r="B861" s="2" t="s">
        <v>46</v>
      </c>
      <c r="C861" s="93">
        <v>119.10000000000002</v>
      </c>
    </row>
    <row r="862" spans="1:3" x14ac:dyDescent="0.25">
      <c r="A862" s="2" t="s">
        <v>48</v>
      </c>
      <c r="B862" s="2" t="s">
        <v>47</v>
      </c>
      <c r="C862" s="93">
        <v>118.5</v>
      </c>
    </row>
    <row r="863" spans="1:3" x14ac:dyDescent="0.25">
      <c r="A863" s="2" t="s">
        <v>49</v>
      </c>
      <c r="B863" s="2" t="s">
        <v>48</v>
      </c>
      <c r="C863" s="93">
        <v>119.39999999999999</v>
      </c>
    </row>
    <row r="864" spans="1:3" x14ac:dyDescent="0.25">
      <c r="A864" s="2" t="s">
        <v>50</v>
      </c>
      <c r="B864" s="2" t="s">
        <v>49</v>
      </c>
      <c r="C864" s="93">
        <v>120.3</v>
      </c>
    </row>
    <row r="865" spans="1:4" x14ac:dyDescent="0.25">
      <c r="A865" s="2" t="s">
        <v>4</v>
      </c>
      <c r="B865" s="2" t="s">
        <v>50</v>
      </c>
      <c r="C865" s="93">
        <v>120</v>
      </c>
      <c r="D865" s="10" t="s">
        <v>70</v>
      </c>
    </row>
    <row r="866" spans="1:4" x14ac:dyDescent="0.25">
      <c r="A866" s="2" t="s">
        <v>3</v>
      </c>
      <c r="B866" s="2" t="s">
        <v>4</v>
      </c>
      <c r="C866" s="93">
        <v>120.60000000000002</v>
      </c>
      <c r="D866" s="1">
        <f>D818+1</f>
        <v>20250719</v>
      </c>
    </row>
    <row r="867" spans="1:4" x14ac:dyDescent="0.25">
      <c r="A867" s="2" t="s">
        <v>5</v>
      </c>
      <c r="B867" s="2" t="s">
        <v>3</v>
      </c>
      <c r="C867" s="93">
        <v>120.3</v>
      </c>
    </row>
    <row r="868" spans="1:4" x14ac:dyDescent="0.25">
      <c r="A868" s="2" t="s">
        <v>6</v>
      </c>
      <c r="B868" s="2" t="s">
        <v>5</v>
      </c>
      <c r="C868" s="93">
        <v>119.7</v>
      </c>
    </row>
    <row r="869" spans="1:4" x14ac:dyDescent="0.25">
      <c r="A869" s="2" t="s">
        <v>7</v>
      </c>
      <c r="B869" s="2" t="s">
        <v>6</v>
      </c>
      <c r="C869" s="93">
        <v>120</v>
      </c>
    </row>
    <row r="870" spans="1:4" x14ac:dyDescent="0.25">
      <c r="A870" s="2" t="s">
        <v>8</v>
      </c>
      <c r="B870" s="2" t="s">
        <v>7</v>
      </c>
      <c r="C870" s="93">
        <v>119.7</v>
      </c>
    </row>
    <row r="871" spans="1:4" x14ac:dyDescent="0.25">
      <c r="A871" s="2" t="s">
        <v>9</v>
      </c>
      <c r="B871" s="2" t="s">
        <v>8</v>
      </c>
      <c r="C871" s="93">
        <v>121.2</v>
      </c>
    </row>
    <row r="872" spans="1:4" x14ac:dyDescent="0.25">
      <c r="A872" s="2" t="s">
        <v>10</v>
      </c>
      <c r="B872" s="2" t="s">
        <v>9</v>
      </c>
      <c r="C872" s="93">
        <v>119.10000000000002</v>
      </c>
    </row>
    <row r="873" spans="1:4" x14ac:dyDescent="0.25">
      <c r="A873" s="2" t="s">
        <v>11</v>
      </c>
      <c r="B873" s="2" t="s">
        <v>10</v>
      </c>
      <c r="C873" s="93">
        <v>117.89999999999999</v>
      </c>
    </row>
    <row r="874" spans="1:4" x14ac:dyDescent="0.25">
      <c r="A874" s="2" t="s">
        <v>12</v>
      </c>
      <c r="B874" s="2" t="s">
        <v>11</v>
      </c>
      <c r="C874" s="93">
        <v>118.5</v>
      </c>
    </row>
    <row r="875" spans="1:4" x14ac:dyDescent="0.25">
      <c r="A875" s="2" t="s">
        <v>13</v>
      </c>
      <c r="B875" s="2" t="s">
        <v>12</v>
      </c>
      <c r="C875" s="93">
        <v>117.60000000000002</v>
      </c>
    </row>
    <row r="876" spans="1:4" x14ac:dyDescent="0.25">
      <c r="A876" s="2" t="s">
        <v>14</v>
      </c>
      <c r="B876" s="2" t="s">
        <v>13</v>
      </c>
      <c r="C876" s="93">
        <v>116.39999999999999</v>
      </c>
    </row>
    <row r="877" spans="1:4" x14ac:dyDescent="0.25">
      <c r="A877" s="2" t="s">
        <v>15</v>
      </c>
      <c r="B877" s="2" t="s">
        <v>14</v>
      </c>
      <c r="C877" s="93">
        <v>114.3</v>
      </c>
    </row>
    <row r="878" spans="1:4" x14ac:dyDescent="0.25">
      <c r="A878" s="2" t="s">
        <v>16</v>
      </c>
      <c r="B878" s="2" t="s">
        <v>15</v>
      </c>
      <c r="C878" s="93">
        <v>113.7</v>
      </c>
    </row>
    <row r="879" spans="1:4" x14ac:dyDescent="0.25">
      <c r="A879" s="2" t="s">
        <v>17</v>
      </c>
      <c r="B879" s="2" t="s">
        <v>16</v>
      </c>
      <c r="C879" s="93">
        <v>7.5</v>
      </c>
    </row>
    <row r="880" spans="1:4" x14ac:dyDescent="0.25">
      <c r="A880" s="2" t="s">
        <v>18</v>
      </c>
      <c r="B880" s="2" t="s">
        <v>17</v>
      </c>
      <c r="C880" s="93">
        <v>2.4</v>
      </c>
    </row>
    <row r="881" spans="1:3" x14ac:dyDescent="0.25">
      <c r="A881" s="2" t="s">
        <v>19</v>
      </c>
      <c r="B881" s="2" t="s">
        <v>18</v>
      </c>
      <c r="C881" s="93">
        <v>2.4</v>
      </c>
    </row>
    <row r="882" spans="1:3" x14ac:dyDescent="0.25">
      <c r="A882" s="2" t="s">
        <v>20</v>
      </c>
      <c r="B882" s="2" t="s">
        <v>19</v>
      </c>
      <c r="C882" s="93">
        <v>2.7</v>
      </c>
    </row>
    <row r="883" spans="1:3" x14ac:dyDescent="0.25">
      <c r="A883" s="2" t="s">
        <v>21</v>
      </c>
      <c r="B883" s="2" t="s">
        <v>20</v>
      </c>
      <c r="C883" s="93">
        <v>2.4</v>
      </c>
    </row>
    <row r="884" spans="1:3" x14ac:dyDescent="0.25">
      <c r="A884" s="2" t="s">
        <v>22</v>
      </c>
      <c r="B884" s="2" t="s">
        <v>21</v>
      </c>
      <c r="C884" s="93">
        <v>3.3000000000000007</v>
      </c>
    </row>
    <row r="885" spans="1:3" x14ac:dyDescent="0.25">
      <c r="A885" s="2" t="s">
        <v>23</v>
      </c>
      <c r="B885" s="2" t="s">
        <v>22</v>
      </c>
      <c r="C885" s="93">
        <v>2.7</v>
      </c>
    </row>
    <row r="886" spans="1:3" x14ac:dyDescent="0.25">
      <c r="A886" s="2" t="s">
        <v>24</v>
      </c>
      <c r="B886" s="2" t="s">
        <v>23</v>
      </c>
      <c r="C886" s="93">
        <v>2.7</v>
      </c>
    </row>
    <row r="887" spans="1:3" x14ac:dyDescent="0.25">
      <c r="A887" s="2" t="s">
        <v>25</v>
      </c>
      <c r="B887" s="2" t="s">
        <v>24</v>
      </c>
      <c r="C887" s="93">
        <v>34.5</v>
      </c>
    </row>
    <row r="888" spans="1:3" x14ac:dyDescent="0.25">
      <c r="A888" s="2" t="s">
        <v>26</v>
      </c>
      <c r="B888" s="2" t="s">
        <v>25</v>
      </c>
      <c r="C888" s="93">
        <v>77.400000000000006</v>
      </c>
    </row>
    <row r="889" spans="1:3" x14ac:dyDescent="0.25">
      <c r="A889" s="2" t="s">
        <v>27</v>
      </c>
      <c r="B889" s="2" t="s">
        <v>26</v>
      </c>
      <c r="C889" s="93">
        <v>9.3000000000000007</v>
      </c>
    </row>
    <row r="890" spans="1:3" x14ac:dyDescent="0.25">
      <c r="A890" s="2" t="s">
        <v>28</v>
      </c>
      <c r="B890" s="2" t="s">
        <v>27</v>
      </c>
      <c r="C890" s="93">
        <v>32.400000000000006</v>
      </c>
    </row>
    <row r="891" spans="1:3" x14ac:dyDescent="0.25">
      <c r="A891" s="2" t="s">
        <v>29</v>
      </c>
      <c r="B891" s="2" t="s">
        <v>28</v>
      </c>
      <c r="C891" s="93">
        <v>42</v>
      </c>
    </row>
    <row r="892" spans="1:3" x14ac:dyDescent="0.25">
      <c r="A892" s="2" t="s">
        <v>30</v>
      </c>
      <c r="B892" s="2" t="s">
        <v>29</v>
      </c>
      <c r="C892" s="93">
        <v>117.3</v>
      </c>
    </row>
    <row r="893" spans="1:3" x14ac:dyDescent="0.25">
      <c r="A893" s="2" t="s">
        <v>31</v>
      </c>
      <c r="B893" s="2" t="s">
        <v>30</v>
      </c>
      <c r="C893" s="93">
        <v>118.8</v>
      </c>
    </row>
    <row r="894" spans="1:3" x14ac:dyDescent="0.25">
      <c r="A894" s="2" t="s">
        <v>32</v>
      </c>
      <c r="B894" s="2" t="s">
        <v>31</v>
      </c>
      <c r="C894" s="93">
        <v>120.89999999999999</v>
      </c>
    </row>
    <row r="895" spans="1:3" x14ac:dyDescent="0.25">
      <c r="A895" s="2" t="s">
        <v>33</v>
      </c>
      <c r="B895" s="2" t="s">
        <v>32</v>
      </c>
      <c r="C895" s="93">
        <v>118.8</v>
      </c>
    </row>
    <row r="896" spans="1:3" x14ac:dyDescent="0.25">
      <c r="A896" s="2" t="s">
        <v>34</v>
      </c>
      <c r="B896" s="2" t="s">
        <v>33</v>
      </c>
      <c r="C896" s="93">
        <v>118.5</v>
      </c>
    </row>
    <row r="897" spans="1:3" x14ac:dyDescent="0.25">
      <c r="A897" s="2" t="s">
        <v>35</v>
      </c>
      <c r="B897" s="2" t="s">
        <v>34</v>
      </c>
      <c r="C897" s="93">
        <v>105.60000000000002</v>
      </c>
    </row>
    <row r="898" spans="1:3" x14ac:dyDescent="0.25">
      <c r="A898" s="2" t="s">
        <v>36</v>
      </c>
      <c r="B898" s="2" t="s">
        <v>35</v>
      </c>
      <c r="C898" s="93">
        <v>111.89999999999999</v>
      </c>
    </row>
    <row r="899" spans="1:3" x14ac:dyDescent="0.25">
      <c r="A899" s="2" t="s">
        <v>37</v>
      </c>
      <c r="B899" s="2" t="s">
        <v>36</v>
      </c>
      <c r="C899" s="93">
        <v>121.5</v>
      </c>
    </row>
    <row r="900" spans="1:3" x14ac:dyDescent="0.25">
      <c r="A900" s="2" t="s">
        <v>38</v>
      </c>
      <c r="B900" s="2" t="s">
        <v>37</v>
      </c>
      <c r="C900" s="93">
        <v>114.89999999999999</v>
      </c>
    </row>
    <row r="901" spans="1:3" x14ac:dyDescent="0.25">
      <c r="A901" s="2" t="s">
        <v>39</v>
      </c>
      <c r="B901" s="2" t="s">
        <v>38</v>
      </c>
      <c r="C901" s="93">
        <v>115.5</v>
      </c>
    </row>
    <row r="902" spans="1:3" x14ac:dyDescent="0.25">
      <c r="A902" s="2" t="s">
        <v>40</v>
      </c>
      <c r="B902" s="2" t="s">
        <v>39</v>
      </c>
      <c r="C902" s="93">
        <v>114.3</v>
      </c>
    </row>
    <row r="903" spans="1:3" x14ac:dyDescent="0.25">
      <c r="A903" s="2" t="s">
        <v>41</v>
      </c>
      <c r="B903" s="2" t="s">
        <v>40</v>
      </c>
      <c r="C903" s="93">
        <v>117</v>
      </c>
    </row>
    <row r="904" spans="1:3" x14ac:dyDescent="0.25">
      <c r="A904" s="2" t="s">
        <v>42</v>
      </c>
      <c r="B904" s="2" t="s">
        <v>41</v>
      </c>
      <c r="C904" s="93">
        <v>121.5</v>
      </c>
    </row>
    <row r="905" spans="1:3" x14ac:dyDescent="0.25">
      <c r="A905" s="2" t="s">
        <v>43</v>
      </c>
      <c r="B905" s="2" t="s">
        <v>42</v>
      </c>
      <c r="C905" s="93">
        <v>121.5</v>
      </c>
    </row>
    <row r="906" spans="1:3" x14ac:dyDescent="0.25">
      <c r="A906" s="2" t="s">
        <v>44</v>
      </c>
      <c r="B906" s="2" t="s">
        <v>43</v>
      </c>
      <c r="C906" s="93">
        <v>111.60000000000002</v>
      </c>
    </row>
    <row r="907" spans="1:3" x14ac:dyDescent="0.25">
      <c r="A907" s="2" t="s">
        <v>45</v>
      </c>
      <c r="B907" s="2" t="s">
        <v>44</v>
      </c>
      <c r="C907" s="93">
        <v>108.89999999999999</v>
      </c>
    </row>
    <row r="908" spans="1:3" x14ac:dyDescent="0.25">
      <c r="A908" s="2" t="s">
        <v>46</v>
      </c>
      <c r="B908" s="2" t="s">
        <v>45</v>
      </c>
      <c r="C908" s="93">
        <v>114</v>
      </c>
    </row>
    <row r="909" spans="1:3" x14ac:dyDescent="0.25">
      <c r="A909" s="2" t="s">
        <v>47</v>
      </c>
      <c r="B909" s="2" t="s">
        <v>46</v>
      </c>
      <c r="C909" s="93">
        <v>117</v>
      </c>
    </row>
    <row r="910" spans="1:3" x14ac:dyDescent="0.25">
      <c r="A910" s="2" t="s">
        <v>48</v>
      </c>
      <c r="B910" s="2" t="s">
        <v>47</v>
      </c>
      <c r="C910" s="93">
        <v>112.8</v>
      </c>
    </row>
    <row r="911" spans="1:3" x14ac:dyDescent="0.25">
      <c r="A911" s="2" t="s">
        <v>49</v>
      </c>
      <c r="B911" s="2" t="s">
        <v>48</v>
      </c>
      <c r="C911" s="93">
        <v>114.60000000000002</v>
      </c>
    </row>
    <row r="912" spans="1:3" x14ac:dyDescent="0.25">
      <c r="A912" s="2" t="s">
        <v>50</v>
      </c>
      <c r="B912" s="2" t="s">
        <v>49</v>
      </c>
      <c r="C912" s="93">
        <v>115.8</v>
      </c>
    </row>
    <row r="913" spans="1:4" x14ac:dyDescent="0.25">
      <c r="A913" s="2" t="s">
        <v>4</v>
      </c>
      <c r="B913" s="2" t="s">
        <v>50</v>
      </c>
      <c r="C913" s="93">
        <v>117</v>
      </c>
      <c r="D913" s="10" t="s">
        <v>71</v>
      </c>
    </row>
    <row r="914" spans="1:4" x14ac:dyDescent="0.25">
      <c r="A914" s="2" t="s">
        <v>3</v>
      </c>
      <c r="B914" s="2" t="s">
        <v>4</v>
      </c>
      <c r="C914" s="93">
        <v>114</v>
      </c>
      <c r="D914" s="1">
        <f>D866+1</f>
        <v>20250720</v>
      </c>
    </row>
    <row r="915" spans="1:4" x14ac:dyDescent="0.25">
      <c r="A915" s="2" t="s">
        <v>5</v>
      </c>
      <c r="B915" s="2" t="s">
        <v>3</v>
      </c>
      <c r="C915" s="93">
        <v>108.89999999999999</v>
      </c>
    </row>
    <row r="916" spans="1:4" x14ac:dyDescent="0.25">
      <c r="A916" s="2" t="s">
        <v>6</v>
      </c>
      <c r="B916" s="2" t="s">
        <v>5</v>
      </c>
      <c r="C916" s="93">
        <v>112.8</v>
      </c>
    </row>
    <row r="917" spans="1:4" x14ac:dyDescent="0.25">
      <c r="A917" s="2" t="s">
        <v>7</v>
      </c>
      <c r="B917" s="2" t="s">
        <v>6</v>
      </c>
      <c r="C917" s="93">
        <v>118.2</v>
      </c>
    </row>
    <row r="918" spans="1:4" x14ac:dyDescent="0.25">
      <c r="A918" s="2" t="s">
        <v>8</v>
      </c>
      <c r="B918" s="2" t="s">
        <v>7</v>
      </c>
      <c r="C918" s="93">
        <v>111</v>
      </c>
    </row>
    <row r="919" spans="1:4" x14ac:dyDescent="0.25">
      <c r="A919" s="2" t="s">
        <v>9</v>
      </c>
      <c r="B919" s="2" t="s">
        <v>8</v>
      </c>
      <c r="C919" s="93">
        <v>116.7</v>
      </c>
    </row>
    <row r="920" spans="1:4" x14ac:dyDescent="0.25">
      <c r="A920" s="2" t="s">
        <v>10</v>
      </c>
      <c r="B920" s="2" t="s">
        <v>9</v>
      </c>
      <c r="C920" s="93">
        <v>122.39999999999999</v>
      </c>
    </row>
    <row r="921" spans="1:4" x14ac:dyDescent="0.25">
      <c r="A921" s="2" t="s">
        <v>11</v>
      </c>
      <c r="B921" s="2" t="s">
        <v>10</v>
      </c>
      <c r="C921" s="93">
        <v>125.10000000000002</v>
      </c>
    </row>
    <row r="922" spans="1:4" x14ac:dyDescent="0.25">
      <c r="A922" s="2" t="s">
        <v>12</v>
      </c>
      <c r="B922" s="2" t="s">
        <v>11</v>
      </c>
      <c r="C922" s="93">
        <v>117</v>
      </c>
    </row>
    <row r="923" spans="1:4" x14ac:dyDescent="0.25">
      <c r="A923" s="2" t="s">
        <v>13</v>
      </c>
      <c r="B923" s="2" t="s">
        <v>12</v>
      </c>
      <c r="C923" s="93">
        <v>119.10000000000002</v>
      </c>
    </row>
    <row r="924" spans="1:4" x14ac:dyDescent="0.25">
      <c r="A924" s="2" t="s">
        <v>14</v>
      </c>
      <c r="B924" s="2" t="s">
        <v>13</v>
      </c>
      <c r="C924" s="93">
        <v>120</v>
      </c>
    </row>
    <row r="925" spans="1:4" x14ac:dyDescent="0.25">
      <c r="A925" s="2" t="s">
        <v>15</v>
      </c>
      <c r="B925" s="2" t="s">
        <v>14</v>
      </c>
      <c r="C925" s="93">
        <v>120.60000000000002</v>
      </c>
    </row>
    <row r="926" spans="1:4" x14ac:dyDescent="0.25">
      <c r="A926" s="2" t="s">
        <v>16</v>
      </c>
      <c r="B926" s="2" t="s">
        <v>15</v>
      </c>
      <c r="C926" s="93">
        <v>120</v>
      </c>
    </row>
    <row r="927" spans="1:4" x14ac:dyDescent="0.25">
      <c r="A927" s="2" t="s">
        <v>17</v>
      </c>
      <c r="B927" s="2" t="s">
        <v>16</v>
      </c>
      <c r="C927" s="93">
        <v>47.1</v>
      </c>
    </row>
    <row r="928" spans="1:4" x14ac:dyDescent="0.25">
      <c r="A928" s="2" t="s">
        <v>18</v>
      </c>
      <c r="B928" s="2" t="s">
        <v>17</v>
      </c>
      <c r="C928" s="93">
        <v>3</v>
      </c>
    </row>
    <row r="929" spans="1:3" x14ac:dyDescent="0.25">
      <c r="A929" s="2" t="s">
        <v>19</v>
      </c>
      <c r="B929" s="2" t="s">
        <v>18</v>
      </c>
      <c r="C929" s="93">
        <v>2.7</v>
      </c>
    </row>
    <row r="930" spans="1:3" x14ac:dyDescent="0.25">
      <c r="A930" s="2" t="s">
        <v>20</v>
      </c>
      <c r="B930" s="2" t="s">
        <v>19</v>
      </c>
      <c r="C930" s="93">
        <v>2.7</v>
      </c>
    </row>
    <row r="931" spans="1:3" x14ac:dyDescent="0.25">
      <c r="A931" s="2" t="s">
        <v>21</v>
      </c>
      <c r="B931" s="2" t="s">
        <v>20</v>
      </c>
      <c r="C931" s="93">
        <v>2.7</v>
      </c>
    </row>
    <row r="932" spans="1:3" x14ac:dyDescent="0.25">
      <c r="A932" s="2" t="s">
        <v>22</v>
      </c>
      <c r="B932" s="2" t="s">
        <v>21</v>
      </c>
      <c r="C932" s="93">
        <v>2.7</v>
      </c>
    </row>
    <row r="933" spans="1:3" x14ac:dyDescent="0.25">
      <c r="A933" s="2" t="s">
        <v>23</v>
      </c>
      <c r="B933" s="2" t="s">
        <v>22</v>
      </c>
      <c r="C933" s="93">
        <v>2.7</v>
      </c>
    </row>
    <row r="934" spans="1:3" x14ac:dyDescent="0.25">
      <c r="A934" s="2" t="s">
        <v>24</v>
      </c>
      <c r="B934" s="2" t="s">
        <v>23</v>
      </c>
      <c r="C934" s="93">
        <v>2.7</v>
      </c>
    </row>
    <row r="935" spans="1:3" x14ac:dyDescent="0.25">
      <c r="A935" s="2" t="s">
        <v>25</v>
      </c>
      <c r="B935" s="2" t="s">
        <v>24</v>
      </c>
      <c r="C935" s="93">
        <v>5.1000000000000005</v>
      </c>
    </row>
    <row r="936" spans="1:3" x14ac:dyDescent="0.25">
      <c r="A936" s="2" t="s">
        <v>26</v>
      </c>
      <c r="B936" s="2" t="s">
        <v>25</v>
      </c>
      <c r="C936" s="93">
        <v>125.10000000000002</v>
      </c>
    </row>
    <row r="937" spans="1:3" x14ac:dyDescent="0.25">
      <c r="A937" s="2" t="s">
        <v>27</v>
      </c>
      <c r="B937" s="2" t="s">
        <v>26</v>
      </c>
      <c r="C937" s="93">
        <v>119.7</v>
      </c>
    </row>
    <row r="938" spans="1:3" x14ac:dyDescent="0.25">
      <c r="A938" s="2" t="s">
        <v>28</v>
      </c>
      <c r="B938" s="2" t="s">
        <v>27</v>
      </c>
      <c r="C938" s="93">
        <v>119.7</v>
      </c>
    </row>
    <row r="939" spans="1:3" x14ac:dyDescent="0.25">
      <c r="A939" s="2" t="s">
        <v>29</v>
      </c>
      <c r="B939" s="2" t="s">
        <v>28</v>
      </c>
      <c r="C939" s="93">
        <v>119.39999999999999</v>
      </c>
    </row>
    <row r="940" spans="1:3" x14ac:dyDescent="0.25">
      <c r="A940" s="2" t="s">
        <v>30</v>
      </c>
      <c r="B940" s="2" t="s">
        <v>29</v>
      </c>
      <c r="C940" s="93">
        <v>120.89999999999999</v>
      </c>
    </row>
    <row r="941" spans="1:3" x14ac:dyDescent="0.25">
      <c r="A941" s="2" t="s">
        <v>31</v>
      </c>
      <c r="B941" s="2" t="s">
        <v>30</v>
      </c>
      <c r="C941" s="93">
        <v>117.3</v>
      </c>
    </row>
    <row r="942" spans="1:3" x14ac:dyDescent="0.25">
      <c r="A942" s="2" t="s">
        <v>32</v>
      </c>
      <c r="B942" s="2" t="s">
        <v>31</v>
      </c>
      <c r="C942" s="93">
        <v>117.60000000000002</v>
      </c>
    </row>
    <row r="943" spans="1:3" x14ac:dyDescent="0.25">
      <c r="A943" s="2" t="s">
        <v>33</v>
      </c>
      <c r="B943" s="2" t="s">
        <v>32</v>
      </c>
      <c r="C943" s="93">
        <v>118.2</v>
      </c>
    </row>
    <row r="944" spans="1:3" x14ac:dyDescent="0.25">
      <c r="A944" s="2" t="s">
        <v>34</v>
      </c>
      <c r="B944" s="2" t="s">
        <v>33</v>
      </c>
      <c r="C944" s="93">
        <v>121.2</v>
      </c>
    </row>
    <row r="945" spans="1:3" x14ac:dyDescent="0.25">
      <c r="A945" s="2" t="s">
        <v>35</v>
      </c>
      <c r="B945" s="2" t="s">
        <v>34</v>
      </c>
      <c r="C945" s="93">
        <v>120</v>
      </c>
    </row>
    <row r="946" spans="1:3" x14ac:dyDescent="0.25">
      <c r="A946" s="2" t="s">
        <v>36</v>
      </c>
      <c r="B946" s="2" t="s">
        <v>35</v>
      </c>
      <c r="C946" s="93">
        <v>120.60000000000002</v>
      </c>
    </row>
    <row r="947" spans="1:3" x14ac:dyDescent="0.25">
      <c r="A947" s="2" t="s">
        <v>37</v>
      </c>
      <c r="B947" s="2" t="s">
        <v>36</v>
      </c>
      <c r="C947" s="93">
        <v>117.89999999999999</v>
      </c>
    </row>
    <row r="948" spans="1:3" x14ac:dyDescent="0.25">
      <c r="A948" s="2" t="s">
        <v>38</v>
      </c>
      <c r="B948" s="2" t="s">
        <v>37</v>
      </c>
      <c r="C948" s="93">
        <v>122.7</v>
      </c>
    </row>
    <row r="949" spans="1:3" x14ac:dyDescent="0.25">
      <c r="A949" s="2" t="s">
        <v>39</v>
      </c>
      <c r="B949" s="2" t="s">
        <v>38</v>
      </c>
      <c r="C949" s="93">
        <v>117.89999999999999</v>
      </c>
    </row>
    <row r="950" spans="1:3" x14ac:dyDescent="0.25">
      <c r="A950" s="2" t="s">
        <v>40</v>
      </c>
      <c r="B950" s="2" t="s">
        <v>39</v>
      </c>
      <c r="C950" s="93">
        <v>121.8</v>
      </c>
    </row>
    <row r="951" spans="1:3" x14ac:dyDescent="0.25">
      <c r="A951" s="2" t="s">
        <v>41</v>
      </c>
      <c r="B951" s="2" t="s">
        <v>40</v>
      </c>
      <c r="C951" s="93">
        <v>120.89999999999999</v>
      </c>
    </row>
    <row r="952" spans="1:3" x14ac:dyDescent="0.25">
      <c r="A952" s="2" t="s">
        <v>42</v>
      </c>
      <c r="B952" s="2" t="s">
        <v>41</v>
      </c>
      <c r="C952" s="93">
        <v>119.7</v>
      </c>
    </row>
    <row r="953" spans="1:3" x14ac:dyDescent="0.25">
      <c r="A953" s="2" t="s">
        <v>43</v>
      </c>
      <c r="B953" s="2" t="s">
        <v>42</v>
      </c>
      <c r="C953" s="93">
        <v>119.7</v>
      </c>
    </row>
    <row r="954" spans="1:3" x14ac:dyDescent="0.25">
      <c r="A954" s="2" t="s">
        <v>44</v>
      </c>
      <c r="B954" s="2" t="s">
        <v>43</v>
      </c>
      <c r="C954" s="93">
        <v>113.10000000000002</v>
      </c>
    </row>
    <row r="955" spans="1:3" x14ac:dyDescent="0.25">
      <c r="A955" s="2" t="s">
        <v>45</v>
      </c>
      <c r="B955" s="2" t="s">
        <v>44</v>
      </c>
      <c r="C955" s="93">
        <v>122.10000000000002</v>
      </c>
    </row>
    <row r="956" spans="1:3" x14ac:dyDescent="0.25">
      <c r="A956" s="2" t="s">
        <v>46</v>
      </c>
      <c r="B956" s="2" t="s">
        <v>45</v>
      </c>
      <c r="C956" s="93">
        <v>115.8</v>
      </c>
    </row>
    <row r="957" spans="1:3" x14ac:dyDescent="0.25">
      <c r="A957" s="2" t="s">
        <v>47</v>
      </c>
      <c r="B957" s="2" t="s">
        <v>46</v>
      </c>
      <c r="C957" s="93">
        <v>123.89999999999999</v>
      </c>
    </row>
    <row r="958" spans="1:3" x14ac:dyDescent="0.25">
      <c r="A958" s="2" t="s">
        <v>48</v>
      </c>
      <c r="B958" s="2" t="s">
        <v>47</v>
      </c>
      <c r="C958" s="93">
        <v>110.39999999999999</v>
      </c>
    </row>
    <row r="959" spans="1:3" x14ac:dyDescent="0.25">
      <c r="A959" s="2" t="s">
        <v>49</v>
      </c>
      <c r="B959" s="2" t="s">
        <v>48</v>
      </c>
      <c r="C959" s="93">
        <v>121.5</v>
      </c>
    </row>
    <row r="960" spans="1:3" x14ac:dyDescent="0.25">
      <c r="A960" s="2" t="s">
        <v>50</v>
      </c>
      <c r="B960" s="2" t="s">
        <v>49</v>
      </c>
      <c r="C960" s="93">
        <v>118.2</v>
      </c>
    </row>
    <row r="961" spans="1:4" x14ac:dyDescent="0.25">
      <c r="A961" s="2" t="s">
        <v>4</v>
      </c>
      <c r="B961" s="2" t="s">
        <v>50</v>
      </c>
      <c r="C961" s="93">
        <v>122.10000000000002</v>
      </c>
      <c r="D961" s="10" t="s">
        <v>72</v>
      </c>
    </row>
    <row r="962" spans="1:4" x14ac:dyDescent="0.25">
      <c r="A962" s="2" t="s">
        <v>3</v>
      </c>
      <c r="B962" s="2" t="s">
        <v>4</v>
      </c>
      <c r="C962" s="93">
        <v>105.3</v>
      </c>
      <c r="D962" s="1">
        <f>D914+1</f>
        <v>20250721</v>
      </c>
    </row>
    <row r="963" spans="1:4" x14ac:dyDescent="0.25">
      <c r="A963" s="2" t="s">
        <v>5</v>
      </c>
      <c r="B963" s="2" t="s">
        <v>3</v>
      </c>
      <c r="C963" s="93">
        <v>117.89999999999999</v>
      </c>
    </row>
    <row r="964" spans="1:4" x14ac:dyDescent="0.25">
      <c r="A964" s="2" t="s">
        <v>6</v>
      </c>
      <c r="B964" s="2" t="s">
        <v>5</v>
      </c>
      <c r="C964" s="93">
        <v>118.8</v>
      </c>
    </row>
    <row r="965" spans="1:4" x14ac:dyDescent="0.25">
      <c r="A965" s="2" t="s">
        <v>7</v>
      </c>
      <c r="B965" s="2" t="s">
        <v>6</v>
      </c>
      <c r="C965" s="93">
        <v>116.7</v>
      </c>
    </row>
    <row r="966" spans="1:4" x14ac:dyDescent="0.25">
      <c r="A966" s="2" t="s">
        <v>8</v>
      </c>
      <c r="B966" s="2" t="s">
        <v>7</v>
      </c>
      <c r="C966" s="93">
        <v>120</v>
      </c>
    </row>
    <row r="967" spans="1:4" x14ac:dyDescent="0.25">
      <c r="A967" s="2" t="s">
        <v>9</v>
      </c>
      <c r="B967" s="2" t="s">
        <v>8</v>
      </c>
      <c r="C967" s="93">
        <v>118.5</v>
      </c>
    </row>
    <row r="968" spans="1:4" x14ac:dyDescent="0.25">
      <c r="A968" s="2" t="s">
        <v>10</v>
      </c>
      <c r="B968" s="2" t="s">
        <v>9</v>
      </c>
      <c r="C968" s="93">
        <v>123.60000000000002</v>
      </c>
    </row>
    <row r="969" spans="1:4" x14ac:dyDescent="0.25">
      <c r="A969" s="2" t="s">
        <v>11</v>
      </c>
      <c r="B969" s="2" t="s">
        <v>10</v>
      </c>
      <c r="C969" s="93">
        <v>120</v>
      </c>
    </row>
    <row r="970" spans="1:4" x14ac:dyDescent="0.25">
      <c r="A970" s="2" t="s">
        <v>12</v>
      </c>
      <c r="B970" s="2" t="s">
        <v>11</v>
      </c>
      <c r="C970" s="93">
        <v>118.8</v>
      </c>
    </row>
    <row r="971" spans="1:4" x14ac:dyDescent="0.25">
      <c r="A971" s="2" t="s">
        <v>13</v>
      </c>
      <c r="B971" s="2" t="s">
        <v>12</v>
      </c>
      <c r="C971" s="93">
        <v>121.8</v>
      </c>
    </row>
    <row r="972" spans="1:4" x14ac:dyDescent="0.25">
      <c r="A972" s="2" t="s">
        <v>14</v>
      </c>
      <c r="B972" s="2" t="s">
        <v>13</v>
      </c>
      <c r="C972" s="93">
        <v>116.10000000000002</v>
      </c>
    </row>
    <row r="973" spans="1:4" x14ac:dyDescent="0.25">
      <c r="A973" s="2" t="s">
        <v>15</v>
      </c>
      <c r="B973" s="2" t="s">
        <v>14</v>
      </c>
      <c r="C973" s="93">
        <v>88.2</v>
      </c>
    </row>
    <row r="974" spans="1:4" x14ac:dyDescent="0.25">
      <c r="A974" s="2" t="s">
        <v>16</v>
      </c>
      <c r="B974" s="2" t="s">
        <v>15</v>
      </c>
      <c r="C974" s="93">
        <v>118.8</v>
      </c>
    </row>
    <row r="975" spans="1:4" x14ac:dyDescent="0.25">
      <c r="A975" s="2" t="s">
        <v>17</v>
      </c>
      <c r="B975" s="2" t="s">
        <v>16</v>
      </c>
      <c r="C975" s="93">
        <v>53.1</v>
      </c>
    </row>
    <row r="976" spans="1:4" x14ac:dyDescent="0.25">
      <c r="A976" s="2" t="s">
        <v>18</v>
      </c>
      <c r="B976" s="2" t="s">
        <v>17</v>
      </c>
      <c r="C976" s="93">
        <v>2.7</v>
      </c>
    </row>
    <row r="977" spans="1:3" x14ac:dyDescent="0.25">
      <c r="A977" s="2" t="s">
        <v>19</v>
      </c>
      <c r="B977" s="2" t="s">
        <v>18</v>
      </c>
      <c r="C977" s="93">
        <v>3.3000000000000007</v>
      </c>
    </row>
    <row r="978" spans="1:3" x14ac:dyDescent="0.25">
      <c r="A978" s="2" t="s">
        <v>20</v>
      </c>
      <c r="B978" s="2" t="s">
        <v>19</v>
      </c>
      <c r="C978" s="93">
        <v>3.6</v>
      </c>
    </row>
    <row r="979" spans="1:3" x14ac:dyDescent="0.25">
      <c r="A979" s="2" t="s">
        <v>21</v>
      </c>
      <c r="B979" s="2" t="s">
        <v>20</v>
      </c>
      <c r="C979" s="93">
        <v>3</v>
      </c>
    </row>
    <row r="980" spans="1:3" x14ac:dyDescent="0.25">
      <c r="A980" s="2" t="s">
        <v>22</v>
      </c>
      <c r="B980" s="2" t="s">
        <v>21</v>
      </c>
      <c r="C980" s="93">
        <v>2.7</v>
      </c>
    </row>
    <row r="981" spans="1:3" x14ac:dyDescent="0.25">
      <c r="A981" s="2" t="s">
        <v>23</v>
      </c>
      <c r="B981" s="2" t="s">
        <v>22</v>
      </c>
      <c r="C981" s="93">
        <v>3</v>
      </c>
    </row>
    <row r="982" spans="1:3" x14ac:dyDescent="0.25">
      <c r="A982" s="2" t="s">
        <v>24</v>
      </c>
      <c r="B982" s="2" t="s">
        <v>23</v>
      </c>
      <c r="C982" s="93">
        <v>3</v>
      </c>
    </row>
    <row r="983" spans="1:3" x14ac:dyDescent="0.25">
      <c r="A983" s="2" t="s">
        <v>25</v>
      </c>
      <c r="B983" s="2" t="s">
        <v>24</v>
      </c>
      <c r="C983" s="93">
        <v>3</v>
      </c>
    </row>
    <row r="984" spans="1:3" x14ac:dyDescent="0.25">
      <c r="A984" s="2" t="s">
        <v>26</v>
      </c>
      <c r="B984" s="2" t="s">
        <v>25</v>
      </c>
      <c r="C984" s="93">
        <v>2.4</v>
      </c>
    </row>
    <row r="985" spans="1:3" x14ac:dyDescent="0.25">
      <c r="A985" s="2" t="s">
        <v>27</v>
      </c>
      <c r="B985" s="2" t="s">
        <v>26</v>
      </c>
      <c r="C985" s="93">
        <v>3</v>
      </c>
    </row>
    <row r="986" spans="1:3" x14ac:dyDescent="0.25">
      <c r="A986" s="2" t="s">
        <v>28</v>
      </c>
      <c r="B986" s="2" t="s">
        <v>27</v>
      </c>
      <c r="C986" s="93">
        <v>2.7</v>
      </c>
    </row>
    <row r="987" spans="1:3" x14ac:dyDescent="0.25">
      <c r="A987" s="2" t="s">
        <v>29</v>
      </c>
      <c r="B987" s="2" t="s">
        <v>28</v>
      </c>
      <c r="C987" s="93">
        <v>2.7</v>
      </c>
    </row>
    <row r="988" spans="1:3" x14ac:dyDescent="0.25">
      <c r="A988" s="2" t="s">
        <v>30</v>
      </c>
      <c r="B988" s="2" t="s">
        <v>29</v>
      </c>
      <c r="C988" s="93">
        <v>2.7</v>
      </c>
    </row>
    <row r="989" spans="1:3" x14ac:dyDescent="0.25">
      <c r="A989" s="2" t="s">
        <v>31</v>
      </c>
      <c r="B989" s="2" t="s">
        <v>30</v>
      </c>
      <c r="C989" s="93">
        <v>3.3000000000000007</v>
      </c>
    </row>
    <row r="990" spans="1:3" x14ac:dyDescent="0.25">
      <c r="A990" s="2" t="s">
        <v>32</v>
      </c>
      <c r="B990" s="2" t="s">
        <v>31</v>
      </c>
      <c r="C990" s="93">
        <v>3</v>
      </c>
    </row>
    <row r="991" spans="1:3" x14ac:dyDescent="0.25">
      <c r="A991" s="2" t="s">
        <v>33</v>
      </c>
      <c r="B991" s="2" t="s">
        <v>32</v>
      </c>
      <c r="C991" s="93">
        <v>3.3000000000000007</v>
      </c>
    </row>
    <row r="992" spans="1:3" x14ac:dyDescent="0.25">
      <c r="A992" s="2" t="s">
        <v>34</v>
      </c>
      <c r="B992" s="2" t="s">
        <v>33</v>
      </c>
      <c r="C992" s="93">
        <v>2.7</v>
      </c>
    </row>
    <row r="993" spans="1:3" x14ac:dyDescent="0.25">
      <c r="A993" s="2" t="s">
        <v>35</v>
      </c>
      <c r="B993" s="2" t="s">
        <v>34</v>
      </c>
      <c r="C993" s="93">
        <v>2.7</v>
      </c>
    </row>
    <row r="994" spans="1:3" x14ac:dyDescent="0.25">
      <c r="A994" s="2" t="s">
        <v>36</v>
      </c>
      <c r="B994" s="2" t="s">
        <v>35</v>
      </c>
      <c r="C994" s="93">
        <v>2.7</v>
      </c>
    </row>
    <row r="995" spans="1:3" x14ac:dyDescent="0.25">
      <c r="A995" s="2" t="s">
        <v>37</v>
      </c>
      <c r="B995" s="2" t="s">
        <v>36</v>
      </c>
      <c r="C995" s="93">
        <v>49.800000000000011</v>
      </c>
    </row>
    <row r="996" spans="1:3" x14ac:dyDescent="0.25">
      <c r="A996" s="2" t="s">
        <v>38</v>
      </c>
      <c r="B996" s="2" t="s">
        <v>37</v>
      </c>
      <c r="C996" s="93">
        <v>123.3</v>
      </c>
    </row>
    <row r="997" spans="1:3" x14ac:dyDescent="0.25">
      <c r="A997" s="2" t="s">
        <v>39</v>
      </c>
      <c r="B997" s="2" t="s">
        <v>38</v>
      </c>
      <c r="C997" s="93">
        <v>122.10000000000002</v>
      </c>
    </row>
    <row r="998" spans="1:3" x14ac:dyDescent="0.25">
      <c r="A998" s="2" t="s">
        <v>40</v>
      </c>
      <c r="B998" s="2" t="s">
        <v>39</v>
      </c>
      <c r="C998" s="93">
        <v>119.10000000000002</v>
      </c>
    </row>
    <row r="999" spans="1:3" x14ac:dyDescent="0.25">
      <c r="A999" s="2" t="s">
        <v>41</v>
      </c>
      <c r="B999" s="2" t="s">
        <v>40</v>
      </c>
      <c r="C999" s="93">
        <v>43.5</v>
      </c>
    </row>
    <row r="1000" spans="1:3" x14ac:dyDescent="0.25">
      <c r="A1000" s="2" t="s">
        <v>42</v>
      </c>
      <c r="B1000" s="2" t="s">
        <v>41</v>
      </c>
      <c r="C1000" s="93">
        <v>3.3000000000000007</v>
      </c>
    </row>
    <row r="1001" spans="1:3" x14ac:dyDescent="0.25">
      <c r="A1001" s="2" t="s">
        <v>43</v>
      </c>
      <c r="B1001" s="2" t="s">
        <v>42</v>
      </c>
      <c r="C1001" s="93">
        <v>3</v>
      </c>
    </row>
    <row r="1002" spans="1:3" x14ac:dyDescent="0.25">
      <c r="A1002" s="2" t="s">
        <v>44</v>
      </c>
      <c r="B1002" s="2" t="s">
        <v>43</v>
      </c>
      <c r="C1002" s="93">
        <v>3.3000000000000007</v>
      </c>
    </row>
    <row r="1003" spans="1:3" x14ac:dyDescent="0.25">
      <c r="A1003" s="2" t="s">
        <v>45</v>
      </c>
      <c r="B1003" s="2" t="s">
        <v>44</v>
      </c>
      <c r="C1003" s="93">
        <v>46.2</v>
      </c>
    </row>
    <row r="1004" spans="1:3" x14ac:dyDescent="0.25">
      <c r="A1004" s="2" t="s">
        <v>46</v>
      </c>
      <c r="B1004" s="2" t="s">
        <v>45</v>
      </c>
      <c r="C1004" s="93">
        <v>120.89999999999999</v>
      </c>
    </row>
    <row r="1005" spans="1:3" x14ac:dyDescent="0.25">
      <c r="A1005" s="2" t="s">
        <v>47</v>
      </c>
      <c r="B1005" s="2" t="s">
        <v>46</v>
      </c>
      <c r="C1005" s="93">
        <v>119.39999999999999</v>
      </c>
    </row>
    <row r="1006" spans="1:3" x14ac:dyDescent="0.25">
      <c r="A1006" s="2" t="s">
        <v>48</v>
      </c>
      <c r="B1006" s="2" t="s">
        <v>47</v>
      </c>
      <c r="C1006" s="93">
        <v>121.5</v>
      </c>
    </row>
    <row r="1007" spans="1:3" x14ac:dyDescent="0.25">
      <c r="A1007" s="2" t="s">
        <v>49</v>
      </c>
      <c r="B1007" s="2" t="s">
        <v>48</v>
      </c>
      <c r="C1007" s="93">
        <v>121.2</v>
      </c>
    </row>
    <row r="1008" spans="1:3" x14ac:dyDescent="0.25">
      <c r="A1008" s="2" t="s">
        <v>50</v>
      </c>
      <c r="B1008" s="2" t="s">
        <v>49</v>
      </c>
      <c r="C1008" s="93">
        <v>122.39999999999999</v>
      </c>
    </row>
    <row r="1009" spans="1:4" x14ac:dyDescent="0.25">
      <c r="A1009" s="2" t="s">
        <v>4</v>
      </c>
      <c r="B1009" s="2" t="s">
        <v>50</v>
      </c>
      <c r="C1009" s="93">
        <v>123.60000000000002</v>
      </c>
      <c r="D1009" s="10" t="s">
        <v>73</v>
      </c>
    </row>
    <row r="1010" spans="1:4" x14ac:dyDescent="0.25">
      <c r="A1010" s="2" t="s">
        <v>3</v>
      </c>
      <c r="B1010" s="2" t="s">
        <v>4</v>
      </c>
      <c r="C1010" s="93">
        <v>125.7</v>
      </c>
      <c r="D1010" s="1">
        <f>D962+1</f>
        <v>20250722</v>
      </c>
    </row>
    <row r="1011" spans="1:4" x14ac:dyDescent="0.25">
      <c r="A1011" s="2" t="s">
        <v>5</v>
      </c>
      <c r="B1011" s="2" t="s">
        <v>3</v>
      </c>
      <c r="C1011" s="93">
        <v>120.3</v>
      </c>
    </row>
    <row r="1012" spans="1:4" x14ac:dyDescent="0.25">
      <c r="A1012" s="2" t="s">
        <v>6</v>
      </c>
      <c r="B1012" s="2" t="s">
        <v>5</v>
      </c>
      <c r="C1012" s="93">
        <v>122.39999999999999</v>
      </c>
    </row>
    <row r="1013" spans="1:4" x14ac:dyDescent="0.25">
      <c r="A1013" s="2" t="s">
        <v>7</v>
      </c>
      <c r="B1013" s="2" t="s">
        <v>6</v>
      </c>
      <c r="C1013" s="93">
        <v>115.2</v>
      </c>
    </row>
    <row r="1014" spans="1:4" x14ac:dyDescent="0.25">
      <c r="A1014" s="2" t="s">
        <v>8</v>
      </c>
      <c r="B1014" s="2" t="s">
        <v>7</v>
      </c>
      <c r="C1014" s="93">
        <v>121.5</v>
      </c>
    </row>
    <row r="1015" spans="1:4" x14ac:dyDescent="0.25">
      <c r="A1015" s="2" t="s">
        <v>9</v>
      </c>
      <c r="B1015" s="2" t="s">
        <v>8</v>
      </c>
      <c r="C1015" s="93">
        <v>120.89999999999999</v>
      </c>
    </row>
    <row r="1016" spans="1:4" x14ac:dyDescent="0.25">
      <c r="A1016" s="2" t="s">
        <v>10</v>
      </c>
      <c r="B1016" s="2" t="s">
        <v>9</v>
      </c>
      <c r="C1016" s="93">
        <v>124.2</v>
      </c>
    </row>
    <row r="1017" spans="1:4" x14ac:dyDescent="0.25">
      <c r="A1017" s="2" t="s">
        <v>11</v>
      </c>
      <c r="B1017" s="2" t="s">
        <v>10</v>
      </c>
      <c r="C1017" s="93">
        <v>122.7</v>
      </c>
    </row>
    <row r="1018" spans="1:4" x14ac:dyDescent="0.25">
      <c r="A1018" s="2" t="s">
        <v>12</v>
      </c>
      <c r="B1018" s="2" t="s">
        <v>11</v>
      </c>
      <c r="C1018" s="93">
        <v>125.7</v>
      </c>
    </row>
    <row r="1019" spans="1:4" x14ac:dyDescent="0.25">
      <c r="A1019" s="2" t="s">
        <v>13</v>
      </c>
      <c r="B1019" s="2" t="s">
        <v>12</v>
      </c>
      <c r="C1019" s="93">
        <v>123.89999999999999</v>
      </c>
    </row>
    <row r="1020" spans="1:4" x14ac:dyDescent="0.25">
      <c r="A1020" s="2" t="s">
        <v>14</v>
      </c>
      <c r="B1020" s="2" t="s">
        <v>13</v>
      </c>
      <c r="C1020" s="93">
        <v>125.39999999999999</v>
      </c>
    </row>
    <row r="1021" spans="1:4" x14ac:dyDescent="0.25">
      <c r="A1021" s="2" t="s">
        <v>15</v>
      </c>
      <c r="B1021" s="2" t="s">
        <v>14</v>
      </c>
      <c r="C1021" s="93">
        <v>121.8</v>
      </c>
    </row>
    <row r="1022" spans="1:4" x14ac:dyDescent="0.25">
      <c r="A1022" s="2" t="s">
        <v>16</v>
      </c>
      <c r="B1022" s="2" t="s">
        <v>15</v>
      </c>
      <c r="C1022" s="93">
        <v>121.2</v>
      </c>
    </row>
    <row r="1023" spans="1:4" x14ac:dyDescent="0.25">
      <c r="A1023" s="2" t="s">
        <v>17</v>
      </c>
      <c r="B1023" s="2" t="s">
        <v>16</v>
      </c>
      <c r="C1023" s="93">
        <v>46.800000000000004</v>
      </c>
    </row>
    <row r="1024" spans="1:4" x14ac:dyDescent="0.25">
      <c r="A1024" s="2" t="s">
        <v>18</v>
      </c>
      <c r="B1024" s="2" t="s">
        <v>17</v>
      </c>
      <c r="C1024" s="93">
        <v>2.4</v>
      </c>
    </row>
    <row r="1025" spans="1:3" x14ac:dyDescent="0.25">
      <c r="A1025" s="2" t="s">
        <v>19</v>
      </c>
      <c r="B1025" s="2" t="s">
        <v>18</v>
      </c>
      <c r="C1025" s="93">
        <v>2.7</v>
      </c>
    </row>
    <row r="1026" spans="1:3" x14ac:dyDescent="0.25">
      <c r="A1026" s="2" t="s">
        <v>20</v>
      </c>
      <c r="B1026" s="2" t="s">
        <v>19</v>
      </c>
      <c r="C1026" s="93">
        <v>2.4</v>
      </c>
    </row>
    <row r="1027" spans="1:3" x14ac:dyDescent="0.25">
      <c r="A1027" s="2" t="s">
        <v>21</v>
      </c>
      <c r="B1027" s="2" t="s">
        <v>20</v>
      </c>
      <c r="C1027" s="93">
        <v>2.4</v>
      </c>
    </row>
    <row r="1028" spans="1:3" x14ac:dyDescent="0.25">
      <c r="A1028" s="2" t="s">
        <v>22</v>
      </c>
      <c r="B1028" s="2" t="s">
        <v>21</v>
      </c>
      <c r="C1028" s="93">
        <v>2.7</v>
      </c>
    </row>
    <row r="1029" spans="1:3" x14ac:dyDescent="0.25">
      <c r="A1029" s="2" t="s">
        <v>23</v>
      </c>
      <c r="B1029" s="2" t="s">
        <v>22</v>
      </c>
      <c r="C1029" s="93">
        <v>2.4</v>
      </c>
    </row>
    <row r="1030" spans="1:3" x14ac:dyDescent="0.25">
      <c r="A1030" s="2" t="s">
        <v>24</v>
      </c>
      <c r="B1030" s="2" t="s">
        <v>23</v>
      </c>
      <c r="C1030" s="93">
        <v>2.7</v>
      </c>
    </row>
    <row r="1031" spans="1:3" x14ac:dyDescent="0.25">
      <c r="A1031" s="2" t="s">
        <v>25</v>
      </c>
      <c r="B1031" s="2" t="s">
        <v>24</v>
      </c>
      <c r="C1031" s="93">
        <v>2.4</v>
      </c>
    </row>
    <row r="1032" spans="1:3" x14ac:dyDescent="0.25">
      <c r="A1032" s="2" t="s">
        <v>26</v>
      </c>
      <c r="B1032" s="2" t="s">
        <v>25</v>
      </c>
      <c r="C1032" s="93">
        <v>2.7</v>
      </c>
    </row>
    <row r="1033" spans="1:3" x14ac:dyDescent="0.25">
      <c r="A1033" s="2" t="s">
        <v>27</v>
      </c>
      <c r="B1033" s="2" t="s">
        <v>26</v>
      </c>
      <c r="C1033" s="93">
        <v>2.7</v>
      </c>
    </row>
    <row r="1034" spans="1:3" x14ac:dyDescent="0.25">
      <c r="A1034" s="2" t="s">
        <v>28</v>
      </c>
      <c r="B1034" s="2" t="s">
        <v>27</v>
      </c>
      <c r="C1034" s="93">
        <v>2.7</v>
      </c>
    </row>
    <row r="1035" spans="1:3" x14ac:dyDescent="0.25">
      <c r="A1035" s="2" t="s">
        <v>29</v>
      </c>
      <c r="B1035" s="2" t="s">
        <v>28</v>
      </c>
      <c r="C1035" s="93">
        <v>2.4</v>
      </c>
    </row>
    <row r="1036" spans="1:3" x14ac:dyDescent="0.25">
      <c r="A1036" s="2" t="s">
        <v>30</v>
      </c>
      <c r="B1036" s="2" t="s">
        <v>29</v>
      </c>
      <c r="C1036" s="93">
        <v>2.7</v>
      </c>
    </row>
    <row r="1037" spans="1:3" x14ac:dyDescent="0.25">
      <c r="A1037" s="2" t="s">
        <v>31</v>
      </c>
      <c r="B1037" s="2" t="s">
        <v>30</v>
      </c>
      <c r="C1037" s="93">
        <v>2.4</v>
      </c>
    </row>
    <row r="1038" spans="1:3" x14ac:dyDescent="0.25">
      <c r="A1038" s="2" t="s">
        <v>32</v>
      </c>
      <c r="B1038" s="2" t="s">
        <v>31</v>
      </c>
      <c r="C1038" s="93">
        <v>2.4</v>
      </c>
    </row>
    <row r="1039" spans="1:3" x14ac:dyDescent="0.25">
      <c r="A1039" s="2" t="s">
        <v>33</v>
      </c>
      <c r="B1039" s="2" t="s">
        <v>32</v>
      </c>
      <c r="C1039" s="93">
        <v>2.7</v>
      </c>
    </row>
    <row r="1040" spans="1:3" x14ac:dyDescent="0.25">
      <c r="A1040" s="2" t="s">
        <v>34</v>
      </c>
      <c r="B1040" s="2" t="s">
        <v>33</v>
      </c>
      <c r="C1040" s="93">
        <v>2.4</v>
      </c>
    </row>
    <row r="1041" spans="1:3" x14ac:dyDescent="0.25">
      <c r="A1041" s="2" t="s">
        <v>35</v>
      </c>
      <c r="B1041" s="2" t="s">
        <v>34</v>
      </c>
      <c r="C1041" s="93">
        <v>2.4</v>
      </c>
    </row>
    <row r="1042" spans="1:3" x14ac:dyDescent="0.25">
      <c r="A1042" s="2" t="s">
        <v>36</v>
      </c>
      <c r="B1042" s="2" t="s">
        <v>35</v>
      </c>
      <c r="C1042" s="93">
        <v>2.7</v>
      </c>
    </row>
    <row r="1043" spans="1:3" x14ac:dyDescent="0.25">
      <c r="A1043" s="2" t="s">
        <v>37</v>
      </c>
      <c r="B1043" s="2" t="s">
        <v>36</v>
      </c>
      <c r="C1043" s="93">
        <v>67.5</v>
      </c>
    </row>
    <row r="1044" spans="1:3" x14ac:dyDescent="0.25">
      <c r="A1044" s="2" t="s">
        <v>38</v>
      </c>
      <c r="B1044" s="2" t="s">
        <v>37</v>
      </c>
      <c r="C1044" s="93">
        <v>123.3</v>
      </c>
    </row>
    <row r="1045" spans="1:3" x14ac:dyDescent="0.25">
      <c r="A1045" s="2" t="s">
        <v>39</v>
      </c>
      <c r="B1045" s="2" t="s">
        <v>38</v>
      </c>
      <c r="C1045" s="93">
        <v>123.89999999999999</v>
      </c>
    </row>
    <row r="1046" spans="1:3" x14ac:dyDescent="0.25">
      <c r="A1046" s="2" t="s">
        <v>40</v>
      </c>
      <c r="B1046" s="2" t="s">
        <v>39</v>
      </c>
      <c r="C1046" s="93">
        <v>123.89999999999999</v>
      </c>
    </row>
    <row r="1047" spans="1:3" x14ac:dyDescent="0.25">
      <c r="A1047" s="2" t="s">
        <v>41</v>
      </c>
      <c r="B1047" s="2" t="s">
        <v>40</v>
      </c>
      <c r="C1047" s="93">
        <v>58.800000000000011</v>
      </c>
    </row>
    <row r="1048" spans="1:3" x14ac:dyDescent="0.25">
      <c r="A1048" s="2" t="s">
        <v>42</v>
      </c>
      <c r="B1048" s="2" t="s">
        <v>41</v>
      </c>
      <c r="C1048" s="93">
        <v>2.7</v>
      </c>
    </row>
    <row r="1049" spans="1:3" x14ac:dyDescent="0.25">
      <c r="A1049" s="2" t="s">
        <v>43</v>
      </c>
      <c r="B1049" s="2" t="s">
        <v>42</v>
      </c>
      <c r="C1049" s="93">
        <v>2.4</v>
      </c>
    </row>
    <row r="1050" spans="1:3" x14ac:dyDescent="0.25">
      <c r="A1050" s="2" t="s">
        <v>44</v>
      </c>
      <c r="B1050" s="2" t="s">
        <v>43</v>
      </c>
      <c r="C1050" s="93">
        <v>3</v>
      </c>
    </row>
    <row r="1051" spans="1:3" x14ac:dyDescent="0.25">
      <c r="A1051" s="2" t="s">
        <v>45</v>
      </c>
      <c r="B1051" s="2" t="s">
        <v>44</v>
      </c>
      <c r="C1051" s="93">
        <v>3.9</v>
      </c>
    </row>
    <row r="1052" spans="1:3" x14ac:dyDescent="0.25">
      <c r="A1052" s="2" t="s">
        <v>46</v>
      </c>
      <c r="B1052" s="2" t="s">
        <v>45</v>
      </c>
      <c r="C1052" s="93">
        <v>41.7</v>
      </c>
    </row>
    <row r="1053" spans="1:3" x14ac:dyDescent="0.25">
      <c r="A1053" s="2" t="s">
        <v>47</v>
      </c>
      <c r="B1053" s="2" t="s">
        <v>46</v>
      </c>
      <c r="C1053" s="93">
        <v>124.2</v>
      </c>
    </row>
    <row r="1054" spans="1:3" x14ac:dyDescent="0.25">
      <c r="A1054" s="2" t="s">
        <v>48</v>
      </c>
      <c r="B1054" s="2" t="s">
        <v>47</v>
      </c>
      <c r="C1054" s="93">
        <v>123.3</v>
      </c>
    </row>
    <row r="1055" spans="1:3" x14ac:dyDescent="0.25">
      <c r="A1055" s="2" t="s">
        <v>49</v>
      </c>
      <c r="B1055" s="2" t="s">
        <v>48</v>
      </c>
      <c r="C1055" s="93">
        <v>120</v>
      </c>
    </row>
    <row r="1056" spans="1:3" x14ac:dyDescent="0.25">
      <c r="A1056" s="2" t="s">
        <v>50</v>
      </c>
      <c r="B1056" s="2" t="s">
        <v>49</v>
      </c>
      <c r="C1056" s="93">
        <v>121.2</v>
      </c>
    </row>
    <row r="1057" spans="1:4" x14ac:dyDescent="0.25">
      <c r="A1057" s="2" t="s">
        <v>4</v>
      </c>
      <c r="B1057" s="2" t="s">
        <v>50</v>
      </c>
      <c r="C1057" s="93">
        <v>121.2</v>
      </c>
      <c r="D1057" s="10" t="s">
        <v>74</v>
      </c>
    </row>
    <row r="1058" spans="1:4" x14ac:dyDescent="0.25">
      <c r="A1058" s="2" t="s">
        <v>3</v>
      </c>
      <c r="B1058" s="2" t="s">
        <v>4</v>
      </c>
      <c r="C1058" s="93">
        <v>124.2</v>
      </c>
      <c r="D1058" s="1">
        <f>D1010+1</f>
        <v>20250723</v>
      </c>
    </row>
    <row r="1059" spans="1:4" x14ac:dyDescent="0.25">
      <c r="A1059" s="2" t="s">
        <v>5</v>
      </c>
      <c r="B1059" s="2" t="s">
        <v>3</v>
      </c>
      <c r="C1059" s="93">
        <v>120.89999999999999</v>
      </c>
    </row>
    <row r="1060" spans="1:4" x14ac:dyDescent="0.25">
      <c r="A1060" s="2" t="s">
        <v>6</v>
      </c>
      <c r="B1060" s="2" t="s">
        <v>5</v>
      </c>
      <c r="C1060" s="93">
        <v>124.2</v>
      </c>
    </row>
    <row r="1061" spans="1:4" x14ac:dyDescent="0.25">
      <c r="A1061" s="2" t="s">
        <v>7</v>
      </c>
      <c r="B1061" s="2" t="s">
        <v>6</v>
      </c>
      <c r="C1061" s="93">
        <v>125.7</v>
      </c>
    </row>
    <row r="1062" spans="1:4" x14ac:dyDescent="0.25">
      <c r="A1062" s="2" t="s">
        <v>8</v>
      </c>
      <c r="B1062" s="2" t="s">
        <v>7</v>
      </c>
      <c r="C1062" s="93">
        <v>126</v>
      </c>
    </row>
    <row r="1063" spans="1:4" x14ac:dyDescent="0.25">
      <c r="A1063" s="2" t="s">
        <v>9</v>
      </c>
      <c r="B1063" s="2" t="s">
        <v>8</v>
      </c>
      <c r="C1063" s="93">
        <v>123</v>
      </c>
    </row>
    <row r="1064" spans="1:4" x14ac:dyDescent="0.25">
      <c r="A1064" s="2" t="s">
        <v>10</v>
      </c>
      <c r="B1064" s="2" t="s">
        <v>9</v>
      </c>
      <c r="C1064" s="93">
        <v>124.5</v>
      </c>
    </row>
    <row r="1065" spans="1:4" x14ac:dyDescent="0.25">
      <c r="A1065" s="2" t="s">
        <v>11</v>
      </c>
      <c r="B1065" s="2" t="s">
        <v>10</v>
      </c>
      <c r="C1065" s="93">
        <v>120</v>
      </c>
    </row>
    <row r="1066" spans="1:4" x14ac:dyDescent="0.25">
      <c r="A1066" s="2" t="s">
        <v>12</v>
      </c>
      <c r="B1066" s="2" t="s">
        <v>11</v>
      </c>
      <c r="C1066" s="93">
        <v>125.39999999999999</v>
      </c>
    </row>
    <row r="1067" spans="1:4" x14ac:dyDescent="0.25">
      <c r="A1067" s="2" t="s">
        <v>13</v>
      </c>
      <c r="B1067" s="2" t="s">
        <v>12</v>
      </c>
      <c r="C1067" s="93">
        <v>123.3</v>
      </c>
    </row>
    <row r="1068" spans="1:4" x14ac:dyDescent="0.25">
      <c r="A1068" s="2" t="s">
        <v>14</v>
      </c>
      <c r="B1068" s="2" t="s">
        <v>13</v>
      </c>
      <c r="C1068" s="93">
        <v>124.8</v>
      </c>
    </row>
    <row r="1069" spans="1:4" x14ac:dyDescent="0.25">
      <c r="A1069" s="2" t="s">
        <v>15</v>
      </c>
      <c r="B1069" s="2" t="s">
        <v>14</v>
      </c>
      <c r="C1069" s="93">
        <v>123.3</v>
      </c>
    </row>
    <row r="1070" spans="1:4" x14ac:dyDescent="0.25">
      <c r="A1070" s="2" t="s">
        <v>16</v>
      </c>
      <c r="B1070" s="2" t="s">
        <v>15</v>
      </c>
      <c r="C1070" s="93">
        <v>122.7</v>
      </c>
    </row>
    <row r="1071" spans="1:4" x14ac:dyDescent="0.25">
      <c r="A1071" s="2" t="s">
        <v>17</v>
      </c>
      <c r="B1071" s="2" t="s">
        <v>16</v>
      </c>
      <c r="C1071" s="93">
        <v>35.1</v>
      </c>
    </row>
    <row r="1072" spans="1:4" x14ac:dyDescent="0.25">
      <c r="A1072" s="2" t="s">
        <v>18</v>
      </c>
      <c r="B1072" s="2" t="s">
        <v>17</v>
      </c>
      <c r="C1072" s="93">
        <v>2.7</v>
      </c>
    </row>
    <row r="1073" spans="1:3" x14ac:dyDescent="0.25">
      <c r="A1073" s="2" t="s">
        <v>19</v>
      </c>
      <c r="B1073" s="2" t="s">
        <v>18</v>
      </c>
      <c r="C1073" s="93">
        <v>2.7</v>
      </c>
    </row>
    <row r="1074" spans="1:3" x14ac:dyDescent="0.25">
      <c r="A1074" s="2" t="s">
        <v>20</v>
      </c>
      <c r="B1074" s="2" t="s">
        <v>19</v>
      </c>
      <c r="C1074" s="93">
        <v>2.7</v>
      </c>
    </row>
    <row r="1075" spans="1:3" x14ac:dyDescent="0.25">
      <c r="A1075" s="2" t="s">
        <v>21</v>
      </c>
      <c r="B1075" s="2" t="s">
        <v>20</v>
      </c>
      <c r="C1075" s="93">
        <v>2.4</v>
      </c>
    </row>
    <row r="1076" spans="1:3" x14ac:dyDescent="0.25">
      <c r="A1076" s="2" t="s">
        <v>22</v>
      </c>
      <c r="B1076" s="2" t="s">
        <v>21</v>
      </c>
      <c r="C1076" s="93">
        <v>2.7</v>
      </c>
    </row>
    <row r="1077" spans="1:3" x14ac:dyDescent="0.25">
      <c r="A1077" s="2" t="s">
        <v>23</v>
      </c>
      <c r="B1077" s="2" t="s">
        <v>22</v>
      </c>
      <c r="C1077" s="93">
        <v>2.7</v>
      </c>
    </row>
    <row r="1078" spans="1:3" x14ac:dyDescent="0.25">
      <c r="A1078" s="2" t="s">
        <v>24</v>
      </c>
      <c r="B1078" s="2" t="s">
        <v>23</v>
      </c>
      <c r="C1078" s="93">
        <v>2.7</v>
      </c>
    </row>
    <row r="1079" spans="1:3" x14ac:dyDescent="0.25">
      <c r="A1079" s="2" t="s">
        <v>25</v>
      </c>
      <c r="B1079" s="2" t="s">
        <v>24</v>
      </c>
      <c r="C1079" s="93">
        <v>2.7</v>
      </c>
    </row>
    <row r="1080" spans="1:3" x14ac:dyDescent="0.25">
      <c r="A1080" s="2" t="s">
        <v>26</v>
      </c>
      <c r="B1080" s="2" t="s">
        <v>25</v>
      </c>
      <c r="C1080" s="93">
        <v>2.7</v>
      </c>
    </row>
    <row r="1081" spans="1:3" x14ac:dyDescent="0.25">
      <c r="A1081" s="2" t="s">
        <v>27</v>
      </c>
      <c r="B1081" s="2" t="s">
        <v>26</v>
      </c>
      <c r="C1081" s="93">
        <v>2.7</v>
      </c>
    </row>
    <row r="1082" spans="1:3" x14ac:dyDescent="0.25">
      <c r="A1082" s="2" t="s">
        <v>28</v>
      </c>
      <c r="B1082" s="2" t="s">
        <v>27</v>
      </c>
      <c r="C1082" s="93">
        <v>2.7</v>
      </c>
    </row>
    <row r="1083" spans="1:3" x14ac:dyDescent="0.25">
      <c r="A1083" s="2" t="s">
        <v>29</v>
      </c>
      <c r="B1083" s="2" t="s">
        <v>28</v>
      </c>
      <c r="C1083" s="93">
        <v>2.4</v>
      </c>
    </row>
    <row r="1084" spans="1:3" x14ac:dyDescent="0.25">
      <c r="A1084" s="2" t="s">
        <v>30</v>
      </c>
      <c r="B1084" s="2" t="s">
        <v>29</v>
      </c>
      <c r="C1084" s="93">
        <v>2.7</v>
      </c>
    </row>
    <row r="1085" spans="1:3" x14ac:dyDescent="0.25">
      <c r="A1085" s="2" t="s">
        <v>31</v>
      </c>
      <c r="B1085" s="2" t="s">
        <v>30</v>
      </c>
      <c r="C1085" s="93">
        <v>2.4</v>
      </c>
    </row>
    <row r="1086" spans="1:3" x14ac:dyDescent="0.25">
      <c r="A1086" s="2" t="s">
        <v>32</v>
      </c>
      <c r="B1086" s="2" t="s">
        <v>31</v>
      </c>
      <c r="C1086" s="93">
        <v>2.7</v>
      </c>
    </row>
    <row r="1087" spans="1:3" x14ac:dyDescent="0.25">
      <c r="A1087" s="2" t="s">
        <v>33</v>
      </c>
      <c r="B1087" s="2" t="s">
        <v>32</v>
      </c>
      <c r="C1087" s="93">
        <v>6.3</v>
      </c>
    </row>
    <row r="1088" spans="1:3" x14ac:dyDescent="0.25">
      <c r="A1088" s="2" t="s">
        <v>34</v>
      </c>
      <c r="B1088" s="2" t="s">
        <v>33</v>
      </c>
      <c r="C1088" s="93">
        <v>2.4</v>
      </c>
    </row>
    <row r="1089" spans="1:3" x14ac:dyDescent="0.25">
      <c r="A1089" s="2" t="s">
        <v>35</v>
      </c>
      <c r="B1089" s="2" t="s">
        <v>34</v>
      </c>
      <c r="C1089" s="93">
        <v>2.7</v>
      </c>
    </row>
    <row r="1090" spans="1:3" x14ac:dyDescent="0.25">
      <c r="A1090" s="2" t="s">
        <v>36</v>
      </c>
      <c r="B1090" s="2" t="s">
        <v>35</v>
      </c>
      <c r="C1090" s="93">
        <v>2.7</v>
      </c>
    </row>
    <row r="1091" spans="1:3" x14ac:dyDescent="0.25">
      <c r="A1091" s="2" t="s">
        <v>37</v>
      </c>
      <c r="B1091" s="2" t="s">
        <v>36</v>
      </c>
      <c r="C1091" s="93">
        <v>45.300000000000004</v>
      </c>
    </row>
    <row r="1092" spans="1:3" x14ac:dyDescent="0.25">
      <c r="A1092" s="2" t="s">
        <v>38</v>
      </c>
      <c r="B1092" s="2" t="s">
        <v>37</v>
      </c>
      <c r="C1092" s="93">
        <v>120.89999999999999</v>
      </c>
    </row>
    <row r="1093" spans="1:3" x14ac:dyDescent="0.25">
      <c r="A1093" s="2" t="s">
        <v>39</v>
      </c>
      <c r="B1093" s="2" t="s">
        <v>38</v>
      </c>
      <c r="C1093" s="93">
        <v>121.5</v>
      </c>
    </row>
    <row r="1094" spans="1:3" x14ac:dyDescent="0.25">
      <c r="A1094" s="2" t="s">
        <v>40</v>
      </c>
      <c r="B1094" s="2" t="s">
        <v>39</v>
      </c>
      <c r="C1094" s="93">
        <v>121.2</v>
      </c>
    </row>
    <row r="1095" spans="1:3" x14ac:dyDescent="0.25">
      <c r="A1095" s="2" t="s">
        <v>41</v>
      </c>
      <c r="B1095" s="2" t="s">
        <v>40</v>
      </c>
      <c r="C1095" s="93">
        <v>36.6</v>
      </c>
    </row>
    <row r="1096" spans="1:3" x14ac:dyDescent="0.25">
      <c r="A1096" s="2" t="s">
        <v>42</v>
      </c>
      <c r="B1096" s="2" t="s">
        <v>41</v>
      </c>
      <c r="C1096" s="93">
        <v>3</v>
      </c>
    </row>
    <row r="1097" spans="1:3" x14ac:dyDescent="0.25">
      <c r="A1097" s="2" t="s">
        <v>43</v>
      </c>
      <c r="B1097" s="2" t="s">
        <v>42</v>
      </c>
      <c r="C1097" s="93">
        <v>3</v>
      </c>
    </row>
    <row r="1098" spans="1:3" x14ac:dyDescent="0.25">
      <c r="A1098" s="2" t="s">
        <v>44</v>
      </c>
      <c r="B1098" s="2" t="s">
        <v>43</v>
      </c>
      <c r="C1098" s="93">
        <v>3.3000000000000007</v>
      </c>
    </row>
    <row r="1099" spans="1:3" x14ac:dyDescent="0.25">
      <c r="A1099" s="2" t="s">
        <v>45</v>
      </c>
      <c r="B1099" s="2" t="s">
        <v>44</v>
      </c>
      <c r="C1099" s="93">
        <v>56.699999999999996</v>
      </c>
    </row>
    <row r="1100" spans="1:3" x14ac:dyDescent="0.25">
      <c r="A1100" s="2" t="s">
        <v>46</v>
      </c>
      <c r="B1100" s="2" t="s">
        <v>45</v>
      </c>
      <c r="C1100" s="93">
        <v>116.39999999999999</v>
      </c>
    </row>
    <row r="1101" spans="1:3" x14ac:dyDescent="0.25">
      <c r="A1101" s="2" t="s">
        <v>47</v>
      </c>
      <c r="B1101" s="2" t="s">
        <v>46</v>
      </c>
      <c r="C1101" s="93">
        <v>120.89999999999999</v>
      </c>
    </row>
    <row r="1102" spans="1:3" x14ac:dyDescent="0.25">
      <c r="A1102" s="2" t="s">
        <v>48</v>
      </c>
      <c r="B1102" s="2" t="s">
        <v>47</v>
      </c>
      <c r="C1102" s="93">
        <v>117.60000000000002</v>
      </c>
    </row>
    <row r="1103" spans="1:3" x14ac:dyDescent="0.25">
      <c r="A1103" s="2" t="s">
        <v>49</v>
      </c>
      <c r="B1103" s="2" t="s">
        <v>48</v>
      </c>
      <c r="C1103" s="93">
        <v>119.10000000000002</v>
      </c>
    </row>
    <row r="1104" spans="1:3" x14ac:dyDescent="0.25">
      <c r="A1104" s="2" t="s">
        <v>50</v>
      </c>
      <c r="B1104" s="2" t="s">
        <v>49</v>
      </c>
      <c r="C1104" s="93">
        <v>116.7</v>
      </c>
    </row>
    <row r="1105" spans="1:4" x14ac:dyDescent="0.25">
      <c r="A1105" s="2" t="s">
        <v>4</v>
      </c>
      <c r="B1105" s="2" t="s">
        <v>50</v>
      </c>
      <c r="C1105" s="93">
        <v>119.39999999999999</v>
      </c>
      <c r="D1105" s="10" t="s">
        <v>75</v>
      </c>
    </row>
    <row r="1106" spans="1:4" x14ac:dyDescent="0.25">
      <c r="A1106" s="2" t="s">
        <v>3</v>
      </c>
      <c r="B1106" s="2" t="s">
        <v>4</v>
      </c>
      <c r="C1106" s="93">
        <v>118.8</v>
      </c>
      <c r="D1106" s="1">
        <f>D1058+1</f>
        <v>20250724</v>
      </c>
    </row>
    <row r="1107" spans="1:4" x14ac:dyDescent="0.25">
      <c r="A1107" s="2" t="s">
        <v>5</v>
      </c>
      <c r="B1107" s="2" t="s">
        <v>3</v>
      </c>
      <c r="C1107" s="93">
        <v>114.89999999999999</v>
      </c>
    </row>
    <row r="1108" spans="1:4" x14ac:dyDescent="0.25">
      <c r="A1108" s="2" t="s">
        <v>6</v>
      </c>
      <c r="B1108" s="2" t="s">
        <v>5</v>
      </c>
      <c r="C1108" s="93">
        <v>121.5</v>
      </c>
    </row>
    <row r="1109" spans="1:4" x14ac:dyDescent="0.25">
      <c r="A1109" s="2" t="s">
        <v>7</v>
      </c>
      <c r="B1109" s="2" t="s">
        <v>6</v>
      </c>
      <c r="C1109" s="93">
        <v>119.7</v>
      </c>
    </row>
    <row r="1110" spans="1:4" x14ac:dyDescent="0.25">
      <c r="A1110" s="2" t="s">
        <v>8</v>
      </c>
      <c r="B1110" s="2" t="s">
        <v>7</v>
      </c>
      <c r="C1110" s="93">
        <v>120.89999999999999</v>
      </c>
    </row>
    <row r="1111" spans="1:4" x14ac:dyDescent="0.25">
      <c r="A1111" s="2" t="s">
        <v>9</v>
      </c>
      <c r="B1111" s="2" t="s">
        <v>8</v>
      </c>
      <c r="C1111" s="93">
        <v>121.5</v>
      </c>
    </row>
    <row r="1112" spans="1:4" x14ac:dyDescent="0.25">
      <c r="A1112" s="2" t="s">
        <v>10</v>
      </c>
      <c r="B1112" s="2" t="s">
        <v>9</v>
      </c>
      <c r="C1112" s="93">
        <v>119.10000000000002</v>
      </c>
    </row>
    <row r="1113" spans="1:4" x14ac:dyDescent="0.25">
      <c r="A1113" s="2" t="s">
        <v>11</v>
      </c>
      <c r="B1113" s="2" t="s">
        <v>10</v>
      </c>
      <c r="C1113" s="93">
        <v>120</v>
      </c>
    </row>
    <row r="1114" spans="1:4" x14ac:dyDescent="0.25">
      <c r="A1114" s="2" t="s">
        <v>12</v>
      </c>
      <c r="B1114" s="2" t="s">
        <v>11</v>
      </c>
      <c r="C1114" s="93">
        <v>120.60000000000002</v>
      </c>
    </row>
    <row r="1115" spans="1:4" x14ac:dyDescent="0.25">
      <c r="A1115" s="2" t="s">
        <v>13</v>
      </c>
      <c r="B1115" s="2" t="s">
        <v>12</v>
      </c>
      <c r="C1115" s="93">
        <v>120.89999999999999</v>
      </c>
    </row>
    <row r="1116" spans="1:4" x14ac:dyDescent="0.25">
      <c r="A1116" s="2" t="s">
        <v>14</v>
      </c>
      <c r="B1116" s="2" t="s">
        <v>13</v>
      </c>
      <c r="C1116" s="93">
        <v>119.10000000000002</v>
      </c>
    </row>
    <row r="1117" spans="1:4" x14ac:dyDescent="0.25">
      <c r="A1117" s="2" t="s">
        <v>15</v>
      </c>
      <c r="B1117" s="2" t="s">
        <v>14</v>
      </c>
      <c r="C1117" s="93">
        <v>121.2</v>
      </c>
    </row>
    <row r="1118" spans="1:4" x14ac:dyDescent="0.25">
      <c r="A1118" s="2" t="s">
        <v>16</v>
      </c>
      <c r="B1118" s="2" t="s">
        <v>15</v>
      </c>
      <c r="C1118" s="93">
        <v>119.39999999999999</v>
      </c>
    </row>
    <row r="1119" spans="1:4" x14ac:dyDescent="0.25">
      <c r="A1119" s="2" t="s">
        <v>17</v>
      </c>
      <c r="B1119" s="2" t="s">
        <v>16</v>
      </c>
      <c r="C1119" s="93">
        <v>33</v>
      </c>
    </row>
    <row r="1120" spans="1:4" x14ac:dyDescent="0.25">
      <c r="A1120" s="2" t="s">
        <v>18</v>
      </c>
      <c r="B1120" s="2" t="s">
        <v>17</v>
      </c>
      <c r="C1120" s="93">
        <v>3.3000000000000007</v>
      </c>
    </row>
    <row r="1121" spans="1:3" x14ac:dyDescent="0.25">
      <c r="A1121" s="2" t="s">
        <v>19</v>
      </c>
      <c r="B1121" s="2" t="s">
        <v>18</v>
      </c>
      <c r="C1121" s="93">
        <v>3</v>
      </c>
    </row>
    <row r="1122" spans="1:3" x14ac:dyDescent="0.25">
      <c r="A1122" s="2" t="s">
        <v>20</v>
      </c>
      <c r="B1122" s="2" t="s">
        <v>19</v>
      </c>
      <c r="C1122" s="93">
        <v>3</v>
      </c>
    </row>
    <row r="1123" spans="1:3" x14ac:dyDescent="0.25">
      <c r="A1123" s="2" t="s">
        <v>21</v>
      </c>
      <c r="B1123" s="2" t="s">
        <v>20</v>
      </c>
      <c r="C1123" s="93">
        <v>3</v>
      </c>
    </row>
    <row r="1124" spans="1:3" x14ac:dyDescent="0.25">
      <c r="A1124" s="2" t="s">
        <v>22</v>
      </c>
      <c r="B1124" s="2" t="s">
        <v>21</v>
      </c>
      <c r="C1124" s="93">
        <v>3.3000000000000007</v>
      </c>
    </row>
    <row r="1125" spans="1:3" x14ac:dyDescent="0.25">
      <c r="A1125" s="2" t="s">
        <v>23</v>
      </c>
      <c r="B1125" s="2" t="s">
        <v>22</v>
      </c>
      <c r="C1125" s="93">
        <v>3.6</v>
      </c>
    </row>
    <row r="1126" spans="1:3" x14ac:dyDescent="0.25">
      <c r="A1126" s="2" t="s">
        <v>24</v>
      </c>
      <c r="B1126" s="2" t="s">
        <v>23</v>
      </c>
      <c r="C1126" s="93">
        <v>3</v>
      </c>
    </row>
    <row r="1127" spans="1:3" x14ac:dyDescent="0.25">
      <c r="A1127" s="2" t="s">
        <v>25</v>
      </c>
      <c r="B1127" s="2" t="s">
        <v>24</v>
      </c>
      <c r="C1127" s="93">
        <v>2.4</v>
      </c>
    </row>
    <row r="1128" spans="1:3" x14ac:dyDescent="0.25">
      <c r="A1128" s="2" t="s">
        <v>26</v>
      </c>
      <c r="B1128" s="2" t="s">
        <v>25</v>
      </c>
      <c r="C1128" s="93">
        <v>2.7</v>
      </c>
    </row>
    <row r="1129" spans="1:3" x14ac:dyDescent="0.25">
      <c r="A1129" s="2" t="s">
        <v>27</v>
      </c>
      <c r="B1129" s="2" t="s">
        <v>26</v>
      </c>
      <c r="C1129" s="93">
        <v>2.4</v>
      </c>
    </row>
    <row r="1130" spans="1:3" x14ac:dyDescent="0.25">
      <c r="A1130" s="2" t="s">
        <v>28</v>
      </c>
      <c r="B1130" s="2" t="s">
        <v>27</v>
      </c>
      <c r="C1130" s="93">
        <v>2.7</v>
      </c>
    </row>
    <row r="1131" spans="1:3" x14ac:dyDescent="0.25">
      <c r="A1131" s="2" t="s">
        <v>29</v>
      </c>
      <c r="B1131" s="2" t="s">
        <v>28</v>
      </c>
      <c r="C1131" s="93">
        <v>2.4</v>
      </c>
    </row>
    <row r="1132" spans="1:3" x14ac:dyDescent="0.25">
      <c r="A1132" s="2" t="s">
        <v>30</v>
      </c>
      <c r="B1132" s="2" t="s">
        <v>29</v>
      </c>
      <c r="C1132" s="93">
        <v>2.4</v>
      </c>
    </row>
    <row r="1133" spans="1:3" x14ac:dyDescent="0.25">
      <c r="A1133" s="2" t="s">
        <v>31</v>
      </c>
      <c r="B1133" s="2" t="s">
        <v>30</v>
      </c>
      <c r="C1133" s="93">
        <v>2.7</v>
      </c>
    </row>
    <row r="1134" spans="1:3" x14ac:dyDescent="0.25">
      <c r="A1134" s="2" t="s">
        <v>32</v>
      </c>
      <c r="B1134" s="2" t="s">
        <v>31</v>
      </c>
      <c r="C1134" s="93">
        <v>2.4</v>
      </c>
    </row>
    <row r="1135" spans="1:3" x14ac:dyDescent="0.25">
      <c r="A1135" s="2" t="s">
        <v>33</v>
      </c>
      <c r="B1135" s="2" t="s">
        <v>32</v>
      </c>
      <c r="C1135" s="93">
        <v>2.7</v>
      </c>
    </row>
    <row r="1136" spans="1:3" x14ac:dyDescent="0.25">
      <c r="A1136" s="2" t="s">
        <v>34</v>
      </c>
      <c r="B1136" s="2" t="s">
        <v>33</v>
      </c>
      <c r="C1136" s="93">
        <v>2.7</v>
      </c>
    </row>
    <row r="1137" spans="1:3" x14ac:dyDescent="0.25">
      <c r="A1137" s="2" t="s">
        <v>35</v>
      </c>
      <c r="B1137" s="2" t="s">
        <v>34</v>
      </c>
      <c r="C1137" s="93">
        <v>2.4</v>
      </c>
    </row>
    <row r="1138" spans="1:3" x14ac:dyDescent="0.25">
      <c r="A1138" s="2" t="s">
        <v>36</v>
      </c>
      <c r="B1138" s="2" t="s">
        <v>35</v>
      </c>
      <c r="C1138" s="93">
        <v>2.7</v>
      </c>
    </row>
    <row r="1139" spans="1:3" x14ac:dyDescent="0.25">
      <c r="A1139" s="2" t="s">
        <v>37</v>
      </c>
      <c r="B1139" s="2" t="s">
        <v>36</v>
      </c>
      <c r="C1139" s="93">
        <v>40.200000000000003</v>
      </c>
    </row>
    <row r="1140" spans="1:3" x14ac:dyDescent="0.25">
      <c r="A1140" s="2" t="s">
        <v>38</v>
      </c>
      <c r="B1140" s="2" t="s">
        <v>37</v>
      </c>
      <c r="C1140" s="93">
        <v>121.2</v>
      </c>
    </row>
    <row r="1141" spans="1:3" x14ac:dyDescent="0.25">
      <c r="A1141" s="2" t="s">
        <v>39</v>
      </c>
      <c r="B1141" s="2" t="s">
        <v>38</v>
      </c>
      <c r="C1141" s="93">
        <v>120.60000000000002</v>
      </c>
    </row>
    <row r="1142" spans="1:3" x14ac:dyDescent="0.25">
      <c r="A1142" s="2" t="s">
        <v>40</v>
      </c>
      <c r="B1142" s="2" t="s">
        <v>39</v>
      </c>
      <c r="C1142" s="93">
        <v>120.89999999999999</v>
      </c>
    </row>
    <row r="1143" spans="1:3" x14ac:dyDescent="0.25">
      <c r="A1143" s="2" t="s">
        <v>41</v>
      </c>
      <c r="B1143" s="2" t="s">
        <v>40</v>
      </c>
      <c r="C1143" s="93">
        <v>50.1</v>
      </c>
    </row>
    <row r="1144" spans="1:3" x14ac:dyDescent="0.25">
      <c r="A1144" s="2" t="s">
        <v>42</v>
      </c>
      <c r="B1144" s="2" t="s">
        <v>41</v>
      </c>
      <c r="C1144" s="93">
        <v>3.3000000000000007</v>
      </c>
    </row>
    <row r="1145" spans="1:3" x14ac:dyDescent="0.25">
      <c r="A1145" s="2" t="s">
        <v>43</v>
      </c>
      <c r="B1145" s="2" t="s">
        <v>42</v>
      </c>
      <c r="C1145" s="93">
        <v>3</v>
      </c>
    </row>
    <row r="1146" spans="1:3" x14ac:dyDescent="0.25">
      <c r="A1146" s="2" t="s">
        <v>44</v>
      </c>
      <c r="B1146" s="2" t="s">
        <v>43</v>
      </c>
      <c r="C1146" s="93">
        <v>3.3000000000000007</v>
      </c>
    </row>
    <row r="1147" spans="1:3" x14ac:dyDescent="0.25">
      <c r="A1147" s="2" t="s">
        <v>45</v>
      </c>
      <c r="B1147" s="2" t="s">
        <v>44</v>
      </c>
      <c r="C1147" s="93">
        <v>37.200000000000003</v>
      </c>
    </row>
    <row r="1148" spans="1:3" x14ac:dyDescent="0.25">
      <c r="A1148" s="2" t="s">
        <v>46</v>
      </c>
      <c r="B1148" s="2" t="s">
        <v>45</v>
      </c>
      <c r="C1148" s="93">
        <v>110.10000000000002</v>
      </c>
    </row>
    <row r="1149" spans="1:3" x14ac:dyDescent="0.25">
      <c r="A1149" s="2" t="s">
        <v>47</v>
      </c>
      <c r="B1149" s="2" t="s">
        <v>46</v>
      </c>
      <c r="C1149" s="93">
        <v>127.2</v>
      </c>
    </row>
    <row r="1150" spans="1:3" x14ac:dyDescent="0.25">
      <c r="A1150" s="2" t="s">
        <v>48</v>
      </c>
      <c r="B1150" s="2" t="s">
        <v>47</v>
      </c>
      <c r="C1150" s="93">
        <v>44.1</v>
      </c>
    </row>
    <row r="1151" spans="1:3" x14ac:dyDescent="0.25">
      <c r="A1151" s="2" t="s">
        <v>49</v>
      </c>
      <c r="B1151" s="2" t="s">
        <v>48</v>
      </c>
      <c r="C1151" s="93">
        <v>3.6</v>
      </c>
    </row>
    <row r="1152" spans="1:3" x14ac:dyDescent="0.25">
      <c r="A1152" s="2" t="s">
        <v>50</v>
      </c>
      <c r="B1152" s="2" t="s">
        <v>49</v>
      </c>
      <c r="C1152" s="93">
        <v>3.3000000000000007</v>
      </c>
    </row>
    <row r="1153" spans="1:4" x14ac:dyDescent="0.25">
      <c r="A1153" s="2" t="s">
        <v>4</v>
      </c>
      <c r="B1153" s="2" t="s">
        <v>50</v>
      </c>
      <c r="C1153" s="93">
        <v>3.3000000000000007</v>
      </c>
      <c r="D1153" s="10" t="s">
        <v>76</v>
      </c>
    </row>
    <row r="1154" spans="1:4" x14ac:dyDescent="0.25">
      <c r="A1154" s="2" t="s">
        <v>3</v>
      </c>
      <c r="B1154" s="2" t="s">
        <v>4</v>
      </c>
      <c r="C1154" s="93">
        <v>54</v>
      </c>
      <c r="D1154" s="1">
        <f>D1106+1</f>
        <v>20250725</v>
      </c>
    </row>
    <row r="1155" spans="1:4" x14ac:dyDescent="0.25">
      <c r="A1155" s="2" t="s">
        <v>5</v>
      </c>
      <c r="B1155" s="2" t="s">
        <v>3</v>
      </c>
      <c r="C1155" s="93">
        <v>122.39999999999999</v>
      </c>
    </row>
    <row r="1156" spans="1:4" x14ac:dyDescent="0.25">
      <c r="A1156" s="2" t="s">
        <v>6</v>
      </c>
      <c r="B1156" s="2" t="s">
        <v>5</v>
      </c>
      <c r="C1156" s="93">
        <v>121.2</v>
      </c>
    </row>
    <row r="1157" spans="1:4" x14ac:dyDescent="0.25">
      <c r="A1157" s="2" t="s">
        <v>7</v>
      </c>
      <c r="B1157" s="2" t="s">
        <v>6</v>
      </c>
      <c r="C1157" s="93">
        <v>119.7</v>
      </c>
    </row>
    <row r="1158" spans="1:4" x14ac:dyDescent="0.25">
      <c r="A1158" s="2" t="s">
        <v>8</v>
      </c>
      <c r="B1158" s="2" t="s">
        <v>7</v>
      </c>
      <c r="C1158" s="93">
        <v>99.600000000000023</v>
      </c>
    </row>
    <row r="1159" spans="1:4" x14ac:dyDescent="0.25">
      <c r="A1159" s="2" t="s">
        <v>9</v>
      </c>
      <c r="B1159" s="2" t="s">
        <v>8</v>
      </c>
      <c r="C1159" s="93">
        <v>110.39999999999999</v>
      </c>
    </row>
    <row r="1160" spans="1:4" x14ac:dyDescent="0.25">
      <c r="A1160" s="2" t="s">
        <v>10</v>
      </c>
      <c r="B1160" s="2" t="s">
        <v>9</v>
      </c>
      <c r="C1160" s="93">
        <v>112.2</v>
      </c>
    </row>
    <row r="1161" spans="1:4" x14ac:dyDescent="0.25">
      <c r="A1161" s="2" t="s">
        <v>11</v>
      </c>
      <c r="B1161" s="2" t="s">
        <v>10</v>
      </c>
      <c r="C1161" s="93">
        <v>111.3</v>
      </c>
    </row>
    <row r="1162" spans="1:4" x14ac:dyDescent="0.25">
      <c r="A1162" s="2" t="s">
        <v>12</v>
      </c>
      <c r="B1162" s="2" t="s">
        <v>11</v>
      </c>
      <c r="C1162" s="93">
        <v>111</v>
      </c>
    </row>
    <row r="1163" spans="1:4" x14ac:dyDescent="0.25">
      <c r="A1163" s="2" t="s">
        <v>13</v>
      </c>
      <c r="B1163" s="2" t="s">
        <v>12</v>
      </c>
      <c r="C1163" s="93">
        <v>102.60000000000002</v>
      </c>
    </row>
    <row r="1164" spans="1:4" x14ac:dyDescent="0.25">
      <c r="A1164" s="2" t="s">
        <v>14</v>
      </c>
      <c r="B1164" s="2" t="s">
        <v>13</v>
      </c>
      <c r="C1164" s="93">
        <v>99.3</v>
      </c>
    </row>
    <row r="1165" spans="1:4" x14ac:dyDescent="0.25">
      <c r="A1165" s="2" t="s">
        <v>15</v>
      </c>
      <c r="B1165" s="2" t="s">
        <v>14</v>
      </c>
      <c r="C1165" s="93">
        <v>60</v>
      </c>
    </row>
    <row r="1166" spans="1:4" x14ac:dyDescent="0.25">
      <c r="A1166" s="2" t="s">
        <v>16</v>
      </c>
      <c r="B1166" s="2" t="s">
        <v>15</v>
      </c>
      <c r="C1166" s="93">
        <v>3</v>
      </c>
    </row>
    <row r="1167" spans="1:4" x14ac:dyDescent="0.25">
      <c r="A1167" s="2" t="s">
        <v>17</v>
      </c>
      <c r="B1167" s="2" t="s">
        <v>16</v>
      </c>
      <c r="C1167" s="93">
        <v>3</v>
      </c>
    </row>
    <row r="1168" spans="1:4" x14ac:dyDescent="0.25">
      <c r="A1168" s="2" t="s">
        <v>18</v>
      </c>
      <c r="B1168" s="2" t="s">
        <v>17</v>
      </c>
      <c r="C1168" s="93">
        <v>2.7</v>
      </c>
    </row>
    <row r="1169" spans="1:3" x14ac:dyDescent="0.25">
      <c r="A1169" s="2" t="s">
        <v>19</v>
      </c>
      <c r="B1169" s="2" t="s">
        <v>18</v>
      </c>
      <c r="C1169" s="93">
        <v>2.4</v>
      </c>
    </row>
    <row r="1170" spans="1:3" x14ac:dyDescent="0.25">
      <c r="A1170" s="2" t="s">
        <v>20</v>
      </c>
      <c r="B1170" s="2" t="s">
        <v>19</v>
      </c>
      <c r="C1170" s="93">
        <v>2.7</v>
      </c>
    </row>
    <row r="1171" spans="1:3" x14ac:dyDescent="0.25">
      <c r="A1171" s="2" t="s">
        <v>21</v>
      </c>
      <c r="B1171" s="2" t="s">
        <v>20</v>
      </c>
      <c r="C1171" s="93">
        <v>2.4</v>
      </c>
    </row>
    <row r="1172" spans="1:3" x14ac:dyDescent="0.25">
      <c r="A1172" s="2" t="s">
        <v>22</v>
      </c>
      <c r="B1172" s="2" t="s">
        <v>21</v>
      </c>
      <c r="C1172" s="93">
        <v>2.7</v>
      </c>
    </row>
    <row r="1173" spans="1:3" x14ac:dyDescent="0.25">
      <c r="A1173" s="2" t="s">
        <v>23</v>
      </c>
      <c r="B1173" s="2" t="s">
        <v>22</v>
      </c>
      <c r="C1173" s="93">
        <v>2.4</v>
      </c>
    </row>
    <row r="1174" spans="1:3" x14ac:dyDescent="0.25">
      <c r="A1174" s="2" t="s">
        <v>24</v>
      </c>
      <c r="B1174" s="2" t="s">
        <v>23</v>
      </c>
      <c r="C1174" s="93">
        <v>2.7</v>
      </c>
    </row>
    <row r="1175" spans="1:3" x14ac:dyDescent="0.25">
      <c r="A1175" s="2" t="s">
        <v>25</v>
      </c>
      <c r="B1175" s="2" t="s">
        <v>24</v>
      </c>
      <c r="C1175" s="93">
        <v>2.7</v>
      </c>
    </row>
    <row r="1176" spans="1:3" x14ac:dyDescent="0.25">
      <c r="A1176" s="2" t="s">
        <v>26</v>
      </c>
      <c r="B1176" s="2" t="s">
        <v>25</v>
      </c>
      <c r="C1176" s="93">
        <v>2.7</v>
      </c>
    </row>
    <row r="1177" spans="1:3" x14ac:dyDescent="0.25">
      <c r="A1177" s="2" t="s">
        <v>27</v>
      </c>
      <c r="B1177" s="2" t="s">
        <v>26</v>
      </c>
      <c r="C1177" s="93">
        <v>3</v>
      </c>
    </row>
    <row r="1178" spans="1:3" x14ac:dyDescent="0.25">
      <c r="A1178" s="2" t="s">
        <v>28</v>
      </c>
      <c r="B1178" s="2" t="s">
        <v>27</v>
      </c>
      <c r="C1178" s="93">
        <v>2.4</v>
      </c>
    </row>
    <row r="1179" spans="1:3" x14ac:dyDescent="0.25">
      <c r="A1179" s="2" t="s">
        <v>29</v>
      </c>
      <c r="B1179" s="2" t="s">
        <v>28</v>
      </c>
      <c r="C1179" s="93">
        <v>2.7</v>
      </c>
    </row>
    <row r="1180" spans="1:3" x14ac:dyDescent="0.25">
      <c r="A1180" s="2" t="s">
        <v>30</v>
      </c>
      <c r="B1180" s="2" t="s">
        <v>29</v>
      </c>
      <c r="C1180" s="93">
        <v>2.4</v>
      </c>
    </row>
    <row r="1181" spans="1:3" x14ac:dyDescent="0.25">
      <c r="A1181" s="2" t="s">
        <v>31</v>
      </c>
      <c r="B1181" s="2" t="s">
        <v>30</v>
      </c>
      <c r="C1181" s="93">
        <v>2.4</v>
      </c>
    </row>
    <row r="1182" spans="1:3" x14ac:dyDescent="0.25">
      <c r="A1182" s="2" t="s">
        <v>32</v>
      </c>
      <c r="B1182" s="2" t="s">
        <v>31</v>
      </c>
      <c r="C1182" s="93">
        <v>2.4</v>
      </c>
    </row>
    <row r="1183" spans="1:3" x14ac:dyDescent="0.25">
      <c r="A1183" s="2" t="s">
        <v>33</v>
      </c>
      <c r="B1183" s="2" t="s">
        <v>32</v>
      </c>
      <c r="C1183" s="93">
        <v>2.4</v>
      </c>
    </row>
    <row r="1184" spans="1:3" x14ac:dyDescent="0.25">
      <c r="A1184" s="2" t="s">
        <v>34</v>
      </c>
      <c r="B1184" s="2" t="s">
        <v>33</v>
      </c>
      <c r="C1184" s="93">
        <v>2.7</v>
      </c>
    </row>
    <row r="1185" spans="1:3" x14ac:dyDescent="0.25">
      <c r="A1185" s="2" t="s">
        <v>35</v>
      </c>
      <c r="B1185" s="2" t="s">
        <v>34</v>
      </c>
      <c r="C1185" s="93">
        <v>3.3000000000000007</v>
      </c>
    </row>
    <row r="1186" spans="1:3" x14ac:dyDescent="0.25">
      <c r="A1186" s="2" t="s">
        <v>36</v>
      </c>
      <c r="B1186" s="2" t="s">
        <v>35</v>
      </c>
      <c r="C1186" s="93">
        <v>2.4</v>
      </c>
    </row>
    <row r="1187" spans="1:3" x14ac:dyDescent="0.25">
      <c r="A1187" s="2" t="s">
        <v>37</v>
      </c>
      <c r="B1187" s="2" t="s">
        <v>36</v>
      </c>
      <c r="C1187" s="93">
        <v>60.9</v>
      </c>
    </row>
    <row r="1188" spans="1:3" x14ac:dyDescent="0.25">
      <c r="A1188" s="2" t="s">
        <v>38</v>
      </c>
      <c r="B1188" s="2" t="s">
        <v>37</v>
      </c>
      <c r="C1188" s="93">
        <v>117.89999999999999</v>
      </c>
    </row>
    <row r="1189" spans="1:3" x14ac:dyDescent="0.25">
      <c r="A1189" s="2" t="s">
        <v>39</v>
      </c>
      <c r="B1189" s="2" t="s">
        <v>38</v>
      </c>
      <c r="C1189" s="93">
        <v>122.10000000000002</v>
      </c>
    </row>
    <row r="1190" spans="1:3" x14ac:dyDescent="0.25">
      <c r="A1190" s="2" t="s">
        <v>40</v>
      </c>
      <c r="B1190" s="2" t="s">
        <v>39</v>
      </c>
      <c r="C1190" s="93">
        <v>119.39999999999999</v>
      </c>
    </row>
    <row r="1191" spans="1:3" x14ac:dyDescent="0.25">
      <c r="A1191" s="2" t="s">
        <v>41</v>
      </c>
      <c r="B1191" s="2" t="s">
        <v>40</v>
      </c>
      <c r="C1191" s="93">
        <v>58.5</v>
      </c>
    </row>
    <row r="1192" spans="1:3" x14ac:dyDescent="0.25">
      <c r="A1192" s="2" t="s">
        <v>42</v>
      </c>
      <c r="B1192" s="2" t="s">
        <v>41</v>
      </c>
      <c r="C1192" s="93">
        <v>3</v>
      </c>
    </row>
    <row r="1193" spans="1:3" x14ac:dyDescent="0.25">
      <c r="A1193" s="2" t="s">
        <v>43</v>
      </c>
      <c r="B1193" s="2" t="s">
        <v>42</v>
      </c>
      <c r="C1193" s="93">
        <v>3.3000000000000007</v>
      </c>
    </row>
    <row r="1194" spans="1:3" x14ac:dyDescent="0.25">
      <c r="A1194" s="2" t="s">
        <v>44</v>
      </c>
      <c r="B1194" s="2" t="s">
        <v>43</v>
      </c>
      <c r="C1194" s="93">
        <v>2.7</v>
      </c>
    </row>
    <row r="1195" spans="1:3" x14ac:dyDescent="0.25">
      <c r="A1195" s="2" t="s">
        <v>45</v>
      </c>
      <c r="B1195" s="2" t="s">
        <v>44</v>
      </c>
      <c r="C1195" s="93">
        <v>47.1</v>
      </c>
    </row>
    <row r="1196" spans="1:3" x14ac:dyDescent="0.25">
      <c r="A1196" s="2" t="s">
        <v>46</v>
      </c>
      <c r="B1196" s="2" t="s">
        <v>45</v>
      </c>
      <c r="C1196" s="93">
        <v>118.2</v>
      </c>
    </row>
    <row r="1197" spans="1:3" x14ac:dyDescent="0.25">
      <c r="A1197" s="2" t="s">
        <v>47</v>
      </c>
      <c r="B1197" s="2" t="s">
        <v>46</v>
      </c>
      <c r="C1197" s="93">
        <v>126.60000000000002</v>
      </c>
    </row>
    <row r="1198" spans="1:3" x14ac:dyDescent="0.25">
      <c r="A1198" s="2" t="s">
        <v>48</v>
      </c>
      <c r="B1198" s="2" t="s">
        <v>47</v>
      </c>
      <c r="C1198" s="93">
        <v>116.7</v>
      </c>
    </row>
    <row r="1199" spans="1:3" x14ac:dyDescent="0.25">
      <c r="A1199" s="2" t="s">
        <v>49</v>
      </c>
      <c r="B1199" s="2" t="s">
        <v>48</v>
      </c>
      <c r="C1199" s="93">
        <v>123</v>
      </c>
    </row>
    <row r="1200" spans="1:3" x14ac:dyDescent="0.25">
      <c r="A1200" s="2" t="s">
        <v>50</v>
      </c>
      <c r="B1200" s="2" t="s">
        <v>49</v>
      </c>
      <c r="C1200" s="93">
        <v>120</v>
      </c>
    </row>
    <row r="1201" spans="1:4" x14ac:dyDescent="0.25">
      <c r="A1201" s="2" t="s">
        <v>4</v>
      </c>
      <c r="B1201" s="2" t="s">
        <v>50</v>
      </c>
      <c r="C1201" s="93">
        <v>120</v>
      </c>
      <c r="D1201" s="10" t="s">
        <v>77</v>
      </c>
    </row>
    <row r="1202" spans="1:4" x14ac:dyDescent="0.25">
      <c r="A1202" s="2" t="s">
        <v>3</v>
      </c>
      <c r="B1202" s="2" t="s">
        <v>4</v>
      </c>
      <c r="C1202" s="93">
        <v>119.7</v>
      </c>
      <c r="D1202" s="1">
        <f>D1154+1</f>
        <v>20250726</v>
      </c>
    </row>
    <row r="1203" spans="1:4" x14ac:dyDescent="0.25">
      <c r="A1203" s="2" t="s">
        <v>5</v>
      </c>
      <c r="B1203" s="2" t="s">
        <v>3</v>
      </c>
      <c r="C1203" s="93">
        <v>112.5</v>
      </c>
    </row>
    <row r="1204" spans="1:4" x14ac:dyDescent="0.25">
      <c r="A1204" s="2" t="s">
        <v>6</v>
      </c>
      <c r="B1204" s="2" t="s">
        <v>5</v>
      </c>
      <c r="C1204" s="93">
        <v>117.89999999999999</v>
      </c>
    </row>
    <row r="1205" spans="1:4" x14ac:dyDescent="0.25">
      <c r="A1205" s="2" t="s">
        <v>7</v>
      </c>
      <c r="B1205" s="2" t="s">
        <v>6</v>
      </c>
      <c r="C1205" s="93">
        <v>110.7</v>
      </c>
    </row>
    <row r="1206" spans="1:4" x14ac:dyDescent="0.25">
      <c r="A1206" s="2" t="s">
        <v>8</v>
      </c>
      <c r="B1206" s="2" t="s">
        <v>7</v>
      </c>
      <c r="C1206" s="93">
        <v>102.60000000000002</v>
      </c>
    </row>
    <row r="1207" spans="1:4" x14ac:dyDescent="0.25">
      <c r="A1207" s="2" t="s">
        <v>9</v>
      </c>
      <c r="B1207" s="2" t="s">
        <v>8</v>
      </c>
      <c r="C1207" s="93">
        <v>113.39999999999999</v>
      </c>
    </row>
    <row r="1208" spans="1:4" x14ac:dyDescent="0.25">
      <c r="A1208" s="2" t="s">
        <v>10</v>
      </c>
      <c r="B1208" s="2" t="s">
        <v>9</v>
      </c>
      <c r="C1208" s="93">
        <v>126.89999999999999</v>
      </c>
    </row>
    <row r="1209" spans="1:4" x14ac:dyDescent="0.25">
      <c r="A1209" s="2" t="s">
        <v>11</v>
      </c>
      <c r="B1209" s="2" t="s">
        <v>10</v>
      </c>
      <c r="C1209" s="93">
        <v>126</v>
      </c>
    </row>
    <row r="1210" spans="1:4" x14ac:dyDescent="0.25">
      <c r="A1210" s="2" t="s">
        <v>12</v>
      </c>
      <c r="B1210" s="2" t="s">
        <v>11</v>
      </c>
      <c r="C1210" s="93">
        <v>124.2</v>
      </c>
    </row>
    <row r="1211" spans="1:4" x14ac:dyDescent="0.25">
      <c r="A1211" s="2" t="s">
        <v>13</v>
      </c>
      <c r="B1211" s="2" t="s">
        <v>12</v>
      </c>
      <c r="C1211" s="93">
        <v>122.39999999999999</v>
      </c>
    </row>
    <row r="1212" spans="1:4" x14ac:dyDescent="0.25">
      <c r="A1212" s="2" t="s">
        <v>14</v>
      </c>
      <c r="B1212" s="2" t="s">
        <v>13</v>
      </c>
      <c r="C1212" s="93">
        <v>116.7</v>
      </c>
    </row>
    <row r="1213" spans="1:4" x14ac:dyDescent="0.25">
      <c r="A1213" s="2" t="s">
        <v>15</v>
      </c>
      <c r="B1213" s="2" t="s">
        <v>14</v>
      </c>
      <c r="C1213" s="93">
        <v>118.5</v>
      </c>
    </row>
    <row r="1214" spans="1:4" x14ac:dyDescent="0.25">
      <c r="A1214" s="2" t="s">
        <v>16</v>
      </c>
      <c r="B1214" s="2" t="s">
        <v>15</v>
      </c>
      <c r="C1214" s="93">
        <v>119.10000000000002</v>
      </c>
    </row>
    <row r="1215" spans="1:4" x14ac:dyDescent="0.25">
      <c r="A1215" s="2" t="s">
        <v>17</v>
      </c>
      <c r="B1215" s="2" t="s">
        <v>16</v>
      </c>
      <c r="C1215" s="93">
        <v>62.699999999999996</v>
      </c>
    </row>
    <row r="1216" spans="1:4" x14ac:dyDescent="0.25">
      <c r="A1216" s="2" t="s">
        <v>18</v>
      </c>
      <c r="B1216" s="2" t="s">
        <v>17</v>
      </c>
      <c r="C1216" s="93">
        <v>2.4</v>
      </c>
    </row>
    <row r="1217" spans="1:3" x14ac:dyDescent="0.25">
      <c r="A1217" s="2" t="s">
        <v>19</v>
      </c>
      <c r="B1217" s="2" t="s">
        <v>18</v>
      </c>
      <c r="C1217" s="93">
        <v>2.4</v>
      </c>
    </row>
    <row r="1218" spans="1:3" x14ac:dyDescent="0.25">
      <c r="A1218" s="2" t="s">
        <v>20</v>
      </c>
      <c r="B1218" s="2" t="s">
        <v>19</v>
      </c>
      <c r="C1218" s="93">
        <v>2.7</v>
      </c>
    </row>
    <row r="1219" spans="1:3" x14ac:dyDescent="0.25">
      <c r="A1219" s="2" t="s">
        <v>21</v>
      </c>
      <c r="B1219" s="2" t="s">
        <v>20</v>
      </c>
      <c r="C1219" s="93">
        <v>2.4</v>
      </c>
    </row>
    <row r="1220" spans="1:3" x14ac:dyDescent="0.25">
      <c r="A1220" s="2" t="s">
        <v>22</v>
      </c>
      <c r="B1220" s="2" t="s">
        <v>21</v>
      </c>
      <c r="C1220" s="93">
        <v>2.4</v>
      </c>
    </row>
    <row r="1221" spans="1:3" x14ac:dyDescent="0.25">
      <c r="A1221" s="2" t="s">
        <v>23</v>
      </c>
      <c r="B1221" s="2" t="s">
        <v>22</v>
      </c>
      <c r="C1221" s="93">
        <v>2.7</v>
      </c>
    </row>
    <row r="1222" spans="1:3" x14ac:dyDescent="0.25">
      <c r="A1222" s="2" t="s">
        <v>24</v>
      </c>
      <c r="B1222" s="2" t="s">
        <v>23</v>
      </c>
      <c r="C1222" s="93">
        <v>2.4</v>
      </c>
    </row>
    <row r="1223" spans="1:3" x14ac:dyDescent="0.25">
      <c r="A1223" s="2" t="s">
        <v>25</v>
      </c>
      <c r="B1223" s="2" t="s">
        <v>24</v>
      </c>
      <c r="C1223" s="93">
        <v>31.5</v>
      </c>
    </row>
    <row r="1224" spans="1:3" x14ac:dyDescent="0.25">
      <c r="A1224" s="2" t="s">
        <v>26</v>
      </c>
      <c r="B1224" s="2" t="s">
        <v>25</v>
      </c>
      <c r="C1224" s="93">
        <v>124.2</v>
      </c>
    </row>
    <row r="1225" spans="1:3" x14ac:dyDescent="0.25">
      <c r="A1225" s="2" t="s">
        <v>27</v>
      </c>
      <c r="B1225" s="2" t="s">
        <v>26</v>
      </c>
      <c r="C1225" s="93">
        <v>125.39999999999999</v>
      </c>
    </row>
    <row r="1226" spans="1:3" x14ac:dyDescent="0.25">
      <c r="A1226" s="2" t="s">
        <v>28</v>
      </c>
      <c r="B1226" s="2" t="s">
        <v>27</v>
      </c>
      <c r="C1226" s="93">
        <v>126</v>
      </c>
    </row>
    <row r="1227" spans="1:3" x14ac:dyDescent="0.25">
      <c r="A1227" s="2" t="s">
        <v>29</v>
      </c>
      <c r="B1227" s="2" t="s">
        <v>28</v>
      </c>
      <c r="C1227" s="93">
        <v>123.89999999999999</v>
      </c>
    </row>
    <row r="1228" spans="1:3" x14ac:dyDescent="0.25">
      <c r="A1228" s="2" t="s">
        <v>30</v>
      </c>
      <c r="B1228" s="2" t="s">
        <v>29</v>
      </c>
      <c r="C1228" s="93">
        <v>125.7</v>
      </c>
    </row>
    <row r="1229" spans="1:3" x14ac:dyDescent="0.25">
      <c r="A1229" s="2" t="s">
        <v>31</v>
      </c>
      <c r="B1229" s="2" t="s">
        <v>30</v>
      </c>
      <c r="C1229" s="93">
        <v>124.2</v>
      </c>
    </row>
    <row r="1230" spans="1:3" x14ac:dyDescent="0.25">
      <c r="A1230" s="2" t="s">
        <v>32</v>
      </c>
      <c r="B1230" s="2" t="s">
        <v>31</v>
      </c>
      <c r="C1230" s="93">
        <v>125.39999999999999</v>
      </c>
    </row>
    <row r="1231" spans="1:3" x14ac:dyDescent="0.25">
      <c r="A1231" s="2" t="s">
        <v>33</v>
      </c>
      <c r="B1231" s="2" t="s">
        <v>32</v>
      </c>
      <c r="C1231" s="93">
        <v>124.5</v>
      </c>
    </row>
    <row r="1232" spans="1:3" x14ac:dyDescent="0.25">
      <c r="A1232" s="2" t="s">
        <v>34</v>
      </c>
      <c r="B1232" s="2" t="s">
        <v>33</v>
      </c>
      <c r="C1232" s="93">
        <v>126.89999999999999</v>
      </c>
    </row>
    <row r="1233" spans="1:3" x14ac:dyDescent="0.25">
      <c r="A1233" s="2" t="s">
        <v>35</v>
      </c>
      <c r="B1233" s="2" t="s">
        <v>34</v>
      </c>
      <c r="C1233" s="93">
        <v>126</v>
      </c>
    </row>
    <row r="1234" spans="1:3" x14ac:dyDescent="0.25">
      <c r="A1234" s="2" t="s">
        <v>36</v>
      </c>
      <c r="B1234" s="2" t="s">
        <v>35</v>
      </c>
      <c r="C1234" s="93">
        <v>126.60000000000002</v>
      </c>
    </row>
    <row r="1235" spans="1:3" x14ac:dyDescent="0.25">
      <c r="A1235" s="2" t="s">
        <v>37</v>
      </c>
      <c r="B1235" s="2" t="s">
        <v>36</v>
      </c>
      <c r="C1235" s="93">
        <v>127.2</v>
      </c>
    </row>
    <row r="1236" spans="1:3" x14ac:dyDescent="0.25">
      <c r="A1236" s="2" t="s">
        <v>38</v>
      </c>
      <c r="B1236" s="2" t="s">
        <v>37</v>
      </c>
      <c r="C1236" s="93">
        <v>124.5</v>
      </c>
    </row>
    <row r="1237" spans="1:3" x14ac:dyDescent="0.25">
      <c r="A1237" s="2" t="s">
        <v>39</v>
      </c>
      <c r="B1237" s="2" t="s">
        <v>38</v>
      </c>
      <c r="C1237" s="93">
        <v>124.2</v>
      </c>
    </row>
    <row r="1238" spans="1:3" x14ac:dyDescent="0.25">
      <c r="A1238" s="2" t="s">
        <v>40</v>
      </c>
      <c r="B1238" s="2" t="s">
        <v>39</v>
      </c>
      <c r="C1238" s="93">
        <v>120.89999999999999</v>
      </c>
    </row>
    <row r="1239" spans="1:3" x14ac:dyDescent="0.25">
      <c r="A1239" s="2" t="s">
        <v>41</v>
      </c>
      <c r="B1239" s="2" t="s">
        <v>40</v>
      </c>
      <c r="C1239" s="93">
        <v>123.89999999999999</v>
      </c>
    </row>
    <row r="1240" spans="1:3" x14ac:dyDescent="0.25">
      <c r="A1240" s="2" t="s">
        <v>42</v>
      </c>
      <c r="B1240" s="2" t="s">
        <v>41</v>
      </c>
      <c r="C1240" s="93">
        <v>121.5</v>
      </c>
    </row>
    <row r="1241" spans="1:3" x14ac:dyDescent="0.25">
      <c r="A1241" s="2" t="s">
        <v>43</v>
      </c>
      <c r="B1241" s="2" t="s">
        <v>42</v>
      </c>
      <c r="C1241" s="93">
        <v>122.39999999999999</v>
      </c>
    </row>
    <row r="1242" spans="1:3" x14ac:dyDescent="0.25">
      <c r="A1242" s="2" t="s">
        <v>44</v>
      </c>
      <c r="B1242" s="2" t="s">
        <v>43</v>
      </c>
      <c r="C1242" s="93">
        <v>122.10000000000002</v>
      </c>
    </row>
    <row r="1243" spans="1:3" x14ac:dyDescent="0.25">
      <c r="A1243" s="2" t="s">
        <v>45</v>
      </c>
      <c r="B1243" s="2" t="s">
        <v>44</v>
      </c>
      <c r="C1243" s="93">
        <v>123.89999999999999</v>
      </c>
    </row>
    <row r="1244" spans="1:3" x14ac:dyDescent="0.25">
      <c r="A1244" s="2" t="s">
        <v>46</v>
      </c>
      <c r="B1244" s="2" t="s">
        <v>45</v>
      </c>
      <c r="C1244" s="93">
        <v>124.8</v>
      </c>
    </row>
    <row r="1245" spans="1:3" x14ac:dyDescent="0.25">
      <c r="A1245" s="2" t="s">
        <v>47</v>
      </c>
      <c r="B1245" s="2" t="s">
        <v>46</v>
      </c>
      <c r="C1245" s="93">
        <v>120.89999999999999</v>
      </c>
    </row>
    <row r="1246" spans="1:3" x14ac:dyDescent="0.25">
      <c r="A1246" s="2" t="s">
        <v>48</v>
      </c>
      <c r="B1246" s="2" t="s">
        <v>47</v>
      </c>
      <c r="C1246" s="93">
        <v>120.3</v>
      </c>
    </row>
    <row r="1247" spans="1:3" x14ac:dyDescent="0.25">
      <c r="A1247" s="2" t="s">
        <v>49</v>
      </c>
      <c r="B1247" s="2" t="s">
        <v>48</v>
      </c>
      <c r="C1247" s="93">
        <v>121.8</v>
      </c>
    </row>
    <row r="1248" spans="1:3" x14ac:dyDescent="0.25">
      <c r="A1248" s="2" t="s">
        <v>50</v>
      </c>
      <c r="B1248" s="2" t="s">
        <v>49</v>
      </c>
      <c r="C1248" s="93">
        <v>118.2</v>
      </c>
    </row>
    <row r="1249" spans="1:4" x14ac:dyDescent="0.25">
      <c r="A1249" s="2" t="s">
        <v>4</v>
      </c>
      <c r="B1249" s="2" t="s">
        <v>50</v>
      </c>
      <c r="C1249" s="93">
        <v>117.3</v>
      </c>
      <c r="D1249" s="10" t="s">
        <v>78</v>
      </c>
    </row>
    <row r="1250" spans="1:4" x14ac:dyDescent="0.25">
      <c r="A1250" s="2" t="s">
        <v>3</v>
      </c>
      <c r="B1250" s="2" t="s">
        <v>4</v>
      </c>
      <c r="C1250" s="93">
        <v>125.10000000000002</v>
      </c>
      <c r="D1250" s="1">
        <f>D1202+1</f>
        <v>20250727</v>
      </c>
    </row>
    <row r="1251" spans="1:4" x14ac:dyDescent="0.25">
      <c r="A1251" s="2" t="s">
        <v>5</v>
      </c>
      <c r="B1251" s="2" t="s">
        <v>3</v>
      </c>
      <c r="C1251" s="93">
        <v>118.5</v>
      </c>
    </row>
    <row r="1252" spans="1:4" x14ac:dyDescent="0.25">
      <c r="A1252" s="2" t="s">
        <v>6</v>
      </c>
      <c r="B1252" s="2" t="s">
        <v>5</v>
      </c>
      <c r="C1252" s="93">
        <v>120.3</v>
      </c>
    </row>
    <row r="1253" spans="1:4" x14ac:dyDescent="0.25">
      <c r="A1253" s="2" t="s">
        <v>7</v>
      </c>
      <c r="B1253" s="2" t="s">
        <v>6</v>
      </c>
      <c r="C1253" s="93">
        <v>122.7</v>
      </c>
    </row>
    <row r="1254" spans="1:4" x14ac:dyDescent="0.25">
      <c r="A1254" s="2" t="s">
        <v>8</v>
      </c>
      <c r="B1254" s="2" t="s">
        <v>7</v>
      </c>
      <c r="C1254" s="93">
        <v>128.10000000000002</v>
      </c>
    </row>
    <row r="1255" spans="1:4" x14ac:dyDescent="0.25">
      <c r="A1255" s="2" t="s">
        <v>9</v>
      </c>
      <c r="B1255" s="2" t="s">
        <v>8</v>
      </c>
      <c r="C1255" s="93">
        <v>125.39999999999999</v>
      </c>
    </row>
    <row r="1256" spans="1:4" x14ac:dyDescent="0.25">
      <c r="A1256" s="2" t="s">
        <v>10</v>
      </c>
      <c r="B1256" s="2" t="s">
        <v>9</v>
      </c>
      <c r="C1256" s="93">
        <v>124.2</v>
      </c>
    </row>
    <row r="1257" spans="1:4" x14ac:dyDescent="0.25">
      <c r="A1257" s="2" t="s">
        <v>11</v>
      </c>
      <c r="B1257" s="2" t="s">
        <v>10</v>
      </c>
      <c r="C1257" s="93">
        <v>127.2</v>
      </c>
    </row>
    <row r="1258" spans="1:4" x14ac:dyDescent="0.25">
      <c r="A1258" s="2" t="s">
        <v>12</v>
      </c>
      <c r="B1258" s="2" t="s">
        <v>11</v>
      </c>
      <c r="C1258" s="93">
        <v>123.89999999999999</v>
      </c>
    </row>
    <row r="1259" spans="1:4" x14ac:dyDescent="0.25">
      <c r="A1259" s="2" t="s">
        <v>13</v>
      </c>
      <c r="B1259" s="2" t="s">
        <v>12</v>
      </c>
      <c r="C1259" s="93">
        <v>126.60000000000002</v>
      </c>
    </row>
    <row r="1260" spans="1:4" x14ac:dyDescent="0.25">
      <c r="A1260" s="2" t="s">
        <v>14</v>
      </c>
      <c r="B1260" s="2" t="s">
        <v>13</v>
      </c>
      <c r="C1260" s="93">
        <v>123.60000000000002</v>
      </c>
    </row>
    <row r="1261" spans="1:4" x14ac:dyDescent="0.25">
      <c r="A1261" s="2" t="s">
        <v>15</v>
      </c>
      <c r="B1261" s="2" t="s">
        <v>14</v>
      </c>
      <c r="C1261" s="93">
        <v>126</v>
      </c>
    </row>
    <row r="1262" spans="1:4" x14ac:dyDescent="0.25">
      <c r="A1262" s="2" t="s">
        <v>16</v>
      </c>
      <c r="B1262" s="2" t="s">
        <v>15</v>
      </c>
      <c r="C1262" s="93">
        <v>123.60000000000002</v>
      </c>
    </row>
    <row r="1263" spans="1:4" x14ac:dyDescent="0.25">
      <c r="A1263" s="2" t="s">
        <v>17</v>
      </c>
      <c r="B1263" s="2" t="s">
        <v>16</v>
      </c>
      <c r="C1263" s="93">
        <v>53.4</v>
      </c>
    </row>
    <row r="1264" spans="1:4" x14ac:dyDescent="0.25">
      <c r="A1264" s="2" t="s">
        <v>18</v>
      </c>
      <c r="B1264" s="2" t="s">
        <v>17</v>
      </c>
      <c r="C1264" s="93">
        <v>3</v>
      </c>
    </row>
    <row r="1265" spans="1:3" x14ac:dyDescent="0.25">
      <c r="A1265" s="2" t="s">
        <v>19</v>
      </c>
      <c r="B1265" s="2" t="s">
        <v>18</v>
      </c>
      <c r="C1265" s="93">
        <v>3</v>
      </c>
    </row>
    <row r="1266" spans="1:3" x14ac:dyDescent="0.25">
      <c r="A1266" s="2" t="s">
        <v>20</v>
      </c>
      <c r="B1266" s="2" t="s">
        <v>19</v>
      </c>
      <c r="C1266" s="93">
        <v>2.4</v>
      </c>
    </row>
    <row r="1267" spans="1:3" x14ac:dyDescent="0.25">
      <c r="A1267" s="2" t="s">
        <v>21</v>
      </c>
      <c r="B1267" s="2" t="s">
        <v>20</v>
      </c>
      <c r="C1267" s="93">
        <v>2.4</v>
      </c>
    </row>
    <row r="1268" spans="1:3" x14ac:dyDescent="0.25">
      <c r="A1268" s="2" t="s">
        <v>22</v>
      </c>
      <c r="B1268" s="2" t="s">
        <v>21</v>
      </c>
      <c r="C1268" s="93">
        <v>2.4</v>
      </c>
    </row>
    <row r="1269" spans="1:3" x14ac:dyDescent="0.25">
      <c r="A1269" s="2" t="s">
        <v>23</v>
      </c>
      <c r="B1269" s="2" t="s">
        <v>22</v>
      </c>
      <c r="C1269" s="93">
        <v>2.4</v>
      </c>
    </row>
    <row r="1270" spans="1:3" x14ac:dyDescent="0.25">
      <c r="A1270" s="2" t="s">
        <v>24</v>
      </c>
      <c r="B1270" s="2" t="s">
        <v>23</v>
      </c>
      <c r="C1270" s="93">
        <v>2.4</v>
      </c>
    </row>
    <row r="1271" spans="1:3" x14ac:dyDescent="0.25">
      <c r="A1271" s="2" t="s">
        <v>25</v>
      </c>
      <c r="B1271" s="2" t="s">
        <v>24</v>
      </c>
      <c r="C1271" s="93">
        <v>2.4</v>
      </c>
    </row>
    <row r="1272" spans="1:3" x14ac:dyDescent="0.25">
      <c r="A1272" s="2" t="s">
        <v>26</v>
      </c>
      <c r="B1272" s="2" t="s">
        <v>25</v>
      </c>
      <c r="C1272" s="93">
        <v>2.7</v>
      </c>
    </row>
    <row r="1273" spans="1:3" x14ac:dyDescent="0.25">
      <c r="A1273" s="2" t="s">
        <v>27</v>
      </c>
      <c r="B1273" s="2" t="s">
        <v>26</v>
      </c>
      <c r="C1273" s="93">
        <v>72.600000000000009</v>
      </c>
    </row>
    <row r="1274" spans="1:3" x14ac:dyDescent="0.25">
      <c r="A1274" s="2" t="s">
        <v>28</v>
      </c>
      <c r="B1274" s="2" t="s">
        <v>27</v>
      </c>
      <c r="C1274" s="93">
        <v>126.60000000000002</v>
      </c>
    </row>
    <row r="1275" spans="1:3" x14ac:dyDescent="0.25">
      <c r="A1275" s="2" t="s">
        <v>29</v>
      </c>
      <c r="B1275" s="2" t="s">
        <v>28</v>
      </c>
      <c r="C1275" s="93">
        <v>124.5</v>
      </c>
    </row>
    <row r="1276" spans="1:3" x14ac:dyDescent="0.25">
      <c r="A1276" s="2" t="s">
        <v>30</v>
      </c>
      <c r="B1276" s="2" t="s">
        <v>29</v>
      </c>
      <c r="C1276" s="93">
        <v>124.2</v>
      </c>
    </row>
    <row r="1277" spans="1:3" x14ac:dyDescent="0.25">
      <c r="A1277" s="2" t="s">
        <v>31</v>
      </c>
      <c r="B1277" s="2" t="s">
        <v>30</v>
      </c>
      <c r="C1277" s="93">
        <v>124.5</v>
      </c>
    </row>
    <row r="1278" spans="1:3" x14ac:dyDescent="0.25">
      <c r="A1278" s="2" t="s">
        <v>32</v>
      </c>
      <c r="B1278" s="2" t="s">
        <v>31</v>
      </c>
      <c r="C1278" s="93">
        <v>122.10000000000002</v>
      </c>
    </row>
    <row r="1279" spans="1:3" x14ac:dyDescent="0.25">
      <c r="A1279" s="2" t="s">
        <v>33</v>
      </c>
      <c r="B1279" s="2" t="s">
        <v>32</v>
      </c>
      <c r="C1279" s="93">
        <v>119.39999999999999</v>
      </c>
    </row>
    <row r="1280" spans="1:3" x14ac:dyDescent="0.25">
      <c r="A1280" s="2" t="s">
        <v>34</v>
      </c>
      <c r="B1280" s="2" t="s">
        <v>33</v>
      </c>
      <c r="C1280" s="93">
        <v>109.8</v>
      </c>
    </row>
    <row r="1281" spans="1:3" x14ac:dyDescent="0.25">
      <c r="A1281" s="2" t="s">
        <v>35</v>
      </c>
      <c r="B1281" s="2" t="s">
        <v>34</v>
      </c>
      <c r="C1281" s="93">
        <v>121.8</v>
      </c>
    </row>
    <row r="1282" spans="1:3" x14ac:dyDescent="0.25">
      <c r="A1282" s="2" t="s">
        <v>36</v>
      </c>
      <c r="B1282" s="2" t="s">
        <v>35</v>
      </c>
      <c r="C1282" s="93">
        <v>125.10000000000002</v>
      </c>
    </row>
    <row r="1283" spans="1:3" x14ac:dyDescent="0.25">
      <c r="A1283" s="2" t="s">
        <v>37</v>
      </c>
      <c r="B1283" s="2" t="s">
        <v>36</v>
      </c>
      <c r="C1283" s="93">
        <v>123</v>
      </c>
    </row>
    <row r="1284" spans="1:3" x14ac:dyDescent="0.25">
      <c r="A1284" s="2" t="s">
        <v>38</v>
      </c>
      <c r="B1284" s="2" t="s">
        <v>37</v>
      </c>
      <c r="C1284" s="93">
        <v>123.89999999999999</v>
      </c>
    </row>
    <row r="1285" spans="1:3" x14ac:dyDescent="0.25">
      <c r="A1285" s="2" t="s">
        <v>39</v>
      </c>
      <c r="B1285" s="2" t="s">
        <v>38</v>
      </c>
      <c r="C1285" s="93">
        <v>66.900000000000006</v>
      </c>
    </row>
    <row r="1286" spans="1:3" x14ac:dyDescent="0.25">
      <c r="A1286" s="2" t="s">
        <v>40</v>
      </c>
      <c r="B1286" s="2" t="s">
        <v>39</v>
      </c>
      <c r="C1286" s="93">
        <v>3.9</v>
      </c>
    </row>
    <row r="1287" spans="1:3" x14ac:dyDescent="0.25">
      <c r="A1287" s="2" t="s">
        <v>41</v>
      </c>
      <c r="B1287" s="2" t="s">
        <v>40</v>
      </c>
      <c r="C1287" s="93">
        <v>113.7</v>
      </c>
    </row>
    <row r="1288" spans="1:3" x14ac:dyDescent="0.25">
      <c r="A1288" s="2" t="s">
        <v>42</v>
      </c>
      <c r="B1288" s="2" t="s">
        <v>41</v>
      </c>
      <c r="C1288" s="93">
        <v>120.3</v>
      </c>
    </row>
    <row r="1289" spans="1:3" x14ac:dyDescent="0.25">
      <c r="A1289" s="2" t="s">
        <v>43</v>
      </c>
      <c r="B1289" s="2" t="s">
        <v>42</v>
      </c>
      <c r="C1289" s="93">
        <v>114.3</v>
      </c>
    </row>
    <row r="1290" spans="1:3" x14ac:dyDescent="0.25">
      <c r="A1290" s="2" t="s">
        <v>44</v>
      </c>
      <c r="B1290" s="2" t="s">
        <v>43</v>
      </c>
      <c r="C1290" s="93">
        <v>116.10000000000002</v>
      </c>
    </row>
    <row r="1291" spans="1:3" x14ac:dyDescent="0.25">
      <c r="A1291" s="2" t="s">
        <v>45</v>
      </c>
      <c r="B1291" s="2" t="s">
        <v>44</v>
      </c>
      <c r="C1291" s="93">
        <v>122.39999999999999</v>
      </c>
    </row>
    <row r="1292" spans="1:3" x14ac:dyDescent="0.25">
      <c r="A1292" s="2" t="s">
        <v>46</v>
      </c>
      <c r="B1292" s="2" t="s">
        <v>45</v>
      </c>
      <c r="C1292" s="93">
        <v>124.2</v>
      </c>
    </row>
    <row r="1293" spans="1:3" x14ac:dyDescent="0.25">
      <c r="A1293" s="2" t="s">
        <v>47</v>
      </c>
      <c r="B1293" s="2" t="s">
        <v>46</v>
      </c>
      <c r="C1293" s="93">
        <v>117</v>
      </c>
    </row>
    <row r="1294" spans="1:3" x14ac:dyDescent="0.25">
      <c r="A1294" s="2" t="s">
        <v>48</v>
      </c>
      <c r="B1294" s="2" t="s">
        <v>47</v>
      </c>
      <c r="C1294" s="93">
        <v>119.7</v>
      </c>
    </row>
    <row r="1295" spans="1:3" x14ac:dyDescent="0.25">
      <c r="A1295" s="2" t="s">
        <v>49</v>
      </c>
      <c r="B1295" s="2" t="s">
        <v>48</v>
      </c>
      <c r="C1295" s="93">
        <v>117.89999999999999</v>
      </c>
    </row>
    <row r="1296" spans="1:3" x14ac:dyDescent="0.25">
      <c r="A1296" s="2" t="s">
        <v>50</v>
      </c>
      <c r="B1296" s="2" t="s">
        <v>49</v>
      </c>
      <c r="C1296" s="93">
        <v>105.60000000000002</v>
      </c>
    </row>
    <row r="1297" spans="1:4" x14ac:dyDescent="0.25">
      <c r="A1297" s="2" t="s">
        <v>4</v>
      </c>
      <c r="B1297" s="2" t="s">
        <v>50</v>
      </c>
      <c r="C1297" s="93">
        <v>3.9</v>
      </c>
      <c r="D1297" s="10" t="s">
        <v>79</v>
      </c>
    </row>
    <row r="1298" spans="1:4" x14ac:dyDescent="0.25">
      <c r="A1298" s="2" t="s">
        <v>3</v>
      </c>
      <c r="B1298" s="2" t="s">
        <v>4</v>
      </c>
      <c r="C1298" s="93">
        <v>4.2</v>
      </c>
      <c r="D1298" s="1">
        <f>D1250+1</f>
        <v>20250728</v>
      </c>
    </row>
    <row r="1299" spans="1:4" x14ac:dyDescent="0.25">
      <c r="A1299" s="2" t="s">
        <v>5</v>
      </c>
      <c r="B1299" s="2" t="s">
        <v>3</v>
      </c>
      <c r="C1299" s="93">
        <v>3.9</v>
      </c>
    </row>
    <row r="1300" spans="1:4" x14ac:dyDescent="0.25">
      <c r="A1300" s="2" t="s">
        <v>6</v>
      </c>
      <c r="B1300" s="2" t="s">
        <v>5</v>
      </c>
      <c r="C1300" s="93">
        <v>26.7</v>
      </c>
    </row>
    <row r="1301" spans="1:4" x14ac:dyDescent="0.25">
      <c r="A1301" s="2" t="s">
        <v>7</v>
      </c>
      <c r="B1301" s="2" t="s">
        <v>6</v>
      </c>
      <c r="C1301" s="93">
        <v>129.60000000000002</v>
      </c>
    </row>
    <row r="1302" spans="1:4" x14ac:dyDescent="0.25">
      <c r="A1302" s="2" t="s">
        <v>8</v>
      </c>
      <c r="B1302" s="2" t="s">
        <v>7</v>
      </c>
      <c r="C1302" s="93">
        <v>126.60000000000002</v>
      </c>
    </row>
    <row r="1303" spans="1:4" x14ac:dyDescent="0.25">
      <c r="A1303" s="2" t="s">
        <v>9</v>
      </c>
      <c r="B1303" s="2" t="s">
        <v>8</v>
      </c>
      <c r="C1303" s="93">
        <v>124.2</v>
      </c>
    </row>
    <row r="1304" spans="1:4" x14ac:dyDescent="0.25">
      <c r="A1304" s="2" t="s">
        <v>10</v>
      </c>
      <c r="B1304" s="2" t="s">
        <v>9</v>
      </c>
      <c r="C1304" s="93">
        <v>125.39999999999999</v>
      </c>
    </row>
    <row r="1305" spans="1:4" x14ac:dyDescent="0.25">
      <c r="A1305" s="2" t="s">
        <v>11</v>
      </c>
      <c r="B1305" s="2" t="s">
        <v>10</v>
      </c>
      <c r="C1305" s="93">
        <v>124.2</v>
      </c>
    </row>
    <row r="1306" spans="1:4" x14ac:dyDescent="0.25">
      <c r="A1306" s="2" t="s">
        <v>12</v>
      </c>
      <c r="B1306" s="2" t="s">
        <v>11</v>
      </c>
      <c r="C1306" s="93">
        <v>123.89999999999999</v>
      </c>
    </row>
    <row r="1307" spans="1:4" x14ac:dyDescent="0.25">
      <c r="A1307" s="2" t="s">
        <v>13</v>
      </c>
      <c r="B1307" s="2" t="s">
        <v>12</v>
      </c>
      <c r="C1307" s="93">
        <v>123</v>
      </c>
    </row>
    <row r="1308" spans="1:4" x14ac:dyDescent="0.25">
      <c r="A1308" s="2" t="s">
        <v>14</v>
      </c>
      <c r="B1308" s="2" t="s">
        <v>13</v>
      </c>
      <c r="C1308" s="93">
        <v>122.10000000000002</v>
      </c>
    </row>
    <row r="1309" spans="1:4" x14ac:dyDescent="0.25">
      <c r="A1309" s="2" t="s">
        <v>15</v>
      </c>
      <c r="B1309" s="2" t="s">
        <v>14</v>
      </c>
      <c r="C1309" s="93">
        <v>123</v>
      </c>
    </row>
    <row r="1310" spans="1:4" x14ac:dyDescent="0.25">
      <c r="A1310" s="2" t="s">
        <v>16</v>
      </c>
      <c r="B1310" s="2" t="s">
        <v>15</v>
      </c>
      <c r="C1310" s="93">
        <v>121.2</v>
      </c>
    </row>
    <row r="1311" spans="1:4" x14ac:dyDescent="0.25">
      <c r="A1311" s="2" t="s">
        <v>17</v>
      </c>
      <c r="B1311" s="2" t="s">
        <v>16</v>
      </c>
      <c r="C1311" s="93">
        <v>40.800000000000004</v>
      </c>
    </row>
    <row r="1312" spans="1:4" x14ac:dyDescent="0.25">
      <c r="A1312" s="2" t="s">
        <v>18</v>
      </c>
      <c r="B1312" s="2" t="s">
        <v>17</v>
      </c>
      <c r="C1312" s="93">
        <v>2.7</v>
      </c>
    </row>
    <row r="1313" spans="1:3" x14ac:dyDescent="0.25">
      <c r="A1313" s="2" t="s">
        <v>19</v>
      </c>
      <c r="B1313" s="2" t="s">
        <v>18</v>
      </c>
      <c r="C1313" s="93">
        <v>2.4</v>
      </c>
    </row>
    <row r="1314" spans="1:3" x14ac:dyDescent="0.25">
      <c r="A1314" s="2" t="s">
        <v>20</v>
      </c>
      <c r="B1314" s="2" t="s">
        <v>19</v>
      </c>
      <c r="C1314" s="93">
        <v>2.4</v>
      </c>
    </row>
    <row r="1315" spans="1:3" x14ac:dyDescent="0.25">
      <c r="A1315" s="2" t="s">
        <v>21</v>
      </c>
      <c r="B1315" s="2" t="s">
        <v>20</v>
      </c>
      <c r="C1315" s="93">
        <v>2.4</v>
      </c>
    </row>
    <row r="1316" spans="1:3" x14ac:dyDescent="0.25">
      <c r="A1316" s="2" t="s">
        <v>22</v>
      </c>
      <c r="B1316" s="2" t="s">
        <v>21</v>
      </c>
      <c r="C1316" s="93">
        <v>2.4</v>
      </c>
    </row>
    <row r="1317" spans="1:3" x14ac:dyDescent="0.25">
      <c r="A1317" s="2" t="s">
        <v>23</v>
      </c>
      <c r="B1317" s="2" t="s">
        <v>22</v>
      </c>
      <c r="C1317" s="93">
        <v>2.7</v>
      </c>
    </row>
    <row r="1318" spans="1:3" x14ac:dyDescent="0.25">
      <c r="A1318" s="2" t="s">
        <v>24</v>
      </c>
      <c r="B1318" s="2" t="s">
        <v>23</v>
      </c>
      <c r="C1318" s="93">
        <v>2.4</v>
      </c>
    </row>
    <row r="1319" spans="1:3" x14ac:dyDescent="0.25">
      <c r="A1319" s="2" t="s">
        <v>25</v>
      </c>
      <c r="B1319" s="2" t="s">
        <v>24</v>
      </c>
      <c r="C1319" s="93">
        <v>2.4</v>
      </c>
    </row>
    <row r="1320" spans="1:3" x14ac:dyDescent="0.25">
      <c r="A1320" s="2" t="s">
        <v>26</v>
      </c>
      <c r="B1320" s="2" t="s">
        <v>25</v>
      </c>
      <c r="C1320" s="93">
        <v>2.4</v>
      </c>
    </row>
    <row r="1321" spans="1:3" x14ac:dyDescent="0.25">
      <c r="A1321" s="2" t="s">
        <v>27</v>
      </c>
      <c r="B1321" s="2" t="s">
        <v>26</v>
      </c>
      <c r="C1321" s="93">
        <v>2.7</v>
      </c>
    </row>
    <row r="1322" spans="1:3" x14ac:dyDescent="0.25">
      <c r="A1322" s="2" t="s">
        <v>28</v>
      </c>
      <c r="B1322" s="2" t="s">
        <v>27</v>
      </c>
      <c r="C1322" s="93">
        <v>2.4</v>
      </c>
    </row>
    <row r="1323" spans="1:3" x14ac:dyDescent="0.25">
      <c r="A1323" s="2" t="s">
        <v>29</v>
      </c>
      <c r="B1323" s="2" t="s">
        <v>28</v>
      </c>
      <c r="C1323" s="93">
        <v>2.4</v>
      </c>
    </row>
    <row r="1324" spans="1:3" x14ac:dyDescent="0.25">
      <c r="A1324" s="2" t="s">
        <v>30</v>
      </c>
      <c r="B1324" s="2" t="s">
        <v>29</v>
      </c>
      <c r="C1324" s="93">
        <v>2.4</v>
      </c>
    </row>
    <row r="1325" spans="1:3" x14ac:dyDescent="0.25">
      <c r="A1325" s="2" t="s">
        <v>31</v>
      </c>
      <c r="B1325" s="2" t="s">
        <v>30</v>
      </c>
      <c r="C1325" s="93">
        <v>2.7</v>
      </c>
    </row>
    <row r="1326" spans="1:3" x14ac:dyDescent="0.25">
      <c r="A1326" s="2" t="s">
        <v>32</v>
      </c>
      <c r="B1326" s="2" t="s">
        <v>31</v>
      </c>
      <c r="C1326" s="93">
        <v>2.4</v>
      </c>
    </row>
    <row r="1327" spans="1:3" x14ac:dyDescent="0.25">
      <c r="A1327" s="2" t="s">
        <v>33</v>
      </c>
      <c r="B1327" s="2" t="s">
        <v>32</v>
      </c>
      <c r="C1327" s="93">
        <v>2.4</v>
      </c>
    </row>
    <row r="1328" spans="1:3" x14ac:dyDescent="0.25">
      <c r="A1328" s="2" t="s">
        <v>34</v>
      </c>
      <c r="B1328" s="2" t="s">
        <v>33</v>
      </c>
      <c r="C1328" s="93">
        <v>2.4</v>
      </c>
    </row>
    <row r="1329" spans="1:3" x14ac:dyDescent="0.25">
      <c r="A1329" s="2" t="s">
        <v>35</v>
      </c>
      <c r="B1329" s="2" t="s">
        <v>34</v>
      </c>
      <c r="C1329" s="93">
        <v>2.7</v>
      </c>
    </row>
    <row r="1330" spans="1:3" x14ac:dyDescent="0.25">
      <c r="A1330" s="2" t="s">
        <v>36</v>
      </c>
      <c r="B1330" s="2" t="s">
        <v>35</v>
      </c>
      <c r="C1330" s="93">
        <v>2.7</v>
      </c>
    </row>
    <row r="1331" spans="1:3" x14ac:dyDescent="0.25">
      <c r="A1331" s="2" t="s">
        <v>37</v>
      </c>
      <c r="B1331" s="2" t="s">
        <v>36</v>
      </c>
      <c r="C1331" s="93">
        <v>69.600000000000009</v>
      </c>
    </row>
    <row r="1332" spans="1:3" x14ac:dyDescent="0.25">
      <c r="A1332" s="2" t="s">
        <v>38</v>
      </c>
      <c r="B1332" s="2" t="s">
        <v>37</v>
      </c>
      <c r="C1332" s="93">
        <v>124.5</v>
      </c>
    </row>
    <row r="1333" spans="1:3" x14ac:dyDescent="0.25">
      <c r="A1333" s="2" t="s">
        <v>39</v>
      </c>
      <c r="B1333" s="2" t="s">
        <v>38</v>
      </c>
      <c r="C1333" s="93">
        <v>126</v>
      </c>
    </row>
    <row r="1334" spans="1:3" x14ac:dyDescent="0.25">
      <c r="A1334" s="2" t="s">
        <v>40</v>
      </c>
      <c r="B1334" s="2" t="s">
        <v>39</v>
      </c>
      <c r="C1334" s="93">
        <v>122.39999999999999</v>
      </c>
    </row>
    <row r="1335" spans="1:3" x14ac:dyDescent="0.25">
      <c r="A1335" s="2" t="s">
        <v>41</v>
      </c>
      <c r="B1335" s="2" t="s">
        <v>40</v>
      </c>
      <c r="C1335" s="93">
        <v>20.400000000000002</v>
      </c>
    </row>
    <row r="1336" spans="1:3" x14ac:dyDescent="0.25">
      <c r="A1336" s="2" t="s">
        <v>42</v>
      </c>
      <c r="B1336" s="2" t="s">
        <v>41</v>
      </c>
      <c r="C1336" s="93">
        <v>2.7</v>
      </c>
    </row>
    <row r="1337" spans="1:3" x14ac:dyDescent="0.25">
      <c r="A1337" s="2" t="s">
        <v>43</v>
      </c>
      <c r="B1337" s="2" t="s">
        <v>42</v>
      </c>
      <c r="C1337" s="93">
        <v>2.7</v>
      </c>
    </row>
    <row r="1338" spans="1:3" x14ac:dyDescent="0.25">
      <c r="A1338" s="2" t="s">
        <v>44</v>
      </c>
      <c r="B1338" s="2" t="s">
        <v>43</v>
      </c>
      <c r="C1338" s="93">
        <v>3</v>
      </c>
    </row>
    <row r="1339" spans="1:3" x14ac:dyDescent="0.25">
      <c r="A1339" s="2" t="s">
        <v>45</v>
      </c>
      <c r="B1339" s="2" t="s">
        <v>44</v>
      </c>
      <c r="C1339" s="93">
        <v>70.5</v>
      </c>
    </row>
    <row r="1340" spans="1:3" x14ac:dyDescent="0.25">
      <c r="A1340" s="2" t="s">
        <v>46</v>
      </c>
      <c r="B1340" s="2" t="s">
        <v>45</v>
      </c>
      <c r="C1340" s="93">
        <v>125.39999999999999</v>
      </c>
    </row>
    <row r="1341" spans="1:3" x14ac:dyDescent="0.25">
      <c r="A1341" s="2" t="s">
        <v>47</v>
      </c>
      <c r="B1341" s="2" t="s">
        <v>46</v>
      </c>
      <c r="C1341" s="93">
        <v>124.5</v>
      </c>
    </row>
    <row r="1342" spans="1:3" x14ac:dyDescent="0.25">
      <c r="A1342" s="2" t="s">
        <v>48</v>
      </c>
      <c r="B1342" s="2" t="s">
        <v>47</v>
      </c>
      <c r="C1342" s="93">
        <v>122.7</v>
      </c>
    </row>
    <row r="1343" spans="1:3" x14ac:dyDescent="0.25">
      <c r="A1343" s="2" t="s">
        <v>49</v>
      </c>
      <c r="B1343" s="2" t="s">
        <v>48</v>
      </c>
      <c r="C1343" s="93">
        <v>118.8</v>
      </c>
    </row>
    <row r="1344" spans="1:3" x14ac:dyDescent="0.25">
      <c r="A1344" s="2" t="s">
        <v>50</v>
      </c>
      <c r="B1344" s="2" t="s">
        <v>49</v>
      </c>
      <c r="C1344" s="93">
        <v>120.60000000000002</v>
      </c>
    </row>
    <row r="1345" spans="1:4" x14ac:dyDescent="0.25">
      <c r="A1345" s="2" t="s">
        <v>4</v>
      </c>
      <c r="B1345" s="2" t="s">
        <v>50</v>
      </c>
      <c r="C1345" s="93">
        <v>122.7</v>
      </c>
      <c r="D1345" s="10" t="s">
        <v>80</v>
      </c>
    </row>
    <row r="1346" spans="1:4" x14ac:dyDescent="0.25">
      <c r="A1346" s="2" t="s">
        <v>3</v>
      </c>
      <c r="B1346" s="2" t="s">
        <v>4</v>
      </c>
      <c r="C1346" s="93">
        <v>117</v>
      </c>
      <c r="D1346" s="1">
        <f>D1298+1</f>
        <v>20250729</v>
      </c>
    </row>
    <row r="1347" spans="1:4" x14ac:dyDescent="0.25">
      <c r="A1347" s="2" t="s">
        <v>5</v>
      </c>
      <c r="B1347" s="2" t="s">
        <v>3</v>
      </c>
      <c r="C1347" s="93">
        <v>122.10000000000002</v>
      </c>
    </row>
    <row r="1348" spans="1:4" x14ac:dyDescent="0.25">
      <c r="A1348" s="2" t="s">
        <v>6</v>
      </c>
      <c r="B1348" s="2" t="s">
        <v>5</v>
      </c>
      <c r="C1348" s="93">
        <v>122.10000000000002</v>
      </c>
    </row>
    <row r="1349" spans="1:4" x14ac:dyDescent="0.25">
      <c r="A1349" s="2" t="s">
        <v>7</v>
      </c>
      <c r="B1349" s="2" t="s">
        <v>6</v>
      </c>
      <c r="C1349" s="93">
        <v>126.89999999999999</v>
      </c>
    </row>
    <row r="1350" spans="1:4" x14ac:dyDescent="0.25">
      <c r="A1350" s="2" t="s">
        <v>8</v>
      </c>
      <c r="B1350" s="2" t="s">
        <v>7</v>
      </c>
      <c r="C1350" s="93">
        <v>126</v>
      </c>
    </row>
    <row r="1351" spans="1:4" x14ac:dyDescent="0.25">
      <c r="A1351" s="2" t="s">
        <v>9</v>
      </c>
      <c r="B1351" s="2" t="s">
        <v>8</v>
      </c>
      <c r="C1351" s="93">
        <v>125.39999999999999</v>
      </c>
    </row>
    <row r="1352" spans="1:4" x14ac:dyDescent="0.25">
      <c r="A1352" s="2" t="s">
        <v>10</v>
      </c>
      <c r="B1352" s="2" t="s">
        <v>9</v>
      </c>
      <c r="C1352" s="93">
        <v>125.39999999999999</v>
      </c>
    </row>
    <row r="1353" spans="1:4" x14ac:dyDescent="0.25">
      <c r="A1353" s="2" t="s">
        <v>11</v>
      </c>
      <c r="B1353" s="2" t="s">
        <v>10</v>
      </c>
      <c r="C1353" s="93">
        <v>124.2</v>
      </c>
    </row>
    <row r="1354" spans="1:4" x14ac:dyDescent="0.25">
      <c r="A1354" s="2" t="s">
        <v>12</v>
      </c>
      <c r="B1354" s="2" t="s">
        <v>11</v>
      </c>
      <c r="C1354" s="93">
        <v>126.60000000000002</v>
      </c>
    </row>
    <row r="1355" spans="1:4" x14ac:dyDescent="0.25">
      <c r="A1355" s="2" t="s">
        <v>13</v>
      </c>
      <c r="B1355" s="2" t="s">
        <v>12</v>
      </c>
      <c r="C1355" s="93">
        <v>125.10000000000002</v>
      </c>
    </row>
    <row r="1356" spans="1:4" x14ac:dyDescent="0.25">
      <c r="A1356" s="2" t="s">
        <v>14</v>
      </c>
      <c r="B1356" s="2" t="s">
        <v>13</v>
      </c>
      <c r="C1356" s="93">
        <v>124.2</v>
      </c>
    </row>
    <row r="1357" spans="1:4" x14ac:dyDescent="0.25">
      <c r="A1357" s="2" t="s">
        <v>15</v>
      </c>
      <c r="B1357" s="2" t="s">
        <v>14</v>
      </c>
      <c r="C1357" s="93">
        <v>122.39999999999999</v>
      </c>
    </row>
    <row r="1358" spans="1:4" x14ac:dyDescent="0.25">
      <c r="A1358" s="2" t="s">
        <v>16</v>
      </c>
      <c r="B1358" s="2" t="s">
        <v>15</v>
      </c>
      <c r="C1358" s="93">
        <v>120.60000000000002</v>
      </c>
    </row>
    <row r="1359" spans="1:4" x14ac:dyDescent="0.25">
      <c r="A1359" s="2" t="s">
        <v>17</v>
      </c>
      <c r="B1359" s="2" t="s">
        <v>16</v>
      </c>
      <c r="C1359" s="93">
        <v>3.9</v>
      </c>
    </row>
    <row r="1360" spans="1:4" x14ac:dyDescent="0.25">
      <c r="A1360" s="2" t="s">
        <v>18</v>
      </c>
      <c r="B1360" s="2" t="s">
        <v>17</v>
      </c>
      <c r="C1360" s="93">
        <v>2.4</v>
      </c>
    </row>
    <row r="1361" spans="1:3" x14ac:dyDescent="0.25">
      <c r="A1361" s="2" t="s">
        <v>19</v>
      </c>
      <c r="B1361" s="2" t="s">
        <v>18</v>
      </c>
      <c r="C1361" s="93">
        <v>2.4</v>
      </c>
    </row>
    <row r="1362" spans="1:3" x14ac:dyDescent="0.25">
      <c r="A1362" s="2" t="s">
        <v>20</v>
      </c>
      <c r="B1362" s="2" t="s">
        <v>19</v>
      </c>
      <c r="C1362" s="93">
        <v>2.4</v>
      </c>
    </row>
    <row r="1363" spans="1:3" x14ac:dyDescent="0.25">
      <c r="A1363" s="2" t="s">
        <v>21</v>
      </c>
      <c r="B1363" s="2" t="s">
        <v>20</v>
      </c>
      <c r="C1363" s="93">
        <v>2.7</v>
      </c>
    </row>
    <row r="1364" spans="1:3" x14ac:dyDescent="0.25">
      <c r="A1364" s="2" t="s">
        <v>22</v>
      </c>
      <c r="B1364" s="2" t="s">
        <v>21</v>
      </c>
      <c r="C1364" s="93">
        <v>2.4</v>
      </c>
    </row>
    <row r="1365" spans="1:3" x14ac:dyDescent="0.25">
      <c r="A1365" s="2" t="s">
        <v>23</v>
      </c>
      <c r="B1365" s="2" t="s">
        <v>22</v>
      </c>
      <c r="C1365" s="93">
        <v>2.4</v>
      </c>
    </row>
    <row r="1366" spans="1:3" x14ac:dyDescent="0.25">
      <c r="A1366" s="2" t="s">
        <v>24</v>
      </c>
      <c r="B1366" s="2" t="s">
        <v>23</v>
      </c>
      <c r="C1366" s="93">
        <v>2.7</v>
      </c>
    </row>
    <row r="1367" spans="1:3" x14ac:dyDescent="0.25">
      <c r="A1367" s="2" t="s">
        <v>25</v>
      </c>
      <c r="B1367" s="2" t="s">
        <v>24</v>
      </c>
      <c r="C1367" s="93">
        <v>2.4</v>
      </c>
    </row>
    <row r="1368" spans="1:3" x14ac:dyDescent="0.25">
      <c r="A1368" s="2" t="s">
        <v>26</v>
      </c>
      <c r="B1368" s="2" t="s">
        <v>25</v>
      </c>
      <c r="C1368" s="93">
        <v>2.7</v>
      </c>
    </row>
    <row r="1369" spans="1:3" x14ac:dyDescent="0.25">
      <c r="A1369" s="2" t="s">
        <v>27</v>
      </c>
      <c r="B1369" s="2" t="s">
        <v>26</v>
      </c>
      <c r="C1369" s="93">
        <v>2.4</v>
      </c>
    </row>
    <row r="1370" spans="1:3" x14ac:dyDescent="0.25">
      <c r="A1370" s="2" t="s">
        <v>28</v>
      </c>
      <c r="B1370" s="2" t="s">
        <v>27</v>
      </c>
      <c r="C1370" s="93">
        <v>2.4</v>
      </c>
    </row>
    <row r="1371" spans="1:3" x14ac:dyDescent="0.25">
      <c r="A1371" s="2" t="s">
        <v>29</v>
      </c>
      <c r="B1371" s="2" t="s">
        <v>28</v>
      </c>
      <c r="C1371" s="93">
        <v>2.7</v>
      </c>
    </row>
    <row r="1372" spans="1:3" x14ac:dyDescent="0.25">
      <c r="A1372" s="2" t="s">
        <v>30</v>
      </c>
      <c r="B1372" s="2" t="s">
        <v>29</v>
      </c>
      <c r="C1372" s="93">
        <v>2.4</v>
      </c>
    </row>
    <row r="1373" spans="1:3" x14ac:dyDescent="0.25">
      <c r="A1373" s="2" t="s">
        <v>31</v>
      </c>
      <c r="B1373" s="2" t="s">
        <v>30</v>
      </c>
      <c r="C1373" s="93">
        <v>2.4</v>
      </c>
    </row>
    <row r="1374" spans="1:3" x14ac:dyDescent="0.25">
      <c r="A1374" s="2" t="s">
        <v>32</v>
      </c>
      <c r="B1374" s="2" t="s">
        <v>31</v>
      </c>
      <c r="C1374" s="93">
        <v>2.7</v>
      </c>
    </row>
    <row r="1375" spans="1:3" x14ac:dyDescent="0.25">
      <c r="A1375" s="2" t="s">
        <v>33</v>
      </c>
      <c r="B1375" s="2" t="s">
        <v>32</v>
      </c>
      <c r="C1375" s="93">
        <v>2.4</v>
      </c>
    </row>
    <row r="1376" spans="1:3" x14ac:dyDescent="0.25">
      <c r="A1376" s="2" t="s">
        <v>34</v>
      </c>
      <c r="B1376" s="2" t="s">
        <v>33</v>
      </c>
      <c r="C1376" s="93">
        <v>2.7</v>
      </c>
    </row>
    <row r="1377" spans="1:3" x14ac:dyDescent="0.25">
      <c r="A1377" s="2" t="s">
        <v>35</v>
      </c>
      <c r="B1377" s="2" t="s">
        <v>34</v>
      </c>
      <c r="C1377" s="93">
        <v>2.4</v>
      </c>
    </row>
    <row r="1378" spans="1:3" x14ac:dyDescent="0.25">
      <c r="A1378" s="2" t="s">
        <v>36</v>
      </c>
      <c r="B1378" s="2" t="s">
        <v>35</v>
      </c>
      <c r="C1378" s="93">
        <v>2.7</v>
      </c>
    </row>
    <row r="1379" spans="1:3" x14ac:dyDescent="0.25">
      <c r="A1379" s="2" t="s">
        <v>37</v>
      </c>
      <c r="B1379" s="2" t="s">
        <v>36</v>
      </c>
      <c r="C1379" s="93">
        <v>48</v>
      </c>
    </row>
    <row r="1380" spans="1:3" x14ac:dyDescent="0.25">
      <c r="A1380" s="2" t="s">
        <v>38</v>
      </c>
      <c r="B1380" s="2" t="s">
        <v>37</v>
      </c>
      <c r="C1380" s="93">
        <v>124.5</v>
      </c>
    </row>
    <row r="1381" spans="1:3" x14ac:dyDescent="0.25">
      <c r="A1381" s="2" t="s">
        <v>39</v>
      </c>
      <c r="B1381" s="2" t="s">
        <v>38</v>
      </c>
      <c r="C1381" s="93">
        <v>121.2</v>
      </c>
    </row>
    <row r="1382" spans="1:3" x14ac:dyDescent="0.25">
      <c r="A1382" s="2" t="s">
        <v>40</v>
      </c>
      <c r="B1382" s="2" t="s">
        <v>39</v>
      </c>
      <c r="C1382" s="93">
        <v>120</v>
      </c>
    </row>
    <row r="1383" spans="1:3" x14ac:dyDescent="0.25">
      <c r="A1383" s="2" t="s">
        <v>41</v>
      </c>
      <c r="B1383" s="2" t="s">
        <v>40</v>
      </c>
      <c r="C1383" s="93">
        <v>54.9</v>
      </c>
    </row>
    <row r="1384" spans="1:3" x14ac:dyDescent="0.25">
      <c r="A1384" s="2" t="s">
        <v>42</v>
      </c>
      <c r="B1384" s="2" t="s">
        <v>41</v>
      </c>
      <c r="C1384" s="93">
        <v>3</v>
      </c>
    </row>
    <row r="1385" spans="1:3" x14ac:dyDescent="0.25">
      <c r="A1385" s="2" t="s">
        <v>43</v>
      </c>
      <c r="B1385" s="2" t="s">
        <v>42</v>
      </c>
      <c r="C1385" s="93">
        <v>3</v>
      </c>
    </row>
    <row r="1386" spans="1:3" x14ac:dyDescent="0.25">
      <c r="A1386" s="2" t="s">
        <v>44</v>
      </c>
      <c r="B1386" s="2" t="s">
        <v>43</v>
      </c>
      <c r="C1386" s="93">
        <v>3.3000000000000007</v>
      </c>
    </row>
    <row r="1387" spans="1:3" x14ac:dyDescent="0.25">
      <c r="A1387" s="2" t="s">
        <v>45</v>
      </c>
      <c r="B1387" s="2" t="s">
        <v>44</v>
      </c>
      <c r="C1387" s="93">
        <v>39.300000000000004</v>
      </c>
    </row>
    <row r="1388" spans="1:3" x14ac:dyDescent="0.25">
      <c r="A1388" s="2" t="s">
        <v>46</v>
      </c>
      <c r="B1388" s="2" t="s">
        <v>45</v>
      </c>
      <c r="C1388" s="93">
        <v>115.8</v>
      </c>
    </row>
    <row r="1389" spans="1:3" x14ac:dyDescent="0.25">
      <c r="A1389" s="2" t="s">
        <v>47</v>
      </c>
      <c r="B1389" s="2" t="s">
        <v>46</v>
      </c>
      <c r="C1389" s="93">
        <v>121.2</v>
      </c>
    </row>
    <row r="1390" spans="1:3" x14ac:dyDescent="0.25">
      <c r="A1390" s="2" t="s">
        <v>48</v>
      </c>
      <c r="B1390" s="2" t="s">
        <v>47</v>
      </c>
      <c r="C1390" s="93">
        <v>123</v>
      </c>
    </row>
    <row r="1391" spans="1:3" x14ac:dyDescent="0.25">
      <c r="A1391" s="2" t="s">
        <v>49</v>
      </c>
      <c r="B1391" s="2" t="s">
        <v>48</v>
      </c>
      <c r="C1391" s="93">
        <v>110.7</v>
      </c>
    </row>
    <row r="1392" spans="1:3" x14ac:dyDescent="0.25">
      <c r="A1392" s="2" t="s">
        <v>50</v>
      </c>
      <c r="B1392" s="2" t="s">
        <v>49</v>
      </c>
      <c r="C1392" s="93">
        <v>76.8</v>
      </c>
    </row>
    <row r="1393" spans="1:4" x14ac:dyDescent="0.25">
      <c r="A1393" s="2" t="s">
        <v>4</v>
      </c>
      <c r="B1393" s="2" t="s">
        <v>50</v>
      </c>
      <c r="C1393" s="93">
        <v>76.2</v>
      </c>
      <c r="D1393" s="10" t="s">
        <v>81</v>
      </c>
    </row>
    <row r="1394" spans="1:4" x14ac:dyDescent="0.25">
      <c r="A1394" s="2" t="s">
        <v>3</v>
      </c>
      <c r="B1394" s="2" t="s">
        <v>4</v>
      </c>
      <c r="C1394" s="93">
        <v>120.3</v>
      </c>
      <c r="D1394" s="1">
        <f>D1346+1</f>
        <v>20250730</v>
      </c>
    </row>
    <row r="1395" spans="1:4" x14ac:dyDescent="0.25">
      <c r="A1395" s="2" t="s">
        <v>5</v>
      </c>
      <c r="B1395" s="2" t="s">
        <v>3</v>
      </c>
      <c r="C1395" s="93">
        <v>118.2</v>
      </c>
    </row>
    <row r="1396" spans="1:4" x14ac:dyDescent="0.25">
      <c r="A1396" s="2" t="s">
        <v>6</v>
      </c>
      <c r="B1396" s="2" t="s">
        <v>5</v>
      </c>
      <c r="C1396" s="93">
        <v>115.5</v>
      </c>
    </row>
    <row r="1397" spans="1:4" x14ac:dyDescent="0.25">
      <c r="A1397" s="2" t="s">
        <v>7</v>
      </c>
      <c r="B1397" s="2" t="s">
        <v>6</v>
      </c>
      <c r="C1397" s="93">
        <v>119.10000000000002</v>
      </c>
    </row>
    <row r="1398" spans="1:4" x14ac:dyDescent="0.25">
      <c r="A1398" s="2" t="s">
        <v>8</v>
      </c>
      <c r="B1398" s="2" t="s">
        <v>7</v>
      </c>
      <c r="C1398" s="93">
        <v>129.60000000000002</v>
      </c>
    </row>
    <row r="1399" spans="1:4" x14ac:dyDescent="0.25">
      <c r="A1399" s="2" t="s">
        <v>9</v>
      </c>
      <c r="B1399" s="2" t="s">
        <v>8</v>
      </c>
      <c r="C1399" s="93">
        <v>125.39999999999999</v>
      </c>
    </row>
    <row r="1400" spans="1:4" x14ac:dyDescent="0.25">
      <c r="A1400" s="2" t="s">
        <v>10</v>
      </c>
      <c r="B1400" s="2" t="s">
        <v>9</v>
      </c>
      <c r="C1400" s="93">
        <v>120</v>
      </c>
    </row>
    <row r="1401" spans="1:4" x14ac:dyDescent="0.25">
      <c r="A1401" s="2" t="s">
        <v>11</v>
      </c>
      <c r="B1401" s="2" t="s">
        <v>10</v>
      </c>
      <c r="C1401" s="93">
        <v>131.1</v>
      </c>
    </row>
    <row r="1402" spans="1:4" x14ac:dyDescent="0.25">
      <c r="A1402" s="2" t="s">
        <v>12</v>
      </c>
      <c r="B1402" s="2" t="s">
        <v>11</v>
      </c>
      <c r="C1402" s="93">
        <v>130.5</v>
      </c>
    </row>
    <row r="1403" spans="1:4" x14ac:dyDescent="0.25">
      <c r="A1403" s="2" t="s">
        <v>13</v>
      </c>
      <c r="B1403" s="2" t="s">
        <v>12</v>
      </c>
      <c r="C1403" s="93">
        <v>119.10000000000002</v>
      </c>
    </row>
    <row r="1404" spans="1:4" x14ac:dyDescent="0.25">
      <c r="A1404" s="2" t="s">
        <v>14</v>
      </c>
      <c r="B1404" s="2" t="s">
        <v>13</v>
      </c>
      <c r="C1404" s="93">
        <v>117</v>
      </c>
    </row>
    <row r="1405" spans="1:4" x14ac:dyDescent="0.25">
      <c r="A1405" s="2" t="s">
        <v>15</v>
      </c>
      <c r="B1405" s="2" t="s">
        <v>14</v>
      </c>
      <c r="C1405" s="93">
        <v>122.7</v>
      </c>
    </row>
    <row r="1406" spans="1:4" x14ac:dyDescent="0.25">
      <c r="A1406" s="2" t="s">
        <v>16</v>
      </c>
      <c r="B1406" s="2" t="s">
        <v>15</v>
      </c>
      <c r="C1406" s="93">
        <v>114.3</v>
      </c>
    </row>
    <row r="1407" spans="1:4" x14ac:dyDescent="0.25">
      <c r="A1407" s="2" t="s">
        <v>17</v>
      </c>
      <c r="B1407" s="2" t="s">
        <v>16</v>
      </c>
      <c r="C1407" s="93">
        <v>43.800000000000004</v>
      </c>
    </row>
    <row r="1408" spans="1:4" x14ac:dyDescent="0.25">
      <c r="A1408" s="2" t="s">
        <v>18</v>
      </c>
      <c r="B1408" s="2" t="s">
        <v>17</v>
      </c>
      <c r="C1408" s="93">
        <v>2.7</v>
      </c>
    </row>
    <row r="1409" spans="1:3" x14ac:dyDescent="0.25">
      <c r="A1409" s="2" t="s">
        <v>19</v>
      </c>
      <c r="B1409" s="2" t="s">
        <v>18</v>
      </c>
      <c r="C1409" s="93">
        <v>2.4</v>
      </c>
    </row>
    <row r="1410" spans="1:3" x14ac:dyDescent="0.25">
      <c r="A1410" s="2" t="s">
        <v>20</v>
      </c>
      <c r="B1410" s="2" t="s">
        <v>19</v>
      </c>
      <c r="C1410" s="93">
        <v>2.4</v>
      </c>
    </row>
    <row r="1411" spans="1:3" x14ac:dyDescent="0.25">
      <c r="A1411" s="2" t="s">
        <v>21</v>
      </c>
      <c r="B1411" s="2" t="s">
        <v>20</v>
      </c>
      <c r="C1411" s="93">
        <v>2.4</v>
      </c>
    </row>
    <row r="1412" spans="1:3" x14ac:dyDescent="0.25">
      <c r="A1412" s="2" t="s">
        <v>22</v>
      </c>
      <c r="B1412" s="2" t="s">
        <v>21</v>
      </c>
      <c r="C1412" s="93">
        <v>2.4</v>
      </c>
    </row>
    <row r="1413" spans="1:3" x14ac:dyDescent="0.25">
      <c r="A1413" s="2" t="s">
        <v>23</v>
      </c>
      <c r="B1413" s="2" t="s">
        <v>22</v>
      </c>
      <c r="C1413" s="93">
        <v>2.7</v>
      </c>
    </row>
    <row r="1414" spans="1:3" x14ac:dyDescent="0.25">
      <c r="A1414" s="2" t="s">
        <v>24</v>
      </c>
      <c r="B1414" s="2" t="s">
        <v>23</v>
      </c>
      <c r="C1414" s="93">
        <v>2.4</v>
      </c>
    </row>
    <row r="1415" spans="1:3" x14ac:dyDescent="0.25">
      <c r="A1415" s="2" t="s">
        <v>25</v>
      </c>
      <c r="B1415" s="2" t="s">
        <v>24</v>
      </c>
      <c r="C1415" s="93">
        <v>2.4</v>
      </c>
    </row>
    <row r="1416" spans="1:3" x14ac:dyDescent="0.25">
      <c r="A1416" s="2" t="s">
        <v>26</v>
      </c>
      <c r="B1416" s="2" t="s">
        <v>25</v>
      </c>
      <c r="C1416" s="93">
        <v>2.4</v>
      </c>
    </row>
    <row r="1417" spans="1:3" x14ac:dyDescent="0.25">
      <c r="A1417" s="2" t="s">
        <v>27</v>
      </c>
      <c r="B1417" s="2" t="s">
        <v>26</v>
      </c>
      <c r="C1417" s="93">
        <v>2.4</v>
      </c>
    </row>
    <row r="1418" spans="1:3" x14ac:dyDescent="0.25">
      <c r="A1418" s="2" t="s">
        <v>28</v>
      </c>
      <c r="B1418" s="2" t="s">
        <v>27</v>
      </c>
      <c r="C1418" s="93">
        <v>2.4</v>
      </c>
    </row>
    <row r="1419" spans="1:3" x14ac:dyDescent="0.25">
      <c r="A1419" s="2" t="s">
        <v>29</v>
      </c>
      <c r="B1419" s="2" t="s">
        <v>28</v>
      </c>
      <c r="C1419" s="93">
        <v>2.4</v>
      </c>
    </row>
    <row r="1420" spans="1:3" x14ac:dyDescent="0.25">
      <c r="A1420" s="2" t="s">
        <v>30</v>
      </c>
      <c r="B1420" s="2" t="s">
        <v>29</v>
      </c>
      <c r="C1420" s="93">
        <v>2.4</v>
      </c>
    </row>
    <row r="1421" spans="1:3" x14ac:dyDescent="0.25">
      <c r="A1421" s="2" t="s">
        <v>31</v>
      </c>
      <c r="B1421" s="2" t="s">
        <v>30</v>
      </c>
      <c r="C1421" s="93">
        <v>2.4</v>
      </c>
    </row>
    <row r="1422" spans="1:3" x14ac:dyDescent="0.25">
      <c r="A1422" s="2" t="s">
        <v>32</v>
      </c>
      <c r="B1422" s="2" t="s">
        <v>31</v>
      </c>
      <c r="C1422" s="93">
        <v>2.4</v>
      </c>
    </row>
    <row r="1423" spans="1:3" x14ac:dyDescent="0.25">
      <c r="A1423" s="2" t="s">
        <v>33</v>
      </c>
      <c r="B1423" s="2" t="s">
        <v>32</v>
      </c>
      <c r="C1423" s="93">
        <v>2.7</v>
      </c>
    </row>
    <row r="1424" spans="1:3" x14ac:dyDescent="0.25">
      <c r="A1424" s="2" t="s">
        <v>34</v>
      </c>
      <c r="B1424" s="2" t="s">
        <v>33</v>
      </c>
      <c r="C1424" s="93">
        <v>2.4</v>
      </c>
    </row>
    <row r="1425" spans="1:3" x14ac:dyDescent="0.25">
      <c r="A1425" s="2" t="s">
        <v>35</v>
      </c>
      <c r="B1425" s="2" t="s">
        <v>34</v>
      </c>
      <c r="C1425" s="93">
        <v>2.4</v>
      </c>
    </row>
    <row r="1426" spans="1:3" x14ac:dyDescent="0.25">
      <c r="A1426" s="2" t="s">
        <v>36</v>
      </c>
      <c r="B1426" s="2" t="s">
        <v>35</v>
      </c>
      <c r="C1426" s="93">
        <v>2.4</v>
      </c>
    </row>
    <row r="1427" spans="1:3" x14ac:dyDescent="0.25">
      <c r="A1427" s="2" t="s">
        <v>37</v>
      </c>
      <c r="B1427" s="2" t="s">
        <v>36</v>
      </c>
      <c r="C1427" s="93">
        <v>2.7</v>
      </c>
    </row>
    <row r="1428" spans="1:3" x14ac:dyDescent="0.25">
      <c r="A1428" s="2" t="s">
        <v>38</v>
      </c>
      <c r="B1428" s="2" t="s">
        <v>37</v>
      </c>
      <c r="C1428" s="93">
        <v>2.7</v>
      </c>
    </row>
    <row r="1429" spans="1:3" x14ac:dyDescent="0.25">
      <c r="A1429" s="2" t="s">
        <v>39</v>
      </c>
      <c r="B1429" s="2" t="s">
        <v>38</v>
      </c>
      <c r="C1429" s="93">
        <v>64.800000000000011</v>
      </c>
    </row>
    <row r="1430" spans="1:3" x14ac:dyDescent="0.25">
      <c r="A1430" s="2" t="s">
        <v>40</v>
      </c>
      <c r="B1430" s="2" t="s">
        <v>39</v>
      </c>
      <c r="C1430" s="93">
        <v>123.3</v>
      </c>
    </row>
    <row r="1431" spans="1:3" x14ac:dyDescent="0.25">
      <c r="A1431" s="2" t="s">
        <v>41</v>
      </c>
      <c r="B1431" s="2" t="s">
        <v>40</v>
      </c>
      <c r="C1431" s="93">
        <v>45.300000000000004</v>
      </c>
    </row>
    <row r="1432" spans="1:3" x14ac:dyDescent="0.25">
      <c r="A1432" s="2" t="s">
        <v>42</v>
      </c>
      <c r="B1432" s="2" t="s">
        <v>41</v>
      </c>
      <c r="C1432" s="93">
        <v>2.7</v>
      </c>
    </row>
    <row r="1433" spans="1:3" x14ac:dyDescent="0.25">
      <c r="A1433" s="2" t="s">
        <v>43</v>
      </c>
      <c r="B1433" s="2" t="s">
        <v>42</v>
      </c>
      <c r="C1433" s="93">
        <v>2.7</v>
      </c>
    </row>
    <row r="1434" spans="1:3" x14ac:dyDescent="0.25">
      <c r="A1434" s="2" t="s">
        <v>44</v>
      </c>
      <c r="B1434" s="2" t="s">
        <v>43</v>
      </c>
      <c r="C1434" s="93">
        <v>3</v>
      </c>
    </row>
    <row r="1435" spans="1:3" x14ac:dyDescent="0.25">
      <c r="A1435" s="2" t="s">
        <v>45</v>
      </c>
      <c r="B1435" s="2" t="s">
        <v>44</v>
      </c>
      <c r="C1435" s="93">
        <v>17.400000000000002</v>
      </c>
    </row>
    <row r="1436" spans="1:3" x14ac:dyDescent="0.25">
      <c r="A1436" s="2" t="s">
        <v>46</v>
      </c>
      <c r="B1436" s="2" t="s">
        <v>45</v>
      </c>
      <c r="C1436" s="93">
        <v>122.39999999999999</v>
      </c>
    </row>
    <row r="1437" spans="1:3" x14ac:dyDescent="0.25">
      <c r="A1437" s="2" t="s">
        <v>47</v>
      </c>
      <c r="B1437" s="2" t="s">
        <v>46</v>
      </c>
      <c r="C1437" s="93">
        <v>123.89999999999999</v>
      </c>
    </row>
    <row r="1438" spans="1:3" x14ac:dyDescent="0.25">
      <c r="A1438" s="2" t="s">
        <v>48</v>
      </c>
      <c r="B1438" s="2" t="s">
        <v>47</v>
      </c>
      <c r="C1438" s="93">
        <v>122.10000000000002</v>
      </c>
    </row>
    <row r="1439" spans="1:3" x14ac:dyDescent="0.25">
      <c r="A1439" s="2" t="s">
        <v>49</v>
      </c>
      <c r="B1439" s="2" t="s">
        <v>48</v>
      </c>
      <c r="C1439" s="93">
        <v>111.3</v>
      </c>
    </row>
    <row r="1440" spans="1:3" x14ac:dyDescent="0.25">
      <c r="A1440" s="2" t="s">
        <v>50</v>
      </c>
      <c r="B1440" s="2" t="s">
        <v>49</v>
      </c>
      <c r="C1440" s="93">
        <v>120.89999999999999</v>
      </c>
    </row>
    <row r="1441" spans="1:4" x14ac:dyDescent="0.25">
      <c r="A1441" s="2" t="s">
        <v>4</v>
      </c>
      <c r="B1441" s="2" t="s">
        <v>50</v>
      </c>
      <c r="C1441" s="93">
        <v>117</v>
      </c>
      <c r="D1441" s="10" t="s">
        <v>82</v>
      </c>
    </row>
    <row r="1442" spans="1:4" x14ac:dyDescent="0.25">
      <c r="A1442" s="2" t="s">
        <v>3</v>
      </c>
      <c r="B1442" s="2" t="s">
        <v>4</v>
      </c>
      <c r="C1442" s="93">
        <v>113.10000000000002</v>
      </c>
      <c r="D1442" s="1">
        <f>D1394+1</f>
        <v>20250731</v>
      </c>
    </row>
    <row r="1443" spans="1:4" x14ac:dyDescent="0.25">
      <c r="A1443" s="2" t="s">
        <v>5</v>
      </c>
      <c r="B1443" s="2" t="s">
        <v>3</v>
      </c>
      <c r="C1443" s="93">
        <v>120.60000000000002</v>
      </c>
    </row>
    <row r="1444" spans="1:4" x14ac:dyDescent="0.25">
      <c r="A1444" s="2" t="s">
        <v>6</v>
      </c>
      <c r="B1444" s="2" t="s">
        <v>5</v>
      </c>
      <c r="C1444" s="93">
        <v>121.5</v>
      </c>
    </row>
    <row r="1445" spans="1:4" x14ac:dyDescent="0.25">
      <c r="A1445" s="2" t="s">
        <v>7</v>
      </c>
      <c r="B1445" s="2" t="s">
        <v>6</v>
      </c>
      <c r="C1445" s="93">
        <v>111</v>
      </c>
    </row>
    <row r="1446" spans="1:4" x14ac:dyDescent="0.25">
      <c r="A1446" s="2" t="s">
        <v>8</v>
      </c>
      <c r="B1446" s="2" t="s">
        <v>7</v>
      </c>
      <c r="C1446" s="93">
        <v>107.10000000000002</v>
      </c>
    </row>
    <row r="1447" spans="1:4" x14ac:dyDescent="0.25">
      <c r="A1447" s="2" t="s">
        <v>9</v>
      </c>
      <c r="B1447" s="2" t="s">
        <v>8</v>
      </c>
      <c r="C1447" s="93">
        <v>118.8</v>
      </c>
    </row>
    <row r="1448" spans="1:4" x14ac:dyDescent="0.25">
      <c r="A1448" s="2" t="s">
        <v>10</v>
      </c>
      <c r="B1448" s="2" t="s">
        <v>9</v>
      </c>
      <c r="C1448" s="93">
        <v>123.3</v>
      </c>
    </row>
    <row r="1449" spans="1:4" x14ac:dyDescent="0.25">
      <c r="A1449" s="2" t="s">
        <v>11</v>
      </c>
      <c r="B1449" s="2" t="s">
        <v>10</v>
      </c>
      <c r="C1449" s="93">
        <v>128.39999999999998</v>
      </c>
    </row>
    <row r="1450" spans="1:4" x14ac:dyDescent="0.25">
      <c r="A1450" s="2" t="s">
        <v>12</v>
      </c>
      <c r="B1450" s="2" t="s">
        <v>11</v>
      </c>
      <c r="C1450" s="93">
        <v>128.10000000000002</v>
      </c>
    </row>
    <row r="1451" spans="1:4" x14ac:dyDescent="0.25">
      <c r="A1451" s="2" t="s">
        <v>13</v>
      </c>
      <c r="B1451" s="2" t="s">
        <v>12</v>
      </c>
      <c r="C1451" s="93">
        <v>121.8</v>
      </c>
    </row>
    <row r="1452" spans="1:4" x14ac:dyDescent="0.25">
      <c r="A1452" s="2" t="s">
        <v>14</v>
      </c>
      <c r="B1452" s="2" t="s">
        <v>13</v>
      </c>
      <c r="C1452" s="93">
        <v>124.2</v>
      </c>
    </row>
    <row r="1453" spans="1:4" x14ac:dyDescent="0.25">
      <c r="A1453" s="2" t="s">
        <v>15</v>
      </c>
      <c r="B1453" s="2" t="s">
        <v>14</v>
      </c>
      <c r="C1453" s="93">
        <v>124.8</v>
      </c>
    </row>
    <row r="1454" spans="1:4" x14ac:dyDescent="0.25">
      <c r="A1454" s="2" t="s">
        <v>16</v>
      </c>
      <c r="B1454" s="2" t="s">
        <v>15</v>
      </c>
      <c r="C1454" s="93">
        <v>120.3</v>
      </c>
    </row>
    <row r="1455" spans="1:4" x14ac:dyDescent="0.25">
      <c r="A1455" s="2" t="s">
        <v>17</v>
      </c>
      <c r="B1455" s="2" t="s">
        <v>16</v>
      </c>
      <c r="C1455" s="93">
        <v>24.3</v>
      </c>
    </row>
    <row r="1456" spans="1:4" x14ac:dyDescent="0.25">
      <c r="A1456" s="2" t="s">
        <v>18</v>
      </c>
      <c r="B1456" s="2" t="s">
        <v>17</v>
      </c>
      <c r="C1456" s="93">
        <v>2.7</v>
      </c>
    </row>
    <row r="1457" spans="1:3" x14ac:dyDescent="0.25">
      <c r="A1457" s="2" t="s">
        <v>19</v>
      </c>
      <c r="B1457" s="2" t="s">
        <v>18</v>
      </c>
      <c r="C1457" s="93">
        <v>3</v>
      </c>
    </row>
    <row r="1458" spans="1:3" x14ac:dyDescent="0.25">
      <c r="A1458" s="2" t="s">
        <v>20</v>
      </c>
      <c r="B1458" s="2" t="s">
        <v>19</v>
      </c>
      <c r="C1458" s="93">
        <v>2.7</v>
      </c>
    </row>
    <row r="1459" spans="1:3" x14ac:dyDescent="0.25">
      <c r="A1459" s="2" t="s">
        <v>21</v>
      </c>
      <c r="B1459" s="2" t="s">
        <v>20</v>
      </c>
      <c r="C1459" s="93">
        <v>2.4</v>
      </c>
    </row>
    <row r="1460" spans="1:3" x14ac:dyDescent="0.25">
      <c r="A1460" s="2" t="s">
        <v>22</v>
      </c>
      <c r="B1460" s="2" t="s">
        <v>21</v>
      </c>
      <c r="C1460" s="93">
        <v>2.4</v>
      </c>
    </row>
    <row r="1461" spans="1:3" x14ac:dyDescent="0.25">
      <c r="A1461" s="2" t="s">
        <v>23</v>
      </c>
      <c r="B1461" s="2" t="s">
        <v>22</v>
      </c>
      <c r="C1461" s="93">
        <v>2.4</v>
      </c>
    </row>
    <row r="1462" spans="1:3" x14ac:dyDescent="0.25">
      <c r="A1462" s="2" t="s">
        <v>24</v>
      </c>
      <c r="B1462" s="2" t="s">
        <v>23</v>
      </c>
      <c r="C1462" s="93">
        <v>2.4</v>
      </c>
    </row>
    <row r="1463" spans="1:3" x14ac:dyDescent="0.25">
      <c r="A1463" s="2" t="s">
        <v>25</v>
      </c>
      <c r="B1463" s="2" t="s">
        <v>24</v>
      </c>
      <c r="C1463" s="93">
        <v>2.4</v>
      </c>
    </row>
    <row r="1464" spans="1:3" x14ac:dyDescent="0.25">
      <c r="A1464" s="2" t="s">
        <v>26</v>
      </c>
      <c r="B1464" s="2" t="s">
        <v>25</v>
      </c>
      <c r="C1464" s="93">
        <v>2.7</v>
      </c>
    </row>
    <row r="1465" spans="1:3" x14ac:dyDescent="0.25">
      <c r="A1465" s="2" t="s">
        <v>27</v>
      </c>
      <c r="B1465" s="2" t="s">
        <v>26</v>
      </c>
      <c r="C1465" s="93">
        <v>2.4</v>
      </c>
    </row>
    <row r="1466" spans="1:3" x14ac:dyDescent="0.25">
      <c r="A1466" s="2" t="s">
        <v>28</v>
      </c>
      <c r="B1466" s="2" t="s">
        <v>27</v>
      </c>
      <c r="C1466" s="93">
        <v>2.7</v>
      </c>
    </row>
    <row r="1467" spans="1:3" x14ac:dyDescent="0.25">
      <c r="A1467" s="2" t="s">
        <v>29</v>
      </c>
      <c r="B1467" s="2" t="s">
        <v>28</v>
      </c>
      <c r="C1467" s="93">
        <v>2.4</v>
      </c>
    </row>
    <row r="1468" spans="1:3" x14ac:dyDescent="0.25">
      <c r="A1468" s="2" t="s">
        <v>30</v>
      </c>
      <c r="B1468" s="2" t="s">
        <v>29</v>
      </c>
      <c r="C1468" s="93">
        <v>2.4</v>
      </c>
    </row>
    <row r="1469" spans="1:3" x14ac:dyDescent="0.25">
      <c r="A1469" s="2" t="s">
        <v>31</v>
      </c>
      <c r="B1469" s="2" t="s">
        <v>30</v>
      </c>
      <c r="C1469" s="93">
        <v>2.4</v>
      </c>
    </row>
    <row r="1470" spans="1:3" x14ac:dyDescent="0.25">
      <c r="A1470" s="2" t="s">
        <v>32</v>
      </c>
      <c r="B1470" s="2" t="s">
        <v>31</v>
      </c>
      <c r="C1470" s="93">
        <v>2.4</v>
      </c>
    </row>
    <row r="1471" spans="1:3" x14ac:dyDescent="0.25">
      <c r="A1471" s="2" t="s">
        <v>33</v>
      </c>
      <c r="B1471" s="2" t="s">
        <v>32</v>
      </c>
      <c r="C1471" s="93">
        <v>2.7</v>
      </c>
    </row>
    <row r="1472" spans="1:3" x14ac:dyDescent="0.25">
      <c r="A1472" s="2" t="s">
        <v>34</v>
      </c>
      <c r="B1472" s="2" t="s">
        <v>33</v>
      </c>
      <c r="C1472" s="93">
        <v>2.4</v>
      </c>
    </row>
    <row r="1473" spans="1:3" x14ac:dyDescent="0.25">
      <c r="A1473" s="2" t="s">
        <v>35</v>
      </c>
      <c r="B1473" s="2" t="s">
        <v>34</v>
      </c>
      <c r="C1473" s="93">
        <v>2.4</v>
      </c>
    </row>
    <row r="1474" spans="1:3" x14ac:dyDescent="0.25">
      <c r="A1474" s="2" t="s">
        <v>36</v>
      </c>
      <c r="B1474" s="2" t="s">
        <v>35</v>
      </c>
      <c r="C1474" s="93">
        <v>2.4</v>
      </c>
    </row>
    <row r="1475" spans="1:3" x14ac:dyDescent="0.25">
      <c r="A1475" s="2" t="s">
        <v>37</v>
      </c>
      <c r="B1475" s="2" t="s">
        <v>36</v>
      </c>
      <c r="C1475" s="93">
        <v>2.7</v>
      </c>
    </row>
    <row r="1476" spans="1:3" x14ac:dyDescent="0.25">
      <c r="A1476" s="2" t="s">
        <v>38</v>
      </c>
      <c r="B1476" s="2" t="s">
        <v>37</v>
      </c>
      <c r="C1476" s="93">
        <v>4.2</v>
      </c>
    </row>
    <row r="1477" spans="1:3" x14ac:dyDescent="0.25">
      <c r="A1477" s="2" t="s">
        <v>39</v>
      </c>
      <c r="B1477" s="2" t="s">
        <v>38</v>
      </c>
      <c r="C1477" s="93">
        <v>80.400000000000006</v>
      </c>
    </row>
    <row r="1478" spans="1:3" x14ac:dyDescent="0.25">
      <c r="A1478" s="2" t="s">
        <v>40</v>
      </c>
      <c r="B1478" s="2" t="s">
        <v>39</v>
      </c>
      <c r="C1478" s="93">
        <v>118.8</v>
      </c>
    </row>
    <row r="1479" spans="1:3" x14ac:dyDescent="0.25">
      <c r="A1479" s="2" t="s">
        <v>41</v>
      </c>
      <c r="B1479" s="2" t="s">
        <v>40</v>
      </c>
      <c r="C1479" s="93">
        <v>23.400000000000002</v>
      </c>
    </row>
    <row r="1480" spans="1:3" x14ac:dyDescent="0.25">
      <c r="A1480" s="2" t="s">
        <v>42</v>
      </c>
      <c r="B1480" s="2" t="s">
        <v>41</v>
      </c>
      <c r="C1480" s="93">
        <v>2.7</v>
      </c>
    </row>
    <row r="1481" spans="1:3" x14ac:dyDescent="0.25">
      <c r="A1481" s="2" t="s">
        <v>43</v>
      </c>
      <c r="B1481" s="2" t="s">
        <v>42</v>
      </c>
      <c r="C1481" s="93">
        <v>3.6</v>
      </c>
    </row>
    <row r="1482" spans="1:3" x14ac:dyDescent="0.25">
      <c r="A1482" s="2" t="s">
        <v>44</v>
      </c>
      <c r="B1482" s="2" t="s">
        <v>43</v>
      </c>
      <c r="C1482" s="93">
        <v>3</v>
      </c>
    </row>
    <row r="1483" spans="1:3" x14ac:dyDescent="0.25">
      <c r="A1483" s="2" t="s">
        <v>45</v>
      </c>
      <c r="B1483" s="2" t="s">
        <v>44</v>
      </c>
      <c r="C1483" s="93">
        <v>29.400000000000006</v>
      </c>
    </row>
    <row r="1484" spans="1:3" x14ac:dyDescent="0.25">
      <c r="A1484" s="2" t="s">
        <v>46</v>
      </c>
      <c r="B1484" s="2" t="s">
        <v>45</v>
      </c>
      <c r="C1484" s="93">
        <v>127.5</v>
      </c>
    </row>
    <row r="1485" spans="1:3" x14ac:dyDescent="0.25">
      <c r="A1485" s="2" t="s">
        <v>47</v>
      </c>
      <c r="B1485" s="2" t="s">
        <v>46</v>
      </c>
      <c r="C1485" s="93">
        <v>124.5</v>
      </c>
    </row>
    <row r="1486" spans="1:3" x14ac:dyDescent="0.25">
      <c r="A1486" s="2" t="s">
        <v>48</v>
      </c>
      <c r="B1486" s="2" t="s">
        <v>47</v>
      </c>
      <c r="C1486" s="93">
        <v>123.3</v>
      </c>
    </row>
    <row r="1487" spans="1:3" x14ac:dyDescent="0.25">
      <c r="A1487" s="2" t="s">
        <v>49</v>
      </c>
      <c r="B1487" s="2" t="s">
        <v>48</v>
      </c>
      <c r="C1487" s="93">
        <v>117.60000000000002</v>
      </c>
    </row>
    <row r="1488" spans="1:3" x14ac:dyDescent="0.25">
      <c r="A1488" s="2" t="s">
        <v>50</v>
      </c>
      <c r="B1488" s="2" t="s">
        <v>49</v>
      </c>
      <c r="C1488" s="93">
        <v>123</v>
      </c>
    </row>
    <row r="1489" spans="1:4" x14ac:dyDescent="0.25">
      <c r="A1489" s="2" t="s">
        <v>4</v>
      </c>
      <c r="B1489" s="2" t="s">
        <v>50</v>
      </c>
      <c r="C1489" s="93">
        <v>122.39999999999999</v>
      </c>
      <c r="D1489" s="10" t="s">
        <v>83</v>
      </c>
    </row>
  </sheetData>
  <conditionalFormatting sqref="E2">
    <cfRule type="duplicateValues" dxfId="0" priority="1"/>
  </conditionalFormatting>
  <dataValidations count="1">
    <dataValidation type="list" allowBlank="1" showInputMessage="1" showErrorMessage="1" sqref="G1">
      <formula1>"01,02,03,04,05,06,07,08,09,10,11,12"</formula1>
    </dataValidation>
  </dataValidations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34"/>
  <sheetViews>
    <sheetView zoomScale="85" zoomScaleNormal="85" workbookViewId="0">
      <pane ySplit="15" topLeftCell="A1462" activePane="bottomLeft" state="frozen"/>
      <selection pane="bottomLeft" activeCell="I16" sqref="I16:I1503"/>
    </sheetView>
  </sheetViews>
  <sheetFormatPr defaultColWidth="9.140625" defaultRowHeight="15" x14ac:dyDescent="0.25"/>
  <cols>
    <col min="1" max="1" width="24.85546875" style="13" customWidth="1"/>
    <col min="2" max="2" width="27.7109375" style="13" customWidth="1"/>
    <col min="3" max="3" width="33.85546875" style="13" customWidth="1"/>
    <col min="4" max="4" width="35.7109375" style="13" customWidth="1"/>
    <col min="5" max="5" width="25.5703125" style="13" customWidth="1"/>
    <col min="6" max="6" width="32.7109375" style="13" customWidth="1"/>
    <col min="7" max="7" width="30.28515625" style="13" customWidth="1"/>
    <col min="8" max="8" width="36.7109375" style="13" customWidth="1"/>
    <col min="9" max="9" width="39.42578125" style="13" customWidth="1"/>
    <col min="10" max="10" width="32.85546875" style="46" customWidth="1"/>
    <col min="11" max="11" width="12.140625" style="13" customWidth="1"/>
    <col min="12" max="12" width="26.7109375" style="13" customWidth="1"/>
    <col min="13" max="13" width="18.42578125" style="13" customWidth="1"/>
    <col min="14" max="16384" width="9.140625" style="13"/>
  </cols>
  <sheetData>
    <row r="1" spans="1:13" ht="15" customHeight="1" x14ac:dyDescent="0.25">
      <c r="A1" s="94"/>
      <c r="B1" s="95"/>
      <c r="C1" s="11" t="s">
        <v>84</v>
      </c>
      <c r="D1" s="96" t="str">
        <f ca="1">CELL("имяфайла")</f>
        <v>C:\Users\vahterovua\Documents\макеты-new\[табл_в_XML80020.xlsx]в_макет80020</v>
      </c>
      <c r="E1" s="97"/>
      <c r="F1" s="97"/>
      <c r="G1" s="98"/>
      <c r="H1" s="96"/>
      <c r="I1" s="98"/>
      <c r="J1" s="12"/>
    </row>
    <row r="2" spans="1:13" ht="29.45" customHeight="1" x14ac:dyDescent="0.25">
      <c r="A2" s="56" t="s">
        <v>86</v>
      </c>
      <c r="B2" s="57" t="s">
        <v>87</v>
      </c>
      <c r="C2" s="16" t="s">
        <v>88</v>
      </c>
      <c r="D2" s="16" t="s">
        <v>89</v>
      </c>
      <c r="E2" s="16" t="s">
        <v>90</v>
      </c>
      <c r="F2" s="17">
        <v>45839</v>
      </c>
      <c r="G2" s="17">
        <v>45870</v>
      </c>
      <c r="H2" s="18" t="s">
        <v>91</v>
      </c>
      <c r="I2" s="18" t="s">
        <v>92</v>
      </c>
      <c r="J2" s="19" t="s">
        <v>93</v>
      </c>
      <c r="K2" s="19" t="s">
        <v>94</v>
      </c>
      <c r="L2" s="23" t="s">
        <v>163</v>
      </c>
      <c r="M2" s="23" t="s">
        <v>162</v>
      </c>
    </row>
    <row r="3" spans="1:13" ht="18.75" x14ac:dyDescent="0.3">
      <c r="A3" s="58" t="s">
        <v>95</v>
      </c>
      <c r="B3" s="59" t="s">
        <v>96</v>
      </c>
      <c r="C3" s="60" t="s">
        <v>156</v>
      </c>
      <c r="D3" s="56" t="s">
        <v>97</v>
      </c>
      <c r="E3" s="56" t="s">
        <v>43</v>
      </c>
      <c r="F3" s="23">
        <v>0.24099999999999999</v>
      </c>
      <c r="G3" s="23">
        <v>0.24099999999999999</v>
      </c>
      <c r="H3" s="52">
        <f>E3*(G3-F3)</f>
        <v>0</v>
      </c>
      <c r="I3" s="52">
        <f>SUM(B16:B1455)</f>
        <v>0</v>
      </c>
      <c r="J3" s="55">
        <f>COUNT(B16:B1503)</f>
        <v>1488</v>
      </c>
      <c r="K3" s="24">
        <f>H3-I3</f>
        <v>0</v>
      </c>
      <c r="L3" s="23" t="str">
        <f>C3</f>
        <v>1235-ф2-36755194</v>
      </c>
      <c r="M3" s="23">
        <f>F3+(I3/E3)</f>
        <v>0.24099999999999999</v>
      </c>
    </row>
    <row r="4" spans="1:13" ht="18.75" x14ac:dyDescent="0.3">
      <c r="A4" s="58" t="s">
        <v>95</v>
      </c>
      <c r="B4" s="59" t="s">
        <v>96</v>
      </c>
      <c r="C4" s="60" t="s">
        <v>157</v>
      </c>
      <c r="D4" s="56" t="s">
        <v>98</v>
      </c>
      <c r="E4" s="56" t="s">
        <v>99</v>
      </c>
      <c r="F4" s="23">
        <v>1223.0477000000001</v>
      </c>
      <c r="G4" s="23">
        <v>1236.2924</v>
      </c>
      <c r="H4" s="52">
        <f t="shared" ref="H4:H8" si="0">E4*(G4-F4)</f>
        <v>79468.199999999793</v>
      </c>
      <c r="I4" s="52">
        <f>SUM(C16:C1503)</f>
        <v>79468.200000000026</v>
      </c>
      <c r="J4" s="55">
        <f>COUNT(C16:C1503)</f>
        <v>1488</v>
      </c>
      <c r="K4" s="24">
        <f t="shared" ref="K4:K8" si="1">H4-I4</f>
        <v>-2.3283064365386963E-10</v>
      </c>
      <c r="L4" s="23" t="str">
        <f t="shared" ref="L4:L8" si="2">C4</f>
        <v>1234-ф4-36749872</v>
      </c>
      <c r="M4" s="23">
        <f t="shared" ref="M4:M8" si="3">F4+(I4/E4)</f>
        <v>1236.2924</v>
      </c>
    </row>
    <row r="5" spans="1:13" ht="18.75" x14ac:dyDescent="0.3">
      <c r="A5" s="58" t="s">
        <v>95</v>
      </c>
      <c r="B5" s="59" t="s">
        <v>96</v>
      </c>
      <c r="C5" s="60" t="s">
        <v>158</v>
      </c>
      <c r="D5" s="56" t="s">
        <v>100</v>
      </c>
      <c r="E5" s="56" t="s">
        <v>43</v>
      </c>
      <c r="F5" s="23">
        <v>535.39430000000004</v>
      </c>
      <c r="G5" s="23">
        <v>539.1373000000001</v>
      </c>
      <c r="H5" s="52">
        <f t="shared" si="0"/>
        <v>7486.0000000001037</v>
      </c>
      <c r="I5" s="52">
        <f>SUM(D16:D1503)</f>
        <v>7486.0000000000009</v>
      </c>
      <c r="J5" s="55">
        <f>COUNT(D16:D1503)</f>
        <v>1488</v>
      </c>
      <c r="K5" s="24">
        <f t="shared" si="1"/>
        <v>1.0277290130034089E-10</v>
      </c>
      <c r="L5" s="23" t="str">
        <f>C5</f>
        <v>1235-ф5-36749852</v>
      </c>
      <c r="M5" s="23">
        <f t="shared" si="3"/>
        <v>539.1373000000001</v>
      </c>
    </row>
    <row r="6" spans="1:13" ht="18.75" x14ac:dyDescent="0.3">
      <c r="A6" s="58" t="s">
        <v>95</v>
      </c>
      <c r="B6" s="59" t="s">
        <v>96</v>
      </c>
      <c r="C6" s="60" t="s">
        <v>159</v>
      </c>
      <c r="D6" s="56" t="s">
        <v>101</v>
      </c>
      <c r="E6" s="56" t="s">
        <v>99</v>
      </c>
      <c r="F6" s="23">
        <v>1424.7585999999999</v>
      </c>
      <c r="G6" s="23">
        <v>1437.3335999999999</v>
      </c>
      <c r="H6" s="52">
        <f t="shared" si="0"/>
        <v>75450.000000000276</v>
      </c>
      <c r="I6" s="52">
        <f>SUM(E16:E1503)</f>
        <v>75450.000000000044</v>
      </c>
      <c r="J6" s="55">
        <f>COUNT(E16:E1503)</f>
        <v>1488</v>
      </c>
      <c r="K6" s="24">
        <f t="shared" si="1"/>
        <v>2.3283064365386963E-10</v>
      </c>
      <c r="L6" s="23" t="str">
        <f t="shared" si="2"/>
        <v>1235-ф7-36749930</v>
      </c>
      <c r="M6" s="23">
        <f t="shared" si="3"/>
        <v>1437.3335999999999</v>
      </c>
    </row>
    <row r="7" spans="1:13" ht="18.75" x14ac:dyDescent="0.3">
      <c r="A7" s="58" t="s">
        <v>102</v>
      </c>
      <c r="B7" s="59" t="s">
        <v>103</v>
      </c>
      <c r="C7" s="60" t="s">
        <v>155</v>
      </c>
      <c r="D7" s="56">
        <v>36049817</v>
      </c>
      <c r="E7" s="56" t="s">
        <v>105</v>
      </c>
      <c r="F7" s="23">
        <v>4051.54</v>
      </c>
      <c r="G7" s="23">
        <v>4083.55</v>
      </c>
      <c r="H7" s="52">
        <f t="shared" si="0"/>
        <v>76824.000000000524</v>
      </c>
      <c r="I7" s="52">
        <f>SUM(F16:F1503)</f>
        <v>76824.000000000335</v>
      </c>
      <c r="J7" s="55">
        <f>COUNT(F16:F1503)</f>
        <v>1488</v>
      </c>
      <c r="K7" s="24">
        <f t="shared" si="1"/>
        <v>1.8917489796876907E-10</v>
      </c>
      <c r="L7" s="23" t="str">
        <f t="shared" si="2"/>
        <v>1097-ферма-36049817</v>
      </c>
      <c r="M7" s="23">
        <f t="shared" si="3"/>
        <v>4083.55</v>
      </c>
    </row>
    <row r="8" spans="1:13" ht="18.75" x14ac:dyDescent="0.3">
      <c r="A8" s="58" t="s">
        <v>102</v>
      </c>
      <c r="B8" s="59" t="s">
        <v>103</v>
      </c>
      <c r="C8" s="60" t="s">
        <v>154</v>
      </c>
      <c r="D8" s="56" t="s">
        <v>106</v>
      </c>
      <c r="E8" s="56" t="s">
        <v>105</v>
      </c>
      <c r="F8" s="23">
        <v>930.30740000000003</v>
      </c>
      <c r="G8" s="23">
        <v>930.30740000000003</v>
      </c>
      <c r="H8" s="52">
        <f t="shared" si="0"/>
        <v>0</v>
      </c>
      <c r="I8" s="52">
        <f>SUM(G16:G1503)</f>
        <v>0</v>
      </c>
      <c r="J8" s="55">
        <f>COUNT(G16:G1503)</f>
        <v>1488</v>
      </c>
      <c r="K8" s="24">
        <f t="shared" si="1"/>
        <v>0</v>
      </c>
      <c r="L8" s="23" t="str">
        <f t="shared" si="2"/>
        <v>1097-ферма-36049689</v>
      </c>
      <c r="M8" s="23">
        <f t="shared" si="3"/>
        <v>930.30740000000003</v>
      </c>
    </row>
    <row r="9" spans="1:13" ht="18.75" x14ac:dyDescent="0.3">
      <c r="A9" s="58">
        <v>31488</v>
      </c>
      <c r="B9" s="59" t="s">
        <v>112</v>
      </c>
      <c r="C9" s="60" t="s">
        <v>153</v>
      </c>
      <c r="D9" s="56" t="s">
        <v>113</v>
      </c>
      <c r="E9" s="56" t="s">
        <v>114</v>
      </c>
      <c r="F9" s="23">
        <v>876.52</v>
      </c>
      <c r="G9" s="23">
        <v>892.54</v>
      </c>
      <c r="H9" s="52">
        <f>E9*(G9-F9)</f>
        <v>57671.999999999935</v>
      </c>
      <c r="I9" s="52">
        <f>SUM(H16:H1503)</f>
        <v>57671.999999999818</v>
      </c>
      <c r="J9" s="55">
        <f>COUNT(H16:H1503)</f>
        <v>1488</v>
      </c>
      <c r="K9" s="24">
        <f>H9-I9</f>
        <v>1.1641532182693481E-10</v>
      </c>
      <c r="L9" s="23" t="str">
        <f>C9</f>
        <v>31488-спецтех-29895405</v>
      </c>
      <c r="M9" s="23">
        <f>F9+(I9/E9)</f>
        <v>892.54</v>
      </c>
    </row>
    <row r="10" spans="1:13" ht="18.75" x14ac:dyDescent="0.3">
      <c r="A10" s="58">
        <v>31488</v>
      </c>
      <c r="B10" s="59" t="s">
        <v>112</v>
      </c>
      <c r="C10" s="60" t="s">
        <v>220</v>
      </c>
      <c r="D10" s="56">
        <v>14767416</v>
      </c>
      <c r="E10" s="56">
        <v>120</v>
      </c>
      <c r="F10" s="23">
        <v>41136.25</v>
      </c>
      <c r="G10" s="23">
        <v>41379.860999999997</v>
      </c>
      <c r="H10" s="52">
        <f>E10*(G10-F10)</f>
        <v>29233.319999999658</v>
      </c>
      <c r="I10" s="52">
        <f>SUM(J16:J1503)</f>
        <v>29233.319999999989</v>
      </c>
      <c r="J10" s="55">
        <f>COUNT(J16:J1503)</f>
        <v>1488</v>
      </c>
      <c r="K10" s="24">
        <f>H10-I10</f>
        <v>-3.3105607144534588E-10</v>
      </c>
      <c r="L10" s="23" t="str">
        <f>C10</f>
        <v>31488-спецтех-14767416</v>
      </c>
      <c r="M10" s="23">
        <f>F10+(I10/E10)</f>
        <v>41379.860999999997</v>
      </c>
    </row>
    <row r="11" spans="1:13" ht="18.75" x14ac:dyDescent="0.3">
      <c r="A11" s="58" t="s">
        <v>107</v>
      </c>
      <c r="B11" s="59" t="s">
        <v>108</v>
      </c>
      <c r="C11" s="60" t="s">
        <v>109</v>
      </c>
      <c r="D11" s="56">
        <v>26612796</v>
      </c>
      <c r="E11" s="56" t="s">
        <v>111</v>
      </c>
      <c r="F11" s="91">
        <v>1064.4259999999999</v>
      </c>
      <c r="G11" s="91">
        <v>1097.4449999999999</v>
      </c>
      <c r="H11" s="79">
        <f>E11*(G11-F11)</f>
        <v>99057.000000000015</v>
      </c>
      <c r="I11" s="79">
        <f>SUM(I16:I1503)</f>
        <v>99056.999999999127</v>
      </c>
      <c r="J11" s="55">
        <f>COUNT(I16:I1503)</f>
        <v>1488</v>
      </c>
      <c r="K11" s="24">
        <f>H11-I11</f>
        <v>8.8766682893037796E-10</v>
      </c>
      <c r="L11" s="23" t="str">
        <f>C11</f>
        <v>1334 _Альянс_26612796</v>
      </c>
      <c r="M11" s="23">
        <f>F11+(I11/E11)</f>
        <v>1097.4449999999997</v>
      </c>
    </row>
    <row r="12" spans="1:13" ht="101.25" customHeight="1" x14ac:dyDescent="0.25">
      <c r="A12" s="72"/>
      <c r="B12" s="59"/>
      <c r="C12" s="59"/>
      <c r="D12" s="59"/>
      <c r="E12" s="59"/>
      <c r="F12" s="59"/>
      <c r="G12" s="59"/>
      <c r="H12" s="59"/>
      <c r="I12" s="59"/>
      <c r="J12" s="73"/>
      <c r="K12" s="74"/>
      <c r="L12" s="73"/>
      <c r="M12" s="73"/>
    </row>
    <row r="13" spans="1:13" ht="18.75" x14ac:dyDescent="0.25">
      <c r="A13" s="27" t="s">
        <v>164</v>
      </c>
      <c r="B13" s="69">
        <f>I3</f>
        <v>0</v>
      </c>
      <c r="C13" s="69">
        <f>I4</f>
        <v>79468.200000000026</v>
      </c>
      <c r="D13" s="69">
        <f>I5</f>
        <v>7486.0000000000009</v>
      </c>
      <c r="E13" s="69">
        <f>I6</f>
        <v>75450.000000000044</v>
      </c>
      <c r="F13" s="69">
        <f>I7</f>
        <v>76824.000000000335</v>
      </c>
      <c r="G13" s="69">
        <f>I8</f>
        <v>0</v>
      </c>
      <c r="H13" s="69">
        <f>I9</f>
        <v>57671.999999999818</v>
      </c>
      <c r="I13" s="69">
        <f>I11</f>
        <v>99056.999999999127</v>
      </c>
      <c r="J13" s="69">
        <f>I10</f>
        <v>29233.319999999989</v>
      </c>
    </row>
    <row r="14" spans="1:13" ht="18.75" x14ac:dyDescent="0.25">
      <c r="A14" s="27" t="s">
        <v>163</v>
      </c>
      <c r="B14" s="54" t="s">
        <v>156</v>
      </c>
      <c r="C14" s="54" t="s">
        <v>160</v>
      </c>
      <c r="D14" s="54" t="s">
        <v>158</v>
      </c>
      <c r="E14" s="54" t="s">
        <v>159</v>
      </c>
      <c r="F14" s="54" t="s">
        <v>155</v>
      </c>
      <c r="G14" s="54" t="s">
        <v>154</v>
      </c>
      <c r="H14" s="54" t="s">
        <v>153</v>
      </c>
      <c r="I14" s="54" t="s">
        <v>161</v>
      </c>
      <c r="J14" s="54" t="s">
        <v>220</v>
      </c>
    </row>
    <row r="15" spans="1:13" ht="18.75" x14ac:dyDescent="0.3">
      <c r="A15" s="27" t="s">
        <v>165</v>
      </c>
      <c r="B15" s="55" t="s">
        <v>129</v>
      </c>
      <c r="C15" s="55" t="s">
        <v>131</v>
      </c>
      <c r="D15" s="55" t="s">
        <v>133</v>
      </c>
      <c r="E15" s="55" t="s">
        <v>136</v>
      </c>
      <c r="F15" s="55" t="s">
        <v>139</v>
      </c>
      <c r="G15" s="55" t="s">
        <v>141</v>
      </c>
      <c r="H15" s="55" t="s">
        <v>145</v>
      </c>
      <c r="I15" s="55" t="s">
        <v>143</v>
      </c>
      <c r="J15" s="85" t="s">
        <v>221</v>
      </c>
    </row>
    <row r="16" spans="1:13" x14ac:dyDescent="0.25">
      <c r="A16" s="29">
        <v>45839.020833333336</v>
      </c>
      <c r="B16" s="53">
        <v>0</v>
      </c>
      <c r="C16" s="23">
        <v>21.599999999999998</v>
      </c>
      <c r="D16" s="23">
        <v>4.2</v>
      </c>
      <c r="E16" s="23">
        <v>21</v>
      </c>
      <c r="F16" s="23">
        <v>56.443002609710014</v>
      </c>
      <c r="G16" s="23">
        <v>0</v>
      </c>
      <c r="H16" s="23">
        <v>30.204855274512028</v>
      </c>
      <c r="I16" s="93">
        <v>119.7</v>
      </c>
      <c r="J16" s="71">
        <v>16.440000000000001</v>
      </c>
    </row>
    <row r="17" spans="1:13" x14ac:dyDescent="0.25">
      <c r="A17" s="29">
        <v>45839.041666666664</v>
      </c>
      <c r="B17" s="53">
        <v>0</v>
      </c>
      <c r="C17" s="23">
        <v>21.599999999999998</v>
      </c>
      <c r="D17" s="23">
        <v>5</v>
      </c>
      <c r="E17" s="23">
        <v>21</v>
      </c>
      <c r="F17" s="23">
        <v>52.280539290409862</v>
      </c>
      <c r="G17" s="23">
        <v>0</v>
      </c>
      <c r="H17" s="23">
        <v>30.780185851169396</v>
      </c>
      <c r="I17" s="93">
        <v>118.8</v>
      </c>
      <c r="J17" s="71">
        <v>16.260000000000002</v>
      </c>
    </row>
    <row r="18" spans="1:13" x14ac:dyDescent="0.25">
      <c r="A18" s="29">
        <v>45839.0625</v>
      </c>
      <c r="B18" s="53">
        <v>0</v>
      </c>
      <c r="C18" s="23">
        <v>21</v>
      </c>
      <c r="D18" s="23">
        <v>5.4</v>
      </c>
      <c r="E18" s="23">
        <v>21</v>
      </c>
      <c r="F18" s="23">
        <v>50.28255689714581</v>
      </c>
      <c r="G18" s="23">
        <v>0</v>
      </c>
      <c r="H18" s="23">
        <v>30.780185851169396</v>
      </c>
      <c r="I18" s="93">
        <v>120</v>
      </c>
      <c r="J18" s="71">
        <v>16.68</v>
      </c>
    </row>
    <row r="19" spans="1:13" x14ac:dyDescent="0.25">
      <c r="A19" s="29">
        <v>45839.083333333336</v>
      </c>
      <c r="B19" s="53">
        <v>0</v>
      </c>
      <c r="C19" s="23">
        <v>20.399999999999999</v>
      </c>
      <c r="D19" s="23">
        <v>5.2</v>
      </c>
      <c r="E19" s="23">
        <v>19.8</v>
      </c>
      <c r="F19" s="23">
        <v>51.115049561005826</v>
      </c>
      <c r="G19" s="23">
        <v>0</v>
      </c>
      <c r="H19" s="23">
        <v>28.191198256211226</v>
      </c>
      <c r="I19" s="93">
        <v>120.3</v>
      </c>
      <c r="J19" s="71">
        <v>16.080000000000002</v>
      </c>
      <c r="K19" s="49"/>
      <c r="L19" s="49"/>
      <c r="M19" s="49"/>
    </row>
    <row r="20" spans="1:13" x14ac:dyDescent="0.25">
      <c r="A20" s="29">
        <v>45839.104166666664</v>
      </c>
      <c r="B20" s="53">
        <v>0</v>
      </c>
      <c r="C20" s="23">
        <v>20.399999999999999</v>
      </c>
      <c r="D20" s="23">
        <v>4.2</v>
      </c>
      <c r="E20" s="23">
        <v>21.599999999999998</v>
      </c>
      <c r="F20" s="23">
        <v>48.617571569425749</v>
      </c>
      <c r="G20" s="23">
        <v>0</v>
      </c>
      <c r="H20" s="23">
        <v>29.054194121197284</v>
      </c>
      <c r="I20" s="93">
        <v>119.10000000000002</v>
      </c>
      <c r="J20" s="71">
        <v>16.32</v>
      </c>
      <c r="K20" s="49"/>
      <c r="L20" s="49"/>
      <c r="M20" s="49"/>
    </row>
    <row r="21" spans="1:13" x14ac:dyDescent="0.25">
      <c r="A21" s="29">
        <v>45839.125</v>
      </c>
      <c r="B21" s="53">
        <v>0</v>
      </c>
      <c r="C21" s="23">
        <v>20.399999999999999</v>
      </c>
      <c r="D21" s="23">
        <v>4.8</v>
      </c>
      <c r="E21" s="23">
        <v>20.399999999999999</v>
      </c>
      <c r="F21" s="23">
        <v>52.613536355953904</v>
      </c>
      <c r="G21" s="23">
        <v>0</v>
      </c>
      <c r="H21" s="23">
        <v>28.191198256211226</v>
      </c>
      <c r="I21" s="93">
        <v>119.7</v>
      </c>
      <c r="J21" s="71">
        <v>16.62</v>
      </c>
      <c r="K21" s="49"/>
      <c r="L21" s="49"/>
      <c r="M21" s="49"/>
    </row>
    <row r="22" spans="1:13" x14ac:dyDescent="0.25">
      <c r="A22" s="29">
        <v>45839.145833333336</v>
      </c>
      <c r="B22" s="53">
        <v>0</v>
      </c>
      <c r="C22" s="23">
        <v>21</v>
      </c>
      <c r="D22" s="23">
        <v>3.8</v>
      </c>
      <c r="E22" s="23">
        <v>20.399999999999999</v>
      </c>
      <c r="F22" s="23">
        <v>47.119084774477685</v>
      </c>
      <c r="G22" s="23">
        <v>0</v>
      </c>
      <c r="H22" s="23">
        <v>27.903532967882537</v>
      </c>
      <c r="I22" s="93">
        <v>119.10000000000002</v>
      </c>
      <c r="J22" s="71">
        <v>16.560000000000002</v>
      </c>
      <c r="K22" s="49"/>
      <c r="L22" s="49"/>
      <c r="M22" s="49"/>
    </row>
    <row r="23" spans="1:13" x14ac:dyDescent="0.25">
      <c r="A23" s="29">
        <v>45839.166666666664</v>
      </c>
      <c r="B23" s="53">
        <v>0</v>
      </c>
      <c r="C23" s="23">
        <v>22.2</v>
      </c>
      <c r="D23" s="23">
        <v>4</v>
      </c>
      <c r="E23" s="23">
        <v>19.8</v>
      </c>
      <c r="F23" s="23">
        <v>48.284574503881743</v>
      </c>
      <c r="G23" s="23">
        <v>0</v>
      </c>
      <c r="H23" s="23">
        <v>29.341859409525973</v>
      </c>
      <c r="I23" s="93">
        <v>117.3</v>
      </c>
      <c r="J23" s="71">
        <v>16.32</v>
      </c>
      <c r="K23" s="49"/>
      <c r="L23" s="49"/>
      <c r="M23" s="49"/>
    </row>
    <row r="24" spans="1:13" x14ac:dyDescent="0.25">
      <c r="A24" s="29">
        <v>45839.1875</v>
      </c>
      <c r="B24" s="53">
        <v>0</v>
      </c>
      <c r="C24" s="23">
        <v>21</v>
      </c>
      <c r="D24" s="23">
        <v>3.8</v>
      </c>
      <c r="E24" s="23">
        <v>19.2</v>
      </c>
      <c r="F24" s="23">
        <v>52.613536355953904</v>
      </c>
      <c r="G24" s="23">
        <v>0</v>
      </c>
      <c r="H24" s="23">
        <v>27.903532967882537</v>
      </c>
      <c r="I24" s="93">
        <v>119.39999999999999</v>
      </c>
      <c r="J24" s="71">
        <v>16.380000000000003</v>
      </c>
      <c r="K24" s="49"/>
      <c r="L24" s="49"/>
      <c r="M24" s="49"/>
    </row>
    <row r="25" spans="1:13" x14ac:dyDescent="0.25">
      <c r="A25" s="29">
        <v>45839.208333333336</v>
      </c>
      <c r="B25" s="53">
        <v>0</v>
      </c>
      <c r="C25" s="23">
        <v>20.399999999999999</v>
      </c>
      <c r="D25" s="23">
        <v>5</v>
      </c>
      <c r="E25" s="23">
        <v>19.8</v>
      </c>
      <c r="F25" s="23">
        <v>55.610509945849991</v>
      </c>
      <c r="G25" s="23">
        <v>0</v>
      </c>
      <c r="H25" s="23">
        <v>29.629524697854649</v>
      </c>
      <c r="I25" s="93">
        <v>119.39999999999999</v>
      </c>
      <c r="J25" s="71">
        <v>11.52</v>
      </c>
      <c r="K25" s="49"/>
      <c r="L25" s="49"/>
      <c r="M25" s="49"/>
    </row>
    <row r="26" spans="1:13" x14ac:dyDescent="0.25">
      <c r="A26" s="29">
        <v>45839.229166666664</v>
      </c>
      <c r="B26" s="53">
        <v>0</v>
      </c>
      <c r="C26" s="23">
        <v>21.599999999999998</v>
      </c>
      <c r="D26" s="23">
        <v>5.2</v>
      </c>
      <c r="E26" s="23">
        <v>21.599999999999998</v>
      </c>
      <c r="F26" s="23">
        <v>52.114040757637873</v>
      </c>
      <c r="G26" s="23">
        <v>0</v>
      </c>
      <c r="H26" s="23">
        <v>28.191198256211226</v>
      </c>
      <c r="I26" s="93">
        <v>119.10000000000002</v>
      </c>
      <c r="J26" s="71">
        <v>3.54</v>
      </c>
      <c r="K26" s="50"/>
      <c r="L26" s="50"/>
      <c r="M26" s="50"/>
    </row>
    <row r="27" spans="1:13" x14ac:dyDescent="0.25">
      <c r="A27" s="29">
        <v>45839.25</v>
      </c>
      <c r="B27" s="53">
        <v>0</v>
      </c>
      <c r="C27" s="23">
        <v>23.4</v>
      </c>
      <c r="D27" s="23">
        <v>5.2</v>
      </c>
      <c r="E27" s="23">
        <v>22.2</v>
      </c>
      <c r="F27" s="23">
        <v>52.946533421497911</v>
      </c>
      <c r="G27" s="23">
        <v>0</v>
      </c>
      <c r="H27" s="23">
        <v>27.903532967882537</v>
      </c>
      <c r="I27" s="93">
        <v>119.39999999999999</v>
      </c>
      <c r="J27" s="71">
        <v>3.3</v>
      </c>
      <c r="K27" s="49"/>
      <c r="L27" s="50"/>
      <c r="M27" s="49"/>
    </row>
    <row r="28" spans="1:13" x14ac:dyDescent="0.25">
      <c r="A28" s="29">
        <v>45839.270833333336</v>
      </c>
      <c r="B28" s="53">
        <v>0</v>
      </c>
      <c r="C28" s="23">
        <v>27.599999999999998</v>
      </c>
      <c r="D28" s="23">
        <v>4.4000000000000004</v>
      </c>
      <c r="E28" s="23">
        <v>22.8</v>
      </c>
      <c r="F28" s="23">
        <v>52.114040757637873</v>
      </c>
      <c r="G28" s="23">
        <v>0</v>
      </c>
      <c r="H28" s="23">
        <v>33.081508157798879</v>
      </c>
      <c r="I28" s="93">
        <v>114.89999999999999</v>
      </c>
      <c r="J28" s="71">
        <v>3.54</v>
      </c>
      <c r="K28" s="50"/>
      <c r="L28" s="49"/>
      <c r="M28" s="49"/>
    </row>
    <row r="29" spans="1:13" x14ac:dyDescent="0.25">
      <c r="A29" s="29">
        <v>45839.291666666664</v>
      </c>
      <c r="B29" s="53">
        <v>0</v>
      </c>
      <c r="C29" s="23">
        <v>39</v>
      </c>
      <c r="D29" s="23">
        <v>5.6</v>
      </c>
      <c r="E29" s="23">
        <v>75</v>
      </c>
      <c r="F29" s="23">
        <v>54.445020216445968</v>
      </c>
      <c r="G29" s="23">
        <v>0</v>
      </c>
      <c r="H29" s="23">
        <v>41.999132095988145</v>
      </c>
      <c r="I29" s="93">
        <v>49.199999999999996</v>
      </c>
      <c r="J29" s="71">
        <v>3.48</v>
      </c>
      <c r="K29" s="50"/>
      <c r="L29" s="49"/>
      <c r="M29" s="49"/>
    </row>
    <row r="30" spans="1:13" x14ac:dyDescent="0.25">
      <c r="A30" s="29">
        <v>45839.3125</v>
      </c>
      <c r="B30" s="53">
        <v>0</v>
      </c>
      <c r="C30" s="23">
        <v>97.199999999999989</v>
      </c>
      <c r="D30" s="23">
        <v>4.5999999999999996</v>
      </c>
      <c r="E30" s="23">
        <v>82.8</v>
      </c>
      <c r="F30" s="23">
        <v>54.611518749217971</v>
      </c>
      <c r="G30" s="23">
        <v>0</v>
      </c>
      <c r="H30" s="23">
        <v>50.053760169191349</v>
      </c>
      <c r="I30" s="93">
        <v>12.299999999999999</v>
      </c>
      <c r="J30" s="71">
        <v>3.5999999999999996</v>
      </c>
      <c r="K30" s="51"/>
      <c r="L30" s="50"/>
      <c r="M30" s="50"/>
    </row>
    <row r="31" spans="1:13" x14ac:dyDescent="0.25">
      <c r="A31" s="29">
        <v>45839.333333333336</v>
      </c>
      <c r="B31" s="53">
        <v>0</v>
      </c>
      <c r="C31" s="23">
        <v>103.8</v>
      </c>
      <c r="D31" s="23">
        <v>4.8</v>
      </c>
      <c r="E31" s="23">
        <v>82.2</v>
      </c>
      <c r="F31" s="23">
        <v>52.44703782318188</v>
      </c>
      <c r="G31" s="23">
        <v>0</v>
      </c>
      <c r="H31" s="23">
        <v>47.177107285904498</v>
      </c>
      <c r="I31" s="93">
        <v>16.5</v>
      </c>
      <c r="J31" s="71">
        <v>10.559999999999999</v>
      </c>
      <c r="K31" s="50"/>
      <c r="L31" s="50"/>
      <c r="M31" s="50"/>
    </row>
    <row r="32" spans="1:13" x14ac:dyDescent="0.25">
      <c r="A32" s="29">
        <v>45839.354166666664</v>
      </c>
      <c r="B32" s="53">
        <v>0</v>
      </c>
      <c r="C32" s="23">
        <v>105.60000000000001</v>
      </c>
      <c r="D32" s="23">
        <v>4.8</v>
      </c>
      <c r="E32" s="23">
        <v>78.600000000000009</v>
      </c>
      <c r="F32" s="23">
        <v>54.944515814761971</v>
      </c>
      <c r="G32" s="23">
        <v>0</v>
      </c>
      <c r="H32" s="23">
        <v>56.094731224093756</v>
      </c>
      <c r="I32" s="93">
        <v>14.4</v>
      </c>
      <c r="J32" s="71">
        <v>17.099999999999998</v>
      </c>
      <c r="K32" s="51"/>
      <c r="L32" s="50"/>
      <c r="M32" s="50"/>
    </row>
    <row r="33" spans="1:13" x14ac:dyDescent="0.25">
      <c r="A33" s="29">
        <v>45839.375</v>
      </c>
      <c r="B33" s="53">
        <v>0</v>
      </c>
      <c r="C33" s="23">
        <v>105.00000000000001</v>
      </c>
      <c r="D33" s="23">
        <v>6.6</v>
      </c>
      <c r="E33" s="23">
        <v>89.4</v>
      </c>
      <c r="F33" s="23">
        <v>59.772973265150142</v>
      </c>
      <c r="G33" s="23">
        <v>0</v>
      </c>
      <c r="H33" s="23">
        <v>60.122045260695359</v>
      </c>
      <c r="I33" s="93">
        <v>16.200000000000003</v>
      </c>
      <c r="J33" s="71">
        <v>17.579999999999998</v>
      </c>
      <c r="K33" s="51"/>
      <c r="L33" s="50"/>
      <c r="M33" s="50"/>
    </row>
    <row r="34" spans="1:13" x14ac:dyDescent="0.25">
      <c r="A34" s="29">
        <v>45839.395833333336</v>
      </c>
      <c r="B34" s="53">
        <v>0</v>
      </c>
      <c r="C34" s="23">
        <v>102.00000000000001</v>
      </c>
      <c r="D34" s="23">
        <v>6.2</v>
      </c>
      <c r="E34" s="23">
        <v>88.8</v>
      </c>
      <c r="F34" s="23">
        <v>55.94350701139399</v>
      </c>
      <c r="G34" s="23">
        <v>0</v>
      </c>
      <c r="H34" s="23">
        <v>55.519400647436392</v>
      </c>
      <c r="I34" s="93">
        <v>16.200000000000003</v>
      </c>
      <c r="J34" s="71">
        <v>17.759999999999998</v>
      </c>
      <c r="K34" s="49"/>
      <c r="L34" s="49"/>
      <c r="M34" s="49"/>
    </row>
    <row r="35" spans="1:13" x14ac:dyDescent="0.25">
      <c r="A35" s="29">
        <v>45839.416666666664</v>
      </c>
      <c r="B35" s="53">
        <v>0</v>
      </c>
      <c r="C35" s="23">
        <v>102.60000000000001</v>
      </c>
      <c r="D35" s="23">
        <v>6.2</v>
      </c>
      <c r="E35" s="23">
        <v>82.2</v>
      </c>
      <c r="F35" s="23">
        <v>50.782052495461819</v>
      </c>
      <c r="G35" s="23">
        <v>0</v>
      </c>
      <c r="H35" s="23">
        <v>62.13570227899617</v>
      </c>
      <c r="I35" s="93">
        <v>16.200000000000003</v>
      </c>
      <c r="J35" s="71">
        <v>18.239999999999998</v>
      </c>
      <c r="K35" s="49"/>
      <c r="L35" s="49"/>
      <c r="M35" s="49"/>
    </row>
    <row r="36" spans="1:13" x14ac:dyDescent="0.25">
      <c r="A36" s="29">
        <v>45839.4375</v>
      </c>
      <c r="B36" s="53">
        <v>0</v>
      </c>
      <c r="C36" s="23">
        <v>104.39999999999999</v>
      </c>
      <c r="D36" s="23">
        <v>5.8</v>
      </c>
      <c r="E36" s="23">
        <v>84</v>
      </c>
      <c r="F36" s="23">
        <v>48.950568634969756</v>
      </c>
      <c r="G36" s="23">
        <v>0</v>
      </c>
      <c r="H36" s="23">
        <v>59.54671468403798</v>
      </c>
      <c r="I36" s="93">
        <v>15.9</v>
      </c>
      <c r="J36" s="71">
        <v>18.54</v>
      </c>
      <c r="K36" s="50"/>
      <c r="L36" s="49"/>
      <c r="M36" s="49"/>
    </row>
    <row r="37" spans="1:13" x14ac:dyDescent="0.25">
      <c r="A37" s="29">
        <v>45839.458333333336</v>
      </c>
      <c r="B37" s="53">
        <v>0</v>
      </c>
      <c r="C37" s="23">
        <v>103.8</v>
      </c>
      <c r="D37" s="23">
        <v>4.5999999999999996</v>
      </c>
      <c r="E37" s="23">
        <v>87</v>
      </c>
      <c r="F37" s="23">
        <v>51.448046626549839</v>
      </c>
      <c r="G37" s="23">
        <v>0</v>
      </c>
      <c r="H37" s="23">
        <v>55.231735359107695</v>
      </c>
      <c r="I37" s="93">
        <v>15</v>
      </c>
      <c r="J37" s="71">
        <v>18.239999999999998</v>
      </c>
      <c r="K37" s="49"/>
      <c r="L37" s="49"/>
      <c r="M37" s="49"/>
    </row>
    <row r="38" spans="1:13" x14ac:dyDescent="0.25">
      <c r="A38" s="29">
        <v>45839.479166666664</v>
      </c>
      <c r="B38" s="53">
        <v>0</v>
      </c>
      <c r="C38" s="23">
        <v>102.00000000000001</v>
      </c>
      <c r="D38" s="23">
        <v>4.5999999999999996</v>
      </c>
      <c r="E38" s="23">
        <v>84.6</v>
      </c>
      <c r="F38" s="23">
        <v>48.784070102197745</v>
      </c>
      <c r="G38" s="23">
        <v>0</v>
      </c>
      <c r="H38" s="23">
        <v>54.368739494121648</v>
      </c>
      <c r="I38" s="93">
        <v>15.9</v>
      </c>
      <c r="J38" s="71">
        <v>20.46</v>
      </c>
      <c r="K38" s="49"/>
      <c r="L38" s="49"/>
      <c r="M38" s="49"/>
    </row>
    <row r="39" spans="1:13" x14ac:dyDescent="0.25">
      <c r="A39" s="29">
        <v>45839.5</v>
      </c>
      <c r="B39" s="53">
        <v>0</v>
      </c>
      <c r="C39" s="23">
        <v>101.39999999999999</v>
      </c>
      <c r="D39" s="23">
        <v>4.4000000000000004</v>
      </c>
      <c r="E39" s="23">
        <v>83.399999999999991</v>
      </c>
      <c r="F39" s="23">
        <v>50.28255689714581</v>
      </c>
      <c r="G39" s="23">
        <v>0</v>
      </c>
      <c r="H39" s="23">
        <v>57.2453923774085</v>
      </c>
      <c r="I39" s="93">
        <v>12.9</v>
      </c>
      <c r="J39" s="71">
        <v>24.599999999999998</v>
      </c>
      <c r="K39" s="49"/>
      <c r="L39" s="49"/>
      <c r="M39" s="49"/>
    </row>
    <row r="40" spans="1:13" x14ac:dyDescent="0.25">
      <c r="A40" s="29">
        <v>45839.520833333336</v>
      </c>
      <c r="B40" s="53">
        <v>0</v>
      </c>
      <c r="C40" s="23">
        <v>100.2</v>
      </c>
      <c r="D40" s="23">
        <v>4.4000000000000004</v>
      </c>
      <c r="E40" s="23">
        <v>83.399999999999991</v>
      </c>
      <c r="F40" s="23">
        <v>58.607483535746098</v>
      </c>
      <c r="G40" s="23">
        <v>0</v>
      </c>
      <c r="H40" s="23">
        <v>55.519400647436392</v>
      </c>
      <c r="I40" s="93">
        <v>16.200000000000003</v>
      </c>
      <c r="J40" s="71">
        <v>26.94</v>
      </c>
    </row>
    <row r="41" spans="1:13" x14ac:dyDescent="0.25">
      <c r="A41" s="29">
        <v>45839.541666666664</v>
      </c>
      <c r="B41" s="53">
        <v>0</v>
      </c>
      <c r="C41" s="23">
        <v>97.199999999999989</v>
      </c>
      <c r="D41" s="23">
        <v>5</v>
      </c>
      <c r="E41" s="23">
        <v>80.400000000000006</v>
      </c>
      <c r="F41" s="23">
        <v>54.944515814761971</v>
      </c>
      <c r="G41" s="23">
        <v>0</v>
      </c>
      <c r="H41" s="23">
        <v>61.560371702338792</v>
      </c>
      <c r="I41" s="93">
        <v>14.4</v>
      </c>
      <c r="J41" s="71">
        <v>26.28</v>
      </c>
    </row>
    <row r="42" spans="1:13" x14ac:dyDescent="0.25">
      <c r="A42" s="29">
        <v>45839.5625</v>
      </c>
      <c r="B42" s="53">
        <v>0</v>
      </c>
      <c r="C42" s="23">
        <v>97.199999999999989</v>
      </c>
      <c r="D42" s="23">
        <v>6</v>
      </c>
      <c r="E42" s="23">
        <v>80.400000000000006</v>
      </c>
      <c r="F42" s="23">
        <v>49.783061298829779</v>
      </c>
      <c r="G42" s="23">
        <v>0</v>
      </c>
      <c r="H42" s="23">
        <v>58.971384107380615</v>
      </c>
      <c r="I42" s="93">
        <v>10.5</v>
      </c>
      <c r="J42" s="71">
        <v>25.32</v>
      </c>
    </row>
    <row r="43" spans="1:13" x14ac:dyDescent="0.25">
      <c r="A43" s="29">
        <v>45839.583333333336</v>
      </c>
      <c r="B43" s="53">
        <v>0</v>
      </c>
      <c r="C43" s="23">
        <v>98.4</v>
      </c>
      <c r="D43" s="23">
        <v>6</v>
      </c>
      <c r="E43" s="23">
        <v>82.2</v>
      </c>
      <c r="F43" s="23">
        <v>52.613536355953904</v>
      </c>
      <c r="G43" s="23">
        <v>0</v>
      </c>
      <c r="H43" s="23">
        <v>59.259049395709297</v>
      </c>
      <c r="I43" s="93">
        <v>10.200000000000001</v>
      </c>
      <c r="J43" s="71">
        <v>24.240000000000002</v>
      </c>
    </row>
    <row r="44" spans="1:13" x14ac:dyDescent="0.25">
      <c r="A44" s="29">
        <v>45839.604166666664</v>
      </c>
      <c r="B44" s="53">
        <v>0</v>
      </c>
      <c r="C44" s="23">
        <v>102.60000000000001</v>
      </c>
      <c r="D44" s="23">
        <v>5.4</v>
      </c>
      <c r="E44" s="23">
        <v>79.2</v>
      </c>
      <c r="F44" s="23">
        <v>50.28255689714581</v>
      </c>
      <c r="G44" s="23">
        <v>0</v>
      </c>
      <c r="H44" s="23">
        <v>60.697375837352737</v>
      </c>
      <c r="I44" s="93">
        <v>12.6</v>
      </c>
      <c r="J44" s="71">
        <v>24.959999999999997</v>
      </c>
    </row>
    <row r="45" spans="1:13" x14ac:dyDescent="0.25">
      <c r="A45" s="29">
        <v>45839.625</v>
      </c>
      <c r="B45" s="53">
        <v>0</v>
      </c>
      <c r="C45" s="23">
        <v>105.60000000000001</v>
      </c>
      <c r="D45" s="23">
        <v>5.2</v>
      </c>
      <c r="E45" s="23">
        <v>76.2</v>
      </c>
      <c r="F45" s="23">
        <v>51.78104369209386</v>
      </c>
      <c r="G45" s="23">
        <v>0</v>
      </c>
      <c r="H45" s="23">
        <v>60.985041125681427</v>
      </c>
      <c r="I45" s="93">
        <v>16.5</v>
      </c>
      <c r="J45" s="71">
        <v>24.360000000000003</v>
      </c>
    </row>
    <row r="46" spans="1:13" x14ac:dyDescent="0.25">
      <c r="A46" s="29">
        <v>45839.645833333336</v>
      </c>
      <c r="B46" s="53">
        <v>0</v>
      </c>
      <c r="C46" s="23">
        <v>99.6</v>
      </c>
      <c r="D46" s="23">
        <v>5</v>
      </c>
      <c r="E46" s="23">
        <v>76.8</v>
      </c>
      <c r="F46" s="23">
        <v>51.115049561005826</v>
      </c>
      <c r="G46" s="23">
        <v>0</v>
      </c>
      <c r="H46" s="23">
        <v>59.259049395709297</v>
      </c>
      <c r="I46" s="93">
        <v>16.200000000000003</v>
      </c>
      <c r="J46" s="71">
        <v>24.959999999999997</v>
      </c>
    </row>
    <row r="47" spans="1:13" x14ac:dyDescent="0.25">
      <c r="A47" s="29">
        <v>45839.666666666664</v>
      </c>
      <c r="B47" s="53">
        <v>0</v>
      </c>
      <c r="C47" s="23">
        <v>97.199999999999989</v>
      </c>
      <c r="D47" s="23">
        <v>4</v>
      </c>
      <c r="E47" s="23">
        <v>75</v>
      </c>
      <c r="F47" s="23">
        <v>55.610509945849991</v>
      </c>
      <c r="G47" s="23">
        <v>0</v>
      </c>
      <c r="H47" s="23">
        <v>56.094731224093756</v>
      </c>
      <c r="I47" s="93">
        <v>14.4</v>
      </c>
      <c r="J47" s="71">
        <v>25.8</v>
      </c>
    </row>
    <row r="48" spans="1:13" x14ac:dyDescent="0.25">
      <c r="A48" s="29">
        <v>45839.6875</v>
      </c>
      <c r="B48" s="53">
        <v>0</v>
      </c>
      <c r="C48" s="23">
        <v>93.6</v>
      </c>
      <c r="D48" s="23">
        <v>4.2</v>
      </c>
      <c r="E48" s="23">
        <v>73.2</v>
      </c>
      <c r="F48" s="23">
        <v>55.277512880305984</v>
      </c>
      <c r="G48" s="23">
        <v>0</v>
      </c>
      <c r="H48" s="23">
        <v>53.50574362913558</v>
      </c>
      <c r="I48" s="93">
        <v>11.4</v>
      </c>
      <c r="J48" s="71">
        <v>24.959999999999997</v>
      </c>
    </row>
    <row r="49" spans="1:10" x14ac:dyDescent="0.25">
      <c r="A49" s="29">
        <v>45839.708333333336</v>
      </c>
      <c r="B49" s="53">
        <v>0</v>
      </c>
      <c r="C49" s="23">
        <v>86.399999999999991</v>
      </c>
      <c r="D49" s="23">
        <v>4.8</v>
      </c>
      <c r="E49" s="23">
        <v>72</v>
      </c>
      <c r="F49" s="23">
        <v>56.942498208026052</v>
      </c>
      <c r="G49" s="23">
        <v>0</v>
      </c>
      <c r="H49" s="23">
        <v>57.820722954065872</v>
      </c>
      <c r="I49" s="93">
        <v>16.5</v>
      </c>
      <c r="J49" s="71">
        <v>27.12</v>
      </c>
    </row>
    <row r="50" spans="1:10" x14ac:dyDescent="0.25">
      <c r="A50" s="29">
        <v>45839.729166666664</v>
      </c>
      <c r="B50" s="53">
        <v>0</v>
      </c>
      <c r="C50" s="23">
        <v>72</v>
      </c>
      <c r="D50" s="23">
        <v>5.2</v>
      </c>
      <c r="E50" s="23">
        <v>72.599999999999994</v>
      </c>
      <c r="F50" s="23">
        <v>63.60243951890628</v>
      </c>
      <c r="G50" s="23">
        <v>0</v>
      </c>
      <c r="H50" s="23">
        <v>57.2453923774085</v>
      </c>
      <c r="I50" s="93">
        <v>44.1</v>
      </c>
      <c r="J50" s="71">
        <v>23.880000000000003</v>
      </c>
    </row>
    <row r="51" spans="1:10" x14ac:dyDescent="0.25">
      <c r="A51" s="29">
        <v>45839.75</v>
      </c>
      <c r="B51" s="53">
        <v>0</v>
      </c>
      <c r="C51" s="23">
        <v>61.2</v>
      </c>
      <c r="D51" s="23">
        <v>4.5999999999999996</v>
      </c>
      <c r="E51" s="23">
        <v>69.599999999999994</v>
      </c>
      <c r="F51" s="23">
        <v>57.774990871886075</v>
      </c>
      <c r="G51" s="23">
        <v>0</v>
      </c>
      <c r="H51" s="23">
        <v>57.533057665737189</v>
      </c>
      <c r="I51" s="93">
        <v>127.8</v>
      </c>
      <c r="J51" s="71">
        <v>24.84</v>
      </c>
    </row>
    <row r="52" spans="1:10" x14ac:dyDescent="0.25">
      <c r="A52" s="29">
        <v>45839.770833333336</v>
      </c>
      <c r="B52" s="53">
        <v>0</v>
      </c>
      <c r="C52" s="23">
        <v>57</v>
      </c>
      <c r="D52" s="23">
        <v>5</v>
      </c>
      <c r="E52" s="23">
        <v>68.400000000000006</v>
      </c>
      <c r="F52" s="23">
        <v>50.782052495461819</v>
      </c>
      <c r="G52" s="23">
        <v>0</v>
      </c>
      <c r="H52" s="23">
        <v>48.615433727547924</v>
      </c>
      <c r="I52" s="93">
        <v>124.8</v>
      </c>
      <c r="J52" s="71">
        <v>25.56</v>
      </c>
    </row>
    <row r="53" spans="1:10" x14ac:dyDescent="0.25">
      <c r="A53" s="29">
        <v>45839.791666666664</v>
      </c>
      <c r="B53" s="53">
        <v>0</v>
      </c>
      <c r="C53" s="23">
        <v>35.4</v>
      </c>
      <c r="D53" s="23">
        <v>4</v>
      </c>
      <c r="E53" s="23">
        <v>67.2</v>
      </c>
      <c r="F53" s="23">
        <v>50.116058364373799</v>
      </c>
      <c r="G53" s="23">
        <v>0</v>
      </c>
      <c r="H53" s="23">
        <v>37.396487482729171</v>
      </c>
      <c r="I53" s="93">
        <v>61.5</v>
      </c>
      <c r="J53" s="71">
        <v>23.76</v>
      </c>
    </row>
    <row r="54" spans="1:10" x14ac:dyDescent="0.25">
      <c r="A54" s="29">
        <v>45839.8125</v>
      </c>
      <c r="B54" s="53">
        <v>0</v>
      </c>
      <c r="C54" s="23">
        <v>24</v>
      </c>
      <c r="D54" s="23">
        <v>3.8</v>
      </c>
      <c r="E54" s="23">
        <v>23.4</v>
      </c>
      <c r="F54" s="23">
        <v>45.287600913985621</v>
      </c>
      <c r="G54" s="23">
        <v>0</v>
      </c>
      <c r="H54" s="23">
        <v>34.23216931111363</v>
      </c>
      <c r="I54" s="93">
        <v>2.7</v>
      </c>
      <c r="J54" s="71">
        <v>22.68</v>
      </c>
    </row>
    <row r="55" spans="1:10" x14ac:dyDescent="0.25">
      <c r="A55" s="29">
        <v>45839.833333333336</v>
      </c>
      <c r="B55" s="53">
        <v>0</v>
      </c>
      <c r="C55" s="23">
        <v>23.4</v>
      </c>
      <c r="D55" s="23">
        <v>3.6</v>
      </c>
      <c r="E55" s="23">
        <v>21.599999999999998</v>
      </c>
      <c r="F55" s="23">
        <v>41.624633193001493</v>
      </c>
      <c r="G55" s="23">
        <v>0</v>
      </c>
      <c r="H55" s="23">
        <v>34.519834599442319</v>
      </c>
      <c r="I55" s="93">
        <v>2.7</v>
      </c>
      <c r="J55" s="71">
        <v>22.2</v>
      </c>
    </row>
    <row r="56" spans="1:10" x14ac:dyDescent="0.25">
      <c r="A56" s="29">
        <v>45839.854166666664</v>
      </c>
      <c r="B56" s="53">
        <v>0</v>
      </c>
      <c r="C56" s="23">
        <v>22.8</v>
      </c>
      <c r="D56" s="23">
        <v>3.4</v>
      </c>
      <c r="E56" s="23">
        <v>20.399999999999999</v>
      </c>
      <c r="F56" s="23">
        <v>48.950568634969756</v>
      </c>
      <c r="G56" s="23">
        <v>0</v>
      </c>
      <c r="H56" s="23">
        <v>32.793842869470197</v>
      </c>
      <c r="I56" s="93">
        <v>3.6</v>
      </c>
      <c r="J56" s="71">
        <v>20.759999999999998</v>
      </c>
    </row>
    <row r="57" spans="1:10" x14ac:dyDescent="0.25">
      <c r="A57" s="29">
        <v>45839.875</v>
      </c>
      <c r="B57" s="53">
        <v>0</v>
      </c>
      <c r="C57" s="23">
        <v>22.2</v>
      </c>
      <c r="D57" s="23">
        <v>5.2</v>
      </c>
      <c r="E57" s="23">
        <v>20.399999999999999</v>
      </c>
      <c r="F57" s="23">
        <v>52.613536355953904</v>
      </c>
      <c r="G57" s="23">
        <v>0</v>
      </c>
      <c r="H57" s="23">
        <v>28.478863544539909</v>
      </c>
      <c r="I57" s="93">
        <v>35.4</v>
      </c>
      <c r="J57" s="71">
        <v>17.34</v>
      </c>
    </row>
    <row r="58" spans="1:10" x14ac:dyDescent="0.25">
      <c r="A58" s="29">
        <v>45839.895833333336</v>
      </c>
      <c r="B58" s="53">
        <v>0</v>
      </c>
      <c r="C58" s="23">
        <v>21.599999999999998</v>
      </c>
      <c r="D58" s="23">
        <v>5.2</v>
      </c>
      <c r="E58" s="23">
        <v>21.599999999999998</v>
      </c>
      <c r="F58" s="23">
        <v>52.44703782318188</v>
      </c>
      <c r="G58" s="23">
        <v>0</v>
      </c>
      <c r="H58" s="23">
        <v>27.903532967882537</v>
      </c>
      <c r="I58" s="93">
        <v>127.5</v>
      </c>
      <c r="J58" s="71">
        <v>16.68</v>
      </c>
    </row>
    <row r="59" spans="1:10" x14ac:dyDescent="0.25">
      <c r="A59" s="29">
        <v>45839.916666666664</v>
      </c>
      <c r="B59" s="53">
        <v>0</v>
      </c>
      <c r="C59" s="23">
        <v>21</v>
      </c>
      <c r="D59" s="23">
        <v>4.8</v>
      </c>
      <c r="E59" s="23">
        <v>21.599999999999998</v>
      </c>
      <c r="F59" s="23">
        <v>50.28255689714581</v>
      </c>
      <c r="G59" s="23">
        <v>0</v>
      </c>
      <c r="H59" s="23">
        <v>23.876218931280931</v>
      </c>
      <c r="I59" s="93">
        <v>125.39999999999999</v>
      </c>
      <c r="J59" s="71">
        <v>16.979999999999997</v>
      </c>
    </row>
    <row r="60" spans="1:10" x14ac:dyDescent="0.25">
      <c r="A60" s="29">
        <v>45839.9375</v>
      </c>
      <c r="B60" s="53">
        <v>0</v>
      </c>
      <c r="C60" s="23">
        <v>21</v>
      </c>
      <c r="D60" s="23">
        <v>4.2</v>
      </c>
      <c r="E60" s="23">
        <v>20.399999999999999</v>
      </c>
      <c r="F60" s="23">
        <v>48.284574503881743</v>
      </c>
      <c r="G60" s="23">
        <v>0</v>
      </c>
      <c r="H60" s="23">
        <v>18.985909029693275</v>
      </c>
      <c r="I60" s="93">
        <v>122.7</v>
      </c>
      <c r="J60" s="71">
        <v>16.5</v>
      </c>
    </row>
    <row r="61" spans="1:10" x14ac:dyDescent="0.25">
      <c r="A61" s="29">
        <v>45839.958333333336</v>
      </c>
      <c r="B61" s="53">
        <v>0</v>
      </c>
      <c r="C61" s="23">
        <v>22.2</v>
      </c>
      <c r="D61" s="23">
        <v>4</v>
      </c>
      <c r="E61" s="23">
        <v>21</v>
      </c>
      <c r="F61" s="23">
        <v>56.443002609710014</v>
      </c>
      <c r="G61" s="23">
        <v>0</v>
      </c>
      <c r="H61" s="23">
        <v>18.122913164707214</v>
      </c>
      <c r="I61" s="93">
        <v>123.60000000000002</v>
      </c>
      <c r="J61" s="71">
        <v>16.560000000000002</v>
      </c>
    </row>
    <row r="62" spans="1:10" x14ac:dyDescent="0.25">
      <c r="A62" s="29">
        <v>45839.979166666664</v>
      </c>
      <c r="B62" s="53">
        <v>0</v>
      </c>
      <c r="C62" s="23">
        <v>22.2</v>
      </c>
      <c r="D62" s="23">
        <v>3.2</v>
      </c>
      <c r="E62" s="23">
        <v>20.399999999999999</v>
      </c>
      <c r="F62" s="23">
        <v>53.446029019813913</v>
      </c>
      <c r="G62" s="23">
        <v>0</v>
      </c>
      <c r="H62" s="23">
        <v>16.109256146406413</v>
      </c>
      <c r="I62" s="93">
        <v>121.8</v>
      </c>
      <c r="J62" s="71">
        <v>16.380000000000003</v>
      </c>
    </row>
    <row r="63" spans="1:10" x14ac:dyDescent="0.25">
      <c r="A63" s="37">
        <v>45840</v>
      </c>
      <c r="B63" s="53">
        <v>0</v>
      </c>
      <c r="C63" s="23">
        <v>21</v>
      </c>
      <c r="D63" s="23">
        <v>3.8</v>
      </c>
      <c r="E63" s="23">
        <v>21</v>
      </c>
      <c r="F63" s="23">
        <v>48.784070102197745</v>
      </c>
      <c r="G63" s="23">
        <v>0</v>
      </c>
      <c r="H63" s="23">
        <v>16.97225201139247</v>
      </c>
      <c r="I63" s="93">
        <v>124.2</v>
      </c>
      <c r="J63" s="71">
        <v>16.440000000000001</v>
      </c>
    </row>
    <row r="64" spans="1:10" x14ac:dyDescent="0.25">
      <c r="A64" s="29">
        <v>45840.020833333336</v>
      </c>
      <c r="B64" s="53">
        <v>0</v>
      </c>
      <c r="C64" s="23">
        <v>20.399999999999999</v>
      </c>
      <c r="D64" s="23">
        <v>3.8</v>
      </c>
      <c r="E64" s="23">
        <v>19.8</v>
      </c>
      <c r="F64" s="23">
        <v>53.279530487041917</v>
      </c>
      <c r="G64" s="23">
        <v>0</v>
      </c>
      <c r="H64" s="23">
        <v>17.547582588049845</v>
      </c>
      <c r="I64" s="93">
        <v>123.60000000000002</v>
      </c>
      <c r="J64" s="71">
        <v>16.860000000000003</v>
      </c>
    </row>
    <row r="65" spans="1:10" x14ac:dyDescent="0.25">
      <c r="A65" s="29">
        <v>45840.041666666664</v>
      </c>
      <c r="B65" s="53">
        <v>0</v>
      </c>
      <c r="C65" s="23">
        <v>20.399999999999999</v>
      </c>
      <c r="D65" s="23">
        <v>4.5999999999999996</v>
      </c>
      <c r="E65" s="23">
        <v>19.8</v>
      </c>
      <c r="F65" s="23">
        <v>55.111014347533974</v>
      </c>
      <c r="G65" s="23">
        <v>0</v>
      </c>
      <c r="H65" s="23">
        <v>15.821590858077727</v>
      </c>
      <c r="I65" s="93">
        <v>124.5</v>
      </c>
      <c r="J65" s="71">
        <v>16.380000000000003</v>
      </c>
    </row>
    <row r="66" spans="1:10" x14ac:dyDescent="0.25">
      <c r="A66" s="29">
        <v>45840.0625</v>
      </c>
      <c r="B66" s="53">
        <v>0</v>
      </c>
      <c r="C66" s="23">
        <v>20.399999999999999</v>
      </c>
      <c r="D66" s="23">
        <v>5.2</v>
      </c>
      <c r="E66" s="23">
        <v>19.8</v>
      </c>
      <c r="F66" s="23">
        <v>49.283565700513776</v>
      </c>
      <c r="G66" s="23">
        <v>0</v>
      </c>
      <c r="H66" s="23">
        <v>17.547582588049845</v>
      </c>
      <c r="I66" s="93">
        <v>123</v>
      </c>
      <c r="J66" s="71">
        <v>16.62</v>
      </c>
    </row>
    <row r="67" spans="1:10" x14ac:dyDescent="0.25">
      <c r="A67" s="29">
        <v>45840.083333333336</v>
      </c>
      <c r="B67" s="53">
        <v>0</v>
      </c>
      <c r="C67" s="23">
        <v>21</v>
      </c>
      <c r="D67" s="23">
        <v>4.8</v>
      </c>
      <c r="E67" s="23">
        <v>19.8</v>
      </c>
      <c r="F67" s="23">
        <v>51.115049561005826</v>
      </c>
      <c r="G67" s="23">
        <v>0</v>
      </c>
      <c r="H67" s="23">
        <v>14.958594993091669</v>
      </c>
      <c r="I67" s="93">
        <v>121.8</v>
      </c>
      <c r="J67" s="71">
        <v>16.260000000000002</v>
      </c>
    </row>
    <row r="68" spans="1:10" x14ac:dyDescent="0.25">
      <c r="A68" s="29">
        <v>45840.104166666664</v>
      </c>
      <c r="B68" s="53">
        <v>0</v>
      </c>
      <c r="C68" s="23">
        <v>21.599999999999998</v>
      </c>
      <c r="D68" s="23">
        <v>4</v>
      </c>
      <c r="E68" s="23">
        <v>20.399999999999999</v>
      </c>
      <c r="F68" s="23">
        <v>46.786087708933692</v>
      </c>
      <c r="G68" s="23">
        <v>0</v>
      </c>
      <c r="H68" s="23">
        <v>16.109256146406413</v>
      </c>
      <c r="I68" s="93">
        <v>124.5</v>
      </c>
      <c r="J68" s="71">
        <v>16.560000000000002</v>
      </c>
    </row>
    <row r="69" spans="1:10" x14ac:dyDescent="0.25">
      <c r="A69" s="29">
        <v>45840.125</v>
      </c>
      <c r="B69" s="53">
        <v>0</v>
      </c>
      <c r="C69" s="23">
        <v>21</v>
      </c>
      <c r="D69" s="23">
        <v>4.4000000000000004</v>
      </c>
      <c r="E69" s="23">
        <v>19.8</v>
      </c>
      <c r="F69" s="23">
        <v>46.453090643389672</v>
      </c>
      <c r="G69" s="23">
        <v>0</v>
      </c>
      <c r="H69" s="23">
        <v>14.383264416434297</v>
      </c>
      <c r="I69" s="93">
        <v>123</v>
      </c>
      <c r="J69" s="71">
        <v>16.02</v>
      </c>
    </row>
    <row r="70" spans="1:10" x14ac:dyDescent="0.25">
      <c r="A70" s="29">
        <v>45840.145833333336</v>
      </c>
      <c r="B70" s="53">
        <v>0</v>
      </c>
      <c r="C70" s="23">
        <v>20.399999999999999</v>
      </c>
      <c r="D70" s="23">
        <v>3.6</v>
      </c>
      <c r="E70" s="23">
        <v>19.2</v>
      </c>
      <c r="F70" s="23">
        <v>45.287600913985621</v>
      </c>
      <c r="G70" s="23">
        <v>0</v>
      </c>
      <c r="H70" s="23">
        <v>14.958594993091669</v>
      </c>
      <c r="I70" s="93">
        <v>32.400000000000006</v>
      </c>
      <c r="J70" s="71">
        <v>16.380000000000003</v>
      </c>
    </row>
    <row r="71" spans="1:10" x14ac:dyDescent="0.25">
      <c r="A71" s="29">
        <v>45840.166666666664</v>
      </c>
      <c r="B71" s="53">
        <v>0</v>
      </c>
      <c r="C71" s="23">
        <v>21</v>
      </c>
      <c r="D71" s="23">
        <v>3.6</v>
      </c>
      <c r="E71" s="23">
        <v>19.2</v>
      </c>
      <c r="F71" s="23">
        <v>44.788105315669611</v>
      </c>
      <c r="G71" s="23">
        <v>0</v>
      </c>
      <c r="H71" s="23">
        <v>16.396921434735098</v>
      </c>
      <c r="I71" s="93">
        <v>45.9</v>
      </c>
      <c r="J71" s="71">
        <v>16.32</v>
      </c>
    </row>
    <row r="72" spans="1:10" x14ac:dyDescent="0.25">
      <c r="A72" s="29">
        <v>45840.1875</v>
      </c>
      <c r="B72" s="53">
        <v>0</v>
      </c>
      <c r="C72" s="23">
        <v>19.8</v>
      </c>
      <c r="D72" s="23">
        <v>3.6</v>
      </c>
      <c r="E72" s="23">
        <v>19.2</v>
      </c>
      <c r="F72" s="23">
        <v>55.444011413077988</v>
      </c>
      <c r="G72" s="23">
        <v>0</v>
      </c>
      <c r="H72" s="23">
        <v>14.383264416434297</v>
      </c>
      <c r="I72" s="93">
        <v>72.3</v>
      </c>
      <c r="J72" s="71">
        <v>16.62</v>
      </c>
    </row>
    <row r="73" spans="1:10" x14ac:dyDescent="0.25">
      <c r="A73" s="29">
        <v>45840.208333333336</v>
      </c>
      <c r="B73" s="53">
        <v>0</v>
      </c>
      <c r="C73" s="23">
        <v>21</v>
      </c>
      <c r="D73" s="23">
        <v>4.2</v>
      </c>
      <c r="E73" s="23">
        <v>19.2</v>
      </c>
      <c r="F73" s="23">
        <v>54.278521683673951</v>
      </c>
      <c r="G73" s="23">
        <v>0</v>
      </c>
      <c r="H73" s="23">
        <v>15.821590858077727</v>
      </c>
      <c r="I73" s="93">
        <v>7.2</v>
      </c>
      <c r="J73" s="71">
        <v>16.740000000000002</v>
      </c>
    </row>
    <row r="74" spans="1:10" x14ac:dyDescent="0.25">
      <c r="A74" s="29">
        <v>45840.229166666664</v>
      </c>
      <c r="B74" s="53">
        <v>0</v>
      </c>
      <c r="C74" s="23">
        <v>21</v>
      </c>
      <c r="D74" s="23">
        <v>5.2</v>
      </c>
      <c r="E74" s="23">
        <v>20.399999999999999</v>
      </c>
      <c r="F74" s="23">
        <v>52.280539290409862</v>
      </c>
      <c r="G74" s="23">
        <v>0</v>
      </c>
      <c r="H74" s="23">
        <v>15.533925569749043</v>
      </c>
      <c r="I74" s="93">
        <v>87.600000000000009</v>
      </c>
      <c r="J74" s="71">
        <v>16.260000000000002</v>
      </c>
    </row>
    <row r="75" spans="1:10" x14ac:dyDescent="0.25">
      <c r="A75" s="29">
        <v>45840.25</v>
      </c>
      <c r="B75" s="53">
        <v>0</v>
      </c>
      <c r="C75" s="23">
        <v>24</v>
      </c>
      <c r="D75" s="23">
        <v>4.5999999999999996</v>
      </c>
      <c r="E75" s="23">
        <v>24</v>
      </c>
      <c r="F75" s="23">
        <v>54.112023150901948</v>
      </c>
      <c r="G75" s="23">
        <v>0</v>
      </c>
      <c r="H75" s="23">
        <v>18.698243741364585</v>
      </c>
      <c r="I75" s="93">
        <v>126.60000000000002</v>
      </c>
      <c r="J75" s="71">
        <v>16.440000000000001</v>
      </c>
    </row>
    <row r="76" spans="1:10" x14ac:dyDescent="0.25">
      <c r="A76" s="29">
        <v>45840.270833333336</v>
      </c>
      <c r="B76" s="53">
        <v>0</v>
      </c>
      <c r="C76" s="23">
        <v>28.799999999999997</v>
      </c>
      <c r="D76" s="23">
        <v>4.2</v>
      </c>
      <c r="E76" s="23">
        <v>26.400000000000002</v>
      </c>
      <c r="F76" s="23">
        <v>59.939471797922145</v>
      </c>
      <c r="G76" s="23">
        <v>0</v>
      </c>
      <c r="H76" s="23">
        <v>21.574896624651448</v>
      </c>
      <c r="I76" s="93">
        <v>123.3</v>
      </c>
      <c r="J76" s="71">
        <v>16.860000000000003</v>
      </c>
    </row>
    <row r="77" spans="1:10" x14ac:dyDescent="0.25">
      <c r="A77" s="29">
        <v>45840.291666666664</v>
      </c>
      <c r="B77" s="53">
        <v>0</v>
      </c>
      <c r="C77" s="23">
        <v>33</v>
      </c>
      <c r="D77" s="23">
        <v>4</v>
      </c>
      <c r="E77" s="23">
        <v>76.8</v>
      </c>
      <c r="F77" s="23">
        <v>56.942498208026052</v>
      </c>
      <c r="G77" s="23">
        <v>0</v>
      </c>
      <c r="H77" s="23">
        <v>37.108822194400489</v>
      </c>
      <c r="I77" s="93">
        <v>49.199999999999996</v>
      </c>
      <c r="J77" s="71">
        <v>20.88</v>
      </c>
    </row>
    <row r="78" spans="1:10" x14ac:dyDescent="0.25">
      <c r="A78" s="29">
        <v>45840.3125</v>
      </c>
      <c r="B78" s="53">
        <v>0</v>
      </c>
      <c r="C78" s="23">
        <v>93</v>
      </c>
      <c r="D78" s="23">
        <v>7.2</v>
      </c>
      <c r="E78" s="23">
        <v>81</v>
      </c>
      <c r="F78" s="23">
        <v>52.613536355953904</v>
      </c>
      <c r="G78" s="23">
        <v>0</v>
      </c>
      <c r="H78" s="23">
        <v>41.423801519330773</v>
      </c>
      <c r="I78" s="93">
        <v>2.7</v>
      </c>
      <c r="J78" s="71">
        <v>31.8</v>
      </c>
    </row>
    <row r="79" spans="1:10" x14ac:dyDescent="0.25">
      <c r="A79" s="29">
        <v>45840.333333333336</v>
      </c>
      <c r="B79" s="53">
        <v>0</v>
      </c>
      <c r="C79" s="23">
        <v>103.2</v>
      </c>
      <c r="D79" s="23">
        <v>7.2</v>
      </c>
      <c r="E79" s="23">
        <v>85.8</v>
      </c>
      <c r="F79" s="23">
        <v>51.448046626549839</v>
      </c>
      <c r="G79" s="23">
        <v>0</v>
      </c>
      <c r="H79" s="23">
        <v>57.2453923774085</v>
      </c>
      <c r="I79" s="93">
        <v>2.4</v>
      </c>
      <c r="J79" s="71">
        <v>22.38</v>
      </c>
    </row>
    <row r="80" spans="1:10" x14ac:dyDescent="0.25">
      <c r="A80" s="29">
        <v>45840.354166666664</v>
      </c>
      <c r="B80" s="53">
        <v>0</v>
      </c>
      <c r="C80" s="23">
        <v>102.60000000000001</v>
      </c>
      <c r="D80" s="23">
        <v>7.2</v>
      </c>
      <c r="E80" s="23">
        <v>86.399999999999991</v>
      </c>
      <c r="F80" s="23">
        <v>54.611518749217971</v>
      </c>
      <c r="G80" s="23">
        <v>0</v>
      </c>
      <c r="H80" s="23">
        <v>51.492086610834782</v>
      </c>
      <c r="I80" s="93">
        <v>3</v>
      </c>
      <c r="J80" s="71">
        <v>34.68</v>
      </c>
    </row>
    <row r="81" spans="1:10" x14ac:dyDescent="0.25">
      <c r="A81" s="29">
        <v>45840.375</v>
      </c>
      <c r="B81" s="53">
        <v>0</v>
      </c>
      <c r="C81" s="23">
        <v>100.2</v>
      </c>
      <c r="D81" s="23">
        <v>7.8</v>
      </c>
      <c r="E81" s="23">
        <v>86.399999999999991</v>
      </c>
      <c r="F81" s="23">
        <v>53.1130319542699</v>
      </c>
      <c r="G81" s="23">
        <v>0</v>
      </c>
      <c r="H81" s="23">
        <v>50.916756034177411</v>
      </c>
      <c r="I81" s="93">
        <v>2.7</v>
      </c>
      <c r="J81" s="71">
        <v>41.94</v>
      </c>
    </row>
    <row r="82" spans="1:10" x14ac:dyDescent="0.25">
      <c r="A82" s="29">
        <v>45840.395833333336</v>
      </c>
      <c r="B82" s="53">
        <v>0</v>
      </c>
      <c r="C82" s="23">
        <v>105.00000000000001</v>
      </c>
      <c r="D82" s="23">
        <v>8.4</v>
      </c>
      <c r="E82" s="23">
        <v>107.99999999999999</v>
      </c>
      <c r="F82" s="23">
        <v>56.942498208026052</v>
      </c>
      <c r="G82" s="23">
        <v>0</v>
      </c>
      <c r="H82" s="23">
        <v>54.944070070779013</v>
      </c>
      <c r="I82" s="93">
        <v>3</v>
      </c>
      <c r="J82" s="71">
        <v>44.16</v>
      </c>
    </row>
    <row r="83" spans="1:10" x14ac:dyDescent="0.25">
      <c r="A83" s="29">
        <v>45840.416666666664</v>
      </c>
      <c r="B83" s="53">
        <v>0</v>
      </c>
      <c r="C83" s="23">
        <v>105.00000000000001</v>
      </c>
      <c r="D83" s="23">
        <v>8</v>
      </c>
      <c r="E83" s="23">
        <v>93.6</v>
      </c>
      <c r="F83" s="23">
        <v>55.277512880305984</v>
      </c>
      <c r="G83" s="23">
        <v>0</v>
      </c>
      <c r="H83" s="23">
        <v>59.54671468403798</v>
      </c>
      <c r="I83" s="93">
        <v>2.7</v>
      </c>
      <c r="J83" s="71">
        <v>42.36</v>
      </c>
    </row>
    <row r="84" spans="1:10" x14ac:dyDescent="0.25">
      <c r="A84" s="29">
        <v>45840.4375</v>
      </c>
      <c r="B84" s="53">
        <v>0</v>
      </c>
      <c r="C84" s="23">
        <v>104.39999999999999</v>
      </c>
      <c r="D84" s="23">
        <v>8</v>
      </c>
      <c r="E84" s="23">
        <v>88.2</v>
      </c>
      <c r="F84" s="23">
        <v>53.612527552585931</v>
      </c>
      <c r="G84" s="23">
        <v>0</v>
      </c>
      <c r="H84" s="23">
        <v>60.122045260695359</v>
      </c>
      <c r="I84" s="93">
        <v>2.7</v>
      </c>
      <c r="J84" s="71">
        <v>38.880000000000003</v>
      </c>
    </row>
    <row r="85" spans="1:10" x14ac:dyDescent="0.25">
      <c r="A85" s="29">
        <v>45840.458333333336</v>
      </c>
      <c r="B85" s="53">
        <v>0</v>
      </c>
      <c r="C85" s="23">
        <v>102.60000000000001</v>
      </c>
      <c r="D85" s="23">
        <v>8</v>
      </c>
      <c r="E85" s="23">
        <v>86.399999999999991</v>
      </c>
      <c r="F85" s="23">
        <v>52.780034888725893</v>
      </c>
      <c r="G85" s="23">
        <v>0</v>
      </c>
      <c r="H85" s="23">
        <v>56.957727089079818</v>
      </c>
      <c r="I85" s="93">
        <v>2.4</v>
      </c>
      <c r="J85" s="71">
        <v>37.980000000000004</v>
      </c>
    </row>
    <row r="86" spans="1:10" x14ac:dyDescent="0.25">
      <c r="A86" s="29">
        <v>45840.479166666664</v>
      </c>
      <c r="B86" s="53">
        <v>0</v>
      </c>
      <c r="C86" s="23">
        <v>93</v>
      </c>
      <c r="D86" s="23">
        <v>7.6</v>
      </c>
      <c r="E86" s="23">
        <v>85.8</v>
      </c>
      <c r="F86" s="23">
        <v>47.119084774477685</v>
      </c>
      <c r="G86" s="23">
        <v>0</v>
      </c>
      <c r="H86" s="23">
        <v>63.286363432310907</v>
      </c>
      <c r="I86" s="93">
        <v>3</v>
      </c>
      <c r="J86" s="71">
        <v>35.64</v>
      </c>
    </row>
    <row r="87" spans="1:10" x14ac:dyDescent="0.25">
      <c r="A87" s="29">
        <v>45840.5</v>
      </c>
      <c r="B87" s="53">
        <v>0</v>
      </c>
      <c r="C87" s="23">
        <v>102.60000000000001</v>
      </c>
      <c r="D87" s="23">
        <v>7.2</v>
      </c>
      <c r="E87" s="23">
        <v>91.2</v>
      </c>
      <c r="F87" s="23">
        <v>44.288609717353587</v>
      </c>
      <c r="G87" s="23">
        <v>0</v>
      </c>
      <c r="H87" s="23">
        <v>58.971384107380615</v>
      </c>
      <c r="I87" s="93">
        <v>2.7</v>
      </c>
      <c r="J87" s="71">
        <v>35.22</v>
      </c>
    </row>
    <row r="88" spans="1:10" x14ac:dyDescent="0.25">
      <c r="A88" s="29">
        <v>45840.520833333336</v>
      </c>
      <c r="B88" s="53">
        <v>0</v>
      </c>
      <c r="C88" s="23">
        <v>102.00000000000001</v>
      </c>
      <c r="D88" s="23">
        <v>6.2</v>
      </c>
      <c r="E88" s="23">
        <v>90.600000000000009</v>
      </c>
      <c r="F88" s="23">
        <v>52.946533421497911</v>
      </c>
      <c r="G88" s="23">
        <v>0</v>
      </c>
      <c r="H88" s="23">
        <v>56.094731224093756</v>
      </c>
      <c r="I88" s="93">
        <v>2.7</v>
      </c>
      <c r="J88" s="71">
        <v>34.919999999999995</v>
      </c>
    </row>
    <row r="89" spans="1:10" x14ac:dyDescent="0.25">
      <c r="A89" s="29">
        <v>45840.541666666664</v>
      </c>
      <c r="B89" s="53">
        <v>0</v>
      </c>
      <c r="C89" s="23">
        <v>102.60000000000001</v>
      </c>
      <c r="D89" s="23">
        <v>6.8</v>
      </c>
      <c r="E89" s="23">
        <v>88.2</v>
      </c>
      <c r="F89" s="23">
        <v>53.1130319542699</v>
      </c>
      <c r="G89" s="23">
        <v>0</v>
      </c>
      <c r="H89" s="23">
        <v>64.43702458562565</v>
      </c>
      <c r="I89" s="93">
        <v>2.7</v>
      </c>
      <c r="J89" s="71">
        <v>33.660000000000004</v>
      </c>
    </row>
    <row r="90" spans="1:10" x14ac:dyDescent="0.25">
      <c r="A90" s="29">
        <v>45840.5625</v>
      </c>
      <c r="B90" s="53">
        <v>0</v>
      </c>
      <c r="C90" s="23">
        <v>105.00000000000001</v>
      </c>
      <c r="D90" s="23">
        <v>7.8</v>
      </c>
      <c r="E90" s="23">
        <v>87</v>
      </c>
      <c r="F90" s="23">
        <v>52.280539290409862</v>
      </c>
      <c r="G90" s="23">
        <v>0</v>
      </c>
      <c r="H90" s="23">
        <v>71.340991505514111</v>
      </c>
      <c r="I90" s="93">
        <v>2.7</v>
      </c>
      <c r="J90" s="71">
        <v>29.099999999999998</v>
      </c>
    </row>
    <row r="91" spans="1:10" x14ac:dyDescent="0.25">
      <c r="A91" s="29">
        <v>45840.583333333336</v>
      </c>
      <c r="B91" s="53">
        <v>0</v>
      </c>
      <c r="C91" s="23">
        <v>103.8</v>
      </c>
      <c r="D91" s="23">
        <v>7.8</v>
      </c>
      <c r="E91" s="23">
        <v>84.6</v>
      </c>
      <c r="F91" s="23">
        <v>49.949559831601796</v>
      </c>
      <c r="G91" s="23">
        <v>0</v>
      </c>
      <c r="H91" s="23">
        <v>69.327334487213321</v>
      </c>
      <c r="I91" s="93">
        <v>2.7</v>
      </c>
      <c r="J91" s="71">
        <v>24.240000000000002</v>
      </c>
    </row>
    <row r="92" spans="1:10" x14ac:dyDescent="0.25">
      <c r="A92" s="29">
        <v>45840.604166666664</v>
      </c>
      <c r="B92" s="53">
        <v>0</v>
      </c>
      <c r="C92" s="23">
        <v>103.8</v>
      </c>
      <c r="D92" s="23">
        <v>8</v>
      </c>
      <c r="E92" s="23">
        <v>82.2</v>
      </c>
      <c r="F92" s="23">
        <v>48.118075971109725</v>
      </c>
      <c r="G92" s="23">
        <v>0</v>
      </c>
      <c r="H92" s="23">
        <v>62.998698143982217</v>
      </c>
      <c r="I92" s="93">
        <v>2.7</v>
      </c>
      <c r="J92" s="71">
        <v>25.38</v>
      </c>
    </row>
    <row r="93" spans="1:10" x14ac:dyDescent="0.25">
      <c r="A93" s="29">
        <v>45840.625</v>
      </c>
      <c r="B93" s="53">
        <v>0</v>
      </c>
      <c r="C93" s="23">
        <v>104.39999999999999</v>
      </c>
      <c r="D93" s="23">
        <v>7.6</v>
      </c>
      <c r="E93" s="23">
        <v>79.8</v>
      </c>
      <c r="F93" s="23">
        <v>50.615553962689816</v>
      </c>
      <c r="G93" s="23">
        <v>0</v>
      </c>
      <c r="H93" s="23">
        <v>62.13570227899617</v>
      </c>
      <c r="I93" s="93">
        <v>2.7</v>
      </c>
      <c r="J93" s="71">
        <v>24.84</v>
      </c>
    </row>
    <row r="94" spans="1:10" x14ac:dyDescent="0.25">
      <c r="A94" s="29">
        <v>45840.645833333336</v>
      </c>
      <c r="B94" s="53">
        <v>0</v>
      </c>
      <c r="C94" s="23">
        <v>101.39999999999999</v>
      </c>
      <c r="D94" s="23">
        <v>7.4</v>
      </c>
      <c r="E94" s="23">
        <v>82.2</v>
      </c>
      <c r="F94" s="23">
        <v>48.784070102197745</v>
      </c>
      <c r="G94" s="23">
        <v>0</v>
      </c>
      <c r="H94" s="23">
        <v>66.738346892255137</v>
      </c>
      <c r="I94" s="93">
        <v>2.7</v>
      </c>
      <c r="J94" s="71">
        <v>25.38</v>
      </c>
    </row>
    <row r="95" spans="1:10" x14ac:dyDescent="0.25">
      <c r="A95" s="29">
        <v>45840.666666666664</v>
      </c>
      <c r="B95" s="53">
        <v>0</v>
      </c>
      <c r="C95" s="23">
        <v>100.2</v>
      </c>
      <c r="D95" s="23">
        <v>6.4</v>
      </c>
      <c r="E95" s="23">
        <v>78.600000000000009</v>
      </c>
      <c r="F95" s="23">
        <v>57.608492339114065</v>
      </c>
      <c r="G95" s="23">
        <v>0</v>
      </c>
      <c r="H95" s="23">
        <v>62.13570227899617</v>
      </c>
      <c r="I95" s="93">
        <v>2.7</v>
      </c>
      <c r="J95" s="71">
        <v>24.12</v>
      </c>
    </row>
    <row r="96" spans="1:10" x14ac:dyDescent="0.25">
      <c r="A96" s="29">
        <v>45840.6875</v>
      </c>
      <c r="B96" s="53">
        <v>0</v>
      </c>
      <c r="C96" s="23">
        <v>99</v>
      </c>
      <c r="D96" s="23">
        <v>5.8</v>
      </c>
      <c r="E96" s="23">
        <v>79.2</v>
      </c>
      <c r="F96" s="23">
        <v>74.424844149086667</v>
      </c>
      <c r="G96" s="23">
        <v>0</v>
      </c>
      <c r="H96" s="23">
        <v>58.683718819051947</v>
      </c>
      <c r="I96" s="93">
        <v>2.4</v>
      </c>
      <c r="J96" s="71">
        <v>23.52</v>
      </c>
    </row>
    <row r="97" spans="1:10" x14ac:dyDescent="0.25">
      <c r="A97" s="29">
        <v>45840.708333333336</v>
      </c>
      <c r="B97" s="53">
        <v>0</v>
      </c>
      <c r="C97" s="23">
        <v>100.2</v>
      </c>
      <c r="D97" s="23">
        <v>6.2</v>
      </c>
      <c r="E97" s="23">
        <v>76.8</v>
      </c>
      <c r="F97" s="23">
        <v>64.434932182766303</v>
      </c>
      <c r="G97" s="23">
        <v>0</v>
      </c>
      <c r="H97" s="23">
        <v>59.259049395709297</v>
      </c>
      <c r="I97" s="93">
        <v>53.4</v>
      </c>
      <c r="J97" s="71">
        <v>24.060000000000002</v>
      </c>
    </row>
    <row r="98" spans="1:10" x14ac:dyDescent="0.25">
      <c r="A98" s="29">
        <v>45840.729166666664</v>
      </c>
      <c r="B98" s="53">
        <v>0</v>
      </c>
      <c r="C98" s="23">
        <v>95.4</v>
      </c>
      <c r="D98" s="23">
        <v>5.6</v>
      </c>
      <c r="E98" s="23">
        <v>75</v>
      </c>
      <c r="F98" s="23">
        <v>53.1130319542699</v>
      </c>
      <c r="G98" s="23">
        <v>0</v>
      </c>
      <c r="H98" s="23">
        <v>54.368739494121648</v>
      </c>
      <c r="I98" s="93">
        <v>125.10000000000002</v>
      </c>
      <c r="J98" s="71">
        <v>23.22</v>
      </c>
    </row>
    <row r="99" spans="1:10" x14ac:dyDescent="0.25">
      <c r="A99" s="29">
        <v>45840.75</v>
      </c>
      <c r="B99" s="53">
        <v>0</v>
      </c>
      <c r="C99" s="23">
        <v>84.6</v>
      </c>
      <c r="D99" s="23">
        <v>5</v>
      </c>
      <c r="E99" s="23">
        <v>73.2</v>
      </c>
      <c r="F99" s="23">
        <v>54.944515814761971</v>
      </c>
      <c r="G99" s="23">
        <v>0</v>
      </c>
      <c r="H99" s="23">
        <v>51.492086610834782</v>
      </c>
      <c r="I99" s="93">
        <v>125.39999999999999</v>
      </c>
      <c r="J99" s="71">
        <v>24.060000000000002</v>
      </c>
    </row>
    <row r="100" spans="1:10" x14ac:dyDescent="0.25">
      <c r="A100" s="29">
        <v>45840.770833333336</v>
      </c>
      <c r="B100" s="53">
        <v>0</v>
      </c>
      <c r="C100" s="23">
        <v>64.8</v>
      </c>
      <c r="D100" s="23">
        <v>4.5999999999999996</v>
      </c>
      <c r="E100" s="23">
        <v>72.599999999999994</v>
      </c>
      <c r="F100" s="23">
        <v>53.279530487041917</v>
      </c>
      <c r="G100" s="23">
        <v>0</v>
      </c>
      <c r="H100" s="23">
        <v>48.327768439219234</v>
      </c>
      <c r="I100" s="93">
        <v>125.39999999999999</v>
      </c>
      <c r="J100" s="71">
        <v>23.46</v>
      </c>
    </row>
    <row r="101" spans="1:10" x14ac:dyDescent="0.25">
      <c r="A101" s="29">
        <v>45840.791666666664</v>
      </c>
      <c r="B101" s="53">
        <v>0</v>
      </c>
      <c r="C101" s="23">
        <v>42</v>
      </c>
      <c r="D101" s="23">
        <v>3.6</v>
      </c>
      <c r="E101" s="23">
        <v>68.400000000000006</v>
      </c>
      <c r="F101" s="23">
        <v>53.612527552585931</v>
      </c>
      <c r="G101" s="23">
        <v>0</v>
      </c>
      <c r="H101" s="23">
        <v>39.697809789358658</v>
      </c>
      <c r="I101" s="93">
        <v>45.300000000000004</v>
      </c>
      <c r="J101" s="71">
        <v>24.9</v>
      </c>
    </row>
    <row r="102" spans="1:10" x14ac:dyDescent="0.25">
      <c r="A102" s="29">
        <v>45840.8125</v>
      </c>
      <c r="B102" s="53">
        <v>0</v>
      </c>
      <c r="C102" s="23">
        <v>24</v>
      </c>
      <c r="D102" s="23">
        <v>3.8</v>
      </c>
      <c r="E102" s="23">
        <v>28.200000000000003</v>
      </c>
      <c r="F102" s="23">
        <v>48.284574503881743</v>
      </c>
      <c r="G102" s="23">
        <v>0</v>
      </c>
      <c r="H102" s="23">
        <v>39.697809789358658</v>
      </c>
      <c r="I102" s="93">
        <v>3</v>
      </c>
      <c r="J102" s="71">
        <v>21.599999999999998</v>
      </c>
    </row>
    <row r="103" spans="1:10" x14ac:dyDescent="0.25">
      <c r="A103" s="29">
        <v>45840.833333333336</v>
      </c>
      <c r="B103" s="53">
        <v>0</v>
      </c>
      <c r="C103" s="23">
        <v>24</v>
      </c>
      <c r="D103" s="23">
        <v>3.8</v>
      </c>
      <c r="E103" s="23">
        <v>21.599999999999998</v>
      </c>
      <c r="F103" s="23">
        <v>50.615553962689816</v>
      </c>
      <c r="G103" s="23">
        <v>0</v>
      </c>
      <c r="H103" s="23">
        <v>38.547148636043921</v>
      </c>
      <c r="I103" s="93">
        <v>3.3000000000000007</v>
      </c>
      <c r="J103" s="71">
        <v>21.419999999999998</v>
      </c>
    </row>
    <row r="104" spans="1:10" x14ac:dyDescent="0.25">
      <c r="A104" s="29">
        <v>45840.854166666664</v>
      </c>
      <c r="B104" s="53">
        <v>0</v>
      </c>
      <c r="C104" s="23">
        <v>22.2</v>
      </c>
      <c r="D104" s="23">
        <v>3.6</v>
      </c>
      <c r="E104" s="23">
        <v>22.8</v>
      </c>
      <c r="F104" s="23">
        <v>50.116058364373799</v>
      </c>
      <c r="G104" s="23">
        <v>0</v>
      </c>
      <c r="H104" s="23">
        <v>40.848470942673409</v>
      </c>
      <c r="I104" s="93">
        <v>3.3000000000000007</v>
      </c>
      <c r="J104" s="71">
        <v>20.639999999999997</v>
      </c>
    </row>
    <row r="105" spans="1:10" x14ac:dyDescent="0.25">
      <c r="A105" s="29">
        <v>45840.875</v>
      </c>
      <c r="B105" s="53">
        <v>0</v>
      </c>
      <c r="C105" s="23">
        <v>22.8</v>
      </c>
      <c r="D105" s="23">
        <v>4.4000000000000004</v>
      </c>
      <c r="E105" s="23">
        <v>21.599999999999998</v>
      </c>
      <c r="F105" s="23">
        <v>49.783061298829779</v>
      </c>
      <c r="G105" s="23">
        <v>0</v>
      </c>
      <c r="H105" s="23">
        <v>38.259483347715225</v>
      </c>
      <c r="I105" s="93">
        <v>55.5</v>
      </c>
      <c r="J105" s="71">
        <v>18.84</v>
      </c>
    </row>
    <row r="106" spans="1:10" x14ac:dyDescent="0.25">
      <c r="A106" s="29">
        <v>45840.895833333336</v>
      </c>
      <c r="B106" s="53">
        <v>0</v>
      </c>
      <c r="C106" s="23">
        <v>23.4</v>
      </c>
      <c r="D106" s="23">
        <v>5.4</v>
      </c>
      <c r="E106" s="23">
        <v>22.8</v>
      </c>
      <c r="F106" s="23">
        <v>53.612527552585931</v>
      </c>
      <c r="G106" s="23">
        <v>0</v>
      </c>
      <c r="H106" s="23">
        <v>39.985475077687347</v>
      </c>
      <c r="I106" s="93">
        <v>125.39999999999999</v>
      </c>
      <c r="J106" s="71">
        <v>17.279999999999998</v>
      </c>
    </row>
    <row r="107" spans="1:10" x14ac:dyDescent="0.25">
      <c r="A107" s="29">
        <v>45840.916666666664</v>
      </c>
      <c r="B107" s="53">
        <v>0</v>
      </c>
      <c r="C107" s="23">
        <v>23.4</v>
      </c>
      <c r="D107" s="23">
        <v>5</v>
      </c>
      <c r="E107" s="23">
        <v>21.599999999999998</v>
      </c>
      <c r="F107" s="23">
        <v>57.108996740798048</v>
      </c>
      <c r="G107" s="23">
        <v>0</v>
      </c>
      <c r="H107" s="23">
        <v>33.656838734456258</v>
      </c>
      <c r="I107" s="93">
        <v>123.60000000000002</v>
      </c>
      <c r="J107" s="71">
        <v>17.22</v>
      </c>
    </row>
    <row r="108" spans="1:10" x14ac:dyDescent="0.25">
      <c r="A108" s="29">
        <v>45840.9375</v>
      </c>
      <c r="B108" s="53">
        <v>0</v>
      </c>
      <c r="C108" s="23">
        <v>24</v>
      </c>
      <c r="D108" s="23">
        <v>4.8</v>
      </c>
      <c r="E108" s="23">
        <v>23.4</v>
      </c>
      <c r="F108" s="23">
        <v>62.603448322274247</v>
      </c>
      <c r="G108" s="23">
        <v>0</v>
      </c>
      <c r="H108" s="23">
        <v>35.382830464428373</v>
      </c>
      <c r="I108" s="93">
        <v>117.3</v>
      </c>
      <c r="J108" s="71">
        <v>17.34</v>
      </c>
    </row>
    <row r="109" spans="1:10" x14ac:dyDescent="0.25">
      <c r="A109" s="29">
        <v>45840.958333333336</v>
      </c>
      <c r="B109" s="53">
        <v>0</v>
      </c>
      <c r="C109" s="23">
        <v>23.4</v>
      </c>
      <c r="D109" s="23">
        <v>3.8</v>
      </c>
      <c r="E109" s="23">
        <v>22.8</v>
      </c>
      <c r="F109" s="23">
        <v>55.777008478622001</v>
      </c>
      <c r="G109" s="23">
        <v>0</v>
      </c>
      <c r="H109" s="23">
        <v>34.519834599442319</v>
      </c>
      <c r="I109" s="93">
        <v>125.7</v>
      </c>
      <c r="J109" s="71">
        <v>17.279999999999998</v>
      </c>
    </row>
    <row r="110" spans="1:10" x14ac:dyDescent="0.25">
      <c r="A110" s="29">
        <v>45840.979166666664</v>
      </c>
      <c r="B110" s="53">
        <v>0</v>
      </c>
      <c r="C110" s="23">
        <v>21</v>
      </c>
      <c r="D110" s="23">
        <v>4</v>
      </c>
      <c r="E110" s="23">
        <v>24</v>
      </c>
      <c r="F110" s="23">
        <v>49.450064233285772</v>
      </c>
      <c r="G110" s="23">
        <v>0</v>
      </c>
      <c r="H110" s="23">
        <v>33.656838734456258</v>
      </c>
      <c r="I110" s="93">
        <v>26.7</v>
      </c>
      <c r="J110" s="71">
        <v>17.279999999999998</v>
      </c>
    </row>
    <row r="111" spans="1:10" x14ac:dyDescent="0.25">
      <c r="A111" s="37">
        <v>45841</v>
      </c>
      <c r="B111" s="53">
        <v>0</v>
      </c>
      <c r="C111" s="23">
        <v>21</v>
      </c>
      <c r="D111" s="23">
        <v>3.8</v>
      </c>
      <c r="E111" s="23">
        <v>23.4</v>
      </c>
      <c r="F111" s="23">
        <v>53.945524618129937</v>
      </c>
      <c r="G111" s="23">
        <v>0</v>
      </c>
      <c r="H111" s="23">
        <v>33.94450402278494</v>
      </c>
      <c r="I111" s="93">
        <v>126</v>
      </c>
      <c r="J111" s="71">
        <v>17.22</v>
      </c>
    </row>
    <row r="112" spans="1:10" x14ac:dyDescent="0.25">
      <c r="A112" s="29">
        <v>45841.020833333336</v>
      </c>
      <c r="B112" s="53">
        <v>0</v>
      </c>
      <c r="C112" s="23">
        <v>20.399999999999999</v>
      </c>
      <c r="D112" s="23">
        <v>3.6</v>
      </c>
      <c r="E112" s="23">
        <v>22.8</v>
      </c>
      <c r="F112" s="23">
        <v>59.273477666834125</v>
      </c>
      <c r="G112" s="23">
        <v>0</v>
      </c>
      <c r="H112" s="23">
        <v>31.355516427826768</v>
      </c>
      <c r="I112" s="93">
        <v>126</v>
      </c>
      <c r="J112" s="71">
        <v>17.04</v>
      </c>
    </row>
    <row r="113" spans="1:10" x14ac:dyDescent="0.25">
      <c r="A113" s="29">
        <v>45841.041666666664</v>
      </c>
      <c r="B113" s="53">
        <v>0</v>
      </c>
      <c r="C113" s="23">
        <v>21.599999999999998</v>
      </c>
      <c r="D113" s="23">
        <v>4.4000000000000004</v>
      </c>
      <c r="E113" s="23">
        <v>21</v>
      </c>
      <c r="F113" s="23">
        <v>51.281548093777836</v>
      </c>
      <c r="G113" s="23">
        <v>0</v>
      </c>
      <c r="H113" s="23">
        <v>32.218512292812825</v>
      </c>
      <c r="I113" s="93">
        <v>126</v>
      </c>
      <c r="J113" s="71">
        <v>17.52</v>
      </c>
    </row>
    <row r="114" spans="1:10" x14ac:dyDescent="0.25">
      <c r="A114" s="29">
        <v>45841.0625</v>
      </c>
      <c r="B114" s="53">
        <v>0</v>
      </c>
      <c r="C114" s="23">
        <v>21.599999999999998</v>
      </c>
      <c r="D114" s="23">
        <v>5.6</v>
      </c>
      <c r="E114" s="23">
        <v>22.8</v>
      </c>
      <c r="F114" s="23">
        <v>54.944515814761971</v>
      </c>
      <c r="G114" s="23">
        <v>0</v>
      </c>
      <c r="H114" s="23">
        <v>30.204855274512028</v>
      </c>
      <c r="I114" s="93">
        <v>125.39999999999999</v>
      </c>
      <c r="J114" s="71">
        <v>17.099999999999998</v>
      </c>
    </row>
    <row r="115" spans="1:10" x14ac:dyDescent="0.25">
      <c r="A115" s="29">
        <v>45841.083333333336</v>
      </c>
      <c r="B115" s="53">
        <v>0</v>
      </c>
      <c r="C115" s="23">
        <v>21.599999999999998</v>
      </c>
      <c r="D115" s="23">
        <v>5.2</v>
      </c>
      <c r="E115" s="23">
        <v>21</v>
      </c>
      <c r="F115" s="23">
        <v>57.608492339114065</v>
      </c>
      <c r="G115" s="23">
        <v>0</v>
      </c>
      <c r="H115" s="23">
        <v>31.930847004484143</v>
      </c>
      <c r="I115" s="93">
        <v>125.7</v>
      </c>
      <c r="J115" s="71">
        <v>16.979999999999997</v>
      </c>
    </row>
    <row r="116" spans="1:10" x14ac:dyDescent="0.25">
      <c r="A116" s="29">
        <v>45841.104166666664</v>
      </c>
      <c r="B116" s="53">
        <v>0</v>
      </c>
      <c r="C116" s="23">
        <v>20.399999999999999</v>
      </c>
      <c r="D116" s="23">
        <v>4.5999999999999996</v>
      </c>
      <c r="E116" s="23">
        <v>22.2</v>
      </c>
      <c r="F116" s="23">
        <v>50.449055429917813</v>
      </c>
      <c r="G116" s="23">
        <v>0</v>
      </c>
      <c r="H116" s="23">
        <v>30.492520562840713</v>
      </c>
      <c r="I116" s="93">
        <v>127.5</v>
      </c>
      <c r="J116" s="71">
        <v>16.919999999999998</v>
      </c>
    </row>
    <row r="117" spans="1:10" x14ac:dyDescent="0.25">
      <c r="A117" s="29">
        <v>45841.125</v>
      </c>
      <c r="B117" s="53">
        <v>0</v>
      </c>
      <c r="C117" s="23">
        <v>21</v>
      </c>
      <c r="D117" s="23">
        <v>4</v>
      </c>
      <c r="E117" s="23">
        <v>21</v>
      </c>
      <c r="F117" s="23">
        <v>51.115049561005826</v>
      </c>
      <c r="G117" s="23">
        <v>0</v>
      </c>
      <c r="H117" s="23">
        <v>30.780185851169396</v>
      </c>
      <c r="I117" s="93">
        <v>124.8</v>
      </c>
      <c r="J117" s="71">
        <v>17.22</v>
      </c>
    </row>
    <row r="118" spans="1:10" x14ac:dyDescent="0.25">
      <c r="A118" s="29">
        <v>45841.145833333336</v>
      </c>
      <c r="B118" s="53">
        <v>0</v>
      </c>
      <c r="C118" s="23">
        <v>20.399999999999999</v>
      </c>
      <c r="D118" s="23">
        <v>3.8</v>
      </c>
      <c r="E118" s="23">
        <v>20.399999999999999</v>
      </c>
      <c r="F118" s="23">
        <v>50.449055429917813</v>
      </c>
      <c r="G118" s="23">
        <v>0</v>
      </c>
      <c r="H118" s="23">
        <v>28.191198256211226</v>
      </c>
      <c r="I118" s="93">
        <v>123.89999999999999</v>
      </c>
      <c r="J118" s="71">
        <v>17.22</v>
      </c>
    </row>
    <row r="119" spans="1:10" x14ac:dyDescent="0.25">
      <c r="A119" s="29">
        <v>45841.166666666664</v>
      </c>
      <c r="B119" s="53">
        <v>0</v>
      </c>
      <c r="C119" s="23">
        <v>20.399999999999999</v>
      </c>
      <c r="D119" s="23">
        <v>3.6</v>
      </c>
      <c r="E119" s="23">
        <v>20.399999999999999</v>
      </c>
      <c r="F119" s="23">
        <v>50.615553962689816</v>
      </c>
      <c r="G119" s="23">
        <v>0</v>
      </c>
      <c r="H119" s="23">
        <v>29.917189986183338</v>
      </c>
      <c r="I119" s="93">
        <v>111.89999999999999</v>
      </c>
      <c r="J119" s="71">
        <v>17.16</v>
      </c>
    </row>
    <row r="120" spans="1:10" x14ac:dyDescent="0.25">
      <c r="A120" s="29">
        <v>45841.1875</v>
      </c>
      <c r="B120" s="53">
        <v>0</v>
      </c>
      <c r="C120" s="23">
        <v>20.399999999999999</v>
      </c>
      <c r="D120" s="23">
        <v>4.2</v>
      </c>
      <c r="E120" s="23">
        <v>21</v>
      </c>
      <c r="F120" s="23">
        <v>56.276504076938011</v>
      </c>
      <c r="G120" s="23">
        <v>0</v>
      </c>
      <c r="H120" s="23">
        <v>28.478863544539909</v>
      </c>
      <c r="I120" s="93">
        <v>124.8</v>
      </c>
      <c r="J120" s="71">
        <v>16.979999999999997</v>
      </c>
    </row>
    <row r="121" spans="1:10" x14ac:dyDescent="0.25">
      <c r="A121" s="29">
        <v>45841.208333333336</v>
      </c>
      <c r="B121" s="53">
        <v>0</v>
      </c>
      <c r="C121" s="23">
        <v>20.399999999999999</v>
      </c>
      <c r="D121" s="23">
        <v>3.6</v>
      </c>
      <c r="E121" s="23">
        <v>19.8</v>
      </c>
      <c r="F121" s="23">
        <v>59.106979134062108</v>
      </c>
      <c r="G121" s="23">
        <v>0</v>
      </c>
      <c r="H121" s="23">
        <v>30.492520562840713</v>
      </c>
      <c r="I121" s="93">
        <v>120.60000000000002</v>
      </c>
      <c r="J121" s="71">
        <v>17.279999999999998</v>
      </c>
    </row>
    <row r="122" spans="1:10" x14ac:dyDescent="0.25">
      <c r="A122" s="29">
        <v>45841.229166666664</v>
      </c>
      <c r="B122" s="53">
        <v>0</v>
      </c>
      <c r="C122" s="23">
        <v>22.8</v>
      </c>
      <c r="D122" s="23">
        <v>5.6</v>
      </c>
      <c r="E122" s="23">
        <v>22.8</v>
      </c>
      <c r="F122" s="23">
        <v>55.94350701139399</v>
      </c>
      <c r="G122" s="23">
        <v>0</v>
      </c>
      <c r="H122" s="23">
        <v>29.629524697854649</v>
      </c>
      <c r="I122" s="93">
        <v>122.10000000000002</v>
      </c>
      <c r="J122" s="71">
        <v>17.34</v>
      </c>
    </row>
    <row r="123" spans="1:10" x14ac:dyDescent="0.25">
      <c r="A123" s="29">
        <v>45841.25</v>
      </c>
      <c r="B123" s="53">
        <v>0</v>
      </c>
      <c r="C123" s="23">
        <v>25.8</v>
      </c>
      <c r="D123" s="23">
        <v>4.8</v>
      </c>
      <c r="E123" s="23">
        <v>20.399999999999999</v>
      </c>
      <c r="F123" s="23">
        <v>58.940480601290105</v>
      </c>
      <c r="G123" s="23">
        <v>0</v>
      </c>
      <c r="H123" s="23">
        <v>32.793842869470197</v>
      </c>
      <c r="I123" s="93">
        <v>121.5</v>
      </c>
      <c r="J123" s="71">
        <v>17.64</v>
      </c>
    </row>
    <row r="124" spans="1:10" x14ac:dyDescent="0.25">
      <c r="A124" s="29">
        <v>45841.270833333336</v>
      </c>
      <c r="B124" s="53">
        <v>0</v>
      </c>
      <c r="C124" s="23">
        <v>27.599999999999998</v>
      </c>
      <c r="D124" s="23">
        <v>5.4</v>
      </c>
      <c r="E124" s="23">
        <v>22.8</v>
      </c>
      <c r="F124" s="23">
        <v>53.612527552585931</v>
      </c>
      <c r="G124" s="23">
        <v>0</v>
      </c>
      <c r="H124" s="23">
        <v>34.519834599442319</v>
      </c>
      <c r="I124" s="93">
        <v>125.10000000000002</v>
      </c>
      <c r="J124" s="71">
        <v>17.82</v>
      </c>
    </row>
    <row r="125" spans="1:10" x14ac:dyDescent="0.25">
      <c r="A125" s="29">
        <v>45841.291666666664</v>
      </c>
      <c r="B125" s="53">
        <v>0</v>
      </c>
      <c r="C125" s="23">
        <v>33</v>
      </c>
      <c r="D125" s="23">
        <v>5.2</v>
      </c>
      <c r="E125" s="23">
        <v>72</v>
      </c>
      <c r="F125" s="23">
        <v>54.944515814761971</v>
      </c>
      <c r="G125" s="23">
        <v>0</v>
      </c>
      <c r="H125" s="23">
        <v>48.327768439219234</v>
      </c>
      <c r="I125" s="93">
        <v>51</v>
      </c>
      <c r="J125" s="71">
        <v>20.88</v>
      </c>
    </row>
    <row r="126" spans="1:10" x14ac:dyDescent="0.25">
      <c r="A126" s="29">
        <v>45841.3125</v>
      </c>
      <c r="B126" s="53">
        <v>0</v>
      </c>
      <c r="C126" s="23">
        <v>90</v>
      </c>
      <c r="D126" s="23">
        <v>6.2</v>
      </c>
      <c r="E126" s="23">
        <v>81</v>
      </c>
      <c r="F126" s="23">
        <v>53.446029019813913</v>
      </c>
      <c r="G126" s="23">
        <v>0</v>
      </c>
      <c r="H126" s="23">
        <v>54.944070070779013</v>
      </c>
      <c r="I126" s="93">
        <v>2.7</v>
      </c>
      <c r="J126" s="71">
        <v>23.64</v>
      </c>
    </row>
    <row r="127" spans="1:10" x14ac:dyDescent="0.25">
      <c r="A127" s="29">
        <v>45841.333333333336</v>
      </c>
      <c r="B127" s="53">
        <v>0</v>
      </c>
      <c r="C127" s="23">
        <v>98.4</v>
      </c>
      <c r="D127" s="23">
        <v>7.2</v>
      </c>
      <c r="E127" s="23">
        <v>84</v>
      </c>
      <c r="F127" s="23">
        <v>54.611518749217971</v>
      </c>
      <c r="G127" s="23">
        <v>0</v>
      </c>
      <c r="H127" s="23">
        <v>62.711032855653535</v>
      </c>
      <c r="I127" s="93">
        <v>2.7</v>
      </c>
      <c r="J127" s="71">
        <v>23.64</v>
      </c>
    </row>
    <row r="128" spans="1:10" x14ac:dyDescent="0.25">
      <c r="A128" s="29">
        <v>45841.354166666664</v>
      </c>
      <c r="B128" s="53">
        <v>0</v>
      </c>
      <c r="C128" s="23">
        <v>96.6</v>
      </c>
      <c r="D128" s="23">
        <v>7.2</v>
      </c>
      <c r="E128" s="23">
        <v>81.599999999999994</v>
      </c>
      <c r="F128" s="23">
        <v>55.94350701139399</v>
      </c>
      <c r="G128" s="23">
        <v>0</v>
      </c>
      <c r="H128" s="23">
        <v>55.231735359107695</v>
      </c>
      <c r="I128" s="93">
        <v>3</v>
      </c>
      <c r="J128" s="71">
        <v>24.779999999999998</v>
      </c>
    </row>
    <row r="129" spans="1:10" x14ac:dyDescent="0.25">
      <c r="A129" s="29">
        <v>45841.375</v>
      </c>
      <c r="B129" s="53">
        <v>0</v>
      </c>
      <c r="C129" s="23">
        <v>99</v>
      </c>
      <c r="D129" s="23">
        <v>7.2</v>
      </c>
      <c r="E129" s="23">
        <v>83.399999999999991</v>
      </c>
      <c r="F129" s="23">
        <v>55.111014347533974</v>
      </c>
      <c r="G129" s="23">
        <v>0</v>
      </c>
      <c r="H129" s="23">
        <v>55.519400647436392</v>
      </c>
      <c r="I129" s="93">
        <v>2.7</v>
      </c>
      <c r="J129" s="71">
        <v>24.9</v>
      </c>
    </row>
    <row r="130" spans="1:10" x14ac:dyDescent="0.25">
      <c r="A130" s="29">
        <v>45841.395833333336</v>
      </c>
      <c r="B130" s="53">
        <v>0</v>
      </c>
      <c r="C130" s="23">
        <v>99.6</v>
      </c>
      <c r="D130" s="23">
        <v>7.8</v>
      </c>
      <c r="E130" s="23">
        <v>81.599999999999994</v>
      </c>
      <c r="F130" s="23">
        <v>53.279530487041917</v>
      </c>
      <c r="G130" s="23">
        <v>0</v>
      </c>
      <c r="H130" s="23">
        <v>60.985041125681427</v>
      </c>
      <c r="I130" s="93">
        <v>2.4</v>
      </c>
      <c r="J130" s="71">
        <v>25.8</v>
      </c>
    </row>
    <row r="131" spans="1:10" x14ac:dyDescent="0.25">
      <c r="A131" s="29">
        <v>45841.416666666664</v>
      </c>
      <c r="B131" s="53">
        <v>0</v>
      </c>
      <c r="C131" s="23">
        <v>97.8</v>
      </c>
      <c r="D131" s="23">
        <v>7.8</v>
      </c>
      <c r="E131" s="23">
        <v>79.8</v>
      </c>
      <c r="F131" s="23">
        <v>53.612527552585931</v>
      </c>
      <c r="G131" s="23">
        <v>0</v>
      </c>
      <c r="H131" s="23">
        <v>55.231735359107695</v>
      </c>
      <c r="I131" s="93">
        <v>2.7</v>
      </c>
      <c r="J131" s="71">
        <v>25.38</v>
      </c>
    </row>
    <row r="132" spans="1:10" x14ac:dyDescent="0.25">
      <c r="A132" s="29">
        <v>45841.4375</v>
      </c>
      <c r="B132" s="53">
        <v>0</v>
      </c>
      <c r="C132" s="23">
        <v>99.6</v>
      </c>
      <c r="D132" s="23">
        <v>7.6</v>
      </c>
      <c r="E132" s="23">
        <v>78</v>
      </c>
      <c r="F132" s="23">
        <v>51.115049561005826</v>
      </c>
      <c r="G132" s="23">
        <v>0</v>
      </c>
      <c r="H132" s="23">
        <v>52.067417187492161</v>
      </c>
      <c r="I132" s="93">
        <v>1.2</v>
      </c>
      <c r="J132" s="71">
        <v>26.1</v>
      </c>
    </row>
    <row r="133" spans="1:10" x14ac:dyDescent="0.25">
      <c r="A133" s="29">
        <v>45841.458333333336</v>
      </c>
      <c r="B133" s="53">
        <v>0</v>
      </c>
      <c r="C133" s="23">
        <v>99.6</v>
      </c>
      <c r="D133" s="23">
        <v>7</v>
      </c>
      <c r="E133" s="23">
        <v>81.599999999999994</v>
      </c>
      <c r="F133" s="23">
        <v>49.117067167741759</v>
      </c>
      <c r="G133" s="23">
        <v>0</v>
      </c>
      <c r="H133" s="23">
        <v>52.355082475820851</v>
      </c>
      <c r="I133" s="93">
        <v>0</v>
      </c>
      <c r="J133" s="71">
        <v>24.240000000000002</v>
      </c>
    </row>
    <row r="134" spans="1:10" x14ac:dyDescent="0.25">
      <c r="A134" s="29">
        <v>45841.479166666664</v>
      </c>
      <c r="B134" s="53">
        <v>0</v>
      </c>
      <c r="C134" s="23">
        <v>90.600000000000009</v>
      </c>
      <c r="D134" s="23">
        <v>6.6</v>
      </c>
      <c r="E134" s="23">
        <v>81.599999999999994</v>
      </c>
      <c r="F134" s="23">
        <v>48.451073036653746</v>
      </c>
      <c r="G134" s="23">
        <v>0</v>
      </c>
      <c r="H134" s="23">
        <v>50.341425457520046</v>
      </c>
      <c r="I134" s="93">
        <v>0</v>
      </c>
      <c r="J134" s="71">
        <v>24.959999999999997</v>
      </c>
    </row>
    <row r="135" spans="1:10" x14ac:dyDescent="0.25">
      <c r="A135" s="29">
        <v>45841.5</v>
      </c>
      <c r="B135" s="53">
        <v>0</v>
      </c>
      <c r="C135" s="23">
        <v>99.6</v>
      </c>
      <c r="D135" s="23">
        <v>6.4</v>
      </c>
      <c r="E135" s="23">
        <v>81</v>
      </c>
      <c r="F135" s="23">
        <v>54.112023150901948</v>
      </c>
      <c r="G135" s="23">
        <v>0</v>
      </c>
      <c r="H135" s="23">
        <v>48.903099015876613</v>
      </c>
      <c r="I135" s="93">
        <v>0</v>
      </c>
      <c r="J135" s="71">
        <v>24.779999999999998</v>
      </c>
    </row>
    <row r="136" spans="1:10" x14ac:dyDescent="0.25">
      <c r="A136" s="29">
        <v>45841.520833333336</v>
      </c>
      <c r="B136" s="53">
        <v>0</v>
      </c>
      <c r="C136" s="23">
        <v>98.4</v>
      </c>
      <c r="D136" s="23">
        <v>6.8</v>
      </c>
      <c r="E136" s="23">
        <v>78.600000000000009</v>
      </c>
      <c r="F136" s="23">
        <v>52.780034888725893</v>
      </c>
      <c r="G136" s="23">
        <v>0</v>
      </c>
      <c r="H136" s="23">
        <v>50.341425457520046</v>
      </c>
      <c r="I136" s="93">
        <v>0</v>
      </c>
      <c r="J136" s="71">
        <v>25.5</v>
      </c>
    </row>
    <row r="137" spans="1:10" x14ac:dyDescent="0.25">
      <c r="A137" s="29">
        <v>45841.541666666664</v>
      </c>
      <c r="B137" s="53">
        <v>0</v>
      </c>
      <c r="C137" s="23">
        <v>99</v>
      </c>
      <c r="D137" s="23">
        <v>6.8</v>
      </c>
      <c r="E137" s="23">
        <v>80.400000000000006</v>
      </c>
      <c r="F137" s="23">
        <v>56.942498208026052</v>
      </c>
      <c r="G137" s="23">
        <v>0</v>
      </c>
      <c r="H137" s="23">
        <v>57.533057665737189</v>
      </c>
      <c r="I137" s="93">
        <v>0</v>
      </c>
      <c r="J137" s="71">
        <v>25.8</v>
      </c>
    </row>
    <row r="138" spans="1:10" x14ac:dyDescent="0.25">
      <c r="A138" s="29">
        <v>45841.5625</v>
      </c>
      <c r="B138" s="53">
        <v>0</v>
      </c>
      <c r="C138" s="23">
        <v>97.8</v>
      </c>
      <c r="D138" s="23">
        <v>8.2000000000000011</v>
      </c>
      <c r="E138" s="23">
        <v>77.400000000000006</v>
      </c>
      <c r="F138" s="23">
        <v>60.272468863466173</v>
      </c>
      <c r="G138" s="23">
        <v>0</v>
      </c>
      <c r="H138" s="23">
        <v>61.272706414010095</v>
      </c>
      <c r="I138" s="93">
        <v>0</v>
      </c>
      <c r="J138" s="71">
        <v>25.2</v>
      </c>
    </row>
    <row r="139" spans="1:10" x14ac:dyDescent="0.25">
      <c r="A139" s="29">
        <v>45841.583333333336</v>
      </c>
      <c r="B139" s="53">
        <v>0</v>
      </c>
      <c r="C139" s="23">
        <v>98.4</v>
      </c>
      <c r="D139" s="23">
        <v>7.8</v>
      </c>
      <c r="E139" s="23">
        <v>76.8</v>
      </c>
      <c r="F139" s="23">
        <v>58.440985002974102</v>
      </c>
      <c r="G139" s="23">
        <v>0</v>
      </c>
      <c r="H139" s="23">
        <v>53.793408917464276</v>
      </c>
      <c r="I139" s="93">
        <v>0</v>
      </c>
      <c r="J139" s="71">
        <v>28.080000000000002</v>
      </c>
    </row>
    <row r="140" spans="1:10" x14ac:dyDescent="0.25">
      <c r="A140" s="29">
        <v>45841.604166666664</v>
      </c>
      <c r="B140" s="53">
        <v>0</v>
      </c>
      <c r="C140" s="23">
        <v>97.8</v>
      </c>
      <c r="D140" s="23">
        <v>7.8</v>
      </c>
      <c r="E140" s="23">
        <v>76.8</v>
      </c>
      <c r="F140" s="23">
        <v>52.280539290409862</v>
      </c>
      <c r="G140" s="23">
        <v>0</v>
      </c>
      <c r="H140" s="23">
        <v>52.067417187492161</v>
      </c>
      <c r="I140" s="93">
        <v>0</v>
      </c>
      <c r="J140" s="71">
        <v>25.74</v>
      </c>
    </row>
    <row r="141" spans="1:10" x14ac:dyDescent="0.25">
      <c r="A141" s="29">
        <v>45841.625</v>
      </c>
      <c r="B141" s="53">
        <v>0</v>
      </c>
      <c r="C141" s="23">
        <v>99.6</v>
      </c>
      <c r="D141" s="23">
        <v>5.8</v>
      </c>
      <c r="E141" s="23">
        <v>78.600000000000009</v>
      </c>
      <c r="F141" s="23">
        <v>51.115049561005826</v>
      </c>
      <c r="G141" s="23">
        <v>0</v>
      </c>
      <c r="H141" s="23">
        <v>52.067417187492161</v>
      </c>
      <c r="I141" s="93">
        <v>0</v>
      </c>
      <c r="J141" s="71">
        <v>25.14</v>
      </c>
    </row>
    <row r="142" spans="1:10" x14ac:dyDescent="0.25">
      <c r="A142" s="29">
        <v>45841.645833333336</v>
      </c>
      <c r="B142" s="53">
        <v>0</v>
      </c>
      <c r="C142" s="23">
        <v>97.8</v>
      </c>
      <c r="D142" s="23">
        <v>5</v>
      </c>
      <c r="E142" s="23">
        <v>76.8</v>
      </c>
      <c r="F142" s="23">
        <v>51.614545159321857</v>
      </c>
      <c r="G142" s="23">
        <v>0</v>
      </c>
      <c r="H142" s="23">
        <v>50.629090745848728</v>
      </c>
      <c r="I142" s="93">
        <v>0</v>
      </c>
      <c r="J142" s="71">
        <v>25.02</v>
      </c>
    </row>
    <row r="143" spans="1:10" x14ac:dyDescent="0.25">
      <c r="A143" s="29">
        <v>45841.666666666664</v>
      </c>
      <c r="B143" s="53">
        <v>0</v>
      </c>
      <c r="C143" s="23">
        <v>93.6</v>
      </c>
      <c r="D143" s="23">
        <v>5</v>
      </c>
      <c r="E143" s="23">
        <v>73.2</v>
      </c>
      <c r="F143" s="23">
        <v>54.944515814761971</v>
      </c>
      <c r="G143" s="23">
        <v>0</v>
      </c>
      <c r="H143" s="23">
        <v>48.615433727547924</v>
      </c>
      <c r="I143" s="93">
        <v>0</v>
      </c>
      <c r="J143" s="71">
        <v>24.479999999999997</v>
      </c>
    </row>
    <row r="144" spans="1:10" x14ac:dyDescent="0.25">
      <c r="A144" s="29">
        <v>45841.6875</v>
      </c>
      <c r="B144" s="53">
        <v>0</v>
      </c>
      <c r="C144" s="23">
        <v>94.199999999999989</v>
      </c>
      <c r="D144" s="23">
        <v>3.8</v>
      </c>
      <c r="E144" s="23">
        <v>72</v>
      </c>
      <c r="F144" s="23">
        <v>59.273477666834125</v>
      </c>
      <c r="G144" s="23">
        <v>0</v>
      </c>
      <c r="H144" s="23">
        <v>43.725123825960267</v>
      </c>
      <c r="I144" s="93">
        <v>1.5</v>
      </c>
      <c r="J144" s="71">
        <v>26.16</v>
      </c>
    </row>
    <row r="145" spans="1:10" x14ac:dyDescent="0.25">
      <c r="A145" s="29">
        <v>45841.708333333336</v>
      </c>
      <c r="B145" s="53">
        <v>0</v>
      </c>
      <c r="C145" s="23">
        <v>93</v>
      </c>
      <c r="D145" s="23">
        <v>4.8</v>
      </c>
      <c r="E145" s="23">
        <v>73.2</v>
      </c>
      <c r="F145" s="23">
        <v>61.104961527326211</v>
      </c>
      <c r="G145" s="23">
        <v>0</v>
      </c>
      <c r="H145" s="23">
        <v>41.999132095988145</v>
      </c>
      <c r="I145" s="93">
        <v>2.4</v>
      </c>
      <c r="J145" s="71">
        <v>24.66</v>
      </c>
    </row>
    <row r="146" spans="1:10" x14ac:dyDescent="0.25">
      <c r="A146" s="29">
        <v>45841.729166666664</v>
      </c>
      <c r="B146" s="53">
        <v>0</v>
      </c>
      <c r="C146" s="23">
        <v>88.2</v>
      </c>
      <c r="D146" s="23">
        <v>5.6</v>
      </c>
      <c r="E146" s="23">
        <v>70.8</v>
      </c>
      <c r="F146" s="23">
        <v>70.095882297014526</v>
      </c>
      <c r="G146" s="23">
        <v>0</v>
      </c>
      <c r="H146" s="23">
        <v>39.122479212701279</v>
      </c>
      <c r="I146" s="93">
        <v>34.800000000000004</v>
      </c>
      <c r="J146" s="71">
        <v>24.779999999999998</v>
      </c>
    </row>
    <row r="147" spans="1:10" x14ac:dyDescent="0.25">
      <c r="A147" s="29">
        <v>45841.75</v>
      </c>
      <c r="B147" s="53">
        <v>0</v>
      </c>
      <c r="C147" s="23">
        <v>85.2</v>
      </c>
      <c r="D147" s="23">
        <v>5</v>
      </c>
      <c r="E147" s="23">
        <v>69.599999999999994</v>
      </c>
      <c r="F147" s="23">
        <v>68.930392567610483</v>
      </c>
      <c r="G147" s="23">
        <v>0</v>
      </c>
      <c r="H147" s="23">
        <v>39.122479212701279</v>
      </c>
      <c r="I147" s="93">
        <v>128.69999999999999</v>
      </c>
      <c r="J147" s="71">
        <v>25.439999999999998</v>
      </c>
    </row>
    <row r="148" spans="1:10" x14ac:dyDescent="0.25">
      <c r="A148" s="29">
        <v>45841.770833333336</v>
      </c>
      <c r="B148" s="53">
        <v>0</v>
      </c>
      <c r="C148" s="23">
        <v>60</v>
      </c>
      <c r="D148" s="23">
        <v>5.2</v>
      </c>
      <c r="E148" s="23">
        <v>67.8</v>
      </c>
      <c r="F148" s="23">
        <v>65.267424846626341</v>
      </c>
      <c r="G148" s="23">
        <v>0</v>
      </c>
      <c r="H148" s="23">
        <v>36.245826329414427</v>
      </c>
      <c r="I148" s="93">
        <v>126.3</v>
      </c>
      <c r="J148" s="71">
        <v>23.34</v>
      </c>
    </row>
    <row r="149" spans="1:10" x14ac:dyDescent="0.25">
      <c r="A149" s="29">
        <v>45841.791666666664</v>
      </c>
      <c r="B149" s="53">
        <v>0</v>
      </c>
      <c r="C149" s="23">
        <v>33.6</v>
      </c>
      <c r="D149" s="23">
        <v>4.4000000000000004</v>
      </c>
      <c r="E149" s="23">
        <v>67.2</v>
      </c>
      <c r="F149" s="23">
        <v>64.434932182766303</v>
      </c>
      <c r="G149" s="23">
        <v>0</v>
      </c>
      <c r="H149" s="23">
        <v>31.930847004484143</v>
      </c>
      <c r="I149" s="93">
        <v>42.300000000000004</v>
      </c>
      <c r="J149" s="71">
        <v>22.44</v>
      </c>
    </row>
    <row r="150" spans="1:10" x14ac:dyDescent="0.25">
      <c r="A150" s="29">
        <v>45841.8125</v>
      </c>
      <c r="B150" s="53">
        <v>0</v>
      </c>
      <c r="C150" s="23">
        <v>23.4</v>
      </c>
      <c r="D150" s="23">
        <v>4.2</v>
      </c>
      <c r="E150" s="23">
        <v>28.200000000000003</v>
      </c>
      <c r="F150" s="23">
        <v>63.43594098613427</v>
      </c>
      <c r="G150" s="23">
        <v>0</v>
      </c>
      <c r="H150" s="23">
        <v>29.629524697854649</v>
      </c>
      <c r="I150" s="93">
        <v>3</v>
      </c>
      <c r="J150" s="71">
        <v>23.1</v>
      </c>
    </row>
    <row r="151" spans="1:10" x14ac:dyDescent="0.25">
      <c r="A151" s="29">
        <v>45841.833333333336</v>
      </c>
      <c r="B151" s="53">
        <v>0</v>
      </c>
      <c r="C151" s="23">
        <v>22.8</v>
      </c>
      <c r="D151" s="23">
        <v>3.6</v>
      </c>
      <c r="E151" s="23">
        <v>24</v>
      </c>
      <c r="F151" s="23">
        <v>58.440985002974102</v>
      </c>
      <c r="G151" s="23">
        <v>0</v>
      </c>
      <c r="H151" s="23">
        <v>32.506177581141515</v>
      </c>
      <c r="I151" s="93">
        <v>3.6</v>
      </c>
      <c r="J151" s="71">
        <v>22.32</v>
      </c>
    </row>
    <row r="152" spans="1:10" x14ac:dyDescent="0.25">
      <c r="A152" s="29">
        <v>45841.854166666664</v>
      </c>
      <c r="B152" s="53">
        <v>0</v>
      </c>
      <c r="C152" s="23">
        <v>22.8</v>
      </c>
      <c r="D152" s="23">
        <v>4.4000000000000004</v>
      </c>
      <c r="E152" s="23">
        <v>21.599999999999998</v>
      </c>
      <c r="F152" s="23">
        <v>57.275495273570044</v>
      </c>
      <c r="G152" s="23">
        <v>0</v>
      </c>
      <c r="H152" s="23">
        <v>31.067851139498085</v>
      </c>
      <c r="I152" s="93">
        <v>3</v>
      </c>
      <c r="J152" s="71">
        <v>21.96</v>
      </c>
    </row>
    <row r="153" spans="1:10" x14ac:dyDescent="0.25">
      <c r="A153" s="29">
        <v>45841.875</v>
      </c>
      <c r="B153" s="53">
        <v>0</v>
      </c>
      <c r="C153" s="23">
        <v>22.8</v>
      </c>
      <c r="D153" s="23">
        <v>4.4000000000000004</v>
      </c>
      <c r="E153" s="23">
        <v>23.4</v>
      </c>
      <c r="F153" s="23">
        <v>65.766920444942372</v>
      </c>
      <c r="G153" s="23">
        <v>0</v>
      </c>
      <c r="H153" s="23">
        <v>33.081508157798879</v>
      </c>
      <c r="I153" s="93">
        <v>74.7</v>
      </c>
      <c r="J153" s="71">
        <v>20.040000000000003</v>
      </c>
    </row>
    <row r="154" spans="1:10" x14ac:dyDescent="0.25">
      <c r="A154" s="29">
        <v>45841.895833333336</v>
      </c>
      <c r="B154" s="53">
        <v>0</v>
      </c>
      <c r="C154" s="23">
        <v>22.8</v>
      </c>
      <c r="D154" s="23">
        <v>6</v>
      </c>
      <c r="E154" s="23">
        <v>24.6</v>
      </c>
      <c r="F154" s="23">
        <v>65.267424846626341</v>
      </c>
      <c r="G154" s="23">
        <v>0</v>
      </c>
      <c r="H154" s="23">
        <v>31.067851139498085</v>
      </c>
      <c r="I154" s="93">
        <v>124.8</v>
      </c>
      <c r="J154" s="71">
        <v>17.279999999999998</v>
      </c>
    </row>
    <row r="155" spans="1:10" x14ac:dyDescent="0.25">
      <c r="A155" s="29">
        <v>45841.916666666664</v>
      </c>
      <c r="B155" s="53">
        <v>0</v>
      </c>
      <c r="C155" s="23">
        <v>22.2</v>
      </c>
      <c r="D155" s="23">
        <v>5</v>
      </c>
      <c r="E155" s="23">
        <v>21</v>
      </c>
      <c r="F155" s="23">
        <v>62.936445387818253</v>
      </c>
      <c r="G155" s="23">
        <v>0</v>
      </c>
      <c r="H155" s="23">
        <v>32.793842869470197</v>
      </c>
      <c r="I155" s="93">
        <v>120.89999999999999</v>
      </c>
      <c r="J155" s="71">
        <v>17.279999999999998</v>
      </c>
    </row>
    <row r="156" spans="1:10" x14ac:dyDescent="0.25">
      <c r="A156" s="29">
        <v>45841.9375</v>
      </c>
      <c r="B156" s="53">
        <v>0</v>
      </c>
      <c r="C156" s="23">
        <v>22.2</v>
      </c>
      <c r="D156" s="23">
        <v>5.4</v>
      </c>
      <c r="E156" s="23">
        <v>23.4</v>
      </c>
      <c r="F156" s="23">
        <v>66.266416043258388</v>
      </c>
      <c r="G156" s="23">
        <v>0</v>
      </c>
      <c r="H156" s="23">
        <v>30.780185851169396</v>
      </c>
      <c r="I156" s="93">
        <v>123.3</v>
      </c>
      <c r="J156" s="71">
        <v>17.04</v>
      </c>
    </row>
    <row r="157" spans="1:10" x14ac:dyDescent="0.25">
      <c r="A157" s="29">
        <v>45841.958333333336</v>
      </c>
      <c r="B157" s="53">
        <v>0</v>
      </c>
      <c r="C157" s="23">
        <v>22.2</v>
      </c>
      <c r="D157" s="23">
        <v>4.4000000000000004</v>
      </c>
      <c r="E157" s="23">
        <v>21.599999999999998</v>
      </c>
      <c r="F157" s="23">
        <v>61.2714600600982</v>
      </c>
      <c r="G157" s="23">
        <v>0</v>
      </c>
      <c r="H157" s="23">
        <v>27.328202391225162</v>
      </c>
      <c r="I157" s="93">
        <v>124.5</v>
      </c>
      <c r="J157" s="71">
        <v>17.34</v>
      </c>
    </row>
    <row r="158" spans="1:10" x14ac:dyDescent="0.25">
      <c r="A158" s="29">
        <v>45841.979166666664</v>
      </c>
      <c r="B158" s="53">
        <v>0</v>
      </c>
      <c r="C158" s="23">
        <v>22.2</v>
      </c>
      <c r="D158" s="23">
        <v>4.2</v>
      </c>
      <c r="E158" s="23">
        <v>22.2</v>
      </c>
      <c r="F158" s="23">
        <v>56.110005544166015</v>
      </c>
      <c r="G158" s="23">
        <v>0</v>
      </c>
      <c r="H158" s="23">
        <v>25.889875949581736</v>
      </c>
      <c r="I158" s="93">
        <v>127.2</v>
      </c>
      <c r="J158" s="71">
        <v>17.279999999999998</v>
      </c>
    </row>
    <row r="159" spans="1:10" x14ac:dyDescent="0.25">
      <c r="A159" s="37">
        <v>45842</v>
      </c>
      <c r="B159" s="53">
        <v>0</v>
      </c>
      <c r="C159" s="23">
        <v>22.8</v>
      </c>
      <c r="D159" s="23">
        <v>4</v>
      </c>
      <c r="E159" s="23">
        <v>21.599999999999998</v>
      </c>
      <c r="F159" s="23">
        <v>56.276504076938011</v>
      </c>
      <c r="G159" s="23">
        <v>0</v>
      </c>
      <c r="H159" s="23">
        <v>25.026880084595675</v>
      </c>
      <c r="I159" s="93">
        <v>126.60000000000002</v>
      </c>
      <c r="J159" s="71">
        <v>17.279999999999998</v>
      </c>
    </row>
    <row r="160" spans="1:10" x14ac:dyDescent="0.25">
      <c r="A160" s="29">
        <v>45842.020833333336</v>
      </c>
      <c r="B160" s="53">
        <v>0</v>
      </c>
      <c r="C160" s="23">
        <v>22.2</v>
      </c>
      <c r="D160" s="23">
        <v>4</v>
      </c>
      <c r="E160" s="23">
        <v>21</v>
      </c>
      <c r="F160" s="23">
        <v>57.275495273570044</v>
      </c>
      <c r="G160" s="23">
        <v>0</v>
      </c>
      <c r="H160" s="23">
        <v>26.75287181456779</v>
      </c>
      <c r="I160" s="93">
        <v>124.2</v>
      </c>
      <c r="J160" s="71">
        <v>17.22</v>
      </c>
    </row>
    <row r="161" spans="1:10" x14ac:dyDescent="0.25">
      <c r="A161" s="29">
        <v>45842.041666666664</v>
      </c>
      <c r="B161" s="53">
        <v>0</v>
      </c>
      <c r="C161" s="23">
        <v>22.2</v>
      </c>
      <c r="D161" s="23">
        <v>4.4000000000000004</v>
      </c>
      <c r="E161" s="23">
        <v>21</v>
      </c>
      <c r="F161" s="23">
        <v>53.1130319542699</v>
      </c>
      <c r="G161" s="23">
        <v>0</v>
      </c>
      <c r="H161" s="23">
        <v>23.300888354623563</v>
      </c>
      <c r="I161" s="93">
        <v>124.8</v>
      </c>
      <c r="J161" s="71">
        <v>17.16</v>
      </c>
    </row>
    <row r="162" spans="1:10" x14ac:dyDescent="0.25">
      <c r="A162" s="29">
        <v>45842.0625</v>
      </c>
      <c r="B162" s="53">
        <v>0</v>
      </c>
      <c r="C162" s="23">
        <v>21.599999999999998</v>
      </c>
      <c r="D162" s="23">
        <v>6</v>
      </c>
      <c r="E162" s="23">
        <v>21</v>
      </c>
      <c r="F162" s="23">
        <v>54.611518749217971</v>
      </c>
      <c r="G162" s="23">
        <v>0</v>
      </c>
      <c r="H162" s="23">
        <v>24.739214796266992</v>
      </c>
      <c r="I162" s="93">
        <v>126.3</v>
      </c>
      <c r="J162" s="71">
        <v>17.7</v>
      </c>
    </row>
    <row r="163" spans="1:10" x14ac:dyDescent="0.25">
      <c r="A163" s="29">
        <v>45842.083333333336</v>
      </c>
      <c r="B163" s="53">
        <v>0</v>
      </c>
      <c r="C163" s="23">
        <v>22.2</v>
      </c>
      <c r="D163" s="23">
        <v>5.4</v>
      </c>
      <c r="E163" s="23">
        <v>21</v>
      </c>
      <c r="F163" s="23">
        <v>63.102943920590263</v>
      </c>
      <c r="G163" s="23">
        <v>0</v>
      </c>
      <c r="H163" s="23">
        <v>21.574896624651448</v>
      </c>
      <c r="I163" s="93">
        <v>123.89999999999999</v>
      </c>
      <c r="J163" s="71">
        <v>17.279999999999998</v>
      </c>
    </row>
    <row r="164" spans="1:10" x14ac:dyDescent="0.25">
      <c r="A164" s="29">
        <v>45842.104166666664</v>
      </c>
      <c r="B164" s="53">
        <v>0</v>
      </c>
      <c r="C164" s="23">
        <v>22.2</v>
      </c>
      <c r="D164" s="23">
        <v>5.2</v>
      </c>
      <c r="E164" s="23">
        <v>21</v>
      </c>
      <c r="F164" s="23">
        <v>65.100926313854345</v>
      </c>
      <c r="G164" s="23">
        <v>0</v>
      </c>
      <c r="H164" s="23">
        <v>22.725557777966188</v>
      </c>
      <c r="I164" s="93">
        <v>123.3</v>
      </c>
      <c r="J164" s="71">
        <v>17.22</v>
      </c>
    </row>
    <row r="165" spans="1:10" x14ac:dyDescent="0.25">
      <c r="A165" s="29">
        <v>45842.125</v>
      </c>
      <c r="B165" s="53">
        <v>0</v>
      </c>
      <c r="C165" s="23">
        <v>21.599999999999998</v>
      </c>
      <c r="D165" s="23">
        <v>4.5999999999999996</v>
      </c>
      <c r="E165" s="23">
        <v>19.2</v>
      </c>
      <c r="F165" s="23">
        <v>61.104961527326211</v>
      </c>
      <c r="G165" s="23">
        <v>0</v>
      </c>
      <c r="H165" s="23">
        <v>20.999566047994072</v>
      </c>
      <c r="I165" s="93">
        <v>124.2</v>
      </c>
      <c r="J165" s="71">
        <v>17.279999999999998</v>
      </c>
    </row>
    <row r="166" spans="1:10" x14ac:dyDescent="0.25">
      <c r="A166" s="29">
        <v>45842.145833333336</v>
      </c>
      <c r="B166" s="53">
        <v>0</v>
      </c>
      <c r="C166" s="23">
        <v>22.2</v>
      </c>
      <c r="D166" s="23">
        <v>4</v>
      </c>
      <c r="E166" s="23">
        <v>19.8</v>
      </c>
      <c r="F166" s="23">
        <v>66.765911641574405</v>
      </c>
      <c r="G166" s="23">
        <v>0</v>
      </c>
      <c r="H166" s="23">
        <v>21.574896624651448</v>
      </c>
      <c r="I166" s="93">
        <v>123</v>
      </c>
      <c r="J166" s="71">
        <v>17.399999999999999</v>
      </c>
    </row>
    <row r="167" spans="1:10" x14ac:dyDescent="0.25">
      <c r="A167" s="29">
        <v>45842.166666666664</v>
      </c>
      <c r="B167" s="53">
        <v>0</v>
      </c>
      <c r="C167" s="23">
        <v>22.2</v>
      </c>
      <c r="D167" s="23">
        <v>4.4000000000000004</v>
      </c>
      <c r="E167" s="23">
        <v>19.2</v>
      </c>
      <c r="F167" s="23">
        <v>62.603448322274247</v>
      </c>
      <c r="G167" s="23">
        <v>0</v>
      </c>
      <c r="H167" s="23">
        <v>20.999566047994072</v>
      </c>
      <c r="I167" s="93">
        <v>120.3</v>
      </c>
      <c r="J167" s="71">
        <v>17.22</v>
      </c>
    </row>
    <row r="168" spans="1:10" x14ac:dyDescent="0.25">
      <c r="A168" s="29">
        <v>45842.1875</v>
      </c>
      <c r="B168" s="53">
        <v>0</v>
      </c>
      <c r="C168" s="23">
        <v>22.2</v>
      </c>
      <c r="D168" s="23">
        <v>4.4000000000000004</v>
      </c>
      <c r="E168" s="23">
        <v>19.8</v>
      </c>
      <c r="F168" s="23">
        <v>67.931401370978435</v>
      </c>
      <c r="G168" s="23">
        <v>0</v>
      </c>
      <c r="H168" s="23">
        <v>19.273574318021961</v>
      </c>
      <c r="I168" s="93">
        <v>124.2</v>
      </c>
      <c r="J168" s="71">
        <v>17.099999999999998</v>
      </c>
    </row>
    <row r="169" spans="1:10" x14ac:dyDescent="0.25">
      <c r="A169" s="29">
        <v>45842.208333333336</v>
      </c>
      <c r="B169" s="53">
        <v>0</v>
      </c>
      <c r="C169" s="23">
        <v>21.599999999999998</v>
      </c>
      <c r="D169" s="23">
        <v>4</v>
      </c>
      <c r="E169" s="23">
        <v>19.2</v>
      </c>
      <c r="F169" s="23">
        <v>66.932410174346401</v>
      </c>
      <c r="G169" s="23">
        <v>0</v>
      </c>
      <c r="H169" s="23">
        <v>20.711900759665387</v>
      </c>
      <c r="I169" s="93">
        <v>124.5</v>
      </c>
      <c r="J169" s="71">
        <v>17.22</v>
      </c>
    </row>
    <row r="170" spans="1:10" x14ac:dyDescent="0.25">
      <c r="A170" s="29">
        <v>45842.229166666664</v>
      </c>
      <c r="B170" s="53">
        <v>0</v>
      </c>
      <c r="C170" s="23">
        <v>22.2</v>
      </c>
      <c r="D170" s="23">
        <v>5.6</v>
      </c>
      <c r="E170" s="23">
        <v>22.2</v>
      </c>
      <c r="F170" s="23">
        <v>67.764902838206439</v>
      </c>
      <c r="G170" s="23">
        <v>0</v>
      </c>
      <c r="H170" s="23">
        <v>19.848904894679329</v>
      </c>
      <c r="I170" s="93">
        <v>126</v>
      </c>
      <c r="J170" s="71">
        <v>17.279999999999998</v>
      </c>
    </row>
    <row r="171" spans="1:10" x14ac:dyDescent="0.25">
      <c r="A171" s="29">
        <v>45842.25</v>
      </c>
      <c r="B171" s="53">
        <v>0</v>
      </c>
      <c r="C171" s="23">
        <v>24</v>
      </c>
      <c r="D171" s="23">
        <v>5.4</v>
      </c>
      <c r="E171" s="23">
        <v>24.6</v>
      </c>
      <c r="F171" s="23">
        <v>64.934427781082334</v>
      </c>
      <c r="G171" s="23">
        <v>0</v>
      </c>
      <c r="H171" s="23">
        <v>22.725557777966188</v>
      </c>
      <c r="I171" s="93">
        <v>123</v>
      </c>
      <c r="J171" s="71">
        <v>17.52</v>
      </c>
    </row>
    <row r="172" spans="1:10" x14ac:dyDescent="0.25">
      <c r="A172" s="29">
        <v>45842.270833333336</v>
      </c>
      <c r="B172" s="53">
        <v>0</v>
      </c>
      <c r="C172" s="23">
        <v>30</v>
      </c>
      <c r="D172" s="23">
        <v>5.2</v>
      </c>
      <c r="E172" s="23">
        <v>24</v>
      </c>
      <c r="F172" s="23">
        <v>65.933418977714382</v>
      </c>
      <c r="G172" s="23">
        <v>0</v>
      </c>
      <c r="H172" s="23">
        <v>28.191198256211226</v>
      </c>
      <c r="I172" s="93">
        <v>120</v>
      </c>
      <c r="J172" s="71">
        <v>17.34</v>
      </c>
    </row>
    <row r="173" spans="1:10" x14ac:dyDescent="0.25">
      <c r="A173" s="29">
        <v>45842.291666666664</v>
      </c>
      <c r="B173" s="53">
        <v>0</v>
      </c>
      <c r="C173" s="23">
        <v>34.799999999999997</v>
      </c>
      <c r="D173" s="23">
        <v>5.8</v>
      </c>
      <c r="E173" s="23">
        <v>76.2</v>
      </c>
      <c r="F173" s="23">
        <v>62.603448322274247</v>
      </c>
      <c r="G173" s="23">
        <v>0</v>
      </c>
      <c r="H173" s="23">
        <v>39.697809789358658</v>
      </c>
      <c r="I173" s="93">
        <v>70.8</v>
      </c>
      <c r="J173" s="71">
        <v>22.259999999999998</v>
      </c>
    </row>
    <row r="174" spans="1:10" x14ac:dyDescent="0.25">
      <c r="A174" s="29">
        <v>45842.3125</v>
      </c>
      <c r="B174" s="53">
        <v>0</v>
      </c>
      <c r="C174" s="23">
        <v>84.6</v>
      </c>
      <c r="D174" s="23">
        <v>5.4</v>
      </c>
      <c r="E174" s="23">
        <v>76.8</v>
      </c>
      <c r="F174" s="23">
        <v>65.100926313854345</v>
      </c>
      <c r="G174" s="23">
        <v>0</v>
      </c>
      <c r="H174" s="23">
        <v>45.163450267603686</v>
      </c>
      <c r="I174" s="93">
        <v>2.4</v>
      </c>
      <c r="J174" s="71">
        <v>23.880000000000003</v>
      </c>
    </row>
    <row r="175" spans="1:10" x14ac:dyDescent="0.25">
      <c r="A175" s="29">
        <v>45842.333333333336</v>
      </c>
      <c r="B175" s="53">
        <v>0</v>
      </c>
      <c r="C175" s="23">
        <v>99.6</v>
      </c>
      <c r="D175" s="23">
        <v>4.8</v>
      </c>
      <c r="E175" s="23">
        <v>79.2</v>
      </c>
      <c r="F175" s="23">
        <v>62.76994685504625</v>
      </c>
      <c r="G175" s="23">
        <v>0</v>
      </c>
      <c r="H175" s="23">
        <v>52.067417187492161</v>
      </c>
      <c r="I175" s="93">
        <v>2.4</v>
      </c>
      <c r="J175" s="71">
        <v>23.82</v>
      </c>
    </row>
    <row r="176" spans="1:10" x14ac:dyDescent="0.25">
      <c r="A176" s="29">
        <v>45842.354166666664</v>
      </c>
      <c r="B176" s="53">
        <v>0</v>
      </c>
      <c r="C176" s="23">
        <v>99.6</v>
      </c>
      <c r="D176" s="23">
        <v>4.5999999999999996</v>
      </c>
      <c r="E176" s="23">
        <v>82.2</v>
      </c>
      <c r="F176" s="23">
        <v>66.266416043258388</v>
      </c>
      <c r="G176" s="23">
        <v>0</v>
      </c>
      <c r="H176" s="23">
        <v>56.670061800751135</v>
      </c>
      <c r="I176" s="93">
        <v>2.4</v>
      </c>
      <c r="J176" s="71">
        <v>25.2</v>
      </c>
    </row>
    <row r="177" spans="1:10" x14ac:dyDescent="0.25">
      <c r="A177" s="29">
        <v>45842.375</v>
      </c>
      <c r="B177" s="53">
        <v>0</v>
      </c>
      <c r="C177" s="23">
        <v>70.2</v>
      </c>
      <c r="D177" s="23">
        <v>4.8</v>
      </c>
      <c r="E177" s="23">
        <v>76.2</v>
      </c>
      <c r="F177" s="23">
        <v>64.934427781082334</v>
      </c>
      <c r="G177" s="23">
        <v>0</v>
      </c>
      <c r="H177" s="23">
        <v>56.957727089079818</v>
      </c>
      <c r="I177" s="93">
        <v>2.4</v>
      </c>
      <c r="J177" s="71">
        <v>32.1</v>
      </c>
    </row>
    <row r="178" spans="1:10" x14ac:dyDescent="0.25">
      <c r="A178" s="29">
        <v>45842.395833333336</v>
      </c>
      <c r="B178" s="53">
        <v>0</v>
      </c>
      <c r="C178" s="23">
        <v>53.999999999999993</v>
      </c>
      <c r="D178" s="23">
        <v>6.8</v>
      </c>
      <c r="E178" s="23">
        <v>73.2</v>
      </c>
      <c r="F178" s="23">
        <v>65.100926313854345</v>
      </c>
      <c r="G178" s="23">
        <v>0</v>
      </c>
      <c r="H178" s="23">
        <v>56.957727089079818</v>
      </c>
      <c r="I178" s="93">
        <v>3</v>
      </c>
      <c r="J178" s="71">
        <v>31.5</v>
      </c>
    </row>
    <row r="179" spans="1:10" x14ac:dyDescent="0.25">
      <c r="A179" s="29">
        <v>45842.416666666664</v>
      </c>
      <c r="B179" s="53">
        <v>0</v>
      </c>
      <c r="C179" s="23">
        <v>97.8</v>
      </c>
      <c r="D179" s="23">
        <v>6.2</v>
      </c>
      <c r="E179" s="23">
        <v>84</v>
      </c>
      <c r="F179" s="23">
        <v>68.264398436522455</v>
      </c>
      <c r="G179" s="23">
        <v>0</v>
      </c>
      <c r="H179" s="23">
        <v>57.2453923774085</v>
      </c>
      <c r="I179" s="93">
        <v>2.7</v>
      </c>
      <c r="J179" s="71">
        <v>28.5</v>
      </c>
    </row>
    <row r="180" spans="1:10" x14ac:dyDescent="0.25">
      <c r="A180" s="29">
        <v>45842.4375</v>
      </c>
      <c r="B180" s="53">
        <v>0</v>
      </c>
      <c r="C180" s="23">
        <v>101.39999999999999</v>
      </c>
      <c r="D180" s="23">
        <v>6</v>
      </c>
      <c r="E180" s="23">
        <v>82.2</v>
      </c>
      <c r="F180" s="23">
        <v>66.432914576030385</v>
      </c>
      <c r="G180" s="23">
        <v>0</v>
      </c>
      <c r="H180" s="23">
        <v>56.382396512422453</v>
      </c>
      <c r="I180" s="93">
        <v>2.7</v>
      </c>
      <c r="J180" s="71">
        <v>29.64</v>
      </c>
    </row>
    <row r="181" spans="1:10" x14ac:dyDescent="0.25">
      <c r="A181" s="29">
        <v>45842.458333333336</v>
      </c>
      <c r="B181" s="53">
        <v>0</v>
      </c>
      <c r="C181" s="23">
        <v>99.6</v>
      </c>
      <c r="D181" s="23">
        <v>5.4</v>
      </c>
      <c r="E181" s="23">
        <v>79.8</v>
      </c>
      <c r="F181" s="23">
        <v>64.76792924831031</v>
      </c>
      <c r="G181" s="23">
        <v>0</v>
      </c>
      <c r="H181" s="23">
        <v>55.807065935765074</v>
      </c>
      <c r="I181" s="93">
        <v>0.3</v>
      </c>
      <c r="J181" s="71">
        <v>28.68</v>
      </c>
    </row>
    <row r="182" spans="1:10" x14ac:dyDescent="0.25">
      <c r="A182" s="29">
        <v>45842.479166666664</v>
      </c>
      <c r="B182" s="53">
        <v>0</v>
      </c>
      <c r="C182" s="23">
        <v>98.4</v>
      </c>
      <c r="D182" s="23">
        <v>5.2</v>
      </c>
      <c r="E182" s="23">
        <v>79.2</v>
      </c>
      <c r="F182" s="23">
        <v>61.2714600600982</v>
      </c>
      <c r="G182" s="23">
        <v>0</v>
      </c>
      <c r="H182" s="23">
        <v>52.355082475820851</v>
      </c>
      <c r="I182" s="93">
        <v>0</v>
      </c>
      <c r="J182" s="71">
        <v>25.439999999999998</v>
      </c>
    </row>
    <row r="183" spans="1:10" x14ac:dyDescent="0.25">
      <c r="A183" s="29">
        <v>45842.5</v>
      </c>
      <c r="B183" s="53">
        <v>0</v>
      </c>
      <c r="C183" s="23">
        <v>102.60000000000001</v>
      </c>
      <c r="D183" s="23">
        <v>4.4000000000000004</v>
      </c>
      <c r="E183" s="23">
        <v>81</v>
      </c>
      <c r="F183" s="23">
        <v>67.598404305434428</v>
      </c>
      <c r="G183" s="23">
        <v>0</v>
      </c>
      <c r="H183" s="23">
        <v>54.656404782450323</v>
      </c>
      <c r="I183" s="93">
        <v>0</v>
      </c>
      <c r="J183" s="71">
        <v>25.68</v>
      </c>
    </row>
    <row r="184" spans="1:10" x14ac:dyDescent="0.25">
      <c r="A184" s="29">
        <v>45842.520833333336</v>
      </c>
      <c r="B184" s="53">
        <v>0</v>
      </c>
      <c r="C184" s="23">
        <v>98.4</v>
      </c>
      <c r="D184" s="23">
        <v>5.2</v>
      </c>
      <c r="E184" s="23">
        <v>78</v>
      </c>
      <c r="F184" s="23">
        <v>64.434932182766303</v>
      </c>
      <c r="G184" s="23">
        <v>0</v>
      </c>
      <c r="H184" s="23">
        <v>58.39605353072325</v>
      </c>
      <c r="I184" s="93">
        <v>0</v>
      </c>
      <c r="J184" s="71">
        <v>27.060000000000002</v>
      </c>
    </row>
    <row r="185" spans="1:10" x14ac:dyDescent="0.25">
      <c r="A185" s="29">
        <v>45842.541666666664</v>
      </c>
      <c r="B185" s="53">
        <v>0</v>
      </c>
      <c r="C185" s="23">
        <v>99</v>
      </c>
      <c r="D185" s="23">
        <v>6.4</v>
      </c>
      <c r="E185" s="23">
        <v>77.400000000000006</v>
      </c>
      <c r="F185" s="23">
        <v>60.438967396238176</v>
      </c>
      <c r="G185" s="23">
        <v>0</v>
      </c>
      <c r="H185" s="23">
        <v>70.765660928856747</v>
      </c>
      <c r="I185" s="93">
        <v>0</v>
      </c>
      <c r="J185" s="71">
        <v>26.580000000000002</v>
      </c>
    </row>
    <row r="186" spans="1:10" x14ac:dyDescent="0.25">
      <c r="A186" s="29">
        <v>45842.5625</v>
      </c>
      <c r="B186" s="53">
        <v>0</v>
      </c>
      <c r="C186" s="23">
        <v>100.8</v>
      </c>
      <c r="D186" s="23">
        <v>7.6</v>
      </c>
      <c r="E186" s="23">
        <v>79.8</v>
      </c>
      <c r="F186" s="23">
        <v>63.102943920590263</v>
      </c>
      <c r="G186" s="23">
        <v>0</v>
      </c>
      <c r="H186" s="23">
        <v>60.409710549024055</v>
      </c>
      <c r="I186" s="93">
        <v>0</v>
      </c>
      <c r="J186" s="71">
        <v>26.46</v>
      </c>
    </row>
    <row r="187" spans="1:10" x14ac:dyDescent="0.25">
      <c r="A187" s="29">
        <v>45842.583333333336</v>
      </c>
      <c r="B187" s="53">
        <v>0</v>
      </c>
      <c r="C187" s="23">
        <v>103.8</v>
      </c>
      <c r="D187" s="23">
        <v>7.6</v>
      </c>
      <c r="E187" s="23">
        <v>81.599999999999994</v>
      </c>
      <c r="F187" s="23">
        <v>66.099917510486378</v>
      </c>
      <c r="G187" s="23">
        <v>0</v>
      </c>
      <c r="H187" s="23">
        <v>60.985041125681427</v>
      </c>
      <c r="I187" s="93">
        <v>0</v>
      </c>
      <c r="J187" s="71">
        <v>27</v>
      </c>
    </row>
    <row r="188" spans="1:10" x14ac:dyDescent="0.25">
      <c r="A188" s="29">
        <v>45842.604166666664</v>
      </c>
      <c r="B188" s="53">
        <v>0</v>
      </c>
      <c r="C188" s="23">
        <v>101.39999999999999</v>
      </c>
      <c r="D188" s="23">
        <v>6.2</v>
      </c>
      <c r="E188" s="23">
        <v>80.400000000000006</v>
      </c>
      <c r="F188" s="23">
        <v>64.268433649994307</v>
      </c>
      <c r="G188" s="23">
        <v>0</v>
      </c>
      <c r="H188" s="23">
        <v>55.231735359107695</v>
      </c>
      <c r="I188" s="93">
        <v>0</v>
      </c>
      <c r="J188" s="71">
        <v>25.32</v>
      </c>
    </row>
    <row r="189" spans="1:10" x14ac:dyDescent="0.25">
      <c r="A189" s="29">
        <v>45842.625</v>
      </c>
      <c r="B189" s="53">
        <v>0</v>
      </c>
      <c r="C189" s="23">
        <v>100.8</v>
      </c>
      <c r="D189" s="23">
        <v>6.6</v>
      </c>
      <c r="E189" s="23">
        <v>76.8</v>
      </c>
      <c r="F189" s="23">
        <v>57.774990871886075</v>
      </c>
      <c r="G189" s="23">
        <v>0</v>
      </c>
      <c r="H189" s="23">
        <v>46.314111420918437</v>
      </c>
      <c r="I189" s="93">
        <v>0</v>
      </c>
      <c r="J189" s="71">
        <v>25.5</v>
      </c>
    </row>
    <row r="190" spans="1:10" x14ac:dyDescent="0.25">
      <c r="A190" s="29">
        <v>45842.645833333336</v>
      </c>
      <c r="B190" s="53">
        <v>0</v>
      </c>
      <c r="C190" s="23">
        <v>96</v>
      </c>
      <c r="D190" s="23">
        <v>5.2</v>
      </c>
      <c r="E190" s="23">
        <v>74.399999999999991</v>
      </c>
      <c r="F190" s="23">
        <v>59.439976199606136</v>
      </c>
      <c r="G190" s="23">
        <v>0</v>
      </c>
      <c r="H190" s="23">
        <v>48.327768439219234</v>
      </c>
      <c r="I190" s="93">
        <v>0</v>
      </c>
      <c r="J190" s="71">
        <v>26.4</v>
      </c>
    </row>
    <row r="191" spans="1:10" x14ac:dyDescent="0.25">
      <c r="A191" s="29">
        <v>45842.666666666664</v>
      </c>
      <c r="B191" s="53">
        <v>0</v>
      </c>
      <c r="C191" s="23">
        <v>80.400000000000006</v>
      </c>
      <c r="D191" s="23">
        <v>5.2</v>
      </c>
      <c r="E191" s="23">
        <v>71.400000000000006</v>
      </c>
      <c r="F191" s="23">
        <v>54.611518749217971</v>
      </c>
      <c r="G191" s="23">
        <v>0</v>
      </c>
      <c r="H191" s="23">
        <v>45.738780844261065</v>
      </c>
      <c r="I191" s="93">
        <v>0</v>
      </c>
      <c r="J191" s="71">
        <v>25.86</v>
      </c>
    </row>
    <row r="192" spans="1:10" x14ac:dyDescent="0.25">
      <c r="A192" s="29">
        <v>45842.6875</v>
      </c>
      <c r="B192" s="53">
        <v>0</v>
      </c>
      <c r="C192" s="23">
        <v>76.2</v>
      </c>
      <c r="D192" s="23">
        <v>4.8</v>
      </c>
      <c r="E192" s="23">
        <v>72.599999999999994</v>
      </c>
      <c r="F192" s="23">
        <v>61.604457125642213</v>
      </c>
      <c r="G192" s="23">
        <v>0</v>
      </c>
      <c r="H192" s="23">
        <v>44.01278911428895</v>
      </c>
      <c r="I192" s="93">
        <v>2.4</v>
      </c>
      <c r="J192" s="71">
        <v>26.34</v>
      </c>
    </row>
    <row r="193" spans="1:10" x14ac:dyDescent="0.25">
      <c r="A193" s="29">
        <v>45842.708333333336</v>
      </c>
      <c r="B193" s="53">
        <v>0</v>
      </c>
      <c r="C193" s="23">
        <v>73.2</v>
      </c>
      <c r="D193" s="23">
        <v>5</v>
      </c>
      <c r="E193" s="23">
        <v>69.599999999999994</v>
      </c>
      <c r="F193" s="23">
        <v>58.107987937430082</v>
      </c>
      <c r="G193" s="23">
        <v>0</v>
      </c>
      <c r="H193" s="23">
        <v>40.560805654344719</v>
      </c>
      <c r="I193" s="93">
        <v>40.800000000000004</v>
      </c>
      <c r="J193" s="71">
        <v>25.2</v>
      </c>
    </row>
    <row r="194" spans="1:10" x14ac:dyDescent="0.25">
      <c r="A194" s="29">
        <v>45842.729166666664</v>
      </c>
      <c r="B194" s="53">
        <v>0</v>
      </c>
      <c r="C194" s="23">
        <v>71.400000000000006</v>
      </c>
      <c r="D194" s="23">
        <v>5.8</v>
      </c>
      <c r="E194" s="23">
        <v>70.8</v>
      </c>
      <c r="F194" s="23">
        <v>58.107987937430082</v>
      </c>
      <c r="G194" s="23">
        <v>0</v>
      </c>
      <c r="H194" s="23">
        <v>37.396487482729171</v>
      </c>
      <c r="I194" s="93">
        <v>120</v>
      </c>
      <c r="J194" s="71">
        <v>26.04</v>
      </c>
    </row>
    <row r="195" spans="1:10" x14ac:dyDescent="0.25">
      <c r="A195" s="29">
        <v>45842.75</v>
      </c>
      <c r="B195" s="53">
        <v>0</v>
      </c>
      <c r="C195" s="23">
        <v>68.400000000000006</v>
      </c>
      <c r="D195" s="23">
        <v>5.2</v>
      </c>
      <c r="E195" s="23">
        <v>70.2</v>
      </c>
      <c r="F195" s="23">
        <v>59.273477666834125</v>
      </c>
      <c r="G195" s="23">
        <v>0</v>
      </c>
      <c r="H195" s="23">
        <v>35.095165176099691</v>
      </c>
      <c r="I195" s="93">
        <v>108.89999999999999</v>
      </c>
      <c r="J195" s="71">
        <v>25.14</v>
      </c>
    </row>
    <row r="196" spans="1:10" x14ac:dyDescent="0.25">
      <c r="A196" s="29">
        <v>45842.770833333336</v>
      </c>
      <c r="B196" s="53">
        <v>0</v>
      </c>
      <c r="C196" s="23">
        <v>51.000000000000007</v>
      </c>
      <c r="D196" s="23">
        <v>5</v>
      </c>
      <c r="E196" s="23">
        <v>66.600000000000009</v>
      </c>
      <c r="F196" s="23">
        <v>53.945524618129937</v>
      </c>
      <c r="G196" s="23">
        <v>0</v>
      </c>
      <c r="H196" s="23">
        <v>36.53349161774311</v>
      </c>
      <c r="I196" s="93">
        <v>128.39999999999998</v>
      </c>
      <c r="J196" s="71">
        <v>24.54</v>
      </c>
    </row>
    <row r="197" spans="1:10" x14ac:dyDescent="0.25">
      <c r="A197" s="29">
        <v>45842.791666666664</v>
      </c>
      <c r="B197" s="53">
        <v>0</v>
      </c>
      <c r="C197" s="23">
        <v>31.8</v>
      </c>
      <c r="D197" s="23">
        <v>4.8</v>
      </c>
      <c r="E197" s="23">
        <v>69</v>
      </c>
      <c r="F197" s="23">
        <v>49.117067167741759</v>
      </c>
      <c r="G197" s="23">
        <v>0</v>
      </c>
      <c r="H197" s="23">
        <v>26.465206526239104</v>
      </c>
      <c r="I197" s="93">
        <v>72.3</v>
      </c>
      <c r="J197" s="71">
        <v>23.76</v>
      </c>
    </row>
    <row r="198" spans="1:10" x14ac:dyDescent="0.25">
      <c r="A198" s="29">
        <v>45842.8125</v>
      </c>
      <c r="B198" s="53">
        <v>0</v>
      </c>
      <c r="C198" s="23">
        <v>23.4</v>
      </c>
      <c r="D198" s="23">
        <v>4</v>
      </c>
      <c r="E198" s="23">
        <v>21.599999999999998</v>
      </c>
      <c r="F198" s="23">
        <v>48.451073036653746</v>
      </c>
      <c r="G198" s="23">
        <v>0</v>
      </c>
      <c r="H198" s="23">
        <v>23.588553642952249</v>
      </c>
      <c r="I198" s="93">
        <v>3.3000000000000007</v>
      </c>
      <c r="J198" s="71">
        <v>23.82</v>
      </c>
    </row>
    <row r="199" spans="1:10" x14ac:dyDescent="0.25">
      <c r="A199" s="29">
        <v>45842.833333333336</v>
      </c>
      <c r="B199" s="53">
        <v>0</v>
      </c>
      <c r="C199" s="23">
        <v>23.4</v>
      </c>
      <c r="D199" s="23">
        <v>4.2</v>
      </c>
      <c r="E199" s="23">
        <v>20.399999999999999</v>
      </c>
      <c r="F199" s="23">
        <v>48.784070102197745</v>
      </c>
      <c r="G199" s="23">
        <v>0</v>
      </c>
      <c r="H199" s="23">
        <v>25.026880084595675</v>
      </c>
      <c r="I199" s="93">
        <v>3.6</v>
      </c>
      <c r="J199" s="71">
        <v>23.34</v>
      </c>
    </row>
    <row r="200" spans="1:10" x14ac:dyDescent="0.25">
      <c r="A200" s="29">
        <v>45842.854166666664</v>
      </c>
      <c r="B200" s="53">
        <v>0</v>
      </c>
      <c r="C200" s="23">
        <v>22.8</v>
      </c>
      <c r="D200" s="23">
        <v>3.8</v>
      </c>
      <c r="E200" s="23">
        <v>20.399999999999999</v>
      </c>
      <c r="F200" s="23">
        <v>57.608492339114065</v>
      </c>
      <c r="G200" s="23">
        <v>0</v>
      </c>
      <c r="H200" s="23">
        <v>24.163884219609617</v>
      </c>
      <c r="I200" s="93">
        <v>3.3000000000000007</v>
      </c>
      <c r="J200" s="71">
        <v>21.84</v>
      </c>
    </row>
    <row r="201" spans="1:10" x14ac:dyDescent="0.25">
      <c r="A201" s="29">
        <v>45842.875</v>
      </c>
      <c r="B201" s="53">
        <v>0</v>
      </c>
      <c r="C201" s="23">
        <v>22.8</v>
      </c>
      <c r="D201" s="23">
        <v>3.8</v>
      </c>
      <c r="E201" s="23">
        <v>21</v>
      </c>
      <c r="F201" s="23">
        <v>58.773982068518102</v>
      </c>
      <c r="G201" s="23">
        <v>0</v>
      </c>
      <c r="H201" s="23">
        <v>25.889875949581736</v>
      </c>
      <c r="I201" s="93">
        <v>35.1</v>
      </c>
      <c r="J201" s="71">
        <v>19.14</v>
      </c>
    </row>
    <row r="202" spans="1:10" x14ac:dyDescent="0.25">
      <c r="A202" s="29">
        <v>45842.895833333336</v>
      </c>
      <c r="B202" s="53">
        <v>0</v>
      </c>
      <c r="C202" s="23">
        <v>22.8</v>
      </c>
      <c r="D202" s="23">
        <v>5.2</v>
      </c>
      <c r="E202" s="23">
        <v>20.399999999999999</v>
      </c>
      <c r="F202" s="23">
        <v>55.111014347533974</v>
      </c>
      <c r="G202" s="23">
        <v>0</v>
      </c>
      <c r="H202" s="23">
        <v>23.588553642952249</v>
      </c>
      <c r="I202" s="93">
        <v>126.89999999999999</v>
      </c>
      <c r="J202" s="71">
        <v>17.459999999999997</v>
      </c>
    </row>
    <row r="203" spans="1:10" x14ac:dyDescent="0.25">
      <c r="A203" s="29">
        <v>45842.916666666664</v>
      </c>
      <c r="B203" s="53">
        <v>0</v>
      </c>
      <c r="C203" s="23">
        <v>22.2</v>
      </c>
      <c r="D203" s="23">
        <v>5.2</v>
      </c>
      <c r="E203" s="23">
        <v>21</v>
      </c>
      <c r="F203" s="23">
        <v>57.941489404658078</v>
      </c>
      <c r="G203" s="23">
        <v>0</v>
      </c>
      <c r="H203" s="23">
        <v>23.300888354623563</v>
      </c>
      <c r="I203" s="93">
        <v>120</v>
      </c>
      <c r="J203" s="71">
        <v>17.459999999999997</v>
      </c>
    </row>
    <row r="204" spans="1:10" x14ac:dyDescent="0.25">
      <c r="A204" s="29">
        <v>45842.9375</v>
      </c>
      <c r="B204" s="53">
        <v>0</v>
      </c>
      <c r="C204" s="23">
        <v>22.8</v>
      </c>
      <c r="D204" s="23">
        <v>4.8</v>
      </c>
      <c r="E204" s="23">
        <v>19.8</v>
      </c>
      <c r="F204" s="23">
        <v>59.772973265150142</v>
      </c>
      <c r="G204" s="23">
        <v>0</v>
      </c>
      <c r="H204" s="23">
        <v>20.711900759665387</v>
      </c>
      <c r="I204" s="93">
        <v>125.10000000000002</v>
      </c>
      <c r="J204" s="71">
        <v>17.34</v>
      </c>
    </row>
    <row r="205" spans="1:10" x14ac:dyDescent="0.25">
      <c r="A205" s="29">
        <v>45842.958333333336</v>
      </c>
      <c r="B205" s="53">
        <v>0</v>
      </c>
      <c r="C205" s="23">
        <v>22.2</v>
      </c>
      <c r="D205" s="23">
        <v>4.4000000000000004</v>
      </c>
      <c r="E205" s="23">
        <v>21</v>
      </c>
      <c r="F205" s="23">
        <v>53.612527552585931</v>
      </c>
      <c r="G205" s="23">
        <v>0</v>
      </c>
      <c r="H205" s="23">
        <v>22.725557777966188</v>
      </c>
      <c r="I205" s="93">
        <v>126.3</v>
      </c>
      <c r="J205" s="71">
        <v>17.34</v>
      </c>
    </row>
    <row r="206" spans="1:10" x14ac:dyDescent="0.25">
      <c r="A206" s="29">
        <v>45842.979166666664</v>
      </c>
      <c r="B206" s="53">
        <v>0</v>
      </c>
      <c r="C206" s="23">
        <v>22.8</v>
      </c>
      <c r="D206" s="23">
        <v>4.2</v>
      </c>
      <c r="E206" s="23">
        <v>19.8</v>
      </c>
      <c r="F206" s="23">
        <v>56.609501142482038</v>
      </c>
      <c r="G206" s="23">
        <v>0</v>
      </c>
      <c r="H206" s="23">
        <v>21.287231336322758</v>
      </c>
      <c r="I206" s="93">
        <v>123.60000000000002</v>
      </c>
      <c r="J206" s="71">
        <v>17.7</v>
      </c>
    </row>
    <row r="207" spans="1:10" x14ac:dyDescent="0.25">
      <c r="A207" s="37">
        <v>45843</v>
      </c>
      <c r="B207" s="53">
        <v>0</v>
      </c>
      <c r="C207" s="23">
        <v>21</v>
      </c>
      <c r="D207" s="23">
        <v>3.4</v>
      </c>
      <c r="E207" s="23">
        <v>20.399999999999999</v>
      </c>
      <c r="F207" s="23">
        <v>54.611518749217971</v>
      </c>
      <c r="G207" s="23">
        <v>0</v>
      </c>
      <c r="H207" s="23">
        <v>21.574896624651448</v>
      </c>
      <c r="I207" s="93">
        <v>124.2</v>
      </c>
      <c r="J207" s="71">
        <v>17.579999999999998</v>
      </c>
    </row>
    <row r="208" spans="1:10" x14ac:dyDescent="0.25">
      <c r="A208" s="29">
        <v>45843.020833333336</v>
      </c>
      <c r="B208" s="53">
        <v>0</v>
      </c>
      <c r="C208" s="23">
        <v>21</v>
      </c>
      <c r="D208" s="23">
        <v>3.8</v>
      </c>
      <c r="E208" s="23">
        <v>19.8</v>
      </c>
      <c r="F208" s="23">
        <v>58.940480601290105</v>
      </c>
      <c r="G208" s="23">
        <v>0</v>
      </c>
      <c r="H208" s="23">
        <v>19.273574318021961</v>
      </c>
      <c r="I208" s="93">
        <v>123.89999999999999</v>
      </c>
      <c r="J208" s="71">
        <v>17.88</v>
      </c>
    </row>
    <row r="209" spans="1:10" x14ac:dyDescent="0.25">
      <c r="A209" s="29">
        <v>45843.041666666664</v>
      </c>
      <c r="B209" s="53">
        <v>0</v>
      </c>
      <c r="C209" s="23">
        <v>20.399999999999999</v>
      </c>
      <c r="D209" s="23">
        <v>4</v>
      </c>
      <c r="E209" s="23">
        <v>19.8</v>
      </c>
      <c r="F209" s="23">
        <v>63.60243951890628</v>
      </c>
      <c r="G209" s="23">
        <v>0</v>
      </c>
      <c r="H209" s="23">
        <v>21.287231336322758</v>
      </c>
      <c r="I209" s="93">
        <v>123.3</v>
      </c>
      <c r="J209" s="71">
        <v>17.7</v>
      </c>
    </row>
    <row r="210" spans="1:10" x14ac:dyDescent="0.25">
      <c r="A210" s="29">
        <v>45843.0625</v>
      </c>
      <c r="B210" s="53">
        <v>0</v>
      </c>
      <c r="C210" s="23">
        <v>20.399999999999999</v>
      </c>
      <c r="D210" s="23">
        <v>5</v>
      </c>
      <c r="E210" s="23">
        <v>19.8</v>
      </c>
      <c r="F210" s="23">
        <v>57.941489404658078</v>
      </c>
      <c r="G210" s="23">
        <v>0</v>
      </c>
      <c r="H210" s="23">
        <v>19.273574318021961</v>
      </c>
      <c r="I210" s="93">
        <v>124.2</v>
      </c>
      <c r="J210" s="71">
        <v>17.7</v>
      </c>
    </row>
    <row r="211" spans="1:10" x14ac:dyDescent="0.25">
      <c r="A211" s="29">
        <v>45843.083333333336</v>
      </c>
      <c r="B211" s="53">
        <v>0</v>
      </c>
      <c r="C211" s="23">
        <v>22.2</v>
      </c>
      <c r="D211" s="23">
        <v>5.2</v>
      </c>
      <c r="E211" s="23">
        <v>20.399999999999999</v>
      </c>
      <c r="F211" s="23">
        <v>59.273477666834125</v>
      </c>
      <c r="G211" s="23">
        <v>0</v>
      </c>
      <c r="H211" s="23">
        <v>20.711900759665387</v>
      </c>
      <c r="I211" s="93">
        <v>121.2</v>
      </c>
      <c r="J211" s="71">
        <v>17.579999999999998</v>
      </c>
    </row>
    <row r="212" spans="1:10" x14ac:dyDescent="0.25">
      <c r="A212" s="29">
        <v>45843.104166666664</v>
      </c>
      <c r="B212" s="53">
        <v>0</v>
      </c>
      <c r="C212" s="23">
        <v>21.599999999999998</v>
      </c>
      <c r="D212" s="23">
        <v>5</v>
      </c>
      <c r="E212" s="23">
        <v>20.399999999999999</v>
      </c>
      <c r="F212" s="23">
        <v>60.438967396238176</v>
      </c>
      <c r="G212" s="23">
        <v>0</v>
      </c>
      <c r="H212" s="23">
        <v>18.698243741364585</v>
      </c>
      <c r="I212" s="93">
        <v>126.60000000000002</v>
      </c>
      <c r="J212" s="71">
        <v>17.399999999999999</v>
      </c>
    </row>
    <row r="213" spans="1:10" x14ac:dyDescent="0.25">
      <c r="A213" s="29">
        <v>45843.125</v>
      </c>
      <c r="B213" s="53">
        <v>0</v>
      </c>
      <c r="C213" s="23">
        <v>21.599999999999998</v>
      </c>
      <c r="D213" s="23">
        <v>4.5999999999999996</v>
      </c>
      <c r="E213" s="23">
        <v>19.8</v>
      </c>
      <c r="F213" s="23">
        <v>54.944515814761971</v>
      </c>
      <c r="G213" s="23">
        <v>0</v>
      </c>
      <c r="H213" s="23">
        <v>20.711900759665387</v>
      </c>
      <c r="I213" s="93">
        <v>126</v>
      </c>
      <c r="J213" s="71">
        <v>17.459999999999997</v>
      </c>
    </row>
    <row r="214" spans="1:10" x14ac:dyDescent="0.25">
      <c r="A214" s="29">
        <v>45843.145833333336</v>
      </c>
      <c r="B214" s="53">
        <v>0</v>
      </c>
      <c r="C214" s="23">
        <v>20.399999999999999</v>
      </c>
      <c r="D214" s="23">
        <v>4</v>
      </c>
      <c r="E214" s="23">
        <v>19.2</v>
      </c>
      <c r="F214" s="23">
        <v>48.118075971109725</v>
      </c>
      <c r="G214" s="23">
        <v>0</v>
      </c>
      <c r="H214" s="23">
        <v>18.122913164707214</v>
      </c>
      <c r="I214" s="93">
        <v>126</v>
      </c>
      <c r="J214" s="71">
        <v>16.979999999999997</v>
      </c>
    </row>
    <row r="215" spans="1:10" x14ac:dyDescent="0.25">
      <c r="A215" s="29">
        <v>45843.166666666664</v>
      </c>
      <c r="B215" s="53">
        <v>0</v>
      </c>
      <c r="C215" s="23">
        <v>20.399999999999999</v>
      </c>
      <c r="D215" s="23">
        <v>3.4</v>
      </c>
      <c r="E215" s="23">
        <v>19.2</v>
      </c>
      <c r="F215" s="23">
        <v>49.949559831601796</v>
      </c>
      <c r="G215" s="23">
        <v>0</v>
      </c>
      <c r="H215" s="23">
        <v>18.122913164707214</v>
      </c>
      <c r="I215" s="93">
        <v>126</v>
      </c>
      <c r="J215" s="71">
        <v>17.22</v>
      </c>
    </row>
    <row r="216" spans="1:10" x14ac:dyDescent="0.25">
      <c r="A216" s="29">
        <v>45843.1875</v>
      </c>
      <c r="B216" s="53">
        <v>0</v>
      </c>
      <c r="C216" s="23">
        <v>21</v>
      </c>
      <c r="D216" s="23">
        <v>4</v>
      </c>
      <c r="E216" s="23">
        <v>18.599999999999998</v>
      </c>
      <c r="F216" s="23">
        <v>60.60546592901018</v>
      </c>
      <c r="G216" s="23">
        <v>0</v>
      </c>
      <c r="H216" s="23">
        <v>18.985909029693275</v>
      </c>
      <c r="I216" s="93">
        <v>127.5</v>
      </c>
      <c r="J216" s="71">
        <v>17.459999999999997</v>
      </c>
    </row>
    <row r="217" spans="1:10" x14ac:dyDescent="0.25">
      <c r="A217" s="29">
        <v>45843.208333333336</v>
      </c>
      <c r="B217" s="53">
        <v>0</v>
      </c>
      <c r="C217" s="23">
        <v>21.599999999999998</v>
      </c>
      <c r="D217" s="23">
        <v>3.8</v>
      </c>
      <c r="E217" s="23">
        <v>19.2</v>
      </c>
      <c r="F217" s="23">
        <v>64.601430715538328</v>
      </c>
      <c r="G217" s="23">
        <v>0</v>
      </c>
      <c r="H217" s="23">
        <v>16.109256146406413</v>
      </c>
      <c r="I217" s="93">
        <v>126.60000000000002</v>
      </c>
      <c r="J217" s="71">
        <v>17.279999999999998</v>
      </c>
    </row>
    <row r="218" spans="1:10" x14ac:dyDescent="0.25">
      <c r="A218" s="29">
        <v>45843.229166666664</v>
      </c>
      <c r="B218" s="53">
        <v>0</v>
      </c>
      <c r="C218" s="23">
        <v>23.4</v>
      </c>
      <c r="D218" s="23">
        <v>5</v>
      </c>
      <c r="E218" s="23">
        <v>19.8</v>
      </c>
      <c r="F218" s="23">
        <v>70.262380829786551</v>
      </c>
      <c r="G218" s="23">
        <v>0</v>
      </c>
      <c r="H218" s="23">
        <v>18.122913164707214</v>
      </c>
      <c r="I218" s="93">
        <v>124.2</v>
      </c>
      <c r="J218" s="71">
        <v>17.7</v>
      </c>
    </row>
    <row r="219" spans="1:10" x14ac:dyDescent="0.25">
      <c r="A219" s="29">
        <v>45843.25</v>
      </c>
      <c r="B219" s="53">
        <v>0</v>
      </c>
      <c r="C219" s="23">
        <v>24.6</v>
      </c>
      <c r="D219" s="23">
        <v>5.2</v>
      </c>
      <c r="E219" s="23">
        <v>22.2</v>
      </c>
      <c r="F219" s="23">
        <v>63.102943920590263</v>
      </c>
      <c r="G219" s="23">
        <v>0</v>
      </c>
      <c r="H219" s="23">
        <v>17.25991729972116</v>
      </c>
      <c r="I219" s="93">
        <v>126</v>
      </c>
      <c r="J219" s="71">
        <v>17.579999999999998</v>
      </c>
    </row>
    <row r="220" spans="1:10" x14ac:dyDescent="0.25">
      <c r="A220" s="29">
        <v>45843.270833333336</v>
      </c>
      <c r="B220" s="53">
        <v>0</v>
      </c>
      <c r="C220" s="23">
        <v>26.999999999999996</v>
      </c>
      <c r="D220" s="23">
        <v>4.8</v>
      </c>
      <c r="E220" s="23">
        <v>24.6</v>
      </c>
      <c r="F220" s="23">
        <v>59.439976199606136</v>
      </c>
      <c r="G220" s="23">
        <v>0</v>
      </c>
      <c r="H220" s="23">
        <v>25.314545372924364</v>
      </c>
      <c r="I220" s="93">
        <v>120</v>
      </c>
      <c r="J220" s="71">
        <v>18</v>
      </c>
    </row>
    <row r="221" spans="1:10" x14ac:dyDescent="0.25">
      <c r="A221" s="29">
        <v>45843.291666666664</v>
      </c>
      <c r="B221" s="53">
        <v>0</v>
      </c>
      <c r="C221" s="23">
        <v>31.2</v>
      </c>
      <c r="D221" s="23">
        <v>5</v>
      </c>
      <c r="E221" s="23">
        <v>72.599999999999994</v>
      </c>
      <c r="F221" s="23">
        <v>59.772973265150142</v>
      </c>
      <c r="G221" s="23">
        <v>0</v>
      </c>
      <c r="H221" s="23">
        <v>37.68415277105786</v>
      </c>
      <c r="I221" s="93">
        <v>63.300000000000011</v>
      </c>
      <c r="J221" s="71">
        <v>20.16</v>
      </c>
    </row>
    <row r="222" spans="1:10" x14ac:dyDescent="0.25">
      <c r="A222" s="29">
        <v>45843.3125</v>
      </c>
      <c r="B222" s="53">
        <v>0</v>
      </c>
      <c r="C222" s="23">
        <v>73.2</v>
      </c>
      <c r="D222" s="23">
        <v>4</v>
      </c>
      <c r="E222" s="23">
        <v>68.400000000000006</v>
      </c>
      <c r="F222" s="23">
        <v>59.106979134062108</v>
      </c>
      <c r="G222" s="23">
        <v>0</v>
      </c>
      <c r="H222" s="23">
        <v>40.848470942673409</v>
      </c>
      <c r="I222" s="93">
        <v>3.6</v>
      </c>
      <c r="J222" s="71">
        <v>22.14</v>
      </c>
    </row>
    <row r="223" spans="1:10" x14ac:dyDescent="0.25">
      <c r="A223" s="29">
        <v>45843.333333333336</v>
      </c>
      <c r="B223" s="53">
        <v>0</v>
      </c>
      <c r="C223" s="23">
        <v>73.8</v>
      </c>
      <c r="D223" s="23">
        <v>5.6</v>
      </c>
      <c r="E223" s="23">
        <v>69</v>
      </c>
      <c r="F223" s="23">
        <v>58.440985002974102</v>
      </c>
      <c r="G223" s="23">
        <v>0</v>
      </c>
      <c r="H223" s="23">
        <v>45.738780844261065</v>
      </c>
      <c r="I223" s="93">
        <v>2.7</v>
      </c>
      <c r="J223" s="71">
        <v>22.2</v>
      </c>
    </row>
    <row r="224" spans="1:10" x14ac:dyDescent="0.25">
      <c r="A224" s="29">
        <v>45843.354166666664</v>
      </c>
      <c r="B224" s="53">
        <v>0</v>
      </c>
      <c r="C224" s="23">
        <v>73.2</v>
      </c>
      <c r="D224" s="23">
        <v>6.6</v>
      </c>
      <c r="E224" s="23">
        <v>67.8</v>
      </c>
      <c r="F224" s="23">
        <v>64.101935117222297</v>
      </c>
      <c r="G224" s="23">
        <v>0</v>
      </c>
      <c r="H224" s="23">
        <v>49.190764304205302</v>
      </c>
      <c r="I224" s="93">
        <v>13.799999999999999</v>
      </c>
      <c r="J224" s="71">
        <v>24.240000000000002</v>
      </c>
    </row>
    <row r="225" spans="1:10" x14ac:dyDescent="0.25">
      <c r="A225" s="29">
        <v>45843.375</v>
      </c>
      <c r="B225" s="53">
        <v>0</v>
      </c>
      <c r="C225" s="23">
        <v>71.400000000000006</v>
      </c>
      <c r="D225" s="23">
        <v>7</v>
      </c>
      <c r="E225" s="23">
        <v>67.8</v>
      </c>
      <c r="F225" s="23">
        <v>61.43795859287021</v>
      </c>
      <c r="G225" s="23">
        <v>0</v>
      </c>
      <c r="H225" s="23">
        <v>46.314111420918437</v>
      </c>
      <c r="I225" s="93">
        <v>15.9</v>
      </c>
      <c r="J225" s="71">
        <v>23.580000000000002</v>
      </c>
    </row>
    <row r="226" spans="1:10" x14ac:dyDescent="0.25">
      <c r="A226" s="29">
        <v>45843.395833333336</v>
      </c>
      <c r="B226" s="53">
        <v>0</v>
      </c>
      <c r="C226" s="23">
        <v>72.599999999999994</v>
      </c>
      <c r="D226" s="23">
        <v>7.4</v>
      </c>
      <c r="E226" s="23">
        <v>70.2</v>
      </c>
      <c r="F226" s="23">
        <v>57.774990871886075</v>
      </c>
      <c r="G226" s="23">
        <v>0</v>
      </c>
      <c r="H226" s="23">
        <v>48.615433727547924</v>
      </c>
      <c r="I226" s="93">
        <v>15.9</v>
      </c>
      <c r="J226" s="71">
        <v>23.700000000000003</v>
      </c>
    </row>
    <row r="227" spans="1:10" x14ac:dyDescent="0.25">
      <c r="A227" s="29">
        <v>45843.416666666664</v>
      </c>
      <c r="B227" s="53">
        <v>0</v>
      </c>
      <c r="C227" s="23">
        <v>75</v>
      </c>
      <c r="D227" s="23">
        <v>8.6</v>
      </c>
      <c r="E227" s="23">
        <v>69.599999999999994</v>
      </c>
      <c r="F227" s="23">
        <v>60.771964461782183</v>
      </c>
      <c r="G227" s="23">
        <v>0</v>
      </c>
      <c r="H227" s="23">
        <v>54.944070070779013</v>
      </c>
      <c r="I227" s="93">
        <v>16.200000000000003</v>
      </c>
      <c r="J227" s="71">
        <v>25.02</v>
      </c>
    </row>
    <row r="228" spans="1:10" x14ac:dyDescent="0.25">
      <c r="A228" s="29">
        <v>45843.4375</v>
      </c>
      <c r="B228" s="53">
        <v>0</v>
      </c>
      <c r="C228" s="23">
        <v>74.399999999999991</v>
      </c>
      <c r="D228" s="23">
        <v>8.2000000000000011</v>
      </c>
      <c r="E228" s="23">
        <v>69.599999999999994</v>
      </c>
      <c r="F228" s="23">
        <v>59.606474732378139</v>
      </c>
      <c r="G228" s="23">
        <v>0</v>
      </c>
      <c r="H228" s="23">
        <v>50.341425457520046</v>
      </c>
      <c r="I228" s="93">
        <v>15.9</v>
      </c>
      <c r="J228" s="71">
        <v>24.3</v>
      </c>
    </row>
    <row r="229" spans="1:10" x14ac:dyDescent="0.25">
      <c r="A229" s="29">
        <v>45843.458333333336</v>
      </c>
      <c r="B229" s="53">
        <v>0</v>
      </c>
      <c r="C229" s="23">
        <v>75</v>
      </c>
      <c r="D229" s="23">
        <v>8.6</v>
      </c>
      <c r="E229" s="23">
        <v>69.599999999999994</v>
      </c>
      <c r="F229" s="23">
        <v>58.107987937430082</v>
      </c>
      <c r="G229" s="23">
        <v>0</v>
      </c>
      <c r="H229" s="23">
        <v>39.985475077687347</v>
      </c>
      <c r="I229" s="93">
        <v>15.9</v>
      </c>
      <c r="J229" s="71">
        <v>22.8</v>
      </c>
    </row>
    <row r="230" spans="1:10" x14ac:dyDescent="0.25">
      <c r="A230" s="29">
        <v>45843.479166666664</v>
      </c>
      <c r="B230" s="53">
        <v>0</v>
      </c>
      <c r="C230" s="23">
        <v>71.400000000000006</v>
      </c>
      <c r="D230" s="23">
        <v>8</v>
      </c>
      <c r="E230" s="23">
        <v>69</v>
      </c>
      <c r="F230" s="23">
        <v>53.612527552585931</v>
      </c>
      <c r="G230" s="23">
        <v>0</v>
      </c>
      <c r="H230" s="23">
        <v>41.999132095988145</v>
      </c>
      <c r="I230" s="93">
        <v>34.800000000000004</v>
      </c>
      <c r="J230" s="71">
        <v>21.54</v>
      </c>
    </row>
    <row r="231" spans="1:10" x14ac:dyDescent="0.25">
      <c r="A231" s="29">
        <v>45843.5</v>
      </c>
      <c r="B231" s="53">
        <v>0</v>
      </c>
      <c r="C231" s="23">
        <v>75</v>
      </c>
      <c r="D231" s="23">
        <v>6.6</v>
      </c>
      <c r="E231" s="23">
        <v>69</v>
      </c>
      <c r="F231" s="23">
        <v>58.107987937430082</v>
      </c>
      <c r="G231" s="23">
        <v>0</v>
      </c>
      <c r="H231" s="23">
        <v>47.464772574233187</v>
      </c>
      <c r="I231" s="93">
        <v>137.1</v>
      </c>
      <c r="J231" s="71">
        <v>21.72</v>
      </c>
    </row>
    <row r="232" spans="1:10" x14ac:dyDescent="0.25">
      <c r="A232" s="29">
        <v>45843.520833333336</v>
      </c>
      <c r="B232" s="53">
        <v>0</v>
      </c>
      <c r="C232" s="23">
        <v>75</v>
      </c>
      <c r="D232" s="23">
        <v>5.4</v>
      </c>
      <c r="E232" s="23">
        <v>69.599999999999994</v>
      </c>
      <c r="F232" s="23">
        <v>59.939471797922145</v>
      </c>
      <c r="G232" s="23">
        <v>0</v>
      </c>
      <c r="H232" s="23">
        <v>58.39605353072325</v>
      </c>
      <c r="I232" s="93">
        <v>139.20000000000002</v>
      </c>
      <c r="J232" s="71">
        <v>24.9</v>
      </c>
    </row>
    <row r="233" spans="1:10" x14ac:dyDescent="0.25">
      <c r="A233" s="29">
        <v>45843.541666666664</v>
      </c>
      <c r="B233" s="53">
        <v>0</v>
      </c>
      <c r="C233" s="23">
        <v>73.8</v>
      </c>
      <c r="D233" s="23">
        <v>5.6</v>
      </c>
      <c r="E233" s="23">
        <v>70.8</v>
      </c>
      <c r="F233" s="23">
        <v>58.940480601290105</v>
      </c>
      <c r="G233" s="23">
        <v>0</v>
      </c>
      <c r="H233" s="23">
        <v>58.39605353072325</v>
      </c>
      <c r="I233" s="93">
        <v>138.30000000000001</v>
      </c>
      <c r="J233" s="71">
        <v>24</v>
      </c>
    </row>
    <row r="234" spans="1:10" x14ac:dyDescent="0.25">
      <c r="A234" s="29">
        <v>45843.5625</v>
      </c>
      <c r="B234" s="53">
        <v>0</v>
      </c>
      <c r="C234" s="23">
        <v>73.2</v>
      </c>
      <c r="D234" s="23">
        <v>6.6</v>
      </c>
      <c r="E234" s="23">
        <v>69</v>
      </c>
      <c r="F234" s="23">
        <v>59.772973265150142</v>
      </c>
      <c r="G234" s="23">
        <v>0</v>
      </c>
      <c r="H234" s="23">
        <v>53.50574362913558</v>
      </c>
      <c r="I234" s="93">
        <v>139.20000000000002</v>
      </c>
      <c r="J234" s="71">
        <v>25.14</v>
      </c>
    </row>
    <row r="235" spans="1:10" x14ac:dyDescent="0.25">
      <c r="A235" s="29">
        <v>45843.583333333336</v>
      </c>
      <c r="B235" s="53">
        <v>0</v>
      </c>
      <c r="C235" s="23">
        <v>73.2</v>
      </c>
      <c r="D235" s="23">
        <v>8</v>
      </c>
      <c r="E235" s="23">
        <v>69.599999999999994</v>
      </c>
      <c r="F235" s="23">
        <v>61.770955658414209</v>
      </c>
      <c r="G235" s="23">
        <v>0</v>
      </c>
      <c r="H235" s="23">
        <v>52.355082475820851</v>
      </c>
      <c r="I235" s="93">
        <v>138.30000000000001</v>
      </c>
      <c r="J235" s="71">
        <v>24.599999999999998</v>
      </c>
    </row>
    <row r="236" spans="1:10" x14ac:dyDescent="0.25">
      <c r="A236" s="29">
        <v>45843.604166666664</v>
      </c>
      <c r="B236" s="53">
        <v>0</v>
      </c>
      <c r="C236" s="23">
        <v>74.399999999999991</v>
      </c>
      <c r="D236" s="23">
        <v>7.6</v>
      </c>
      <c r="E236" s="23">
        <v>67.8</v>
      </c>
      <c r="F236" s="23">
        <v>57.941489404658078</v>
      </c>
      <c r="G236" s="23">
        <v>0</v>
      </c>
      <c r="H236" s="23">
        <v>54.656404782450323</v>
      </c>
      <c r="I236" s="93">
        <v>139.20000000000002</v>
      </c>
      <c r="J236" s="71">
        <v>23.34</v>
      </c>
    </row>
    <row r="237" spans="1:10" x14ac:dyDescent="0.25">
      <c r="A237" s="29">
        <v>45843.625</v>
      </c>
      <c r="B237" s="53">
        <v>0</v>
      </c>
      <c r="C237" s="23">
        <v>75</v>
      </c>
      <c r="D237" s="23">
        <v>8.2000000000000011</v>
      </c>
      <c r="E237" s="23">
        <v>67.8</v>
      </c>
      <c r="F237" s="23">
        <v>60.771964461782183</v>
      </c>
      <c r="G237" s="23">
        <v>0</v>
      </c>
      <c r="H237" s="23">
        <v>53.218078340806898</v>
      </c>
      <c r="I237" s="93">
        <v>139.80000000000001</v>
      </c>
      <c r="J237" s="71">
        <v>21.599999999999998</v>
      </c>
    </row>
    <row r="238" spans="1:10" x14ac:dyDescent="0.25">
      <c r="A238" s="29">
        <v>45843.645833333336</v>
      </c>
      <c r="B238" s="53">
        <v>0</v>
      </c>
      <c r="C238" s="23">
        <v>72.599999999999994</v>
      </c>
      <c r="D238" s="23">
        <v>8.2000000000000011</v>
      </c>
      <c r="E238" s="23">
        <v>67.8</v>
      </c>
      <c r="F238" s="23">
        <v>62.76994685504625</v>
      </c>
      <c r="G238" s="23">
        <v>0</v>
      </c>
      <c r="H238" s="23">
        <v>51.204421322506093</v>
      </c>
      <c r="I238" s="93">
        <v>139.5</v>
      </c>
      <c r="J238" s="71">
        <v>22.5</v>
      </c>
    </row>
    <row r="239" spans="1:10" x14ac:dyDescent="0.25">
      <c r="A239" s="29">
        <v>45843.666666666664</v>
      </c>
      <c r="B239" s="53">
        <v>0</v>
      </c>
      <c r="C239" s="23">
        <v>70.2</v>
      </c>
      <c r="D239" s="23">
        <v>8.2000000000000011</v>
      </c>
      <c r="E239" s="23">
        <v>66.600000000000009</v>
      </c>
      <c r="F239" s="23">
        <v>61.604457125642213</v>
      </c>
      <c r="G239" s="23">
        <v>0</v>
      </c>
      <c r="H239" s="23">
        <v>54.656404782450323</v>
      </c>
      <c r="I239" s="93">
        <v>140.70000000000002</v>
      </c>
      <c r="J239" s="71">
        <v>24.3</v>
      </c>
    </row>
    <row r="240" spans="1:10" x14ac:dyDescent="0.25">
      <c r="A240" s="29">
        <v>45843.6875</v>
      </c>
      <c r="B240" s="53">
        <v>0</v>
      </c>
      <c r="C240" s="23">
        <v>69.599999999999994</v>
      </c>
      <c r="D240" s="23">
        <v>7.6</v>
      </c>
      <c r="E240" s="23">
        <v>68.400000000000006</v>
      </c>
      <c r="F240" s="23">
        <v>62.936445387818253</v>
      </c>
      <c r="G240" s="23">
        <v>0</v>
      </c>
      <c r="H240" s="23">
        <v>56.957727089079818</v>
      </c>
      <c r="I240" s="93">
        <v>140.4</v>
      </c>
      <c r="J240" s="71">
        <v>24</v>
      </c>
    </row>
    <row r="241" spans="1:10" x14ac:dyDescent="0.25">
      <c r="A241" s="29">
        <v>45843.708333333336</v>
      </c>
      <c r="B241" s="53">
        <v>0</v>
      </c>
      <c r="C241" s="23">
        <v>71.400000000000006</v>
      </c>
      <c r="D241" s="23">
        <v>7.6</v>
      </c>
      <c r="E241" s="23">
        <v>67.2</v>
      </c>
      <c r="F241" s="23">
        <v>64.268433649994307</v>
      </c>
      <c r="G241" s="23">
        <v>0</v>
      </c>
      <c r="H241" s="23">
        <v>52.642747764149526</v>
      </c>
      <c r="I241" s="93">
        <v>139.5</v>
      </c>
      <c r="J241" s="71">
        <v>24.3</v>
      </c>
    </row>
    <row r="242" spans="1:10" x14ac:dyDescent="0.25">
      <c r="A242" s="29">
        <v>45843.729166666664</v>
      </c>
      <c r="B242" s="53">
        <v>0</v>
      </c>
      <c r="C242" s="23">
        <v>72</v>
      </c>
      <c r="D242" s="23">
        <v>7.4</v>
      </c>
      <c r="E242" s="23">
        <v>67.8</v>
      </c>
      <c r="F242" s="23">
        <v>66.932410174346401</v>
      </c>
      <c r="G242" s="23">
        <v>0</v>
      </c>
      <c r="H242" s="23">
        <v>49.766094880862667</v>
      </c>
      <c r="I242" s="93">
        <v>135.9</v>
      </c>
      <c r="J242" s="71">
        <v>22.92</v>
      </c>
    </row>
    <row r="243" spans="1:10" x14ac:dyDescent="0.25">
      <c r="A243" s="29">
        <v>45843.75</v>
      </c>
      <c r="B243" s="53">
        <v>0</v>
      </c>
      <c r="C243" s="23">
        <v>66.600000000000009</v>
      </c>
      <c r="D243" s="23">
        <v>5.4</v>
      </c>
      <c r="E243" s="23">
        <v>67.2</v>
      </c>
      <c r="F243" s="23">
        <v>63.76893805167829</v>
      </c>
      <c r="G243" s="23">
        <v>0</v>
      </c>
      <c r="H243" s="23">
        <v>48.903099015876613</v>
      </c>
      <c r="I243" s="93">
        <v>99.899999999999991</v>
      </c>
      <c r="J243" s="71">
        <v>22.98</v>
      </c>
    </row>
    <row r="244" spans="1:10" x14ac:dyDescent="0.25">
      <c r="A244" s="29">
        <v>45843.770833333336</v>
      </c>
      <c r="B244" s="53">
        <v>0</v>
      </c>
      <c r="C244" s="23">
        <v>43.199999999999996</v>
      </c>
      <c r="D244" s="23">
        <v>5.2</v>
      </c>
      <c r="E244" s="23">
        <v>64.2</v>
      </c>
      <c r="F244" s="23">
        <v>56.609501142482038</v>
      </c>
      <c r="G244" s="23">
        <v>0</v>
      </c>
      <c r="H244" s="23">
        <v>45.738780844261065</v>
      </c>
      <c r="I244" s="93">
        <v>127.5</v>
      </c>
      <c r="J244" s="71">
        <v>22.5</v>
      </c>
    </row>
    <row r="245" spans="1:10" x14ac:dyDescent="0.25">
      <c r="A245" s="29">
        <v>45843.791666666664</v>
      </c>
      <c r="B245" s="53">
        <v>0</v>
      </c>
      <c r="C245" s="23">
        <v>27.599999999999998</v>
      </c>
      <c r="D245" s="23">
        <v>4.8</v>
      </c>
      <c r="E245" s="23">
        <v>64.2</v>
      </c>
      <c r="F245" s="23">
        <v>51.115049561005826</v>
      </c>
      <c r="G245" s="23">
        <v>0</v>
      </c>
      <c r="H245" s="23">
        <v>39.122479212701279</v>
      </c>
      <c r="I245" s="93">
        <v>127.8</v>
      </c>
      <c r="J245" s="71">
        <v>22.32</v>
      </c>
    </row>
    <row r="246" spans="1:10" x14ac:dyDescent="0.25">
      <c r="A246" s="29">
        <v>45843.8125</v>
      </c>
      <c r="B246" s="53">
        <v>0</v>
      </c>
      <c r="C246" s="23">
        <v>22.2</v>
      </c>
      <c r="D246" s="23">
        <v>4.2</v>
      </c>
      <c r="E246" s="23">
        <v>21.599999999999998</v>
      </c>
      <c r="F246" s="23">
        <v>45.121102381213625</v>
      </c>
      <c r="G246" s="23">
        <v>0</v>
      </c>
      <c r="H246" s="23">
        <v>35.382830464428373</v>
      </c>
      <c r="I246" s="93">
        <v>126</v>
      </c>
      <c r="J246" s="71">
        <v>22.44</v>
      </c>
    </row>
    <row r="247" spans="1:10" x14ac:dyDescent="0.25">
      <c r="A247" s="29">
        <v>45843.833333333336</v>
      </c>
      <c r="B247" s="53">
        <v>0</v>
      </c>
      <c r="C247" s="23">
        <v>21</v>
      </c>
      <c r="D247" s="23">
        <v>4</v>
      </c>
      <c r="E247" s="23">
        <v>19.8</v>
      </c>
      <c r="F247" s="23">
        <v>45.121102381213625</v>
      </c>
      <c r="G247" s="23">
        <v>0</v>
      </c>
      <c r="H247" s="23">
        <v>36.53349161774311</v>
      </c>
      <c r="I247" s="93">
        <v>125.7</v>
      </c>
      <c r="J247" s="71">
        <v>22.44</v>
      </c>
    </row>
    <row r="248" spans="1:10" x14ac:dyDescent="0.25">
      <c r="A248" s="29">
        <v>45843.854166666664</v>
      </c>
      <c r="B248" s="53">
        <v>0</v>
      </c>
      <c r="C248" s="23">
        <v>21.599999999999998</v>
      </c>
      <c r="D248" s="23">
        <v>4</v>
      </c>
      <c r="E248" s="23">
        <v>21</v>
      </c>
      <c r="F248" s="23">
        <v>48.118075971109725</v>
      </c>
      <c r="G248" s="23">
        <v>0</v>
      </c>
      <c r="H248" s="23">
        <v>38.259483347715225</v>
      </c>
      <c r="I248" s="93">
        <v>124.5</v>
      </c>
      <c r="J248" s="71">
        <v>21.599999999999998</v>
      </c>
    </row>
    <row r="249" spans="1:10" x14ac:dyDescent="0.25">
      <c r="A249" s="29">
        <v>45843.875</v>
      </c>
      <c r="B249" s="53">
        <v>0</v>
      </c>
      <c r="C249" s="23">
        <v>23.4</v>
      </c>
      <c r="D249" s="23">
        <v>4.4000000000000004</v>
      </c>
      <c r="E249" s="23">
        <v>20.399999999999999</v>
      </c>
      <c r="F249" s="23">
        <v>48.284574503881743</v>
      </c>
      <c r="G249" s="23">
        <v>0</v>
      </c>
      <c r="H249" s="23">
        <v>34.23216931111363</v>
      </c>
      <c r="I249" s="93">
        <v>127.2</v>
      </c>
      <c r="J249" s="71">
        <v>18.54</v>
      </c>
    </row>
    <row r="250" spans="1:10" x14ac:dyDescent="0.25">
      <c r="A250" s="29">
        <v>45843.895833333336</v>
      </c>
      <c r="B250" s="53">
        <v>0</v>
      </c>
      <c r="C250" s="23">
        <v>23.4</v>
      </c>
      <c r="D250" s="23">
        <v>4.2</v>
      </c>
      <c r="E250" s="23">
        <v>20.399999999999999</v>
      </c>
      <c r="F250" s="23">
        <v>49.616562766057775</v>
      </c>
      <c r="G250" s="23">
        <v>0</v>
      </c>
      <c r="H250" s="23">
        <v>35.670495752757056</v>
      </c>
      <c r="I250" s="93">
        <v>127.2</v>
      </c>
      <c r="J250" s="71">
        <v>17.279999999999998</v>
      </c>
    </row>
    <row r="251" spans="1:10" x14ac:dyDescent="0.25">
      <c r="A251" s="29">
        <v>45843.916666666664</v>
      </c>
      <c r="B251" s="53">
        <v>0</v>
      </c>
      <c r="C251" s="23">
        <v>22.8</v>
      </c>
      <c r="D251" s="23">
        <v>5.4</v>
      </c>
      <c r="E251" s="23">
        <v>19.8</v>
      </c>
      <c r="F251" s="23">
        <v>57.441993806342069</v>
      </c>
      <c r="G251" s="23">
        <v>0</v>
      </c>
      <c r="H251" s="23">
        <v>29.917189986183338</v>
      </c>
      <c r="I251" s="93">
        <v>126.3</v>
      </c>
      <c r="J251" s="71">
        <v>16.8</v>
      </c>
    </row>
    <row r="252" spans="1:10" x14ac:dyDescent="0.25">
      <c r="A252" s="29">
        <v>45843.9375</v>
      </c>
      <c r="B252" s="53">
        <v>0</v>
      </c>
      <c r="C252" s="23">
        <v>22.8</v>
      </c>
      <c r="D252" s="23">
        <v>4.8</v>
      </c>
      <c r="E252" s="23">
        <v>19.2</v>
      </c>
      <c r="F252" s="23">
        <v>63.60243951890628</v>
      </c>
      <c r="G252" s="23">
        <v>0</v>
      </c>
      <c r="H252" s="23">
        <v>29.629524697854649</v>
      </c>
      <c r="I252" s="93">
        <v>125.10000000000002</v>
      </c>
      <c r="J252" s="71">
        <v>16.8</v>
      </c>
    </row>
    <row r="253" spans="1:10" x14ac:dyDescent="0.25">
      <c r="A253" s="29">
        <v>45843.958333333336</v>
      </c>
      <c r="B253" s="53">
        <v>0</v>
      </c>
      <c r="C253" s="23">
        <v>22.2</v>
      </c>
      <c r="D253" s="23">
        <v>4.8</v>
      </c>
      <c r="E253" s="23">
        <v>19.2</v>
      </c>
      <c r="F253" s="23">
        <v>62.603448322274247</v>
      </c>
      <c r="G253" s="23">
        <v>0</v>
      </c>
      <c r="H253" s="23">
        <v>26.75287181456779</v>
      </c>
      <c r="I253" s="93">
        <v>126.3</v>
      </c>
      <c r="J253" s="71">
        <v>16.62</v>
      </c>
    </row>
    <row r="254" spans="1:10" x14ac:dyDescent="0.25">
      <c r="A254" s="29">
        <v>45843.979166666664</v>
      </c>
      <c r="B254" s="53">
        <v>0</v>
      </c>
      <c r="C254" s="23">
        <v>22.8</v>
      </c>
      <c r="D254" s="23">
        <v>3.8</v>
      </c>
      <c r="E254" s="23">
        <v>20.399999999999999</v>
      </c>
      <c r="F254" s="23">
        <v>63.269442453362267</v>
      </c>
      <c r="G254" s="23">
        <v>0</v>
      </c>
      <c r="H254" s="23">
        <v>26.465206526239104</v>
      </c>
      <c r="I254" s="93">
        <v>126.3</v>
      </c>
      <c r="J254" s="71">
        <v>16.62</v>
      </c>
    </row>
    <row r="255" spans="1:10" x14ac:dyDescent="0.25">
      <c r="A255" s="37">
        <v>45844</v>
      </c>
      <c r="B255" s="53">
        <v>0</v>
      </c>
      <c r="C255" s="23">
        <v>22.8</v>
      </c>
      <c r="D255" s="23">
        <v>4</v>
      </c>
      <c r="E255" s="23">
        <v>19.2</v>
      </c>
      <c r="F255" s="23">
        <v>55.277512880305984</v>
      </c>
      <c r="G255" s="23">
        <v>0</v>
      </c>
      <c r="H255" s="23">
        <v>25.314545372924364</v>
      </c>
      <c r="I255" s="93">
        <v>127.8</v>
      </c>
      <c r="J255" s="71">
        <v>16.8</v>
      </c>
    </row>
    <row r="256" spans="1:10" x14ac:dyDescent="0.25">
      <c r="A256" s="29">
        <v>45844.020833333336</v>
      </c>
      <c r="B256" s="53">
        <v>0</v>
      </c>
      <c r="C256" s="23">
        <v>21.599999999999998</v>
      </c>
      <c r="D256" s="23">
        <v>4</v>
      </c>
      <c r="E256" s="23">
        <v>19.8</v>
      </c>
      <c r="F256" s="23">
        <v>52.946533421497911</v>
      </c>
      <c r="G256" s="23">
        <v>0</v>
      </c>
      <c r="H256" s="23">
        <v>26.177541237910425</v>
      </c>
      <c r="I256" s="93">
        <v>127.5</v>
      </c>
      <c r="J256" s="71">
        <v>16.740000000000002</v>
      </c>
    </row>
    <row r="257" spans="1:10" x14ac:dyDescent="0.25">
      <c r="A257" s="29">
        <v>45844.041666666664</v>
      </c>
      <c r="B257" s="53">
        <v>0</v>
      </c>
      <c r="C257" s="23">
        <v>21</v>
      </c>
      <c r="D257" s="23">
        <v>3.8</v>
      </c>
      <c r="E257" s="23">
        <v>18.599999999999998</v>
      </c>
      <c r="F257" s="23">
        <v>54.278521683673951</v>
      </c>
      <c r="G257" s="23">
        <v>0</v>
      </c>
      <c r="H257" s="23">
        <v>26.177541237910425</v>
      </c>
      <c r="I257" s="93">
        <v>127.5</v>
      </c>
      <c r="J257" s="71">
        <v>17.399999999999999</v>
      </c>
    </row>
    <row r="258" spans="1:10" x14ac:dyDescent="0.25">
      <c r="A258" s="29">
        <v>45844.0625</v>
      </c>
      <c r="B258" s="53">
        <v>0</v>
      </c>
      <c r="C258" s="23">
        <v>21</v>
      </c>
      <c r="D258" s="23">
        <v>4.5999999999999996</v>
      </c>
      <c r="E258" s="23">
        <v>19.8</v>
      </c>
      <c r="F258" s="23">
        <v>51.448046626549839</v>
      </c>
      <c r="G258" s="23">
        <v>0</v>
      </c>
      <c r="H258" s="23">
        <v>26.465206526239104</v>
      </c>
      <c r="I258" s="93">
        <v>127.2</v>
      </c>
      <c r="J258" s="71">
        <v>16.860000000000003</v>
      </c>
    </row>
    <row r="259" spans="1:10" x14ac:dyDescent="0.25">
      <c r="A259" s="29">
        <v>45844.083333333336</v>
      </c>
      <c r="B259" s="53">
        <v>0</v>
      </c>
      <c r="C259" s="23">
        <v>22.2</v>
      </c>
      <c r="D259" s="23">
        <v>5.6</v>
      </c>
      <c r="E259" s="23">
        <v>19.2</v>
      </c>
      <c r="F259" s="23">
        <v>57.941489404658078</v>
      </c>
      <c r="G259" s="23">
        <v>0</v>
      </c>
      <c r="H259" s="23">
        <v>25.889875949581736</v>
      </c>
      <c r="I259" s="93">
        <v>127.5</v>
      </c>
      <c r="J259" s="71">
        <v>16.860000000000003</v>
      </c>
    </row>
    <row r="260" spans="1:10" x14ac:dyDescent="0.25">
      <c r="A260" s="29">
        <v>45844.104166666664</v>
      </c>
      <c r="B260" s="53">
        <v>0</v>
      </c>
      <c r="C260" s="23">
        <v>22.2</v>
      </c>
      <c r="D260" s="23">
        <v>4.8</v>
      </c>
      <c r="E260" s="23">
        <v>19.2</v>
      </c>
      <c r="F260" s="23">
        <v>54.944515814761971</v>
      </c>
      <c r="G260" s="23">
        <v>0</v>
      </c>
      <c r="H260" s="23">
        <v>23.876218931280931</v>
      </c>
      <c r="I260" s="93">
        <v>127.5</v>
      </c>
      <c r="J260" s="71">
        <v>15</v>
      </c>
    </row>
    <row r="261" spans="1:10" x14ac:dyDescent="0.25">
      <c r="A261" s="29">
        <v>45844.125</v>
      </c>
      <c r="B261" s="53">
        <v>0</v>
      </c>
      <c r="C261" s="23">
        <v>22.2</v>
      </c>
      <c r="D261" s="23">
        <v>4.8</v>
      </c>
      <c r="E261" s="23">
        <v>19.8</v>
      </c>
      <c r="F261" s="23">
        <v>49.949559831601796</v>
      </c>
      <c r="G261" s="23">
        <v>0</v>
      </c>
      <c r="H261" s="23">
        <v>23.876218931280931</v>
      </c>
      <c r="I261" s="93">
        <v>127.5</v>
      </c>
      <c r="J261" s="71">
        <v>14.34</v>
      </c>
    </row>
    <row r="262" spans="1:10" x14ac:dyDescent="0.25">
      <c r="A262" s="29">
        <v>45844.145833333336</v>
      </c>
      <c r="B262" s="53">
        <v>0</v>
      </c>
      <c r="C262" s="23">
        <v>21.599999999999998</v>
      </c>
      <c r="D262" s="23">
        <v>4</v>
      </c>
      <c r="E262" s="23">
        <v>18</v>
      </c>
      <c r="F262" s="23">
        <v>47.951577438337715</v>
      </c>
      <c r="G262" s="23">
        <v>0</v>
      </c>
      <c r="H262" s="23">
        <v>24.163884219609617</v>
      </c>
      <c r="I262" s="93">
        <v>126.89999999999999</v>
      </c>
      <c r="J262" s="71">
        <v>14.34</v>
      </c>
    </row>
    <row r="263" spans="1:10" x14ac:dyDescent="0.25">
      <c r="A263" s="29">
        <v>45844.166666666664</v>
      </c>
      <c r="B263" s="53">
        <v>0</v>
      </c>
      <c r="C263" s="23">
        <v>22.2</v>
      </c>
      <c r="D263" s="23">
        <v>4</v>
      </c>
      <c r="E263" s="23">
        <v>20.399999999999999</v>
      </c>
      <c r="F263" s="23">
        <v>50.782052495461819</v>
      </c>
      <c r="G263" s="23">
        <v>0</v>
      </c>
      <c r="H263" s="23">
        <v>25.314545372924364</v>
      </c>
      <c r="I263" s="93">
        <v>125.7</v>
      </c>
      <c r="J263" s="71">
        <v>14.459999999999999</v>
      </c>
    </row>
    <row r="264" spans="1:10" x14ac:dyDescent="0.25">
      <c r="A264" s="29">
        <v>45844.1875</v>
      </c>
      <c r="B264" s="53">
        <v>0</v>
      </c>
      <c r="C264" s="23">
        <v>22.2</v>
      </c>
      <c r="D264" s="23">
        <v>3.4</v>
      </c>
      <c r="E264" s="23">
        <v>18</v>
      </c>
      <c r="F264" s="23">
        <v>59.772973265150142</v>
      </c>
      <c r="G264" s="23">
        <v>0</v>
      </c>
      <c r="H264" s="23">
        <v>25.314545372924364</v>
      </c>
      <c r="I264" s="93">
        <v>125.10000000000002</v>
      </c>
      <c r="J264" s="71">
        <v>14.459999999999999</v>
      </c>
    </row>
    <row r="265" spans="1:10" x14ac:dyDescent="0.25">
      <c r="A265" s="29">
        <v>45844.208333333336</v>
      </c>
      <c r="B265" s="53">
        <v>0</v>
      </c>
      <c r="C265" s="23">
        <v>21</v>
      </c>
      <c r="D265" s="23">
        <v>3.8</v>
      </c>
      <c r="E265" s="23">
        <v>18.599999999999998</v>
      </c>
      <c r="F265" s="23">
        <v>60.60546592901018</v>
      </c>
      <c r="G265" s="23">
        <v>0</v>
      </c>
      <c r="H265" s="23">
        <v>23.588553642952249</v>
      </c>
      <c r="I265" s="93">
        <v>124.8</v>
      </c>
      <c r="J265" s="71">
        <v>14.459999999999999</v>
      </c>
    </row>
    <row r="266" spans="1:10" x14ac:dyDescent="0.25">
      <c r="A266" s="29">
        <v>45844.229166666664</v>
      </c>
      <c r="B266" s="53">
        <v>0</v>
      </c>
      <c r="C266" s="23">
        <v>21</v>
      </c>
      <c r="D266" s="23">
        <v>4.2</v>
      </c>
      <c r="E266" s="23">
        <v>19.2</v>
      </c>
      <c r="F266" s="23">
        <v>60.438967396238176</v>
      </c>
      <c r="G266" s="23">
        <v>0</v>
      </c>
      <c r="H266" s="23">
        <v>23.876218931280931</v>
      </c>
      <c r="I266" s="93">
        <v>125.39999999999999</v>
      </c>
      <c r="J266" s="71">
        <v>14.64</v>
      </c>
    </row>
    <row r="267" spans="1:10" x14ac:dyDescent="0.25">
      <c r="A267" s="29">
        <v>45844.25</v>
      </c>
      <c r="B267" s="53">
        <v>0</v>
      </c>
      <c r="C267" s="23">
        <v>22.2</v>
      </c>
      <c r="D267" s="23">
        <v>5.6</v>
      </c>
      <c r="E267" s="23">
        <v>19.2</v>
      </c>
      <c r="F267" s="23">
        <v>62.27045125673024</v>
      </c>
      <c r="G267" s="23">
        <v>0</v>
      </c>
      <c r="H267" s="23">
        <v>25.602210661253046</v>
      </c>
      <c r="I267" s="93">
        <v>125.7</v>
      </c>
      <c r="J267" s="71">
        <v>14.879999999999999</v>
      </c>
    </row>
    <row r="268" spans="1:10" x14ac:dyDescent="0.25">
      <c r="A268" s="29">
        <v>45844.270833333336</v>
      </c>
      <c r="B268" s="53">
        <v>0</v>
      </c>
      <c r="C268" s="23">
        <v>23.4</v>
      </c>
      <c r="D268" s="23">
        <v>4.5999999999999996</v>
      </c>
      <c r="E268" s="23">
        <v>19.8</v>
      </c>
      <c r="F268" s="23">
        <v>56.276504076938011</v>
      </c>
      <c r="G268" s="23">
        <v>0</v>
      </c>
      <c r="H268" s="23">
        <v>28.478863544539909</v>
      </c>
      <c r="I268" s="93">
        <v>124.5</v>
      </c>
      <c r="J268" s="71">
        <v>14.94</v>
      </c>
    </row>
    <row r="269" spans="1:10" x14ac:dyDescent="0.25">
      <c r="A269" s="29">
        <v>45844.291666666664</v>
      </c>
      <c r="B269" s="53">
        <v>0</v>
      </c>
      <c r="C269" s="23">
        <v>27.599999999999998</v>
      </c>
      <c r="D269" s="23">
        <v>4.8</v>
      </c>
      <c r="E269" s="23">
        <v>60.599999999999994</v>
      </c>
      <c r="F269" s="23">
        <v>58.607483535746098</v>
      </c>
      <c r="G269" s="23">
        <v>0</v>
      </c>
      <c r="H269" s="23">
        <v>44.300454402617639</v>
      </c>
      <c r="I269" s="93">
        <v>53.4</v>
      </c>
      <c r="J269" s="71">
        <v>16.14</v>
      </c>
    </row>
    <row r="270" spans="1:10" x14ac:dyDescent="0.25">
      <c r="A270" s="29">
        <v>45844.3125</v>
      </c>
      <c r="B270" s="53">
        <v>0</v>
      </c>
      <c r="C270" s="23">
        <v>67.8</v>
      </c>
      <c r="D270" s="23">
        <v>3.4</v>
      </c>
      <c r="E270" s="23">
        <v>64.2</v>
      </c>
      <c r="F270" s="23">
        <v>56.942498208026052</v>
      </c>
      <c r="G270" s="23">
        <v>0</v>
      </c>
      <c r="H270" s="23">
        <v>46.889441997575801</v>
      </c>
      <c r="I270" s="93">
        <v>5.4</v>
      </c>
      <c r="J270" s="71">
        <v>21.299999999999997</v>
      </c>
    </row>
    <row r="271" spans="1:10" x14ac:dyDescent="0.25">
      <c r="A271" s="29">
        <v>45844.333333333336</v>
      </c>
      <c r="B271" s="53">
        <v>0</v>
      </c>
      <c r="C271" s="23">
        <v>72</v>
      </c>
      <c r="D271" s="23">
        <v>4.5999999999999996</v>
      </c>
      <c r="E271" s="23">
        <v>64.8</v>
      </c>
      <c r="F271" s="23">
        <v>55.610509945849991</v>
      </c>
      <c r="G271" s="23">
        <v>0</v>
      </c>
      <c r="H271" s="23">
        <v>47.177107285904498</v>
      </c>
      <c r="I271" s="93">
        <v>17.100000000000001</v>
      </c>
      <c r="J271" s="71">
        <v>22.14</v>
      </c>
    </row>
    <row r="272" spans="1:10" x14ac:dyDescent="0.25">
      <c r="A272" s="29">
        <v>45844.354166666664</v>
      </c>
      <c r="B272" s="53">
        <v>0</v>
      </c>
      <c r="C272" s="23">
        <v>73.8</v>
      </c>
      <c r="D272" s="23">
        <v>6.4</v>
      </c>
      <c r="E272" s="23">
        <v>63.6</v>
      </c>
      <c r="F272" s="23">
        <v>56.609501142482038</v>
      </c>
      <c r="G272" s="23">
        <v>0</v>
      </c>
      <c r="H272" s="23">
        <v>45.738780844261065</v>
      </c>
      <c r="I272" s="93">
        <v>14.1</v>
      </c>
      <c r="J272" s="71">
        <v>21.419999999999998</v>
      </c>
    </row>
    <row r="273" spans="1:10" x14ac:dyDescent="0.25">
      <c r="A273" s="29">
        <v>45844.375</v>
      </c>
      <c r="B273" s="53">
        <v>0</v>
      </c>
      <c r="C273" s="23">
        <v>70.8</v>
      </c>
      <c r="D273" s="23">
        <v>6.8</v>
      </c>
      <c r="E273" s="23">
        <v>63.6</v>
      </c>
      <c r="F273" s="23">
        <v>56.775999675254027</v>
      </c>
      <c r="G273" s="23">
        <v>0</v>
      </c>
      <c r="H273" s="23">
        <v>43.437458537631578</v>
      </c>
      <c r="I273" s="93">
        <v>11.700000000000001</v>
      </c>
      <c r="J273" s="71">
        <v>21.599999999999998</v>
      </c>
    </row>
    <row r="274" spans="1:10" x14ac:dyDescent="0.25">
      <c r="A274" s="29">
        <v>45844.395833333336</v>
      </c>
      <c r="B274" s="53">
        <v>0</v>
      </c>
      <c r="C274" s="23">
        <v>70.8</v>
      </c>
      <c r="D274" s="23">
        <v>7.2</v>
      </c>
      <c r="E274" s="23">
        <v>64.2</v>
      </c>
      <c r="F274" s="23">
        <v>56.775999675254027</v>
      </c>
      <c r="G274" s="23">
        <v>0</v>
      </c>
      <c r="H274" s="23">
        <v>43.437458537631578</v>
      </c>
      <c r="I274" s="93">
        <v>15.6</v>
      </c>
      <c r="J274" s="71">
        <v>21.06</v>
      </c>
    </row>
    <row r="275" spans="1:10" x14ac:dyDescent="0.25">
      <c r="A275" s="29">
        <v>45844.416666666664</v>
      </c>
      <c r="B275" s="53">
        <v>0</v>
      </c>
      <c r="C275" s="23">
        <v>72</v>
      </c>
      <c r="D275" s="23">
        <v>8.2000000000000011</v>
      </c>
      <c r="E275" s="23">
        <v>63.6</v>
      </c>
      <c r="F275" s="23">
        <v>56.775999675254027</v>
      </c>
      <c r="G275" s="23">
        <v>0</v>
      </c>
      <c r="H275" s="23">
        <v>46.601776709247126</v>
      </c>
      <c r="I275" s="93">
        <v>16.5</v>
      </c>
      <c r="J275" s="71">
        <v>20.939999999999998</v>
      </c>
    </row>
    <row r="276" spans="1:10" x14ac:dyDescent="0.25">
      <c r="A276" s="29">
        <v>45844.4375</v>
      </c>
      <c r="B276" s="53">
        <v>0</v>
      </c>
      <c r="C276" s="23">
        <v>75</v>
      </c>
      <c r="D276" s="23">
        <v>7.8</v>
      </c>
      <c r="E276" s="23">
        <v>63.6</v>
      </c>
      <c r="F276" s="23">
        <v>54.611518749217971</v>
      </c>
      <c r="G276" s="23">
        <v>0</v>
      </c>
      <c r="H276" s="23">
        <v>49.190764304205302</v>
      </c>
      <c r="I276" s="93">
        <v>13.200000000000003</v>
      </c>
      <c r="J276" s="71">
        <v>23.16</v>
      </c>
    </row>
    <row r="277" spans="1:10" x14ac:dyDescent="0.25">
      <c r="A277" s="29">
        <v>45844.458333333336</v>
      </c>
      <c r="B277" s="53">
        <v>0</v>
      </c>
      <c r="C277" s="23">
        <v>73.8</v>
      </c>
      <c r="D277" s="23">
        <v>7.6</v>
      </c>
      <c r="E277" s="23">
        <v>64.8</v>
      </c>
      <c r="F277" s="23">
        <v>51.614545159321857</v>
      </c>
      <c r="G277" s="23">
        <v>0</v>
      </c>
      <c r="H277" s="23">
        <v>41.999132095988145</v>
      </c>
      <c r="I277" s="93">
        <v>14.700000000000003</v>
      </c>
      <c r="J277" s="71">
        <v>22.259999999999998</v>
      </c>
    </row>
    <row r="278" spans="1:10" x14ac:dyDescent="0.25">
      <c r="A278" s="29">
        <v>45844.479166666664</v>
      </c>
      <c r="B278" s="53">
        <v>0</v>
      </c>
      <c r="C278" s="23">
        <v>61.800000000000004</v>
      </c>
      <c r="D278" s="23">
        <v>6.8</v>
      </c>
      <c r="E278" s="23">
        <v>64.2</v>
      </c>
      <c r="F278" s="23">
        <v>50.28255689714581</v>
      </c>
      <c r="G278" s="23">
        <v>0</v>
      </c>
      <c r="H278" s="23">
        <v>40.273140366016037</v>
      </c>
      <c r="I278" s="93">
        <v>16.200000000000003</v>
      </c>
      <c r="J278" s="71">
        <v>20.88</v>
      </c>
    </row>
    <row r="279" spans="1:10" x14ac:dyDescent="0.25">
      <c r="A279" s="29">
        <v>45844.5</v>
      </c>
      <c r="B279" s="53">
        <v>0</v>
      </c>
      <c r="C279" s="23">
        <v>72.599999999999994</v>
      </c>
      <c r="D279" s="23">
        <v>5.4</v>
      </c>
      <c r="E279" s="23">
        <v>64.8</v>
      </c>
      <c r="F279" s="23">
        <v>57.941489404658078</v>
      </c>
      <c r="G279" s="23">
        <v>0</v>
      </c>
      <c r="H279" s="23">
        <v>44.300454402617639</v>
      </c>
      <c r="I279" s="93">
        <v>13.799999999999999</v>
      </c>
      <c r="J279" s="71">
        <v>21</v>
      </c>
    </row>
    <row r="280" spans="1:10" x14ac:dyDescent="0.25">
      <c r="A280" s="29">
        <v>45844.520833333336</v>
      </c>
      <c r="B280" s="53">
        <v>0</v>
      </c>
      <c r="C280" s="23">
        <v>72.599999999999994</v>
      </c>
      <c r="D280" s="23">
        <v>5</v>
      </c>
      <c r="E280" s="23">
        <v>64.8</v>
      </c>
      <c r="F280" s="23">
        <v>56.942498208026052</v>
      </c>
      <c r="G280" s="23">
        <v>0</v>
      </c>
      <c r="H280" s="23">
        <v>41.999132095988145</v>
      </c>
      <c r="I280" s="93">
        <v>68.400000000000006</v>
      </c>
      <c r="J280" s="71">
        <v>20.639999999999997</v>
      </c>
    </row>
    <row r="281" spans="1:10" x14ac:dyDescent="0.25">
      <c r="A281" s="29">
        <v>45844.541666666664</v>
      </c>
      <c r="B281" s="53">
        <v>0</v>
      </c>
      <c r="C281" s="23">
        <v>72</v>
      </c>
      <c r="D281" s="23">
        <v>5.6</v>
      </c>
      <c r="E281" s="23">
        <v>66</v>
      </c>
      <c r="F281" s="23">
        <v>53.1130319542699</v>
      </c>
      <c r="G281" s="23">
        <v>0</v>
      </c>
      <c r="H281" s="23">
        <v>47.752437862561862</v>
      </c>
      <c r="I281" s="93">
        <v>141.30000000000001</v>
      </c>
      <c r="J281" s="71">
        <v>19.5</v>
      </c>
    </row>
    <row r="282" spans="1:10" x14ac:dyDescent="0.25">
      <c r="A282" s="29">
        <v>45844.5625</v>
      </c>
      <c r="B282" s="53">
        <v>0</v>
      </c>
      <c r="C282" s="23">
        <v>72.599999999999994</v>
      </c>
      <c r="D282" s="23">
        <v>6.4</v>
      </c>
      <c r="E282" s="23">
        <v>64.8</v>
      </c>
      <c r="F282" s="23">
        <v>51.614545159321857</v>
      </c>
      <c r="G282" s="23">
        <v>0</v>
      </c>
      <c r="H282" s="23">
        <v>46.889441997575801</v>
      </c>
      <c r="I282" s="93">
        <v>140.4</v>
      </c>
      <c r="J282" s="71">
        <v>21.18</v>
      </c>
    </row>
    <row r="283" spans="1:10" x14ac:dyDescent="0.25">
      <c r="A283" s="29">
        <v>45844.583333333336</v>
      </c>
      <c r="B283" s="53">
        <v>0</v>
      </c>
      <c r="C283" s="23">
        <v>73.2</v>
      </c>
      <c r="D283" s="23">
        <v>8.6</v>
      </c>
      <c r="E283" s="23">
        <v>66</v>
      </c>
      <c r="F283" s="23">
        <v>51.281548093777836</v>
      </c>
      <c r="G283" s="23">
        <v>0</v>
      </c>
      <c r="H283" s="23">
        <v>47.177107285904498</v>
      </c>
      <c r="I283" s="93">
        <v>140.70000000000002</v>
      </c>
      <c r="J283" s="71">
        <v>21.18</v>
      </c>
    </row>
    <row r="284" spans="1:10" x14ac:dyDescent="0.25">
      <c r="A284" s="29">
        <v>45844.604166666664</v>
      </c>
      <c r="B284" s="53">
        <v>0</v>
      </c>
      <c r="C284" s="23">
        <v>73.2</v>
      </c>
      <c r="D284" s="23">
        <v>7.8</v>
      </c>
      <c r="E284" s="23">
        <v>69</v>
      </c>
      <c r="F284" s="23">
        <v>50.615553962689816</v>
      </c>
      <c r="G284" s="23">
        <v>0</v>
      </c>
      <c r="H284" s="23">
        <v>51.492086610834782</v>
      </c>
      <c r="I284" s="93">
        <v>140.1</v>
      </c>
      <c r="J284" s="71">
        <v>20.34</v>
      </c>
    </row>
    <row r="285" spans="1:10" x14ac:dyDescent="0.25">
      <c r="A285" s="29">
        <v>45844.625</v>
      </c>
      <c r="B285" s="53">
        <v>0</v>
      </c>
      <c r="C285" s="23">
        <v>73.8</v>
      </c>
      <c r="D285" s="23">
        <v>8.2000000000000011</v>
      </c>
      <c r="E285" s="23">
        <v>66.600000000000009</v>
      </c>
      <c r="F285" s="23">
        <v>44.621606782897608</v>
      </c>
      <c r="G285" s="23">
        <v>0</v>
      </c>
      <c r="H285" s="23">
        <v>53.50574362913558</v>
      </c>
      <c r="I285" s="93">
        <v>136.19999999999999</v>
      </c>
      <c r="J285" s="71">
        <v>21.119999999999997</v>
      </c>
    </row>
    <row r="286" spans="1:10" x14ac:dyDescent="0.25">
      <c r="A286" s="29">
        <v>45844.645833333336</v>
      </c>
      <c r="B286" s="53">
        <v>0</v>
      </c>
      <c r="C286" s="23">
        <v>73.8</v>
      </c>
      <c r="D286" s="23">
        <v>7</v>
      </c>
      <c r="E286" s="23">
        <v>66.600000000000009</v>
      </c>
      <c r="F286" s="23">
        <v>51.115049561005826</v>
      </c>
      <c r="G286" s="23">
        <v>0</v>
      </c>
      <c r="H286" s="23">
        <v>51.204421322506093</v>
      </c>
      <c r="I286" s="93">
        <v>16.8</v>
      </c>
      <c r="J286" s="71">
        <v>19.260000000000002</v>
      </c>
    </row>
    <row r="287" spans="1:10" x14ac:dyDescent="0.25">
      <c r="A287" s="29">
        <v>45844.666666666664</v>
      </c>
      <c r="B287" s="53">
        <v>0</v>
      </c>
      <c r="C287" s="23">
        <v>72</v>
      </c>
      <c r="D287" s="23">
        <v>6.2</v>
      </c>
      <c r="E287" s="23">
        <v>67.8</v>
      </c>
      <c r="F287" s="23">
        <v>54.944515814761971</v>
      </c>
      <c r="G287" s="23">
        <v>0</v>
      </c>
      <c r="H287" s="23">
        <v>54.944070070779013</v>
      </c>
      <c r="I287" s="93">
        <v>30.3</v>
      </c>
      <c r="J287" s="71">
        <v>18.72</v>
      </c>
    </row>
    <row r="288" spans="1:10" x14ac:dyDescent="0.25">
      <c r="A288" s="29">
        <v>45844.6875</v>
      </c>
      <c r="B288" s="53">
        <v>0</v>
      </c>
      <c r="C288" s="23">
        <v>72</v>
      </c>
      <c r="D288" s="23">
        <v>7.2</v>
      </c>
      <c r="E288" s="23">
        <v>67.2</v>
      </c>
      <c r="F288" s="23">
        <v>51.947542224865856</v>
      </c>
      <c r="G288" s="23">
        <v>0</v>
      </c>
      <c r="H288" s="23">
        <v>53.218078340806898</v>
      </c>
      <c r="I288" s="93">
        <v>139.5</v>
      </c>
      <c r="J288" s="71">
        <v>18.72</v>
      </c>
    </row>
    <row r="289" spans="1:10" x14ac:dyDescent="0.25">
      <c r="A289" s="29">
        <v>45844.708333333336</v>
      </c>
      <c r="B289" s="53">
        <v>0</v>
      </c>
      <c r="C289" s="23">
        <v>72.599999999999994</v>
      </c>
      <c r="D289" s="23">
        <v>6.8</v>
      </c>
      <c r="E289" s="23">
        <v>67.2</v>
      </c>
      <c r="F289" s="23">
        <v>50.782052495461819</v>
      </c>
      <c r="G289" s="23">
        <v>0</v>
      </c>
      <c r="H289" s="23">
        <v>52.355082475820851</v>
      </c>
      <c r="I289" s="93">
        <v>139.20000000000002</v>
      </c>
      <c r="J289" s="71">
        <v>17.759999999999998</v>
      </c>
    </row>
    <row r="290" spans="1:10" x14ac:dyDescent="0.25">
      <c r="A290" s="29">
        <v>45844.729166666664</v>
      </c>
      <c r="B290" s="53">
        <v>0</v>
      </c>
      <c r="C290" s="23">
        <v>71.400000000000006</v>
      </c>
      <c r="D290" s="23">
        <v>7.4</v>
      </c>
      <c r="E290" s="23">
        <v>64.8</v>
      </c>
      <c r="F290" s="23">
        <v>53.279530487041917</v>
      </c>
      <c r="G290" s="23">
        <v>0</v>
      </c>
      <c r="H290" s="23">
        <v>52.930413052478208</v>
      </c>
      <c r="I290" s="93">
        <v>138.9</v>
      </c>
      <c r="J290" s="71">
        <v>18.059999999999999</v>
      </c>
    </row>
    <row r="291" spans="1:10" x14ac:dyDescent="0.25">
      <c r="A291" s="29">
        <v>45844.75</v>
      </c>
      <c r="B291" s="53">
        <v>0</v>
      </c>
      <c r="C291" s="23">
        <v>70.8</v>
      </c>
      <c r="D291" s="23">
        <v>8.4</v>
      </c>
      <c r="E291" s="23">
        <v>67.2</v>
      </c>
      <c r="F291" s="23">
        <v>50.28255689714581</v>
      </c>
      <c r="G291" s="23">
        <v>0</v>
      </c>
      <c r="H291" s="23">
        <v>48.903099015876613</v>
      </c>
      <c r="I291" s="93">
        <v>131.1</v>
      </c>
      <c r="J291" s="71">
        <v>18.18</v>
      </c>
    </row>
    <row r="292" spans="1:10" x14ac:dyDescent="0.25">
      <c r="A292" s="29">
        <v>45844.770833333336</v>
      </c>
      <c r="B292" s="53">
        <v>0</v>
      </c>
      <c r="C292" s="23">
        <v>55.8</v>
      </c>
      <c r="D292" s="23">
        <v>6.4</v>
      </c>
      <c r="E292" s="23">
        <v>65.400000000000006</v>
      </c>
      <c r="F292" s="23">
        <v>50.948551028233823</v>
      </c>
      <c r="G292" s="23">
        <v>0</v>
      </c>
      <c r="H292" s="23">
        <v>45.451115555932375</v>
      </c>
      <c r="I292" s="93">
        <v>124.8</v>
      </c>
      <c r="J292" s="71">
        <v>18.3</v>
      </c>
    </row>
    <row r="293" spans="1:10" x14ac:dyDescent="0.25">
      <c r="A293" s="29">
        <v>45844.791666666664</v>
      </c>
      <c r="B293" s="53">
        <v>0</v>
      </c>
      <c r="C293" s="23">
        <v>32.4</v>
      </c>
      <c r="D293" s="23">
        <v>4.5999999999999996</v>
      </c>
      <c r="E293" s="23">
        <v>62.4</v>
      </c>
      <c r="F293" s="23">
        <v>56.276504076938011</v>
      </c>
      <c r="G293" s="23">
        <v>0</v>
      </c>
      <c r="H293" s="23">
        <v>35.670495752757056</v>
      </c>
      <c r="I293" s="93">
        <v>126</v>
      </c>
      <c r="J293" s="71">
        <v>17.64</v>
      </c>
    </row>
    <row r="294" spans="1:10" x14ac:dyDescent="0.25">
      <c r="A294" s="29">
        <v>45844.8125</v>
      </c>
      <c r="B294" s="53">
        <v>0</v>
      </c>
      <c r="C294" s="23">
        <v>21</v>
      </c>
      <c r="D294" s="23">
        <v>4</v>
      </c>
      <c r="E294" s="23">
        <v>61.2</v>
      </c>
      <c r="F294" s="23">
        <v>52.613536355953904</v>
      </c>
      <c r="G294" s="23">
        <v>0</v>
      </c>
      <c r="H294" s="23">
        <v>33.081508157798879</v>
      </c>
      <c r="I294" s="93">
        <v>127.5</v>
      </c>
      <c r="J294" s="71">
        <v>17.279999999999998</v>
      </c>
    </row>
    <row r="295" spans="1:10" x14ac:dyDescent="0.25">
      <c r="A295" s="29">
        <v>45844.833333333336</v>
      </c>
      <c r="B295" s="53">
        <v>0</v>
      </c>
      <c r="C295" s="23">
        <v>22.8</v>
      </c>
      <c r="D295" s="23">
        <v>4</v>
      </c>
      <c r="E295" s="23">
        <v>21.599999999999998</v>
      </c>
      <c r="F295" s="23">
        <v>50.948551028233823</v>
      </c>
      <c r="G295" s="23">
        <v>0</v>
      </c>
      <c r="H295" s="23">
        <v>32.506177581141515</v>
      </c>
      <c r="I295" s="93">
        <v>118.8</v>
      </c>
      <c r="J295" s="71">
        <v>16.860000000000003</v>
      </c>
    </row>
    <row r="296" spans="1:10" x14ac:dyDescent="0.25">
      <c r="A296" s="29">
        <v>45844.854166666664</v>
      </c>
      <c r="B296" s="53">
        <v>0</v>
      </c>
      <c r="C296" s="23">
        <v>22.8</v>
      </c>
      <c r="D296" s="23">
        <v>3.8</v>
      </c>
      <c r="E296" s="23">
        <v>21</v>
      </c>
      <c r="F296" s="23">
        <v>48.451073036653746</v>
      </c>
      <c r="G296" s="23">
        <v>0</v>
      </c>
      <c r="H296" s="23">
        <v>31.930847004484143</v>
      </c>
      <c r="I296" s="93">
        <v>125.7</v>
      </c>
      <c r="J296" s="71">
        <v>16.740000000000002</v>
      </c>
    </row>
    <row r="297" spans="1:10" x14ac:dyDescent="0.25">
      <c r="A297" s="29">
        <v>45844.875</v>
      </c>
      <c r="B297" s="53">
        <v>0</v>
      </c>
      <c r="C297" s="23">
        <v>22.8</v>
      </c>
      <c r="D297" s="23">
        <v>3.8</v>
      </c>
      <c r="E297" s="23">
        <v>21</v>
      </c>
      <c r="F297" s="23">
        <v>47.285583307249702</v>
      </c>
      <c r="G297" s="23">
        <v>0</v>
      </c>
      <c r="H297" s="23">
        <v>31.355516427826768</v>
      </c>
      <c r="I297" s="93">
        <v>125.7</v>
      </c>
      <c r="J297" s="71">
        <v>15.540000000000001</v>
      </c>
    </row>
    <row r="298" spans="1:10" x14ac:dyDescent="0.25">
      <c r="A298" s="29">
        <v>45844.895833333336</v>
      </c>
      <c r="B298" s="53">
        <v>0</v>
      </c>
      <c r="C298" s="23">
        <v>22.8</v>
      </c>
      <c r="D298" s="23">
        <v>4.2</v>
      </c>
      <c r="E298" s="23">
        <v>22.8</v>
      </c>
      <c r="F298" s="23">
        <v>49.283565700513776</v>
      </c>
      <c r="G298" s="23">
        <v>0</v>
      </c>
      <c r="H298" s="23">
        <v>29.341859409525973</v>
      </c>
      <c r="I298" s="93">
        <v>121.5</v>
      </c>
      <c r="J298" s="71">
        <v>14.459999999999999</v>
      </c>
    </row>
    <row r="299" spans="1:10" x14ac:dyDescent="0.25">
      <c r="A299" s="29">
        <v>45844.916666666664</v>
      </c>
      <c r="B299" s="53">
        <v>0</v>
      </c>
      <c r="C299" s="23">
        <v>21.599999999999998</v>
      </c>
      <c r="D299" s="23">
        <v>5.6</v>
      </c>
      <c r="E299" s="23">
        <v>21</v>
      </c>
      <c r="F299" s="23">
        <v>54.77801728198996</v>
      </c>
      <c r="G299" s="23">
        <v>0</v>
      </c>
      <c r="H299" s="23">
        <v>29.917189986183338</v>
      </c>
      <c r="I299" s="93">
        <v>125.7</v>
      </c>
      <c r="J299" s="71">
        <v>14.219999999999999</v>
      </c>
    </row>
    <row r="300" spans="1:10" x14ac:dyDescent="0.25">
      <c r="A300" s="29">
        <v>45844.9375</v>
      </c>
      <c r="B300" s="53">
        <v>0</v>
      </c>
      <c r="C300" s="23">
        <v>21</v>
      </c>
      <c r="D300" s="23">
        <v>4.8</v>
      </c>
      <c r="E300" s="23">
        <v>20.399999999999999</v>
      </c>
      <c r="F300" s="23">
        <v>60.60546592901018</v>
      </c>
      <c r="G300" s="23">
        <v>0</v>
      </c>
      <c r="H300" s="23">
        <v>28.191198256211226</v>
      </c>
      <c r="I300" s="93">
        <v>125.39999999999999</v>
      </c>
      <c r="J300" s="71">
        <v>14.28</v>
      </c>
    </row>
    <row r="301" spans="1:10" x14ac:dyDescent="0.25">
      <c r="A301" s="29">
        <v>45844.958333333336</v>
      </c>
      <c r="B301" s="53">
        <v>0</v>
      </c>
      <c r="C301" s="23">
        <v>21</v>
      </c>
      <c r="D301" s="23">
        <v>4.8</v>
      </c>
      <c r="E301" s="23">
        <v>21</v>
      </c>
      <c r="F301" s="23">
        <v>54.944515814761971</v>
      </c>
      <c r="G301" s="23">
        <v>0</v>
      </c>
      <c r="H301" s="23">
        <v>25.026880084595675</v>
      </c>
      <c r="I301" s="93">
        <v>125.39999999999999</v>
      </c>
      <c r="J301" s="71">
        <v>13.92</v>
      </c>
    </row>
    <row r="302" spans="1:10" x14ac:dyDescent="0.25">
      <c r="A302" s="29">
        <v>45844.979166666664</v>
      </c>
      <c r="B302" s="53">
        <v>0</v>
      </c>
      <c r="C302" s="23">
        <v>22.2</v>
      </c>
      <c r="D302" s="23">
        <v>3.6</v>
      </c>
      <c r="E302" s="23">
        <v>21</v>
      </c>
      <c r="F302" s="23">
        <v>52.946533421497911</v>
      </c>
      <c r="G302" s="23">
        <v>0</v>
      </c>
      <c r="H302" s="23">
        <v>24.163884219609617</v>
      </c>
      <c r="I302" s="93">
        <v>125.10000000000002</v>
      </c>
      <c r="J302" s="71">
        <v>14.16</v>
      </c>
    </row>
    <row r="303" spans="1:10" x14ac:dyDescent="0.25">
      <c r="A303" s="37">
        <v>45845</v>
      </c>
      <c r="B303" s="53">
        <v>0</v>
      </c>
      <c r="C303" s="23">
        <v>22.8</v>
      </c>
      <c r="D303" s="23">
        <v>4.2</v>
      </c>
      <c r="E303" s="23">
        <v>19.8</v>
      </c>
      <c r="F303" s="23">
        <v>51.115049561005826</v>
      </c>
      <c r="G303" s="23">
        <v>0</v>
      </c>
      <c r="H303" s="23">
        <v>23.876218931280931</v>
      </c>
      <c r="I303" s="93">
        <v>125.7</v>
      </c>
      <c r="J303" s="71">
        <v>14.34</v>
      </c>
    </row>
    <row r="304" spans="1:10" x14ac:dyDescent="0.25">
      <c r="A304" s="29">
        <v>45845.020833333336</v>
      </c>
      <c r="B304" s="53">
        <v>0</v>
      </c>
      <c r="C304" s="23">
        <v>21.599999999999998</v>
      </c>
      <c r="D304" s="23">
        <v>3.6</v>
      </c>
      <c r="E304" s="23">
        <v>20.399999999999999</v>
      </c>
      <c r="F304" s="23">
        <v>50.615553962689816</v>
      </c>
      <c r="G304" s="23">
        <v>0</v>
      </c>
      <c r="H304" s="23">
        <v>24.451549507938307</v>
      </c>
      <c r="I304" s="93">
        <v>124.8</v>
      </c>
      <c r="J304" s="71">
        <v>14.34</v>
      </c>
    </row>
    <row r="305" spans="1:10" x14ac:dyDescent="0.25">
      <c r="A305" s="29">
        <v>45845.041666666664</v>
      </c>
      <c r="B305" s="53">
        <v>0</v>
      </c>
      <c r="C305" s="23">
        <v>21</v>
      </c>
      <c r="D305" s="23">
        <v>3.6</v>
      </c>
      <c r="E305" s="23">
        <v>20.399999999999999</v>
      </c>
      <c r="F305" s="23">
        <v>46.286592110617661</v>
      </c>
      <c r="G305" s="23">
        <v>0</v>
      </c>
      <c r="H305" s="23">
        <v>24.739214796266992</v>
      </c>
      <c r="I305" s="93">
        <v>125.39999999999999</v>
      </c>
      <c r="J305" s="71">
        <v>14.34</v>
      </c>
    </row>
    <row r="306" spans="1:10" x14ac:dyDescent="0.25">
      <c r="A306" s="29">
        <v>45845.0625</v>
      </c>
      <c r="B306" s="53">
        <v>0</v>
      </c>
      <c r="C306" s="23">
        <v>20.399999999999999</v>
      </c>
      <c r="D306" s="23">
        <v>4</v>
      </c>
      <c r="E306" s="23">
        <v>21</v>
      </c>
      <c r="F306" s="23">
        <v>47.951577438337715</v>
      </c>
      <c r="G306" s="23">
        <v>0</v>
      </c>
      <c r="H306" s="23">
        <v>24.739214796266992</v>
      </c>
      <c r="I306" s="93">
        <v>126.3</v>
      </c>
      <c r="J306" s="71">
        <v>14.399999999999999</v>
      </c>
    </row>
    <row r="307" spans="1:10" x14ac:dyDescent="0.25">
      <c r="A307" s="29">
        <v>45845.083333333336</v>
      </c>
      <c r="B307" s="53">
        <v>0</v>
      </c>
      <c r="C307" s="23">
        <v>21</v>
      </c>
      <c r="D307" s="23">
        <v>5.8</v>
      </c>
      <c r="E307" s="23">
        <v>19.8</v>
      </c>
      <c r="F307" s="23">
        <v>48.950568634969756</v>
      </c>
      <c r="G307" s="23">
        <v>0</v>
      </c>
      <c r="H307" s="23">
        <v>24.163884219609617</v>
      </c>
      <c r="I307" s="93">
        <v>117.89999999999999</v>
      </c>
      <c r="J307" s="71">
        <v>14.28</v>
      </c>
    </row>
    <row r="308" spans="1:10" x14ac:dyDescent="0.25">
      <c r="A308" s="29">
        <v>45845.104166666664</v>
      </c>
      <c r="B308" s="53">
        <v>0</v>
      </c>
      <c r="C308" s="23">
        <v>21</v>
      </c>
      <c r="D308" s="23">
        <v>5</v>
      </c>
      <c r="E308" s="23">
        <v>19.8</v>
      </c>
      <c r="F308" s="23">
        <v>49.450064233285772</v>
      </c>
      <c r="G308" s="23">
        <v>0</v>
      </c>
      <c r="H308" s="23">
        <v>22.15022720130882</v>
      </c>
      <c r="I308" s="93">
        <v>127.8</v>
      </c>
      <c r="J308" s="71">
        <v>14.219999999999999</v>
      </c>
    </row>
    <row r="309" spans="1:10" x14ac:dyDescent="0.25">
      <c r="A309" s="29">
        <v>45845.125</v>
      </c>
      <c r="B309" s="53">
        <v>0</v>
      </c>
      <c r="C309" s="23">
        <v>21</v>
      </c>
      <c r="D309" s="23">
        <v>5</v>
      </c>
      <c r="E309" s="23">
        <v>19.8</v>
      </c>
      <c r="F309" s="23">
        <v>46.952586241705681</v>
      </c>
      <c r="G309" s="23">
        <v>0</v>
      </c>
      <c r="H309" s="23">
        <v>23.013223066294877</v>
      </c>
      <c r="I309" s="93">
        <v>127.2</v>
      </c>
      <c r="J309" s="71">
        <v>13.98</v>
      </c>
    </row>
    <row r="310" spans="1:10" x14ac:dyDescent="0.25">
      <c r="A310" s="29">
        <v>45845.145833333336</v>
      </c>
      <c r="B310" s="53">
        <v>0</v>
      </c>
      <c r="C310" s="23">
        <v>22.2</v>
      </c>
      <c r="D310" s="23">
        <v>4</v>
      </c>
      <c r="E310" s="23">
        <v>19.2</v>
      </c>
      <c r="F310" s="23">
        <v>46.120093577845644</v>
      </c>
      <c r="G310" s="23">
        <v>0</v>
      </c>
      <c r="H310" s="23">
        <v>23.013223066294877</v>
      </c>
      <c r="I310" s="93">
        <v>124.8</v>
      </c>
      <c r="J310" s="71">
        <v>14.040000000000001</v>
      </c>
    </row>
    <row r="311" spans="1:10" x14ac:dyDescent="0.25">
      <c r="A311" s="29">
        <v>45845.166666666664</v>
      </c>
      <c r="B311" s="53">
        <v>0</v>
      </c>
      <c r="C311" s="23">
        <v>21.599999999999998</v>
      </c>
      <c r="D311" s="23">
        <v>3.6</v>
      </c>
      <c r="E311" s="23">
        <v>19.2</v>
      </c>
      <c r="F311" s="23">
        <v>46.453090643389672</v>
      </c>
      <c r="G311" s="23">
        <v>0</v>
      </c>
      <c r="H311" s="23">
        <v>23.300888354623563</v>
      </c>
      <c r="I311" s="93">
        <v>124.5</v>
      </c>
      <c r="J311" s="71">
        <v>14.219999999999999</v>
      </c>
    </row>
    <row r="312" spans="1:10" x14ac:dyDescent="0.25">
      <c r="A312" s="29">
        <v>45845.1875</v>
      </c>
      <c r="B312" s="53">
        <v>0</v>
      </c>
      <c r="C312" s="23">
        <v>21</v>
      </c>
      <c r="D312" s="23">
        <v>4</v>
      </c>
      <c r="E312" s="23">
        <v>18.599999999999998</v>
      </c>
      <c r="F312" s="23">
        <v>55.610509945849991</v>
      </c>
      <c r="G312" s="23">
        <v>0</v>
      </c>
      <c r="H312" s="23">
        <v>23.876218931280931</v>
      </c>
      <c r="I312" s="93">
        <v>124.8</v>
      </c>
      <c r="J312" s="71">
        <v>14.16</v>
      </c>
    </row>
    <row r="313" spans="1:10" x14ac:dyDescent="0.25">
      <c r="A313" s="29">
        <v>45845.208333333336</v>
      </c>
      <c r="B313" s="53">
        <v>0</v>
      </c>
      <c r="C313" s="23">
        <v>21</v>
      </c>
      <c r="D313" s="23">
        <v>3.6</v>
      </c>
      <c r="E313" s="23">
        <v>18</v>
      </c>
      <c r="F313" s="23">
        <v>54.445020216445968</v>
      </c>
      <c r="G313" s="23">
        <v>0</v>
      </c>
      <c r="H313" s="23">
        <v>21.574896624651448</v>
      </c>
      <c r="I313" s="93">
        <v>125.39999999999999</v>
      </c>
      <c r="J313" s="71">
        <v>14.459999999999999</v>
      </c>
    </row>
    <row r="314" spans="1:10" x14ac:dyDescent="0.25">
      <c r="A314" s="29">
        <v>45845.229166666664</v>
      </c>
      <c r="B314" s="53">
        <v>0</v>
      </c>
      <c r="C314" s="23">
        <v>22.2</v>
      </c>
      <c r="D314" s="23">
        <v>3.6</v>
      </c>
      <c r="E314" s="23">
        <v>20.399999999999999</v>
      </c>
      <c r="F314" s="23">
        <v>53.779026085357934</v>
      </c>
      <c r="G314" s="23">
        <v>0</v>
      </c>
      <c r="H314" s="23">
        <v>21.287231336322758</v>
      </c>
      <c r="I314" s="93">
        <v>125.39999999999999</v>
      </c>
      <c r="J314" s="71">
        <v>14.76</v>
      </c>
    </row>
    <row r="315" spans="1:10" x14ac:dyDescent="0.25">
      <c r="A315" s="29">
        <v>45845.25</v>
      </c>
      <c r="B315" s="53">
        <v>0</v>
      </c>
      <c r="C315" s="23">
        <v>25.2</v>
      </c>
      <c r="D315" s="23">
        <v>5.8</v>
      </c>
      <c r="E315" s="23">
        <v>21</v>
      </c>
      <c r="F315" s="23">
        <v>52.780034888725893</v>
      </c>
      <c r="G315" s="23">
        <v>0</v>
      </c>
      <c r="H315" s="23">
        <v>23.300888354623563</v>
      </c>
      <c r="I315" s="93">
        <v>125.10000000000002</v>
      </c>
      <c r="J315" s="71">
        <v>14.58</v>
      </c>
    </row>
    <row r="316" spans="1:10" x14ac:dyDescent="0.25">
      <c r="A316" s="29">
        <v>45845.270833333336</v>
      </c>
      <c r="B316" s="53">
        <v>0</v>
      </c>
      <c r="C316" s="23">
        <v>31.2</v>
      </c>
      <c r="D316" s="23">
        <v>4.8</v>
      </c>
      <c r="E316" s="23">
        <v>21.599999999999998</v>
      </c>
      <c r="F316" s="23">
        <v>51.115049561005826</v>
      </c>
      <c r="G316" s="23">
        <v>0</v>
      </c>
      <c r="H316" s="23">
        <v>26.465206526239104</v>
      </c>
      <c r="I316" s="93">
        <v>126.60000000000002</v>
      </c>
      <c r="J316" s="71">
        <v>14.76</v>
      </c>
    </row>
    <row r="317" spans="1:10" x14ac:dyDescent="0.25">
      <c r="A317" s="29">
        <v>45845.291666666664</v>
      </c>
      <c r="B317" s="53">
        <v>0</v>
      </c>
      <c r="C317" s="23">
        <v>37.199999999999996</v>
      </c>
      <c r="D317" s="23">
        <v>5.2</v>
      </c>
      <c r="E317" s="23">
        <v>63.6</v>
      </c>
      <c r="F317" s="23">
        <v>48.284574503881743</v>
      </c>
      <c r="G317" s="23">
        <v>0</v>
      </c>
      <c r="H317" s="23">
        <v>33.656838734456258</v>
      </c>
      <c r="I317" s="93">
        <v>55.5</v>
      </c>
      <c r="J317" s="71">
        <v>16.560000000000002</v>
      </c>
    </row>
    <row r="318" spans="1:10" x14ac:dyDescent="0.25">
      <c r="A318" s="29">
        <v>45845.3125</v>
      </c>
      <c r="B318" s="53">
        <v>0</v>
      </c>
      <c r="C318" s="23">
        <v>100.2</v>
      </c>
      <c r="D318" s="23">
        <v>6.2</v>
      </c>
      <c r="E318" s="23">
        <v>72.599999999999994</v>
      </c>
      <c r="F318" s="23">
        <v>50.116058364373799</v>
      </c>
      <c r="G318" s="23">
        <v>0</v>
      </c>
      <c r="H318" s="23">
        <v>40.273140366016037</v>
      </c>
      <c r="I318" s="93">
        <v>2.7</v>
      </c>
      <c r="J318" s="71">
        <v>18.96</v>
      </c>
    </row>
    <row r="319" spans="1:10" x14ac:dyDescent="0.25">
      <c r="A319" s="29">
        <v>45845.333333333336</v>
      </c>
      <c r="B319" s="53">
        <v>0</v>
      </c>
      <c r="C319" s="23">
        <v>112.80000000000001</v>
      </c>
      <c r="D319" s="23">
        <v>8.8000000000000007</v>
      </c>
      <c r="E319" s="23">
        <v>76.8</v>
      </c>
      <c r="F319" s="23">
        <v>54.77801728198996</v>
      </c>
      <c r="G319" s="23">
        <v>0</v>
      </c>
      <c r="H319" s="23">
        <v>41.136136231002091</v>
      </c>
      <c r="I319" s="93">
        <v>3.3000000000000007</v>
      </c>
      <c r="J319" s="71">
        <v>19.440000000000001</v>
      </c>
    </row>
    <row r="320" spans="1:10" x14ac:dyDescent="0.25">
      <c r="A320" s="29">
        <v>45845.354166666664</v>
      </c>
      <c r="B320" s="53">
        <v>0</v>
      </c>
      <c r="C320" s="23">
        <v>111.6</v>
      </c>
      <c r="D320" s="23">
        <v>11</v>
      </c>
      <c r="E320" s="23">
        <v>77.400000000000006</v>
      </c>
      <c r="F320" s="23">
        <v>63.102943920590263</v>
      </c>
      <c r="G320" s="23">
        <v>0</v>
      </c>
      <c r="H320" s="23">
        <v>46.889441997575801</v>
      </c>
      <c r="I320" s="93">
        <v>3.6</v>
      </c>
      <c r="J320" s="71">
        <v>19.86</v>
      </c>
    </row>
    <row r="321" spans="1:10" x14ac:dyDescent="0.25">
      <c r="A321" s="29">
        <v>45845.375</v>
      </c>
      <c r="B321" s="53">
        <v>0</v>
      </c>
      <c r="C321" s="23">
        <v>112.80000000000001</v>
      </c>
      <c r="D321" s="23">
        <v>11.2</v>
      </c>
      <c r="E321" s="23">
        <v>79.2</v>
      </c>
      <c r="F321" s="23">
        <v>66.599413108802395</v>
      </c>
      <c r="G321" s="23">
        <v>0</v>
      </c>
      <c r="H321" s="23">
        <v>44.875784979275004</v>
      </c>
      <c r="I321" s="93">
        <v>3</v>
      </c>
      <c r="J321" s="71">
        <v>20.7</v>
      </c>
    </row>
    <row r="322" spans="1:10" x14ac:dyDescent="0.25">
      <c r="A322" s="29">
        <v>45845.395833333336</v>
      </c>
      <c r="B322" s="53">
        <v>0</v>
      </c>
      <c r="C322" s="23">
        <v>108.60000000000001</v>
      </c>
      <c r="D322" s="23">
        <v>8</v>
      </c>
      <c r="E322" s="23">
        <v>79.2</v>
      </c>
      <c r="F322" s="23">
        <v>66.932410174346401</v>
      </c>
      <c r="G322" s="23">
        <v>0</v>
      </c>
      <c r="H322" s="23">
        <v>47.177107285904498</v>
      </c>
      <c r="I322" s="93">
        <v>3.3000000000000007</v>
      </c>
      <c r="J322" s="71">
        <v>21.54</v>
      </c>
    </row>
    <row r="323" spans="1:10" x14ac:dyDescent="0.25">
      <c r="A323" s="29">
        <v>45845.416666666664</v>
      </c>
      <c r="B323" s="53">
        <v>0</v>
      </c>
      <c r="C323" s="23">
        <v>110.39999999999999</v>
      </c>
      <c r="D323" s="23">
        <v>10.200000000000001</v>
      </c>
      <c r="E323" s="23">
        <v>76.8</v>
      </c>
      <c r="F323" s="23">
        <v>56.609501142482038</v>
      </c>
      <c r="G323" s="23">
        <v>0</v>
      </c>
      <c r="H323" s="23">
        <v>46.601776709247126</v>
      </c>
      <c r="I323" s="93">
        <v>3</v>
      </c>
      <c r="J323" s="71">
        <v>21.299999999999997</v>
      </c>
    </row>
    <row r="324" spans="1:10" x14ac:dyDescent="0.25">
      <c r="A324" s="29">
        <v>45845.4375</v>
      </c>
      <c r="B324" s="53">
        <v>0</v>
      </c>
      <c r="C324" s="23">
        <v>112.2</v>
      </c>
      <c r="D324" s="23">
        <v>11</v>
      </c>
      <c r="E324" s="23">
        <v>75.599999999999994</v>
      </c>
      <c r="F324" s="23">
        <v>52.44703782318188</v>
      </c>
      <c r="G324" s="23">
        <v>0</v>
      </c>
      <c r="H324" s="23">
        <v>44.588119690946321</v>
      </c>
      <c r="I324" s="93">
        <v>8.4</v>
      </c>
      <c r="J324" s="71">
        <v>21.66</v>
      </c>
    </row>
    <row r="325" spans="1:10" x14ac:dyDescent="0.25">
      <c r="A325" s="29">
        <v>45845.458333333336</v>
      </c>
      <c r="B325" s="53">
        <v>0</v>
      </c>
      <c r="C325" s="23">
        <v>114</v>
      </c>
      <c r="D325" s="23">
        <v>9.1999999999999993</v>
      </c>
      <c r="E325" s="23">
        <v>74.399999999999991</v>
      </c>
      <c r="F325" s="23">
        <v>47.618580372793723</v>
      </c>
      <c r="G325" s="23">
        <v>0</v>
      </c>
      <c r="H325" s="23">
        <v>42.286797384316834</v>
      </c>
      <c r="I325" s="93">
        <v>17.100000000000001</v>
      </c>
      <c r="J325" s="71">
        <v>22.740000000000002</v>
      </c>
    </row>
    <row r="326" spans="1:10" x14ac:dyDescent="0.25">
      <c r="A326" s="29">
        <v>45845.479166666664</v>
      </c>
      <c r="B326" s="53">
        <v>0</v>
      </c>
      <c r="C326" s="23">
        <v>107.39999999999999</v>
      </c>
      <c r="D326" s="23">
        <v>8.6</v>
      </c>
      <c r="E326" s="23">
        <v>76.2</v>
      </c>
      <c r="F326" s="23">
        <v>45.953595045073655</v>
      </c>
      <c r="G326" s="23">
        <v>0</v>
      </c>
      <c r="H326" s="23">
        <v>42.574462672645517</v>
      </c>
      <c r="I326" s="93">
        <v>17.100000000000001</v>
      </c>
      <c r="J326" s="71">
        <v>22.2</v>
      </c>
    </row>
    <row r="327" spans="1:10" x14ac:dyDescent="0.25">
      <c r="A327" s="29">
        <v>45845.5</v>
      </c>
      <c r="B327" s="53">
        <v>0</v>
      </c>
      <c r="C327" s="23">
        <v>109.8</v>
      </c>
      <c r="D327" s="23">
        <v>6.8</v>
      </c>
      <c r="E327" s="23">
        <v>76.8</v>
      </c>
      <c r="F327" s="23">
        <v>46.952586241705681</v>
      </c>
      <c r="G327" s="23">
        <v>0</v>
      </c>
      <c r="H327" s="23">
        <v>44.875784979275004</v>
      </c>
      <c r="I327" s="93">
        <v>16.8</v>
      </c>
      <c r="J327" s="71">
        <v>23.76</v>
      </c>
    </row>
    <row r="328" spans="1:10" x14ac:dyDescent="0.25">
      <c r="A328" s="29">
        <v>45845.520833333336</v>
      </c>
      <c r="B328" s="53">
        <v>0</v>
      </c>
      <c r="C328" s="23">
        <v>107.39999999999999</v>
      </c>
      <c r="D328" s="23">
        <v>6.6</v>
      </c>
      <c r="E328" s="23">
        <v>78.600000000000009</v>
      </c>
      <c r="F328" s="23">
        <v>56.110005544166015</v>
      </c>
      <c r="G328" s="23">
        <v>0</v>
      </c>
      <c r="H328" s="23">
        <v>47.464772574233187</v>
      </c>
      <c r="I328" s="93">
        <v>17.100000000000001</v>
      </c>
      <c r="J328" s="71">
        <v>22.02</v>
      </c>
    </row>
    <row r="329" spans="1:10" x14ac:dyDescent="0.25">
      <c r="A329" s="29">
        <v>45845.541666666664</v>
      </c>
      <c r="B329" s="53">
        <v>0</v>
      </c>
      <c r="C329" s="23">
        <v>109.8</v>
      </c>
      <c r="D329" s="23">
        <v>6.2</v>
      </c>
      <c r="E329" s="23">
        <v>75</v>
      </c>
      <c r="F329" s="23">
        <v>54.445020216445968</v>
      </c>
      <c r="G329" s="23">
        <v>0</v>
      </c>
      <c r="H329" s="23">
        <v>48.903099015876613</v>
      </c>
      <c r="I329" s="93">
        <v>16.8</v>
      </c>
      <c r="J329" s="71">
        <v>22.02</v>
      </c>
    </row>
    <row r="330" spans="1:10" x14ac:dyDescent="0.25">
      <c r="A330" s="29">
        <v>45845.5625</v>
      </c>
      <c r="B330" s="53">
        <v>0</v>
      </c>
      <c r="C330" s="23">
        <v>112.2</v>
      </c>
      <c r="D330" s="23">
        <v>7</v>
      </c>
      <c r="E330" s="23">
        <v>75.599999999999994</v>
      </c>
      <c r="F330" s="23">
        <v>52.613536355953904</v>
      </c>
      <c r="G330" s="23">
        <v>0</v>
      </c>
      <c r="H330" s="23">
        <v>49.478429592533985</v>
      </c>
      <c r="I330" s="93">
        <v>16.200000000000003</v>
      </c>
      <c r="J330" s="71">
        <v>22.62</v>
      </c>
    </row>
    <row r="331" spans="1:10" x14ac:dyDescent="0.25">
      <c r="A331" s="29">
        <v>45845.583333333336</v>
      </c>
      <c r="B331" s="53">
        <v>0</v>
      </c>
      <c r="C331" s="23">
        <v>112.80000000000001</v>
      </c>
      <c r="D331" s="23">
        <v>9.6</v>
      </c>
      <c r="E331" s="23">
        <v>75.599999999999994</v>
      </c>
      <c r="F331" s="23">
        <v>54.112023150901948</v>
      </c>
      <c r="G331" s="23">
        <v>0</v>
      </c>
      <c r="H331" s="23">
        <v>49.190764304205302</v>
      </c>
      <c r="I331" s="93">
        <v>15.9</v>
      </c>
      <c r="J331" s="71">
        <v>21.72</v>
      </c>
    </row>
    <row r="332" spans="1:10" x14ac:dyDescent="0.25">
      <c r="A332" s="29">
        <v>45845.604166666664</v>
      </c>
      <c r="B332" s="53">
        <v>0</v>
      </c>
      <c r="C332" s="23">
        <v>114.6</v>
      </c>
      <c r="D332" s="23">
        <v>10.6</v>
      </c>
      <c r="E332" s="23">
        <v>73.2</v>
      </c>
      <c r="F332" s="23">
        <v>51.947542224865856</v>
      </c>
      <c r="G332" s="23">
        <v>0</v>
      </c>
      <c r="H332" s="23">
        <v>48.040103150890552</v>
      </c>
      <c r="I332" s="93">
        <v>16.5</v>
      </c>
      <c r="J332" s="71">
        <v>23.34</v>
      </c>
    </row>
    <row r="333" spans="1:10" x14ac:dyDescent="0.25">
      <c r="A333" s="29">
        <v>45845.625</v>
      </c>
      <c r="B333" s="53">
        <v>0</v>
      </c>
      <c r="C333" s="23">
        <v>112.2</v>
      </c>
      <c r="D333" s="23">
        <v>9.4</v>
      </c>
      <c r="E333" s="23">
        <v>78</v>
      </c>
      <c r="F333" s="23">
        <v>48.284574503881743</v>
      </c>
      <c r="G333" s="23">
        <v>0</v>
      </c>
      <c r="H333" s="23">
        <v>53.50574362913558</v>
      </c>
      <c r="I333" s="93">
        <v>16.200000000000003</v>
      </c>
      <c r="J333" s="71">
        <v>25.08</v>
      </c>
    </row>
    <row r="334" spans="1:10" x14ac:dyDescent="0.25">
      <c r="A334" s="29">
        <v>45845.645833333336</v>
      </c>
      <c r="B334" s="53">
        <v>0</v>
      </c>
      <c r="C334" s="23">
        <v>109.8</v>
      </c>
      <c r="D334" s="23">
        <v>10</v>
      </c>
      <c r="E334" s="23">
        <v>75.599999999999994</v>
      </c>
      <c r="F334" s="23">
        <v>53.446029019813913</v>
      </c>
      <c r="G334" s="23">
        <v>0</v>
      </c>
      <c r="H334" s="23">
        <v>54.656404782450323</v>
      </c>
      <c r="I334" s="93">
        <v>16.200000000000003</v>
      </c>
      <c r="J334" s="71">
        <v>24.66</v>
      </c>
    </row>
    <row r="335" spans="1:10" x14ac:dyDescent="0.25">
      <c r="A335" s="29">
        <v>45845.666666666664</v>
      </c>
      <c r="B335" s="53">
        <v>0</v>
      </c>
      <c r="C335" s="23">
        <v>104.39999999999999</v>
      </c>
      <c r="D335" s="23">
        <v>10</v>
      </c>
      <c r="E335" s="23">
        <v>73.2</v>
      </c>
      <c r="F335" s="23">
        <v>59.273477666834125</v>
      </c>
      <c r="G335" s="23">
        <v>0</v>
      </c>
      <c r="H335" s="23">
        <v>54.656404782450323</v>
      </c>
      <c r="I335" s="93">
        <v>16.200000000000003</v>
      </c>
      <c r="J335" s="71">
        <v>24.84</v>
      </c>
    </row>
    <row r="336" spans="1:10" x14ac:dyDescent="0.25">
      <c r="A336" s="29">
        <v>45845.6875</v>
      </c>
      <c r="B336" s="53">
        <v>0</v>
      </c>
      <c r="C336" s="23">
        <v>93.6</v>
      </c>
      <c r="D336" s="23">
        <v>8.2000000000000011</v>
      </c>
      <c r="E336" s="23">
        <v>72.599999999999994</v>
      </c>
      <c r="F336" s="23">
        <v>60.938462994554193</v>
      </c>
      <c r="G336" s="23">
        <v>0</v>
      </c>
      <c r="H336" s="23">
        <v>52.930413052478208</v>
      </c>
      <c r="I336" s="93">
        <v>16.5</v>
      </c>
      <c r="J336" s="71">
        <v>23.34</v>
      </c>
    </row>
    <row r="337" spans="1:10" x14ac:dyDescent="0.25">
      <c r="A337" s="29">
        <v>45845.708333333336</v>
      </c>
      <c r="B337" s="53">
        <v>0</v>
      </c>
      <c r="C337" s="23">
        <v>92.4</v>
      </c>
      <c r="D337" s="23">
        <v>7.4</v>
      </c>
      <c r="E337" s="23">
        <v>70.8</v>
      </c>
      <c r="F337" s="23">
        <v>57.774990871886075</v>
      </c>
      <c r="G337" s="23">
        <v>0</v>
      </c>
      <c r="H337" s="23">
        <v>54.081074205792959</v>
      </c>
      <c r="I337" s="93">
        <v>81.600000000000009</v>
      </c>
      <c r="J337" s="71">
        <v>23.700000000000003</v>
      </c>
    </row>
    <row r="338" spans="1:10" x14ac:dyDescent="0.25">
      <c r="A338" s="29">
        <v>45845.729166666664</v>
      </c>
      <c r="B338" s="53">
        <v>0</v>
      </c>
      <c r="C338" s="23">
        <v>85.2</v>
      </c>
      <c r="D338" s="23">
        <v>7.6</v>
      </c>
      <c r="E338" s="23">
        <v>69.599999999999994</v>
      </c>
      <c r="F338" s="23">
        <v>55.94350701139399</v>
      </c>
      <c r="G338" s="23">
        <v>0</v>
      </c>
      <c r="H338" s="23">
        <v>58.971384107380615</v>
      </c>
      <c r="I338" s="93">
        <v>138</v>
      </c>
      <c r="J338" s="71">
        <v>22.740000000000002</v>
      </c>
    </row>
    <row r="339" spans="1:10" x14ac:dyDescent="0.25">
      <c r="A339" s="29">
        <v>45845.75</v>
      </c>
      <c r="B339" s="53">
        <v>0</v>
      </c>
      <c r="C339" s="23">
        <v>79.8</v>
      </c>
      <c r="D339" s="23">
        <v>7.8</v>
      </c>
      <c r="E339" s="23">
        <v>68.400000000000006</v>
      </c>
      <c r="F339" s="23">
        <v>49.949559831601796</v>
      </c>
      <c r="G339" s="23">
        <v>0</v>
      </c>
      <c r="H339" s="23">
        <v>54.368739494121648</v>
      </c>
      <c r="I339" s="93">
        <v>141</v>
      </c>
      <c r="J339" s="71">
        <v>22.68</v>
      </c>
    </row>
    <row r="340" spans="1:10" x14ac:dyDescent="0.25">
      <c r="A340" s="29">
        <v>45845.770833333336</v>
      </c>
      <c r="B340" s="53">
        <v>0</v>
      </c>
      <c r="C340" s="23">
        <v>74.399999999999991</v>
      </c>
      <c r="D340" s="23">
        <v>5.4</v>
      </c>
      <c r="E340" s="23">
        <v>67.2</v>
      </c>
      <c r="F340" s="23">
        <v>54.278521683673951</v>
      </c>
      <c r="G340" s="23">
        <v>0</v>
      </c>
      <c r="H340" s="23">
        <v>49.190764304205302</v>
      </c>
      <c r="I340" s="93">
        <v>137.70000000000002</v>
      </c>
      <c r="J340" s="71">
        <v>22.56</v>
      </c>
    </row>
    <row r="341" spans="1:10" x14ac:dyDescent="0.25">
      <c r="A341" s="29">
        <v>45845.791666666664</v>
      </c>
      <c r="B341" s="53">
        <v>0</v>
      </c>
      <c r="C341" s="23">
        <v>40.200000000000003</v>
      </c>
      <c r="D341" s="23">
        <v>5</v>
      </c>
      <c r="E341" s="23">
        <v>66</v>
      </c>
      <c r="F341" s="23">
        <v>55.111014347533974</v>
      </c>
      <c r="G341" s="23">
        <v>0</v>
      </c>
      <c r="H341" s="23">
        <v>32.793842869470197</v>
      </c>
      <c r="I341" s="93">
        <v>56.4</v>
      </c>
      <c r="J341" s="71">
        <v>22.02</v>
      </c>
    </row>
    <row r="342" spans="1:10" x14ac:dyDescent="0.25">
      <c r="A342" s="29">
        <v>45845.8125</v>
      </c>
      <c r="B342" s="53">
        <v>0</v>
      </c>
      <c r="C342" s="23">
        <v>22.8</v>
      </c>
      <c r="D342" s="23">
        <v>4.4000000000000004</v>
      </c>
      <c r="E342" s="23">
        <v>39</v>
      </c>
      <c r="F342" s="23">
        <v>45.953595045073655</v>
      </c>
      <c r="G342" s="23">
        <v>0</v>
      </c>
      <c r="H342" s="23">
        <v>31.067851139498085</v>
      </c>
      <c r="I342" s="93">
        <v>2.7</v>
      </c>
      <c r="J342" s="71">
        <v>22.2</v>
      </c>
    </row>
    <row r="343" spans="1:10" x14ac:dyDescent="0.25">
      <c r="A343" s="29">
        <v>45845.833333333336</v>
      </c>
      <c r="B343" s="53">
        <v>0</v>
      </c>
      <c r="C343" s="23">
        <v>22.8</v>
      </c>
      <c r="D343" s="23">
        <v>4.2</v>
      </c>
      <c r="E343" s="23">
        <v>20.399999999999999</v>
      </c>
      <c r="F343" s="23">
        <v>41.291636127457487</v>
      </c>
      <c r="G343" s="23">
        <v>0</v>
      </c>
      <c r="H343" s="23">
        <v>29.917189986183338</v>
      </c>
      <c r="I343" s="93">
        <v>2.7</v>
      </c>
      <c r="J343" s="71">
        <v>20.520000000000003</v>
      </c>
    </row>
    <row r="344" spans="1:10" x14ac:dyDescent="0.25">
      <c r="A344" s="29">
        <v>45845.854166666664</v>
      </c>
      <c r="B344" s="53">
        <v>0</v>
      </c>
      <c r="C344" s="23">
        <v>23.4</v>
      </c>
      <c r="D344" s="23">
        <v>4.2</v>
      </c>
      <c r="E344" s="23">
        <v>19.2</v>
      </c>
      <c r="F344" s="23">
        <v>47.951577438337715</v>
      </c>
      <c r="G344" s="23">
        <v>0</v>
      </c>
      <c r="H344" s="23">
        <v>28.766528832868595</v>
      </c>
      <c r="I344" s="93">
        <v>3</v>
      </c>
      <c r="J344" s="71">
        <v>19.62</v>
      </c>
    </row>
    <row r="345" spans="1:10" x14ac:dyDescent="0.25">
      <c r="A345" s="29">
        <v>45845.875</v>
      </c>
      <c r="B345" s="53">
        <v>0</v>
      </c>
      <c r="C345" s="23">
        <v>22.8</v>
      </c>
      <c r="D345" s="23">
        <v>4.2</v>
      </c>
      <c r="E345" s="23">
        <v>21</v>
      </c>
      <c r="F345" s="23">
        <v>50.948551028233823</v>
      </c>
      <c r="G345" s="23">
        <v>0</v>
      </c>
      <c r="H345" s="23">
        <v>26.75287181456779</v>
      </c>
      <c r="I345" s="93">
        <v>10.5</v>
      </c>
      <c r="J345" s="71">
        <v>18.600000000000001</v>
      </c>
    </row>
    <row r="346" spans="1:10" x14ac:dyDescent="0.25">
      <c r="A346" s="29">
        <v>45845.895833333336</v>
      </c>
      <c r="B346" s="53">
        <v>0</v>
      </c>
      <c r="C346" s="23">
        <v>22.8</v>
      </c>
      <c r="D346" s="23">
        <v>4</v>
      </c>
      <c r="E346" s="23">
        <v>18.599999999999998</v>
      </c>
      <c r="F346" s="23">
        <v>50.782052495461819</v>
      </c>
      <c r="G346" s="23">
        <v>0</v>
      </c>
      <c r="H346" s="23">
        <v>24.163884219609617</v>
      </c>
      <c r="I346" s="93">
        <v>123.89999999999999</v>
      </c>
      <c r="J346" s="71">
        <v>17.22</v>
      </c>
    </row>
    <row r="347" spans="1:10" x14ac:dyDescent="0.25">
      <c r="A347" s="29">
        <v>45845.916666666664</v>
      </c>
      <c r="B347" s="53">
        <v>0</v>
      </c>
      <c r="C347" s="23">
        <v>22.8</v>
      </c>
      <c r="D347" s="23">
        <v>5.6</v>
      </c>
      <c r="E347" s="23">
        <v>21</v>
      </c>
      <c r="F347" s="23">
        <v>54.445020216445968</v>
      </c>
      <c r="G347" s="23">
        <v>0</v>
      </c>
      <c r="H347" s="23">
        <v>22.15022720130882</v>
      </c>
      <c r="I347" s="93">
        <v>121.2</v>
      </c>
      <c r="J347" s="71">
        <v>17.099999999999998</v>
      </c>
    </row>
    <row r="348" spans="1:10" x14ac:dyDescent="0.25">
      <c r="A348" s="29">
        <v>45845.9375</v>
      </c>
      <c r="B348" s="53">
        <v>0</v>
      </c>
      <c r="C348" s="23">
        <v>22.8</v>
      </c>
      <c r="D348" s="23">
        <v>5.2</v>
      </c>
      <c r="E348" s="23">
        <v>18.599999999999998</v>
      </c>
      <c r="F348" s="23">
        <v>62.76994685504625</v>
      </c>
      <c r="G348" s="23">
        <v>0</v>
      </c>
      <c r="H348" s="23">
        <v>20.711900759665387</v>
      </c>
      <c r="I348" s="93">
        <v>123.3</v>
      </c>
      <c r="J348" s="71">
        <v>17.04</v>
      </c>
    </row>
    <row r="349" spans="1:10" x14ac:dyDescent="0.25">
      <c r="A349" s="29">
        <v>45845.958333333336</v>
      </c>
      <c r="B349" s="53">
        <v>0</v>
      </c>
      <c r="C349" s="23">
        <v>22.8</v>
      </c>
      <c r="D349" s="23">
        <v>5.2</v>
      </c>
      <c r="E349" s="23">
        <v>21.599999999999998</v>
      </c>
      <c r="F349" s="23">
        <v>58.607483535746098</v>
      </c>
      <c r="G349" s="23">
        <v>0</v>
      </c>
      <c r="H349" s="23">
        <v>16.684586723063784</v>
      </c>
      <c r="I349" s="93">
        <v>122.39999999999999</v>
      </c>
      <c r="J349" s="71">
        <v>16.68</v>
      </c>
    </row>
    <row r="350" spans="1:10" x14ac:dyDescent="0.25">
      <c r="A350" s="29">
        <v>45845.979166666664</v>
      </c>
      <c r="B350" s="53">
        <v>0</v>
      </c>
      <c r="C350" s="23">
        <v>22.2</v>
      </c>
      <c r="D350" s="23">
        <v>4.2</v>
      </c>
      <c r="E350" s="23">
        <v>20.399999999999999</v>
      </c>
      <c r="F350" s="23">
        <v>52.780034888725893</v>
      </c>
      <c r="G350" s="23">
        <v>0</v>
      </c>
      <c r="H350" s="23">
        <v>14.958594993091669</v>
      </c>
      <c r="I350" s="93">
        <v>121.5</v>
      </c>
      <c r="J350" s="71">
        <v>17.22</v>
      </c>
    </row>
    <row r="351" spans="1:10" x14ac:dyDescent="0.25">
      <c r="A351" s="37">
        <v>45846</v>
      </c>
      <c r="B351" s="53">
        <v>0</v>
      </c>
      <c r="C351" s="23">
        <v>22.2</v>
      </c>
      <c r="D351" s="23">
        <v>4</v>
      </c>
      <c r="E351" s="23">
        <v>19.8</v>
      </c>
      <c r="F351" s="23">
        <v>49.616562766057775</v>
      </c>
      <c r="G351" s="23">
        <v>0</v>
      </c>
      <c r="H351" s="23">
        <v>15.246260281420357</v>
      </c>
      <c r="I351" s="93">
        <v>120</v>
      </c>
      <c r="J351" s="71">
        <v>16.8</v>
      </c>
    </row>
    <row r="352" spans="1:10" x14ac:dyDescent="0.25">
      <c r="A352" s="29">
        <v>45846.020833333336</v>
      </c>
      <c r="B352" s="53">
        <v>0</v>
      </c>
      <c r="C352" s="23">
        <v>22.2</v>
      </c>
      <c r="D352" s="23">
        <v>4.4000000000000004</v>
      </c>
      <c r="E352" s="23">
        <v>20.399999999999999</v>
      </c>
      <c r="F352" s="23">
        <v>53.1130319542699</v>
      </c>
      <c r="G352" s="23">
        <v>0</v>
      </c>
      <c r="H352" s="23">
        <v>15.821590858077727</v>
      </c>
      <c r="I352" s="93">
        <v>126</v>
      </c>
      <c r="J352" s="71">
        <v>17.459999999999997</v>
      </c>
    </row>
    <row r="353" spans="1:10" x14ac:dyDescent="0.25">
      <c r="A353" s="29">
        <v>45846.041666666664</v>
      </c>
      <c r="B353" s="53">
        <v>0</v>
      </c>
      <c r="C353" s="23">
        <v>22.2</v>
      </c>
      <c r="D353" s="23">
        <v>4</v>
      </c>
      <c r="E353" s="23">
        <v>19.8</v>
      </c>
      <c r="F353" s="23">
        <v>55.777008478622001</v>
      </c>
      <c r="G353" s="23">
        <v>0</v>
      </c>
      <c r="H353" s="23">
        <v>15.533925569749043</v>
      </c>
      <c r="I353" s="93">
        <v>126</v>
      </c>
      <c r="J353" s="71">
        <v>16.740000000000002</v>
      </c>
    </row>
    <row r="354" spans="1:10" x14ac:dyDescent="0.25">
      <c r="A354" s="29">
        <v>45846.0625</v>
      </c>
      <c r="B354" s="53">
        <v>0</v>
      </c>
      <c r="C354" s="23">
        <v>22.2</v>
      </c>
      <c r="D354" s="23">
        <v>3.8</v>
      </c>
      <c r="E354" s="23">
        <v>21</v>
      </c>
      <c r="F354" s="23">
        <v>57.441993806342069</v>
      </c>
      <c r="G354" s="23">
        <v>0</v>
      </c>
      <c r="H354" s="23">
        <v>15.246260281420357</v>
      </c>
      <c r="I354" s="93">
        <v>125.39999999999999</v>
      </c>
      <c r="J354" s="71">
        <v>17.16</v>
      </c>
    </row>
    <row r="355" spans="1:10" x14ac:dyDescent="0.25">
      <c r="A355" s="29">
        <v>45846.083333333336</v>
      </c>
      <c r="B355" s="53">
        <v>0</v>
      </c>
      <c r="C355" s="23">
        <v>21.599999999999998</v>
      </c>
      <c r="D355" s="23">
        <v>5.8</v>
      </c>
      <c r="E355" s="23">
        <v>20.399999999999999</v>
      </c>
      <c r="F355" s="23">
        <v>62.76994685504625</v>
      </c>
      <c r="G355" s="23">
        <v>0</v>
      </c>
      <c r="H355" s="23">
        <v>15.246260281420357</v>
      </c>
      <c r="I355" s="93">
        <v>124.2</v>
      </c>
      <c r="J355" s="71">
        <v>16.68</v>
      </c>
    </row>
    <row r="356" spans="1:10" x14ac:dyDescent="0.25">
      <c r="A356" s="29">
        <v>45846.104166666664</v>
      </c>
      <c r="B356" s="53">
        <v>0</v>
      </c>
      <c r="C356" s="23">
        <v>21</v>
      </c>
      <c r="D356" s="23">
        <v>5.4</v>
      </c>
      <c r="E356" s="23">
        <v>19.8</v>
      </c>
      <c r="F356" s="23">
        <v>53.446029019813913</v>
      </c>
      <c r="G356" s="23">
        <v>0</v>
      </c>
      <c r="H356" s="23">
        <v>14.095599128105613</v>
      </c>
      <c r="I356" s="93">
        <v>123</v>
      </c>
      <c r="J356" s="71">
        <v>16.860000000000003</v>
      </c>
    </row>
    <row r="357" spans="1:10" x14ac:dyDescent="0.25">
      <c r="A357" s="29">
        <v>45846.125</v>
      </c>
      <c r="B357" s="53">
        <v>0</v>
      </c>
      <c r="C357" s="23">
        <v>20.399999999999999</v>
      </c>
      <c r="D357" s="23">
        <v>5.4</v>
      </c>
      <c r="E357" s="23">
        <v>19.2</v>
      </c>
      <c r="F357" s="23">
        <v>47.951577438337715</v>
      </c>
      <c r="G357" s="23">
        <v>0</v>
      </c>
      <c r="H357" s="23">
        <v>14.670929704762987</v>
      </c>
      <c r="I357" s="93">
        <v>123.60000000000002</v>
      </c>
      <c r="J357" s="71">
        <v>16.740000000000002</v>
      </c>
    </row>
    <row r="358" spans="1:10" x14ac:dyDescent="0.25">
      <c r="A358" s="29">
        <v>45846.145833333336</v>
      </c>
      <c r="B358" s="53">
        <v>0</v>
      </c>
      <c r="C358" s="23">
        <v>20.399999999999999</v>
      </c>
      <c r="D358" s="23">
        <v>4.4000000000000004</v>
      </c>
      <c r="E358" s="23">
        <v>19.8</v>
      </c>
      <c r="F358" s="23">
        <v>50.948551028233823</v>
      </c>
      <c r="G358" s="23">
        <v>0</v>
      </c>
      <c r="H358" s="23">
        <v>14.958594993091669</v>
      </c>
      <c r="I358" s="93">
        <v>120.60000000000002</v>
      </c>
      <c r="J358" s="71">
        <v>15.780000000000001</v>
      </c>
    </row>
    <row r="359" spans="1:10" x14ac:dyDescent="0.25">
      <c r="A359" s="29">
        <v>45846.166666666664</v>
      </c>
      <c r="B359" s="53">
        <v>0</v>
      </c>
      <c r="C359" s="23">
        <v>21.599999999999998</v>
      </c>
      <c r="D359" s="23">
        <v>4</v>
      </c>
      <c r="E359" s="23">
        <v>18.599999999999998</v>
      </c>
      <c r="F359" s="23">
        <v>49.117067167741759</v>
      </c>
      <c r="G359" s="23">
        <v>0</v>
      </c>
      <c r="H359" s="23">
        <v>14.958594993091669</v>
      </c>
      <c r="I359" s="93">
        <v>121.8</v>
      </c>
      <c r="J359" s="71">
        <v>14.34</v>
      </c>
    </row>
    <row r="360" spans="1:10" x14ac:dyDescent="0.25">
      <c r="A360" s="29">
        <v>45846.1875</v>
      </c>
      <c r="B360" s="53">
        <v>0</v>
      </c>
      <c r="C360" s="23">
        <v>22.2</v>
      </c>
      <c r="D360" s="23">
        <v>4</v>
      </c>
      <c r="E360" s="23">
        <v>18.599999999999998</v>
      </c>
      <c r="F360" s="23">
        <v>58.274486470202099</v>
      </c>
      <c r="G360" s="23">
        <v>0</v>
      </c>
      <c r="H360" s="23">
        <v>14.670929704762987</v>
      </c>
      <c r="I360" s="93">
        <v>123.60000000000002</v>
      </c>
      <c r="J360" s="71">
        <v>14.64</v>
      </c>
    </row>
    <row r="361" spans="1:10" x14ac:dyDescent="0.25">
      <c r="A361" s="29">
        <v>45846.208333333336</v>
      </c>
      <c r="B361" s="53">
        <v>0</v>
      </c>
      <c r="C361" s="23">
        <v>21.599999999999998</v>
      </c>
      <c r="D361" s="23">
        <v>4.2</v>
      </c>
      <c r="E361" s="23">
        <v>19.2</v>
      </c>
      <c r="F361" s="23">
        <v>62.10395272395823</v>
      </c>
      <c r="G361" s="23">
        <v>0</v>
      </c>
      <c r="H361" s="23">
        <v>13.807933839776924</v>
      </c>
      <c r="I361" s="93">
        <v>123.60000000000002</v>
      </c>
      <c r="J361" s="71">
        <v>14.399999999999999</v>
      </c>
    </row>
    <row r="362" spans="1:10" x14ac:dyDescent="0.25">
      <c r="A362" s="29">
        <v>45846.229166666664</v>
      </c>
      <c r="B362" s="53">
        <v>0</v>
      </c>
      <c r="C362" s="23">
        <v>22.8</v>
      </c>
      <c r="D362" s="23">
        <v>4</v>
      </c>
      <c r="E362" s="23">
        <v>20.399999999999999</v>
      </c>
      <c r="F362" s="23">
        <v>59.939471797922145</v>
      </c>
      <c r="G362" s="23">
        <v>0</v>
      </c>
      <c r="H362" s="23">
        <v>14.958594993091669</v>
      </c>
      <c r="I362" s="93">
        <v>121.5</v>
      </c>
      <c r="J362" s="71">
        <v>14.58</v>
      </c>
    </row>
    <row r="363" spans="1:10" x14ac:dyDescent="0.25">
      <c r="A363" s="29">
        <v>45846.25</v>
      </c>
      <c r="B363" s="53">
        <v>0</v>
      </c>
      <c r="C363" s="23">
        <v>24.6</v>
      </c>
      <c r="D363" s="23">
        <v>5.2</v>
      </c>
      <c r="E363" s="23">
        <v>21</v>
      </c>
      <c r="F363" s="23">
        <v>57.774990871886075</v>
      </c>
      <c r="G363" s="23">
        <v>0</v>
      </c>
      <c r="H363" s="23">
        <v>15.533925569749043</v>
      </c>
      <c r="I363" s="93">
        <v>122.7</v>
      </c>
      <c r="J363" s="71">
        <v>14.82</v>
      </c>
    </row>
    <row r="364" spans="1:10" x14ac:dyDescent="0.25">
      <c r="A364" s="29">
        <v>45846.270833333336</v>
      </c>
      <c r="B364" s="53">
        <v>0</v>
      </c>
      <c r="C364" s="23">
        <v>30</v>
      </c>
      <c r="D364" s="23">
        <v>5.2</v>
      </c>
      <c r="E364" s="23">
        <v>24</v>
      </c>
      <c r="F364" s="23">
        <v>58.607483535746098</v>
      </c>
      <c r="G364" s="23">
        <v>0</v>
      </c>
      <c r="H364" s="23">
        <v>20.999566047994072</v>
      </c>
      <c r="I364" s="93">
        <v>122.10000000000002</v>
      </c>
      <c r="J364" s="71">
        <v>15.48</v>
      </c>
    </row>
    <row r="365" spans="1:10" x14ac:dyDescent="0.25">
      <c r="A365" s="29">
        <v>45846.291666666664</v>
      </c>
      <c r="B365" s="53">
        <v>0</v>
      </c>
      <c r="C365" s="23">
        <v>36.6</v>
      </c>
      <c r="D365" s="23">
        <v>6</v>
      </c>
      <c r="E365" s="23">
        <v>67.2</v>
      </c>
      <c r="F365" s="23">
        <v>54.278521683673951</v>
      </c>
      <c r="G365" s="23">
        <v>0</v>
      </c>
      <c r="H365" s="23">
        <v>43.725123825960267</v>
      </c>
      <c r="I365" s="93">
        <v>47.7</v>
      </c>
      <c r="J365" s="71">
        <v>18.48</v>
      </c>
    </row>
    <row r="366" spans="1:10" x14ac:dyDescent="0.25">
      <c r="A366" s="29">
        <v>45846.3125</v>
      </c>
      <c r="B366" s="53">
        <v>0</v>
      </c>
      <c r="C366" s="23">
        <v>87</v>
      </c>
      <c r="D366" s="23">
        <v>6.4</v>
      </c>
      <c r="E366" s="23">
        <v>73.2</v>
      </c>
      <c r="F366" s="23">
        <v>54.611518749217971</v>
      </c>
      <c r="G366" s="23">
        <v>0</v>
      </c>
      <c r="H366" s="23">
        <v>49.478429592533985</v>
      </c>
      <c r="I366" s="93">
        <v>3.6</v>
      </c>
      <c r="J366" s="71">
        <v>20.46</v>
      </c>
    </row>
    <row r="367" spans="1:10" x14ac:dyDescent="0.25">
      <c r="A367" s="29">
        <v>45846.333333333336</v>
      </c>
      <c r="B367" s="53">
        <v>0</v>
      </c>
      <c r="C367" s="23">
        <v>93.6</v>
      </c>
      <c r="D367" s="23">
        <v>7</v>
      </c>
      <c r="E367" s="23">
        <v>76.8</v>
      </c>
      <c r="F367" s="23">
        <v>53.945524618129937</v>
      </c>
      <c r="G367" s="23">
        <v>0</v>
      </c>
      <c r="H367" s="23">
        <v>60.697375837352737</v>
      </c>
      <c r="I367" s="93">
        <v>11.700000000000001</v>
      </c>
      <c r="J367" s="71">
        <v>21.54</v>
      </c>
    </row>
    <row r="368" spans="1:10" x14ac:dyDescent="0.25">
      <c r="A368" s="29">
        <v>45846.354166666664</v>
      </c>
      <c r="B368" s="53">
        <v>0</v>
      </c>
      <c r="C368" s="23">
        <v>96</v>
      </c>
      <c r="D368" s="23">
        <v>7.2</v>
      </c>
      <c r="E368" s="23">
        <v>78</v>
      </c>
      <c r="F368" s="23">
        <v>62.27045125673024</v>
      </c>
      <c r="G368" s="23">
        <v>0</v>
      </c>
      <c r="H368" s="23">
        <v>55.807065935765074</v>
      </c>
      <c r="I368" s="93">
        <v>12.299999999999999</v>
      </c>
      <c r="J368" s="71">
        <v>20.82</v>
      </c>
    </row>
    <row r="369" spans="1:10" x14ac:dyDescent="0.25">
      <c r="A369" s="29">
        <v>45846.375</v>
      </c>
      <c r="B369" s="53">
        <v>0</v>
      </c>
      <c r="C369" s="23">
        <v>97.199999999999989</v>
      </c>
      <c r="D369" s="23">
        <v>10.4</v>
      </c>
      <c r="E369" s="23">
        <v>76.2</v>
      </c>
      <c r="F369" s="23">
        <v>62.936445387818253</v>
      </c>
      <c r="G369" s="23">
        <v>0</v>
      </c>
      <c r="H369" s="23">
        <v>56.094731224093756</v>
      </c>
      <c r="I369" s="93">
        <v>16.200000000000003</v>
      </c>
      <c r="J369" s="71">
        <v>22.38</v>
      </c>
    </row>
    <row r="370" spans="1:10" x14ac:dyDescent="0.25">
      <c r="A370" s="29">
        <v>45846.395833333336</v>
      </c>
      <c r="B370" s="53">
        <v>0</v>
      </c>
      <c r="C370" s="23">
        <v>97.199999999999989</v>
      </c>
      <c r="D370" s="23">
        <v>7</v>
      </c>
      <c r="E370" s="23">
        <v>77.400000000000006</v>
      </c>
      <c r="F370" s="23">
        <v>59.273477666834125</v>
      </c>
      <c r="G370" s="23">
        <v>0</v>
      </c>
      <c r="H370" s="23">
        <v>60.409710549024055</v>
      </c>
      <c r="I370" s="93">
        <v>16.5</v>
      </c>
      <c r="J370" s="71">
        <v>21.66</v>
      </c>
    </row>
    <row r="371" spans="1:10" x14ac:dyDescent="0.25">
      <c r="A371" s="29">
        <v>45846.416666666664</v>
      </c>
      <c r="B371" s="53">
        <v>0</v>
      </c>
      <c r="C371" s="23">
        <v>96</v>
      </c>
      <c r="D371" s="23">
        <v>8.6</v>
      </c>
      <c r="E371" s="23">
        <v>75.599999999999994</v>
      </c>
      <c r="F371" s="23">
        <v>56.443002609710014</v>
      </c>
      <c r="G371" s="23">
        <v>0</v>
      </c>
      <c r="H371" s="23">
        <v>66.163016315597758</v>
      </c>
      <c r="I371" s="93">
        <v>10.200000000000001</v>
      </c>
      <c r="J371" s="71">
        <v>21.54</v>
      </c>
    </row>
    <row r="372" spans="1:10" x14ac:dyDescent="0.25">
      <c r="A372" s="29">
        <v>45846.4375</v>
      </c>
      <c r="B372" s="53">
        <v>0</v>
      </c>
      <c r="C372" s="23">
        <v>94.800000000000011</v>
      </c>
      <c r="D372" s="23">
        <v>8.6</v>
      </c>
      <c r="E372" s="23">
        <v>73.8</v>
      </c>
      <c r="F372" s="23">
        <v>56.276504076938011</v>
      </c>
      <c r="G372" s="23">
        <v>0</v>
      </c>
      <c r="H372" s="23">
        <v>58.39605353072325</v>
      </c>
      <c r="I372" s="93">
        <v>0</v>
      </c>
      <c r="J372" s="71">
        <v>20.939999999999998</v>
      </c>
    </row>
    <row r="373" spans="1:10" x14ac:dyDescent="0.25">
      <c r="A373" s="29">
        <v>45846.458333333336</v>
      </c>
      <c r="B373" s="53">
        <v>0</v>
      </c>
      <c r="C373" s="23">
        <v>97.8</v>
      </c>
      <c r="D373" s="23">
        <v>8.8000000000000007</v>
      </c>
      <c r="E373" s="23">
        <v>72.599999999999994</v>
      </c>
      <c r="F373" s="23">
        <v>49.283565700513776</v>
      </c>
      <c r="G373" s="23">
        <v>0</v>
      </c>
      <c r="H373" s="23">
        <v>53.218078340806898</v>
      </c>
      <c r="I373" s="93">
        <v>0</v>
      </c>
      <c r="J373" s="71">
        <v>22.68</v>
      </c>
    </row>
    <row r="374" spans="1:10" x14ac:dyDescent="0.25">
      <c r="A374" s="29">
        <v>45846.479166666664</v>
      </c>
      <c r="B374" s="53">
        <v>0</v>
      </c>
      <c r="C374" s="23">
        <v>99.6</v>
      </c>
      <c r="D374" s="23">
        <v>10.200000000000001</v>
      </c>
      <c r="E374" s="23">
        <v>76.8</v>
      </c>
      <c r="F374" s="23">
        <v>45.953595045073655</v>
      </c>
      <c r="G374" s="23">
        <v>0</v>
      </c>
      <c r="H374" s="23">
        <v>58.683718819051947</v>
      </c>
      <c r="I374" s="93">
        <v>0</v>
      </c>
      <c r="J374" s="71">
        <v>21.66</v>
      </c>
    </row>
    <row r="375" spans="1:10" x14ac:dyDescent="0.25">
      <c r="A375" s="29">
        <v>45846.5</v>
      </c>
      <c r="B375" s="53">
        <v>0</v>
      </c>
      <c r="C375" s="23">
        <v>99.6</v>
      </c>
      <c r="D375" s="23">
        <v>7.8</v>
      </c>
      <c r="E375" s="23">
        <v>82.8</v>
      </c>
      <c r="F375" s="23">
        <v>46.786087708933692</v>
      </c>
      <c r="G375" s="23">
        <v>0</v>
      </c>
      <c r="H375" s="23">
        <v>56.957727089079818</v>
      </c>
      <c r="I375" s="93">
        <v>0</v>
      </c>
      <c r="J375" s="71">
        <v>21.96</v>
      </c>
    </row>
    <row r="376" spans="1:10" x14ac:dyDescent="0.25">
      <c r="A376" s="29">
        <v>45846.520833333336</v>
      </c>
      <c r="B376" s="53">
        <v>0</v>
      </c>
      <c r="C376" s="23">
        <v>98.4</v>
      </c>
      <c r="D376" s="23">
        <v>7</v>
      </c>
      <c r="E376" s="23">
        <v>79.2</v>
      </c>
      <c r="F376" s="23">
        <v>56.110005544166015</v>
      </c>
      <c r="G376" s="23">
        <v>0</v>
      </c>
      <c r="H376" s="23">
        <v>63.286363432310907</v>
      </c>
      <c r="I376" s="93">
        <v>0</v>
      </c>
      <c r="J376" s="71">
        <v>21.96</v>
      </c>
    </row>
    <row r="377" spans="1:10" x14ac:dyDescent="0.25">
      <c r="A377" s="29">
        <v>45846.541666666664</v>
      </c>
      <c r="B377" s="53">
        <v>0</v>
      </c>
      <c r="C377" s="23">
        <v>100.2</v>
      </c>
      <c r="D377" s="23">
        <v>6</v>
      </c>
      <c r="E377" s="23">
        <v>78.600000000000009</v>
      </c>
      <c r="F377" s="23">
        <v>51.947542224865856</v>
      </c>
      <c r="G377" s="23">
        <v>0</v>
      </c>
      <c r="H377" s="23">
        <v>62.13570227899617</v>
      </c>
      <c r="I377" s="93">
        <v>0</v>
      </c>
      <c r="J377" s="71">
        <v>22.02</v>
      </c>
    </row>
    <row r="378" spans="1:10" x14ac:dyDescent="0.25">
      <c r="A378" s="29">
        <v>45846.5625</v>
      </c>
      <c r="B378" s="53">
        <v>0</v>
      </c>
      <c r="C378" s="23">
        <v>103.8</v>
      </c>
      <c r="D378" s="23">
        <v>7.8</v>
      </c>
      <c r="E378" s="23">
        <v>80.400000000000006</v>
      </c>
      <c r="F378" s="23">
        <v>52.44703782318188</v>
      </c>
      <c r="G378" s="23">
        <v>0</v>
      </c>
      <c r="H378" s="23">
        <v>61.848036990667474</v>
      </c>
      <c r="I378" s="93">
        <v>0</v>
      </c>
      <c r="J378" s="71">
        <v>21.96</v>
      </c>
    </row>
    <row r="379" spans="1:10" x14ac:dyDescent="0.25">
      <c r="A379" s="29">
        <v>45846.583333333336</v>
      </c>
      <c r="B379" s="53">
        <v>0</v>
      </c>
      <c r="C379" s="23">
        <v>100.8</v>
      </c>
      <c r="D379" s="23">
        <v>8.6</v>
      </c>
      <c r="E379" s="23">
        <v>78</v>
      </c>
      <c r="F379" s="23">
        <v>58.440985002974102</v>
      </c>
      <c r="G379" s="23">
        <v>0</v>
      </c>
      <c r="H379" s="23">
        <v>60.697375837352737</v>
      </c>
      <c r="I379" s="93">
        <v>1.8</v>
      </c>
      <c r="J379" s="71">
        <v>22.08</v>
      </c>
    </row>
    <row r="380" spans="1:10" x14ac:dyDescent="0.25">
      <c r="A380" s="29">
        <v>45846.604166666664</v>
      </c>
      <c r="B380" s="53">
        <v>0</v>
      </c>
      <c r="C380" s="23">
        <v>100.8</v>
      </c>
      <c r="D380" s="23">
        <v>8.2000000000000011</v>
      </c>
      <c r="E380" s="23">
        <v>76.2</v>
      </c>
      <c r="F380" s="23">
        <v>54.112023150901948</v>
      </c>
      <c r="G380" s="23">
        <v>0</v>
      </c>
      <c r="H380" s="23">
        <v>59.834379972366676</v>
      </c>
      <c r="I380" s="93">
        <v>2.4</v>
      </c>
      <c r="J380" s="71">
        <v>23.04</v>
      </c>
    </row>
    <row r="381" spans="1:10" x14ac:dyDescent="0.25">
      <c r="A381" s="29">
        <v>45846.625</v>
      </c>
      <c r="B381" s="53">
        <v>0</v>
      </c>
      <c r="C381" s="23">
        <v>101.39999999999999</v>
      </c>
      <c r="D381" s="23">
        <v>8.4</v>
      </c>
      <c r="E381" s="23">
        <v>72.599999999999994</v>
      </c>
      <c r="F381" s="23">
        <v>48.617571569425749</v>
      </c>
      <c r="G381" s="23">
        <v>0</v>
      </c>
      <c r="H381" s="23">
        <v>60.985041125681427</v>
      </c>
      <c r="I381" s="93">
        <v>2.1</v>
      </c>
      <c r="J381" s="71">
        <v>21.96</v>
      </c>
    </row>
    <row r="382" spans="1:10" x14ac:dyDescent="0.25">
      <c r="A382" s="29">
        <v>45846.645833333336</v>
      </c>
      <c r="B382" s="53">
        <v>0</v>
      </c>
      <c r="C382" s="23">
        <v>98.4</v>
      </c>
      <c r="D382" s="23">
        <v>7.6</v>
      </c>
      <c r="E382" s="23">
        <v>73.8</v>
      </c>
      <c r="F382" s="23">
        <v>48.617571569425749</v>
      </c>
      <c r="G382" s="23">
        <v>0</v>
      </c>
      <c r="H382" s="23">
        <v>56.670061800751135</v>
      </c>
      <c r="I382" s="93">
        <v>2.1</v>
      </c>
      <c r="J382" s="71">
        <v>21.54</v>
      </c>
    </row>
    <row r="383" spans="1:10" x14ac:dyDescent="0.25">
      <c r="A383" s="29">
        <v>45846.666666666664</v>
      </c>
      <c r="B383" s="53">
        <v>0</v>
      </c>
      <c r="C383" s="23">
        <v>97.199999999999989</v>
      </c>
      <c r="D383" s="23">
        <v>7.4</v>
      </c>
      <c r="E383" s="23">
        <v>73.2</v>
      </c>
      <c r="F383" s="23">
        <v>41.957630258545514</v>
      </c>
      <c r="G383" s="23">
        <v>0</v>
      </c>
      <c r="H383" s="23">
        <v>55.519400647436392</v>
      </c>
      <c r="I383" s="93">
        <v>3</v>
      </c>
      <c r="J383" s="71">
        <v>21.119999999999997</v>
      </c>
    </row>
    <row r="384" spans="1:10" x14ac:dyDescent="0.25">
      <c r="A384" s="29">
        <v>45846.6875</v>
      </c>
      <c r="B384" s="53">
        <v>0</v>
      </c>
      <c r="C384" s="23">
        <v>93.6</v>
      </c>
      <c r="D384" s="23">
        <v>8</v>
      </c>
      <c r="E384" s="23">
        <v>70.8</v>
      </c>
      <c r="F384" s="23">
        <v>53.446029019813913</v>
      </c>
      <c r="G384" s="23">
        <v>0</v>
      </c>
      <c r="H384" s="23">
        <v>54.656404782450323</v>
      </c>
      <c r="I384" s="93">
        <v>2.7</v>
      </c>
      <c r="J384" s="71">
        <v>20.939999999999998</v>
      </c>
    </row>
    <row r="385" spans="1:10" x14ac:dyDescent="0.25">
      <c r="A385" s="29">
        <v>45846.708333333336</v>
      </c>
      <c r="B385" s="53">
        <v>0</v>
      </c>
      <c r="C385" s="23">
        <v>93</v>
      </c>
      <c r="D385" s="23">
        <v>7.6</v>
      </c>
      <c r="E385" s="23">
        <v>68.400000000000006</v>
      </c>
      <c r="F385" s="23">
        <v>55.94350701139399</v>
      </c>
      <c r="G385" s="23">
        <v>0</v>
      </c>
      <c r="H385" s="23">
        <v>52.642747764149526</v>
      </c>
      <c r="I385" s="93">
        <v>3</v>
      </c>
      <c r="J385" s="71">
        <v>18.36</v>
      </c>
    </row>
    <row r="386" spans="1:10" x14ac:dyDescent="0.25">
      <c r="A386" s="29">
        <v>45846.729166666664</v>
      </c>
      <c r="B386" s="53">
        <v>0</v>
      </c>
      <c r="C386" s="23">
        <v>82.8</v>
      </c>
      <c r="D386" s="23">
        <v>6.8</v>
      </c>
      <c r="E386" s="23">
        <v>67.8</v>
      </c>
      <c r="F386" s="23">
        <v>61.937454191186227</v>
      </c>
      <c r="G386" s="23">
        <v>0</v>
      </c>
      <c r="H386" s="23">
        <v>52.930413052478208</v>
      </c>
      <c r="I386" s="93">
        <v>64.800000000000011</v>
      </c>
      <c r="J386" s="71">
        <v>16.979999999999997</v>
      </c>
    </row>
    <row r="387" spans="1:10" x14ac:dyDescent="0.25">
      <c r="A387" s="29">
        <v>45846.75</v>
      </c>
      <c r="B387" s="53">
        <v>0</v>
      </c>
      <c r="C387" s="23">
        <v>81</v>
      </c>
      <c r="D387" s="23">
        <v>5.2</v>
      </c>
      <c r="E387" s="23">
        <v>67.8</v>
      </c>
      <c r="F387" s="23">
        <v>55.94350701139399</v>
      </c>
      <c r="G387" s="23">
        <v>0</v>
      </c>
      <c r="H387" s="23">
        <v>51.492086610834782</v>
      </c>
      <c r="I387" s="93">
        <v>126</v>
      </c>
      <c r="J387" s="71">
        <v>16.979999999999997</v>
      </c>
    </row>
    <row r="388" spans="1:10" x14ac:dyDescent="0.25">
      <c r="A388" s="29">
        <v>45846.770833333336</v>
      </c>
      <c r="B388" s="53">
        <v>0</v>
      </c>
      <c r="C388" s="23">
        <v>75</v>
      </c>
      <c r="D388" s="23">
        <v>4.8</v>
      </c>
      <c r="E388" s="23">
        <v>67.2</v>
      </c>
      <c r="F388" s="23">
        <v>57.941489404658078</v>
      </c>
      <c r="G388" s="23">
        <v>0</v>
      </c>
      <c r="H388" s="23">
        <v>48.903099015876613</v>
      </c>
      <c r="I388" s="93">
        <v>124.2</v>
      </c>
      <c r="J388" s="71">
        <v>18.3</v>
      </c>
    </row>
    <row r="389" spans="1:10" x14ac:dyDescent="0.25">
      <c r="A389" s="29">
        <v>45846.791666666664</v>
      </c>
      <c r="B389" s="53">
        <v>0</v>
      </c>
      <c r="C389" s="23">
        <v>32.4</v>
      </c>
      <c r="D389" s="23">
        <v>5</v>
      </c>
      <c r="E389" s="23">
        <v>64.2</v>
      </c>
      <c r="F389" s="23">
        <v>42.623624389633527</v>
      </c>
      <c r="G389" s="23">
        <v>0</v>
      </c>
      <c r="H389" s="23">
        <v>45.451115555932375</v>
      </c>
      <c r="I389" s="93">
        <v>57.6</v>
      </c>
      <c r="J389" s="71">
        <v>17.16</v>
      </c>
    </row>
    <row r="390" spans="1:10" x14ac:dyDescent="0.25">
      <c r="A390" s="29">
        <v>45846.8125</v>
      </c>
      <c r="B390" s="53">
        <v>0</v>
      </c>
      <c r="C390" s="23">
        <v>24.6</v>
      </c>
      <c r="D390" s="23">
        <v>4.5999999999999996</v>
      </c>
      <c r="E390" s="23">
        <v>21</v>
      </c>
      <c r="F390" s="23">
        <v>40.62564199636946</v>
      </c>
      <c r="G390" s="23">
        <v>0</v>
      </c>
      <c r="H390" s="23">
        <v>34.23216931111363</v>
      </c>
      <c r="I390" s="93">
        <v>3.3000000000000007</v>
      </c>
      <c r="J390" s="71">
        <v>19.740000000000002</v>
      </c>
    </row>
    <row r="391" spans="1:10" x14ac:dyDescent="0.25">
      <c r="A391" s="29">
        <v>45846.833333333336</v>
      </c>
      <c r="B391" s="53">
        <v>0</v>
      </c>
      <c r="C391" s="23">
        <v>23.4</v>
      </c>
      <c r="D391" s="23">
        <v>4.8</v>
      </c>
      <c r="E391" s="23">
        <v>19.2</v>
      </c>
      <c r="F391" s="23">
        <v>44.122111184581584</v>
      </c>
      <c r="G391" s="23">
        <v>0</v>
      </c>
      <c r="H391" s="23">
        <v>31.930847004484143</v>
      </c>
      <c r="I391" s="93">
        <v>2.7</v>
      </c>
      <c r="J391" s="71">
        <v>20.400000000000002</v>
      </c>
    </row>
    <row r="392" spans="1:10" x14ac:dyDescent="0.25">
      <c r="A392" s="29">
        <v>45846.854166666664</v>
      </c>
      <c r="B392" s="53">
        <v>0</v>
      </c>
      <c r="C392" s="23">
        <v>24</v>
      </c>
      <c r="D392" s="23">
        <v>3.8</v>
      </c>
      <c r="E392" s="23">
        <v>19.2</v>
      </c>
      <c r="F392" s="23">
        <v>48.451073036653746</v>
      </c>
      <c r="G392" s="23">
        <v>0</v>
      </c>
      <c r="H392" s="23">
        <v>33.081508157798879</v>
      </c>
      <c r="I392" s="93">
        <v>3</v>
      </c>
      <c r="J392" s="71">
        <v>19.68</v>
      </c>
    </row>
    <row r="393" spans="1:10" x14ac:dyDescent="0.25">
      <c r="A393" s="29">
        <v>45846.875</v>
      </c>
      <c r="B393" s="53">
        <v>0</v>
      </c>
      <c r="C393" s="23">
        <v>22.2</v>
      </c>
      <c r="D393" s="23">
        <v>4.2</v>
      </c>
      <c r="E393" s="23">
        <v>19.2</v>
      </c>
      <c r="F393" s="23">
        <v>55.444011413077988</v>
      </c>
      <c r="G393" s="23">
        <v>0</v>
      </c>
      <c r="H393" s="23">
        <v>29.054194121197284</v>
      </c>
      <c r="I393" s="93">
        <v>3</v>
      </c>
      <c r="J393" s="71">
        <v>19.32</v>
      </c>
    </row>
    <row r="394" spans="1:10" x14ac:dyDescent="0.25">
      <c r="A394" s="29">
        <v>45846.895833333336</v>
      </c>
      <c r="B394" s="53">
        <v>0</v>
      </c>
      <c r="C394" s="23">
        <v>22.2</v>
      </c>
      <c r="D394" s="23">
        <v>3.8</v>
      </c>
      <c r="E394" s="23">
        <v>21</v>
      </c>
      <c r="F394" s="23">
        <v>71.760867624734558</v>
      </c>
      <c r="G394" s="23">
        <v>0</v>
      </c>
      <c r="H394" s="23">
        <v>31.355516427826768</v>
      </c>
      <c r="I394" s="93">
        <v>41.4</v>
      </c>
      <c r="J394" s="71">
        <v>19.260000000000002</v>
      </c>
    </row>
    <row r="395" spans="1:10" x14ac:dyDescent="0.25">
      <c r="A395" s="29">
        <v>45846.916666666664</v>
      </c>
      <c r="B395" s="53">
        <v>0</v>
      </c>
      <c r="C395" s="23">
        <v>23.4</v>
      </c>
      <c r="D395" s="23">
        <v>5.2</v>
      </c>
      <c r="E395" s="23">
        <v>19.8</v>
      </c>
      <c r="F395" s="23">
        <v>65.600421912170347</v>
      </c>
      <c r="G395" s="23">
        <v>0</v>
      </c>
      <c r="H395" s="23">
        <v>30.780185851169396</v>
      </c>
      <c r="I395" s="93">
        <v>3.3000000000000007</v>
      </c>
      <c r="J395" s="71">
        <v>19.080000000000002</v>
      </c>
    </row>
    <row r="396" spans="1:10" x14ac:dyDescent="0.25">
      <c r="A396" s="29">
        <v>45846.9375</v>
      </c>
      <c r="B396" s="53">
        <v>0</v>
      </c>
      <c r="C396" s="23">
        <v>21.599999999999998</v>
      </c>
      <c r="D396" s="23">
        <v>5</v>
      </c>
      <c r="E396" s="23">
        <v>19.8</v>
      </c>
      <c r="F396" s="23">
        <v>51.947542224865856</v>
      </c>
      <c r="G396" s="23">
        <v>0</v>
      </c>
      <c r="H396" s="23">
        <v>30.780185851169396</v>
      </c>
      <c r="I396" s="93">
        <v>3.3000000000000007</v>
      </c>
      <c r="J396" s="71">
        <v>19.260000000000002</v>
      </c>
    </row>
    <row r="397" spans="1:10" x14ac:dyDescent="0.25">
      <c r="A397" s="29">
        <v>45846.958333333336</v>
      </c>
      <c r="B397" s="53">
        <v>0</v>
      </c>
      <c r="C397" s="23">
        <v>21.599999999999998</v>
      </c>
      <c r="D397" s="23">
        <v>5</v>
      </c>
      <c r="E397" s="23">
        <v>19.8</v>
      </c>
      <c r="F397" s="23">
        <v>49.949559831601796</v>
      </c>
      <c r="G397" s="23">
        <v>0</v>
      </c>
      <c r="H397" s="23">
        <v>26.465206526239104</v>
      </c>
      <c r="I397" s="93">
        <v>3.3000000000000007</v>
      </c>
      <c r="J397" s="71">
        <v>18.72</v>
      </c>
    </row>
    <row r="398" spans="1:10" x14ac:dyDescent="0.25">
      <c r="A398" s="29">
        <v>45846.979166666664</v>
      </c>
      <c r="B398" s="53">
        <v>0</v>
      </c>
      <c r="C398" s="23">
        <v>21.599999999999998</v>
      </c>
      <c r="D398" s="23">
        <v>4.4000000000000004</v>
      </c>
      <c r="E398" s="23">
        <v>19.8</v>
      </c>
      <c r="F398" s="23">
        <v>48.451073036653746</v>
      </c>
      <c r="G398" s="23">
        <v>0</v>
      </c>
      <c r="H398" s="23">
        <v>23.300888354623563</v>
      </c>
      <c r="I398" s="93">
        <v>3.3000000000000007</v>
      </c>
      <c r="J398" s="71">
        <v>18.78</v>
      </c>
    </row>
    <row r="399" spans="1:10" x14ac:dyDescent="0.25">
      <c r="A399" s="37">
        <v>45847</v>
      </c>
      <c r="B399" s="53">
        <v>0</v>
      </c>
      <c r="C399" s="23">
        <v>21.599999999999998</v>
      </c>
      <c r="D399" s="23">
        <v>3.8</v>
      </c>
      <c r="E399" s="23">
        <v>18.599999999999998</v>
      </c>
      <c r="F399" s="23">
        <v>50.782052495461819</v>
      </c>
      <c r="G399" s="23">
        <v>0</v>
      </c>
      <c r="H399" s="23">
        <v>24.451549507938307</v>
      </c>
      <c r="I399" s="93">
        <v>3.9</v>
      </c>
      <c r="J399" s="71">
        <v>18.72</v>
      </c>
    </row>
    <row r="400" spans="1:10" x14ac:dyDescent="0.25">
      <c r="A400" s="29">
        <v>45847.020833333336</v>
      </c>
      <c r="B400" s="53">
        <v>0</v>
      </c>
      <c r="C400" s="23">
        <v>21.599999999999998</v>
      </c>
      <c r="D400" s="23">
        <v>4</v>
      </c>
      <c r="E400" s="23">
        <v>18.599999999999998</v>
      </c>
      <c r="F400" s="23">
        <v>56.609501142482038</v>
      </c>
      <c r="G400" s="23">
        <v>0</v>
      </c>
      <c r="H400" s="23">
        <v>24.739214796266992</v>
      </c>
      <c r="I400" s="93">
        <v>23.7</v>
      </c>
      <c r="J400" s="71">
        <v>18.66</v>
      </c>
    </row>
    <row r="401" spans="1:10" x14ac:dyDescent="0.25">
      <c r="A401" s="29">
        <v>45847.041666666664</v>
      </c>
      <c r="B401" s="53">
        <v>0</v>
      </c>
      <c r="C401" s="23">
        <v>21.599999999999998</v>
      </c>
      <c r="D401" s="23">
        <v>4</v>
      </c>
      <c r="E401" s="23">
        <v>19.2</v>
      </c>
      <c r="F401" s="23">
        <v>50.782052495461819</v>
      </c>
      <c r="G401" s="23">
        <v>0</v>
      </c>
      <c r="H401" s="23">
        <v>24.163884219609617</v>
      </c>
      <c r="I401" s="93">
        <v>128.39999999999998</v>
      </c>
      <c r="J401" s="71">
        <v>18.600000000000001</v>
      </c>
    </row>
    <row r="402" spans="1:10" x14ac:dyDescent="0.25">
      <c r="A402" s="29">
        <v>45847.0625</v>
      </c>
      <c r="B402" s="53">
        <v>0</v>
      </c>
      <c r="C402" s="23">
        <v>20.399999999999999</v>
      </c>
      <c r="D402" s="23">
        <v>3.6</v>
      </c>
      <c r="E402" s="23">
        <v>18.599999999999998</v>
      </c>
      <c r="F402" s="23">
        <v>50.116058364373799</v>
      </c>
      <c r="G402" s="23">
        <v>0</v>
      </c>
      <c r="H402" s="23">
        <v>23.588553642952249</v>
      </c>
      <c r="I402" s="93">
        <v>112.5</v>
      </c>
      <c r="J402" s="71">
        <v>18.54</v>
      </c>
    </row>
    <row r="403" spans="1:10" x14ac:dyDescent="0.25">
      <c r="A403" s="29">
        <v>45847.083333333336</v>
      </c>
      <c r="B403" s="53">
        <v>0</v>
      </c>
      <c r="C403" s="23">
        <v>21.599999999999998</v>
      </c>
      <c r="D403" s="23">
        <v>4.4000000000000004</v>
      </c>
      <c r="E403" s="23">
        <v>18.599999999999998</v>
      </c>
      <c r="F403" s="23">
        <v>50.615553962689816</v>
      </c>
      <c r="G403" s="23">
        <v>0</v>
      </c>
      <c r="H403" s="23">
        <v>23.013223066294877</v>
      </c>
      <c r="I403" s="93">
        <v>118.5</v>
      </c>
      <c r="J403" s="71">
        <v>19.02</v>
      </c>
    </row>
    <row r="404" spans="1:10" x14ac:dyDescent="0.25">
      <c r="A404" s="29">
        <v>45847.104166666664</v>
      </c>
      <c r="B404" s="53">
        <v>0</v>
      </c>
      <c r="C404" s="23">
        <v>21</v>
      </c>
      <c r="D404" s="23">
        <v>5.2</v>
      </c>
      <c r="E404" s="23">
        <v>18.599999999999998</v>
      </c>
      <c r="F404" s="23">
        <v>51.448046626549839</v>
      </c>
      <c r="G404" s="23">
        <v>0</v>
      </c>
      <c r="H404" s="23">
        <v>22.437892489637502</v>
      </c>
      <c r="I404" s="93">
        <v>108.60000000000002</v>
      </c>
      <c r="J404" s="71">
        <v>18.54</v>
      </c>
    </row>
    <row r="405" spans="1:10" x14ac:dyDescent="0.25">
      <c r="A405" s="29">
        <v>45847.125</v>
      </c>
      <c r="B405" s="53">
        <v>0</v>
      </c>
      <c r="C405" s="23">
        <v>20.399999999999999</v>
      </c>
      <c r="D405" s="23">
        <v>5</v>
      </c>
      <c r="E405" s="23">
        <v>18</v>
      </c>
      <c r="F405" s="23">
        <v>45.454099446757638</v>
      </c>
      <c r="G405" s="23">
        <v>0</v>
      </c>
      <c r="H405" s="23">
        <v>22.437892489637502</v>
      </c>
      <c r="I405" s="93">
        <v>111</v>
      </c>
      <c r="J405" s="71">
        <v>18.96</v>
      </c>
    </row>
    <row r="406" spans="1:10" x14ac:dyDescent="0.25">
      <c r="A406" s="29">
        <v>45847.145833333336</v>
      </c>
      <c r="B406" s="53">
        <v>0</v>
      </c>
      <c r="C406" s="23">
        <v>21.599999999999998</v>
      </c>
      <c r="D406" s="23">
        <v>4.2</v>
      </c>
      <c r="E406" s="23">
        <v>18</v>
      </c>
      <c r="F406" s="23">
        <v>51.281548093777836</v>
      </c>
      <c r="G406" s="23">
        <v>0</v>
      </c>
      <c r="H406" s="23">
        <v>22.437892489637502</v>
      </c>
      <c r="I406" s="93">
        <v>126.3</v>
      </c>
      <c r="J406" s="71">
        <v>18.419999999999998</v>
      </c>
    </row>
    <row r="407" spans="1:10" x14ac:dyDescent="0.25">
      <c r="A407" s="29">
        <v>45847.166666666664</v>
      </c>
      <c r="B407" s="53">
        <v>0</v>
      </c>
      <c r="C407" s="23">
        <v>20.399999999999999</v>
      </c>
      <c r="D407" s="23">
        <v>4</v>
      </c>
      <c r="E407" s="23">
        <v>19.2</v>
      </c>
      <c r="F407" s="23">
        <v>49.949559831601796</v>
      </c>
      <c r="G407" s="23">
        <v>0</v>
      </c>
      <c r="H407" s="23">
        <v>20.999566047994072</v>
      </c>
      <c r="I407" s="93">
        <v>123.89999999999999</v>
      </c>
      <c r="J407" s="71">
        <v>18.36</v>
      </c>
    </row>
    <row r="408" spans="1:10" x14ac:dyDescent="0.25">
      <c r="A408" s="29">
        <v>45847.1875</v>
      </c>
      <c r="B408" s="53">
        <v>0</v>
      </c>
      <c r="C408" s="23">
        <v>20.399999999999999</v>
      </c>
      <c r="D408" s="23">
        <v>3.4</v>
      </c>
      <c r="E408" s="23">
        <v>19.2</v>
      </c>
      <c r="F408" s="23">
        <v>59.606474732378139</v>
      </c>
      <c r="G408" s="23">
        <v>0</v>
      </c>
      <c r="H408" s="23">
        <v>22.15022720130882</v>
      </c>
      <c r="I408" s="93">
        <v>125.39999999999999</v>
      </c>
      <c r="J408" s="71">
        <v>18.66</v>
      </c>
    </row>
    <row r="409" spans="1:10" x14ac:dyDescent="0.25">
      <c r="A409" s="29">
        <v>45847.208333333336</v>
      </c>
      <c r="B409" s="53">
        <v>0</v>
      </c>
      <c r="C409" s="23">
        <v>20.399999999999999</v>
      </c>
      <c r="D409" s="23">
        <v>3.6</v>
      </c>
      <c r="E409" s="23">
        <v>19.2</v>
      </c>
      <c r="F409" s="23">
        <v>58.773982068518102</v>
      </c>
      <c r="G409" s="23">
        <v>0</v>
      </c>
      <c r="H409" s="23">
        <v>22.725557777966188</v>
      </c>
      <c r="I409" s="93">
        <v>127.2</v>
      </c>
      <c r="J409" s="71">
        <v>18.600000000000001</v>
      </c>
    </row>
    <row r="410" spans="1:10" x14ac:dyDescent="0.25">
      <c r="A410" s="29">
        <v>45847.229166666664</v>
      </c>
      <c r="B410" s="53">
        <v>0</v>
      </c>
      <c r="C410" s="23">
        <v>21</v>
      </c>
      <c r="D410" s="23">
        <v>3.4</v>
      </c>
      <c r="E410" s="23">
        <v>20.399999999999999</v>
      </c>
      <c r="F410" s="23">
        <v>60.938462994554193</v>
      </c>
      <c r="G410" s="23">
        <v>0</v>
      </c>
      <c r="H410" s="23">
        <v>23.300888354623563</v>
      </c>
      <c r="I410" s="93">
        <v>126.3</v>
      </c>
      <c r="J410" s="71">
        <v>19.2</v>
      </c>
    </row>
    <row r="411" spans="1:10" x14ac:dyDescent="0.25">
      <c r="A411" s="29">
        <v>45847.25</v>
      </c>
      <c r="B411" s="53">
        <v>0</v>
      </c>
      <c r="C411" s="23">
        <v>24.6</v>
      </c>
      <c r="D411" s="23">
        <v>4.8</v>
      </c>
      <c r="E411" s="23">
        <v>20.399999999999999</v>
      </c>
      <c r="F411" s="23">
        <v>58.107987937430082</v>
      </c>
      <c r="G411" s="23">
        <v>0</v>
      </c>
      <c r="H411" s="23">
        <v>25.314545372924364</v>
      </c>
      <c r="I411" s="93">
        <v>123</v>
      </c>
      <c r="J411" s="71">
        <v>18.96</v>
      </c>
    </row>
    <row r="412" spans="1:10" x14ac:dyDescent="0.25">
      <c r="A412" s="29">
        <v>45847.270833333336</v>
      </c>
      <c r="B412" s="53">
        <v>0</v>
      </c>
      <c r="C412" s="23">
        <v>30.6</v>
      </c>
      <c r="D412" s="23">
        <v>5</v>
      </c>
      <c r="E412" s="23">
        <v>19.8</v>
      </c>
      <c r="F412" s="23">
        <v>55.277512880305984</v>
      </c>
      <c r="G412" s="23">
        <v>0</v>
      </c>
      <c r="H412" s="23">
        <v>30.492520562840713</v>
      </c>
      <c r="I412" s="93">
        <v>123.3</v>
      </c>
      <c r="J412" s="71">
        <v>16.979999999999997</v>
      </c>
    </row>
    <row r="413" spans="1:10" x14ac:dyDescent="0.25">
      <c r="A413" s="29">
        <v>45847.291666666664</v>
      </c>
      <c r="B413" s="53">
        <v>0</v>
      </c>
      <c r="C413" s="23">
        <v>37.799999999999997</v>
      </c>
      <c r="D413" s="23">
        <v>5.4</v>
      </c>
      <c r="E413" s="23">
        <v>104.39999999999999</v>
      </c>
      <c r="F413" s="23">
        <v>52.114040757637873</v>
      </c>
      <c r="G413" s="23">
        <v>0</v>
      </c>
      <c r="H413" s="23">
        <v>45.163450267603686</v>
      </c>
      <c r="I413" s="93">
        <v>50.4</v>
      </c>
      <c r="J413" s="71">
        <v>17.64</v>
      </c>
    </row>
    <row r="414" spans="1:10" x14ac:dyDescent="0.25">
      <c r="A414" s="29">
        <v>45847.3125</v>
      </c>
      <c r="B414" s="53">
        <v>0</v>
      </c>
      <c r="C414" s="23">
        <v>94.199999999999989</v>
      </c>
      <c r="D414" s="23">
        <v>6.2</v>
      </c>
      <c r="E414" s="23">
        <v>142.80000000000001</v>
      </c>
      <c r="F414" s="23">
        <v>50.782052495461819</v>
      </c>
      <c r="G414" s="23">
        <v>0</v>
      </c>
      <c r="H414" s="23">
        <v>52.642747764149526</v>
      </c>
      <c r="I414" s="93">
        <v>2.4</v>
      </c>
      <c r="J414" s="71">
        <v>19.86</v>
      </c>
    </row>
    <row r="415" spans="1:10" x14ac:dyDescent="0.25">
      <c r="A415" s="29">
        <v>45847.333333333336</v>
      </c>
      <c r="B415" s="53">
        <v>0</v>
      </c>
      <c r="C415" s="23">
        <v>114</v>
      </c>
      <c r="D415" s="23">
        <v>7.2</v>
      </c>
      <c r="E415" s="23">
        <v>141</v>
      </c>
      <c r="F415" s="23">
        <v>51.78104369209386</v>
      </c>
      <c r="G415" s="23">
        <v>0</v>
      </c>
      <c r="H415" s="23">
        <v>62.998698143982217</v>
      </c>
      <c r="I415" s="93">
        <v>11.700000000000001</v>
      </c>
      <c r="J415" s="71">
        <v>19.440000000000001</v>
      </c>
    </row>
    <row r="416" spans="1:10" x14ac:dyDescent="0.25">
      <c r="A416" s="29">
        <v>45847.354166666664</v>
      </c>
      <c r="B416" s="53">
        <v>0</v>
      </c>
      <c r="C416" s="23">
        <v>115.19999999999999</v>
      </c>
      <c r="D416" s="23">
        <v>8</v>
      </c>
      <c r="E416" s="23">
        <v>133.20000000000002</v>
      </c>
      <c r="F416" s="23">
        <v>58.107987937430082</v>
      </c>
      <c r="G416" s="23">
        <v>0</v>
      </c>
      <c r="H416" s="23">
        <v>63.286363432310907</v>
      </c>
      <c r="I416" s="93">
        <v>15.9</v>
      </c>
      <c r="J416" s="71">
        <v>21.599999999999998</v>
      </c>
    </row>
    <row r="417" spans="1:10" x14ac:dyDescent="0.25">
      <c r="A417" s="29">
        <v>45847.375</v>
      </c>
      <c r="B417" s="53">
        <v>0</v>
      </c>
      <c r="C417" s="23">
        <v>114.6</v>
      </c>
      <c r="D417" s="23">
        <v>8</v>
      </c>
      <c r="E417" s="23">
        <v>109.2</v>
      </c>
      <c r="F417" s="23">
        <v>57.941489404658078</v>
      </c>
      <c r="G417" s="23">
        <v>0</v>
      </c>
      <c r="H417" s="23">
        <v>64.724689873954333</v>
      </c>
      <c r="I417" s="93">
        <v>15.9</v>
      </c>
      <c r="J417" s="71">
        <v>22.32</v>
      </c>
    </row>
    <row r="418" spans="1:10" x14ac:dyDescent="0.25">
      <c r="A418" s="29">
        <v>45847.395833333336</v>
      </c>
      <c r="B418" s="53">
        <v>0</v>
      </c>
      <c r="C418" s="23">
        <v>115.80000000000001</v>
      </c>
      <c r="D418" s="23">
        <v>7.6</v>
      </c>
      <c r="E418" s="23">
        <v>100.2</v>
      </c>
      <c r="F418" s="23">
        <v>57.941489404658078</v>
      </c>
      <c r="G418" s="23">
        <v>0</v>
      </c>
      <c r="H418" s="23">
        <v>62.998698143982217</v>
      </c>
      <c r="I418" s="93">
        <v>15.9</v>
      </c>
      <c r="J418" s="71">
        <v>21.54</v>
      </c>
    </row>
    <row r="419" spans="1:10" x14ac:dyDescent="0.25">
      <c r="A419" s="29">
        <v>45847.416666666664</v>
      </c>
      <c r="B419" s="53">
        <v>0</v>
      </c>
      <c r="C419" s="23">
        <v>114</v>
      </c>
      <c r="D419" s="23">
        <v>9</v>
      </c>
      <c r="E419" s="23">
        <v>117.6</v>
      </c>
      <c r="F419" s="23">
        <v>63.269442453362267</v>
      </c>
      <c r="G419" s="23">
        <v>0</v>
      </c>
      <c r="H419" s="23">
        <v>58.683718819051947</v>
      </c>
      <c r="I419" s="93">
        <v>15.9</v>
      </c>
      <c r="J419" s="71">
        <v>22.56</v>
      </c>
    </row>
    <row r="420" spans="1:10" x14ac:dyDescent="0.25">
      <c r="A420" s="29">
        <v>45847.4375</v>
      </c>
      <c r="B420" s="53">
        <v>0</v>
      </c>
      <c r="C420" s="23">
        <v>114</v>
      </c>
      <c r="D420" s="23">
        <v>8.6</v>
      </c>
      <c r="E420" s="23">
        <v>115.80000000000001</v>
      </c>
      <c r="F420" s="23">
        <v>65.600421912170347</v>
      </c>
      <c r="G420" s="23">
        <v>0</v>
      </c>
      <c r="H420" s="23">
        <v>57.2453923774085</v>
      </c>
      <c r="I420" s="93">
        <v>16.200000000000003</v>
      </c>
      <c r="J420" s="71">
        <v>21.36</v>
      </c>
    </row>
    <row r="421" spans="1:10" x14ac:dyDescent="0.25">
      <c r="A421" s="29">
        <v>45847.458333333336</v>
      </c>
      <c r="B421" s="53">
        <v>0</v>
      </c>
      <c r="C421" s="23">
        <v>111.6</v>
      </c>
      <c r="D421" s="23">
        <v>6.8</v>
      </c>
      <c r="E421" s="23">
        <v>85.2</v>
      </c>
      <c r="F421" s="23">
        <v>57.941489404658078</v>
      </c>
      <c r="G421" s="23">
        <v>0</v>
      </c>
      <c r="H421" s="23">
        <v>54.081074205792959</v>
      </c>
      <c r="I421" s="93">
        <v>16.200000000000003</v>
      </c>
      <c r="J421" s="71">
        <v>21.299999999999997</v>
      </c>
    </row>
    <row r="422" spans="1:10" x14ac:dyDescent="0.25">
      <c r="A422" s="29">
        <v>45847.479166666664</v>
      </c>
      <c r="B422" s="53">
        <v>0</v>
      </c>
      <c r="C422" s="23">
        <v>109.2</v>
      </c>
      <c r="D422" s="23">
        <v>7.2</v>
      </c>
      <c r="E422" s="23">
        <v>113.4</v>
      </c>
      <c r="F422" s="23">
        <v>47.452081840021705</v>
      </c>
      <c r="G422" s="23">
        <v>0</v>
      </c>
      <c r="H422" s="23">
        <v>54.656404782450323</v>
      </c>
      <c r="I422" s="93">
        <v>16.200000000000003</v>
      </c>
      <c r="J422" s="71">
        <v>19.62</v>
      </c>
    </row>
    <row r="423" spans="1:10" x14ac:dyDescent="0.25">
      <c r="A423" s="29">
        <v>45847.5</v>
      </c>
      <c r="B423" s="53">
        <v>0</v>
      </c>
      <c r="C423" s="23">
        <v>112.80000000000001</v>
      </c>
      <c r="D423" s="23">
        <v>7.2</v>
      </c>
      <c r="E423" s="23">
        <v>118.80000000000001</v>
      </c>
      <c r="F423" s="23">
        <v>49.783061298829779</v>
      </c>
      <c r="G423" s="23">
        <v>0</v>
      </c>
      <c r="H423" s="23">
        <v>52.067417187492161</v>
      </c>
      <c r="I423" s="93">
        <v>15.6</v>
      </c>
      <c r="J423" s="71">
        <v>20.100000000000001</v>
      </c>
    </row>
    <row r="424" spans="1:10" x14ac:dyDescent="0.25">
      <c r="A424" s="29">
        <v>45847.520833333336</v>
      </c>
      <c r="B424" s="53">
        <v>0</v>
      </c>
      <c r="C424" s="23">
        <v>111</v>
      </c>
      <c r="D424" s="23">
        <v>7</v>
      </c>
      <c r="E424" s="23">
        <v>100.2</v>
      </c>
      <c r="F424" s="23">
        <v>51.78104369209386</v>
      </c>
      <c r="G424" s="23">
        <v>0</v>
      </c>
      <c r="H424" s="23">
        <v>48.615433727547924</v>
      </c>
      <c r="I424" s="93">
        <v>15.6</v>
      </c>
      <c r="J424" s="71">
        <v>23.16</v>
      </c>
    </row>
    <row r="425" spans="1:10" x14ac:dyDescent="0.25">
      <c r="A425" s="29">
        <v>45847.541666666664</v>
      </c>
      <c r="B425" s="53">
        <v>0</v>
      </c>
      <c r="C425" s="23">
        <v>113.4</v>
      </c>
      <c r="D425" s="23">
        <v>7</v>
      </c>
      <c r="E425" s="23">
        <v>97.199999999999989</v>
      </c>
      <c r="F425" s="23">
        <v>51.614545159321857</v>
      </c>
      <c r="G425" s="23">
        <v>0</v>
      </c>
      <c r="H425" s="23">
        <v>54.081074205792959</v>
      </c>
      <c r="I425" s="93">
        <v>15.6</v>
      </c>
      <c r="J425" s="71">
        <v>20.82</v>
      </c>
    </row>
    <row r="426" spans="1:10" x14ac:dyDescent="0.25">
      <c r="A426" s="29">
        <v>45847.5625</v>
      </c>
      <c r="B426" s="53">
        <v>0</v>
      </c>
      <c r="C426" s="23">
        <v>113.4</v>
      </c>
      <c r="D426" s="23">
        <v>6.8</v>
      </c>
      <c r="E426" s="23">
        <v>93.6</v>
      </c>
      <c r="F426" s="23">
        <v>53.945524618129937</v>
      </c>
      <c r="G426" s="23">
        <v>0</v>
      </c>
      <c r="H426" s="23">
        <v>52.067417187492161</v>
      </c>
      <c r="I426" s="93">
        <v>15.9</v>
      </c>
      <c r="J426" s="71">
        <v>20.400000000000002</v>
      </c>
    </row>
    <row r="427" spans="1:10" x14ac:dyDescent="0.25">
      <c r="A427" s="29">
        <v>45847.583333333336</v>
      </c>
      <c r="B427" s="53">
        <v>0</v>
      </c>
      <c r="C427" s="23">
        <v>117</v>
      </c>
      <c r="D427" s="23">
        <v>8.8000000000000007</v>
      </c>
      <c r="E427" s="23">
        <v>86.399999999999991</v>
      </c>
      <c r="F427" s="23">
        <v>53.945524618129937</v>
      </c>
      <c r="G427" s="23">
        <v>0</v>
      </c>
      <c r="H427" s="23">
        <v>54.081074205792959</v>
      </c>
      <c r="I427" s="93">
        <v>15.9</v>
      </c>
      <c r="J427" s="71">
        <v>21.36</v>
      </c>
    </row>
    <row r="428" spans="1:10" x14ac:dyDescent="0.25">
      <c r="A428" s="29">
        <v>45847.604166666664</v>
      </c>
      <c r="B428" s="53">
        <v>0</v>
      </c>
      <c r="C428" s="23">
        <v>114</v>
      </c>
      <c r="D428" s="23">
        <v>8.2000000000000011</v>
      </c>
      <c r="E428" s="23">
        <v>84.6</v>
      </c>
      <c r="F428" s="23">
        <v>49.783061298829779</v>
      </c>
      <c r="G428" s="23">
        <v>0</v>
      </c>
      <c r="H428" s="23">
        <v>53.50574362913558</v>
      </c>
      <c r="I428" s="93">
        <v>15.9</v>
      </c>
      <c r="J428" s="71">
        <v>21</v>
      </c>
    </row>
    <row r="429" spans="1:10" x14ac:dyDescent="0.25">
      <c r="A429" s="29">
        <v>45847.625</v>
      </c>
      <c r="B429" s="53">
        <v>0</v>
      </c>
      <c r="C429" s="23">
        <v>114</v>
      </c>
      <c r="D429" s="23">
        <v>7.8</v>
      </c>
      <c r="E429" s="23">
        <v>77.400000000000006</v>
      </c>
      <c r="F429" s="23">
        <v>51.115049561005826</v>
      </c>
      <c r="G429" s="23">
        <v>0</v>
      </c>
      <c r="H429" s="23">
        <v>60.122045260695359</v>
      </c>
      <c r="I429" s="93">
        <v>15.9</v>
      </c>
      <c r="J429" s="71">
        <v>20.82</v>
      </c>
    </row>
    <row r="430" spans="1:10" x14ac:dyDescent="0.25">
      <c r="A430" s="29">
        <v>45847.645833333336</v>
      </c>
      <c r="B430" s="53">
        <v>0</v>
      </c>
      <c r="C430" s="23">
        <v>114</v>
      </c>
      <c r="D430" s="23">
        <v>7.2</v>
      </c>
      <c r="E430" s="23">
        <v>76.8</v>
      </c>
      <c r="F430" s="23">
        <v>51.281548093777836</v>
      </c>
      <c r="G430" s="23">
        <v>0</v>
      </c>
      <c r="H430" s="23">
        <v>56.094731224093756</v>
      </c>
      <c r="I430" s="93">
        <v>16.200000000000003</v>
      </c>
      <c r="J430" s="71">
        <v>21.36</v>
      </c>
    </row>
    <row r="431" spans="1:10" x14ac:dyDescent="0.25">
      <c r="A431" s="29">
        <v>45847.666666666664</v>
      </c>
      <c r="B431" s="53">
        <v>0</v>
      </c>
      <c r="C431" s="23">
        <v>106.8</v>
      </c>
      <c r="D431" s="23">
        <v>7.6</v>
      </c>
      <c r="E431" s="23">
        <v>75.599999999999994</v>
      </c>
      <c r="F431" s="23">
        <v>53.446029019813913</v>
      </c>
      <c r="G431" s="23">
        <v>0</v>
      </c>
      <c r="H431" s="23">
        <v>54.368739494121648</v>
      </c>
      <c r="I431" s="93">
        <v>12.6</v>
      </c>
      <c r="J431" s="71">
        <v>20.520000000000003</v>
      </c>
    </row>
    <row r="432" spans="1:10" x14ac:dyDescent="0.25">
      <c r="A432" s="29">
        <v>45847.6875</v>
      </c>
      <c r="B432" s="53">
        <v>0</v>
      </c>
      <c r="C432" s="23">
        <v>106.8</v>
      </c>
      <c r="D432" s="23">
        <v>7.6</v>
      </c>
      <c r="E432" s="23">
        <v>75.599999999999994</v>
      </c>
      <c r="F432" s="23">
        <v>53.279530487041917</v>
      </c>
      <c r="G432" s="23">
        <v>0</v>
      </c>
      <c r="H432" s="23">
        <v>53.218078340806898</v>
      </c>
      <c r="I432" s="93">
        <v>16.200000000000003</v>
      </c>
      <c r="J432" s="71">
        <v>20.88</v>
      </c>
    </row>
    <row r="433" spans="1:10" x14ac:dyDescent="0.25">
      <c r="A433" s="29">
        <v>45847.708333333336</v>
      </c>
      <c r="B433" s="53">
        <v>0</v>
      </c>
      <c r="C433" s="23">
        <v>104.39999999999999</v>
      </c>
      <c r="D433" s="23">
        <v>7.6</v>
      </c>
      <c r="E433" s="23">
        <v>73.2</v>
      </c>
      <c r="F433" s="23">
        <v>51.448046626549839</v>
      </c>
      <c r="G433" s="23">
        <v>0</v>
      </c>
      <c r="H433" s="23">
        <v>47.177107285904498</v>
      </c>
      <c r="I433" s="93">
        <v>42.300000000000004</v>
      </c>
      <c r="J433" s="71">
        <v>19.62</v>
      </c>
    </row>
    <row r="434" spans="1:10" x14ac:dyDescent="0.25">
      <c r="A434" s="29">
        <v>45847.729166666664</v>
      </c>
      <c r="B434" s="53">
        <v>0</v>
      </c>
      <c r="C434" s="23">
        <v>88.2</v>
      </c>
      <c r="D434" s="23">
        <v>6.4</v>
      </c>
      <c r="E434" s="23">
        <v>70.8</v>
      </c>
      <c r="F434" s="23">
        <v>53.612527552585931</v>
      </c>
      <c r="G434" s="23">
        <v>0</v>
      </c>
      <c r="H434" s="23">
        <v>48.040103150890552</v>
      </c>
      <c r="I434" s="93">
        <v>134.1</v>
      </c>
      <c r="J434" s="71">
        <v>19.14</v>
      </c>
    </row>
    <row r="435" spans="1:10" x14ac:dyDescent="0.25">
      <c r="A435" s="29">
        <v>45847.75</v>
      </c>
      <c r="B435" s="53">
        <v>0</v>
      </c>
      <c r="C435" s="23">
        <v>70.8</v>
      </c>
      <c r="D435" s="23">
        <v>5.4</v>
      </c>
      <c r="E435" s="23">
        <v>68.400000000000006</v>
      </c>
      <c r="F435" s="23">
        <v>53.945524618129937</v>
      </c>
      <c r="G435" s="23">
        <v>0</v>
      </c>
      <c r="H435" s="23">
        <v>45.163450267603686</v>
      </c>
      <c r="I435" s="93">
        <v>135.9</v>
      </c>
      <c r="J435" s="71">
        <v>19.86</v>
      </c>
    </row>
    <row r="436" spans="1:10" x14ac:dyDescent="0.25">
      <c r="A436" s="29">
        <v>45847.770833333336</v>
      </c>
      <c r="B436" s="53">
        <v>0</v>
      </c>
      <c r="C436" s="23">
        <v>46.8</v>
      </c>
      <c r="D436" s="23">
        <v>4.8</v>
      </c>
      <c r="E436" s="23">
        <v>66</v>
      </c>
      <c r="F436" s="23">
        <v>50.449055429917813</v>
      </c>
      <c r="G436" s="23">
        <v>0</v>
      </c>
      <c r="H436" s="23">
        <v>43.437458537631578</v>
      </c>
      <c r="I436" s="93">
        <v>124.8</v>
      </c>
      <c r="J436" s="71">
        <v>21.24</v>
      </c>
    </row>
    <row r="437" spans="1:10" x14ac:dyDescent="0.25">
      <c r="A437" s="29">
        <v>45847.791666666664</v>
      </c>
      <c r="B437" s="53">
        <v>0</v>
      </c>
      <c r="C437" s="23">
        <v>28.799999999999997</v>
      </c>
      <c r="D437" s="23">
        <v>4.4000000000000004</v>
      </c>
      <c r="E437" s="23">
        <v>64.2</v>
      </c>
      <c r="F437" s="23">
        <v>44.621606782897608</v>
      </c>
      <c r="G437" s="23">
        <v>0</v>
      </c>
      <c r="H437" s="23">
        <v>39.410144501029976</v>
      </c>
      <c r="I437" s="93">
        <v>50.1</v>
      </c>
      <c r="J437" s="71">
        <v>21.119999999999997</v>
      </c>
    </row>
    <row r="438" spans="1:10" x14ac:dyDescent="0.25">
      <c r="A438" s="29">
        <v>45847.8125</v>
      </c>
      <c r="B438" s="53">
        <v>0</v>
      </c>
      <c r="C438" s="23">
        <v>24.6</v>
      </c>
      <c r="D438" s="23">
        <v>4.5999999999999996</v>
      </c>
      <c r="E438" s="23">
        <v>22.2</v>
      </c>
      <c r="F438" s="23">
        <v>42.124128791317517</v>
      </c>
      <c r="G438" s="23">
        <v>0</v>
      </c>
      <c r="H438" s="23">
        <v>36.821156906071799</v>
      </c>
      <c r="I438" s="93">
        <v>2.7</v>
      </c>
      <c r="J438" s="71">
        <v>21</v>
      </c>
    </row>
    <row r="439" spans="1:10" x14ac:dyDescent="0.25">
      <c r="A439" s="29">
        <v>45847.833333333336</v>
      </c>
      <c r="B439" s="53">
        <v>0</v>
      </c>
      <c r="C439" s="23">
        <v>24.6</v>
      </c>
      <c r="D439" s="23">
        <v>4.8</v>
      </c>
      <c r="E439" s="23">
        <v>21</v>
      </c>
      <c r="F439" s="23">
        <v>46.286592110617661</v>
      </c>
      <c r="G439" s="23">
        <v>0</v>
      </c>
      <c r="H439" s="23">
        <v>33.656838734456258</v>
      </c>
      <c r="I439" s="93">
        <v>2.7</v>
      </c>
      <c r="J439" s="71">
        <v>19.920000000000002</v>
      </c>
    </row>
    <row r="440" spans="1:10" x14ac:dyDescent="0.25">
      <c r="A440" s="29">
        <v>45847.854166666664</v>
      </c>
      <c r="B440" s="53">
        <v>0</v>
      </c>
      <c r="C440" s="23">
        <v>22.8</v>
      </c>
      <c r="D440" s="23">
        <v>5</v>
      </c>
      <c r="E440" s="23">
        <v>21.599999999999998</v>
      </c>
      <c r="F440" s="23">
        <v>50.615553962689816</v>
      </c>
      <c r="G440" s="23">
        <v>0</v>
      </c>
      <c r="H440" s="23">
        <v>33.369173446127569</v>
      </c>
      <c r="I440" s="93">
        <v>2.7</v>
      </c>
      <c r="J440" s="71">
        <v>19.68</v>
      </c>
    </row>
    <row r="441" spans="1:10" x14ac:dyDescent="0.25">
      <c r="A441" s="29">
        <v>45847.875</v>
      </c>
      <c r="B441" s="53">
        <v>0</v>
      </c>
      <c r="C441" s="23">
        <v>22.8</v>
      </c>
      <c r="D441" s="23">
        <v>5.2</v>
      </c>
      <c r="E441" s="23">
        <v>20.399999999999999</v>
      </c>
      <c r="F441" s="23">
        <v>52.946533421497911</v>
      </c>
      <c r="G441" s="23">
        <v>0</v>
      </c>
      <c r="H441" s="23">
        <v>32.506177581141515</v>
      </c>
      <c r="I441" s="93">
        <v>54.9</v>
      </c>
      <c r="J441" s="71">
        <v>18.96</v>
      </c>
    </row>
    <row r="442" spans="1:10" x14ac:dyDescent="0.25">
      <c r="A442" s="29">
        <v>45847.895833333336</v>
      </c>
      <c r="B442" s="53">
        <v>0</v>
      </c>
      <c r="C442" s="23">
        <v>22.8</v>
      </c>
      <c r="D442" s="23">
        <v>4.8</v>
      </c>
      <c r="E442" s="23">
        <v>21</v>
      </c>
      <c r="F442" s="23">
        <v>52.613536355953904</v>
      </c>
      <c r="G442" s="23">
        <v>0</v>
      </c>
      <c r="H442" s="23">
        <v>31.067851139498085</v>
      </c>
      <c r="I442" s="93">
        <v>124.8</v>
      </c>
      <c r="J442" s="71">
        <v>19.080000000000002</v>
      </c>
    </row>
    <row r="443" spans="1:10" x14ac:dyDescent="0.25">
      <c r="A443" s="29">
        <v>45847.916666666664</v>
      </c>
      <c r="B443" s="53">
        <v>0</v>
      </c>
      <c r="C443" s="23">
        <v>21.599999999999998</v>
      </c>
      <c r="D443" s="23">
        <v>5.2</v>
      </c>
      <c r="E443" s="23">
        <v>21</v>
      </c>
      <c r="F443" s="23">
        <v>57.275495273570044</v>
      </c>
      <c r="G443" s="23">
        <v>0</v>
      </c>
      <c r="H443" s="23">
        <v>27.903532967882537</v>
      </c>
      <c r="I443" s="93">
        <v>119.7</v>
      </c>
      <c r="J443" s="71">
        <v>18.72</v>
      </c>
    </row>
    <row r="444" spans="1:10" x14ac:dyDescent="0.25">
      <c r="A444" s="29">
        <v>45847.9375</v>
      </c>
      <c r="B444" s="53">
        <v>0</v>
      </c>
      <c r="C444" s="23">
        <v>21.599999999999998</v>
      </c>
      <c r="D444" s="23">
        <v>5.2</v>
      </c>
      <c r="E444" s="23">
        <v>22.2</v>
      </c>
      <c r="F444" s="23">
        <v>54.445020216445968</v>
      </c>
      <c r="G444" s="23">
        <v>0</v>
      </c>
      <c r="H444" s="23">
        <v>27.328202391225162</v>
      </c>
      <c r="I444" s="93">
        <v>124.2</v>
      </c>
      <c r="J444" s="71">
        <v>18.54</v>
      </c>
    </row>
    <row r="445" spans="1:10" x14ac:dyDescent="0.25">
      <c r="A445" s="29">
        <v>45847.958333333336</v>
      </c>
      <c r="B445" s="53">
        <v>0</v>
      </c>
      <c r="C445" s="23">
        <v>21.599999999999998</v>
      </c>
      <c r="D445" s="23">
        <v>5</v>
      </c>
      <c r="E445" s="23">
        <v>21</v>
      </c>
      <c r="F445" s="23">
        <v>51.614545159321857</v>
      </c>
      <c r="G445" s="23">
        <v>0</v>
      </c>
      <c r="H445" s="23">
        <v>26.75287181456779</v>
      </c>
      <c r="I445" s="93">
        <v>118.2</v>
      </c>
      <c r="J445" s="71">
        <v>18.600000000000001</v>
      </c>
    </row>
    <row r="446" spans="1:10" x14ac:dyDescent="0.25">
      <c r="A446" s="29">
        <v>45847.979166666664</v>
      </c>
      <c r="B446" s="53">
        <v>0</v>
      </c>
      <c r="C446" s="23">
        <v>21.599999999999998</v>
      </c>
      <c r="D446" s="23">
        <v>4.8</v>
      </c>
      <c r="E446" s="23">
        <v>20.399999999999999</v>
      </c>
      <c r="F446" s="23">
        <v>45.287600913985621</v>
      </c>
      <c r="G446" s="23">
        <v>0</v>
      </c>
      <c r="H446" s="23">
        <v>26.465206526239104</v>
      </c>
      <c r="I446" s="93">
        <v>121.5</v>
      </c>
      <c r="J446" s="71">
        <v>18.600000000000001</v>
      </c>
    </row>
    <row r="447" spans="1:10" x14ac:dyDescent="0.25">
      <c r="A447" s="37">
        <v>45848</v>
      </c>
      <c r="B447" s="53">
        <v>0</v>
      </c>
      <c r="C447" s="23">
        <v>21</v>
      </c>
      <c r="D447" s="23">
        <v>4.8</v>
      </c>
      <c r="E447" s="23">
        <v>20.399999999999999</v>
      </c>
      <c r="F447" s="23">
        <v>49.283565700513776</v>
      </c>
      <c r="G447" s="23">
        <v>0</v>
      </c>
      <c r="H447" s="23">
        <v>27.040537102896479</v>
      </c>
      <c r="I447" s="93">
        <v>120</v>
      </c>
      <c r="J447" s="71">
        <v>18.48</v>
      </c>
    </row>
    <row r="448" spans="1:10" x14ac:dyDescent="0.25">
      <c r="A448" s="29">
        <v>45848.020833333336</v>
      </c>
      <c r="B448" s="53">
        <v>0</v>
      </c>
      <c r="C448" s="23">
        <v>21.599999999999998</v>
      </c>
      <c r="D448" s="23">
        <v>4.8</v>
      </c>
      <c r="E448" s="23">
        <v>21.599999999999998</v>
      </c>
      <c r="F448" s="23">
        <v>56.443002609710014</v>
      </c>
      <c r="G448" s="23">
        <v>0</v>
      </c>
      <c r="H448" s="23">
        <v>26.465206526239104</v>
      </c>
      <c r="I448" s="93">
        <v>123</v>
      </c>
      <c r="J448" s="71">
        <v>18.72</v>
      </c>
    </row>
    <row r="449" spans="1:10" x14ac:dyDescent="0.25">
      <c r="A449" s="29">
        <v>45848.041666666664</v>
      </c>
      <c r="B449" s="53">
        <v>0</v>
      </c>
      <c r="C449" s="23">
        <v>21</v>
      </c>
      <c r="D449" s="23">
        <v>4.2</v>
      </c>
      <c r="E449" s="23">
        <v>21.599999999999998</v>
      </c>
      <c r="F449" s="23">
        <v>52.280539290409862</v>
      </c>
      <c r="G449" s="23">
        <v>0</v>
      </c>
      <c r="H449" s="23">
        <v>24.451549507938307</v>
      </c>
      <c r="I449" s="93">
        <v>124.5</v>
      </c>
      <c r="J449" s="71">
        <v>18.54</v>
      </c>
    </row>
    <row r="450" spans="1:10" x14ac:dyDescent="0.25">
      <c r="A450" s="29">
        <v>45848.0625</v>
      </c>
      <c r="B450" s="53">
        <v>0</v>
      </c>
      <c r="C450" s="23">
        <v>21</v>
      </c>
      <c r="D450" s="23">
        <v>4</v>
      </c>
      <c r="E450" s="23">
        <v>21</v>
      </c>
      <c r="F450" s="23">
        <v>50.28255689714581</v>
      </c>
      <c r="G450" s="23">
        <v>0</v>
      </c>
      <c r="H450" s="23">
        <v>25.602210661253046</v>
      </c>
      <c r="I450" s="93">
        <v>120.89999999999999</v>
      </c>
      <c r="J450" s="71">
        <v>18.48</v>
      </c>
    </row>
    <row r="451" spans="1:10" x14ac:dyDescent="0.25">
      <c r="A451" s="29">
        <v>45848.083333333336</v>
      </c>
      <c r="B451" s="53">
        <v>0</v>
      </c>
      <c r="C451" s="23">
        <v>21</v>
      </c>
      <c r="D451" s="23">
        <v>4.4000000000000004</v>
      </c>
      <c r="E451" s="23">
        <v>21</v>
      </c>
      <c r="F451" s="23">
        <v>51.115049561005826</v>
      </c>
      <c r="G451" s="23">
        <v>0</v>
      </c>
      <c r="H451" s="23">
        <v>25.026880084595675</v>
      </c>
      <c r="I451" s="93">
        <v>115.2</v>
      </c>
      <c r="J451" s="71">
        <v>18.54</v>
      </c>
    </row>
    <row r="452" spans="1:10" x14ac:dyDescent="0.25">
      <c r="A452" s="29">
        <v>45848.104166666664</v>
      </c>
      <c r="B452" s="53">
        <v>0</v>
      </c>
      <c r="C452" s="23">
        <v>21.599999999999998</v>
      </c>
      <c r="D452" s="23">
        <v>5.4</v>
      </c>
      <c r="E452" s="23">
        <v>21</v>
      </c>
      <c r="F452" s="23">
        <v>48.617571569425749</v>
      </c>
      <c r="G452" s="23">
        <v>0</v>
      </c>
      <c r="H452" s="23">
        <v>24.163884219609617</v>
      </c>
      <c r="I452" s="93">
        <v>114.89999999999999</v>
      </c>
      <c r="J452" s="71">
        <v>18.48</v>
      </c>
    </row>
    <row r="453" spans="1:10" x14ac:dyDescent="0.25">
      <c r="A453" s="29">
        <v>45848.125</v>
      </c>
      <c r="B453" s="53">
        <v>0</v>
      </c>
      <c r="C453" s="23">
        <v>21</v>
      </c>
      <c r="D453" s="23">
        <v>5.2</v>
      </c>
      <c r="E453" s="23">
        <v>20.399999999999999</v>
      </c>
      <c r="F453" s="23">
        <v>52.613536355953904</v>
      </c>
      <c r="G453" s="23">
        <v>0</v>
      </c>
      <c r="H453" s="23">
        <v>22.437892489637502</v>
      </c>
      <c r="I453" s="93">
        <v>126.3</v>
      </c>
      <c r="J453" s="71">
        <v>18.48</v>
      </c>
    </row>
    <row r="454" spans="1:10" x14ac:dyDescent="0.25">
      <c r="A454" s="29">
        <v>45848.145833333336</v>
      </c>
      <c r="B454" s="53">
        <v>0</v>
      </c>
      <c r="C454" s="23">
        <v>20.399999999999999</v>
      </c>
      <c r="D454" s="23">
        <v>4.5999999999999996</v>
      </c>
      <c r="E454" s="23">
        <v>20.399999999999999</v>
      </c>
      <c r="F454" s="23">
        <v>47.119084774477685</v>
      </c>
      <c r="G454" s="23">
        <v>0</v>
      </c>
      <c r="H454" s="23">
        <v>23.013223066294877</v>
      </c>
      <c r="I454" s="93">
        <v>123</v>
      </c>
      <c r="J454" s="71">
        <v>18.48</v>
      </c>
    </row>
    <row r="455" spans="1:10" x14ac:dyDescent="0.25">
      <c r="A455" s="29">
        <v>45848.166666666664</v>
      </c>
      <c r="B455" s="53">
        <v>0</v>
      </c>
      <c r="C455" s="23">
        <v>21</v>
      </c>
      <c r="D455" s="23">
        <v>4.2</v>
      </c>
      <c r="E455" s="23">
        <v>19.8</v>
      </c>
      <c r="F455" s="23">
        <v>48.284574503881743</v>
      </c>
      <c r="G455" s="23">
        <v>0</v>
      </c>
      <c r="H455" s="23">
        <v>24.163884219609617</v>
      </c>
      <c r="I455" s="93">
        <v>122.7</v>
      </c>
      <c r="J455" s="71">
        <v>18.18</v>
      </c>
    </row>
    <row r="456" spans="1:10" x14ac:dyDescent="0.25">
      <c r="A456" s="29">
        <v>45848.1875</v>
      </c>
      <c r="B456" s="53">
        <v>0</v>
      </c>
      <c r="C456" s="23">
        <v>22.8</v>
      </c>
      <c r="D456" s="23">
        <v>4</v>
      </c>
      <c r="E456" s="23">
        <v>19.2</v>
      </c>
      <c r="F456" s="23">
        <v>52.613536355953904</v>
      </c>
      <c r="G456" s="23">
        <v>0</v>
      </c>
      <c r="H456" s="23">
        <v>24.163884219609617</v>
      </c>
      <c r="I456" s="93">
        <v>123.3</v>
      </c>
      <c r="J456" s="71">
        <v>18.84</v>
      </c>
    </row>
    <row r="457" spans="1:10" x14ac:dyDescent="0.25">
      <c r="A457" s="29">
        <v>45848.208333333336</v>
      </c>
      <c r="B457" s="53">
        <v>0</v>
      </c>
      <c r="C457" s="23">
        <v>22.2</v>
      </c>
      <c r="D457" s="23">
        <v>3.8</v>
      </c>
      <c r="E457" s="23">
        <v>19.2</v>
      </c>
      <c r="F457" s="23">
        <v>55.610509945849991</v>
      </c>
      <c r="G457" s="23">
        <v>0</v>
      </c>
      <c r="H457" s="23">
        <v>22.725557777966188</v>
      </c>
      <c r="I457" s="93">
        <v>124.8</v>
      </c>
      <c r="J457" s="71">
        <v>18.48</v>
      </c>
    </row>
    <row r="458" spans="1:10" x14ac:dyDescent="0.25">
      <c r="A458" s="29">
        <v>45848.229166666664</v>
      </c>
      <c r="B458" s="53">
        <v>0</v>
      </c>
      <c r="C458" s="23">
        <v>21.599999999999998</v>
      </c>
      <c r="D458" s="23">
        <v>4</v>
      </c>
      <c r="E458" s="23">
        <v>21</v>
      </c>
      <c r="F458" s="23">
        <v>52.114040757637873</v>
      </c>
      <c r="G458" s="23">
        <v>0</v>
      </c>
      <c r="H458" s="23">
        <v>23.876218931280931</v>
      </c>
      <c r="I458" s="93">
        <v>121.8</v>
      </c>
      <c r="J458" s="71">
        <v>18.239999999999998</v>
      </c>
    </row>
    <row r="459" spans="1:10" x14ac:dyDescent="0.25">
      <c r="A459" s="29">
        <v>45848.25</v>
      </c>
      <c r="B459" s="53">
        <v>0</v>
      </c>
      <c r="C459" s="23">
        <v>23.4</v>
      </c>
      <c r="D459" s="23">
        <v>4</v>
      </c>
      <c r="E459" s="23">
        <v>22.8</v>
      </c>
      <c r="F459" s="23">
        <v>52.946533421497911</v>
      </c>
      <c r="G459" s="23">
        <v>0</v>
      </c>
      <c r="H459" s="23">
        <v>26.465206526239104</v>
      </c>
      <c r="I459" s="93">
        <v>120.60000000000002</v>
      </c>
      <c r="J459" s="71">
        <v>16.68</v>
      </c>
    </row>
    <row r="460" spans="1:10" x14ac:dyDescent="0.25">
      <c r="A460" s="29">
        <v>45848.270833333336</v>
      </c>
      <c r="B460" s="53">
        <v>0</v>
      </c>
      <c r="C460" s="23">
        <v>30</v>
      </c>
      <c r="D460" s="23">
        <v>5.4</v>
      </c>
      <c r="E460" s="23">
        <v>21</v>
      </c>
      <c r="F460" s="23">
        <v>52.114040757637873</v>
      </c>
      <c r="G460" s="23">
        <v>0</v>
      </c>
      <c r="H460" s="23">
        <v>32.506177581141515</v>
      </c>
      <c r="I460" s="93">
        <v>114.3</v>
      </c>
      <c r="J460" s="71">
        <v>16.68</v>
      </c>
    </row>
    <row r="461" spans="1:10" x14ac:dyDescent="0.25">
      <c r="A461" s="29">
        <v>45848.291666666664</v>
      </c>
      <c r="B461" s="53">
        <v>0</v>
      </c>
      <c r="C461" s="23">
        <v>33.6</v>
      </c>
      <c r="D461" s="23">
        <v>5.4</v>
      </c>
      <c r="E461" s="23">
        <v>67.2</v>
      </c>
      <c r="F461" s="23">
        <v>54.445020216445968</v>
      </c>
      <c r="G461" s="23">
        <v>0</v>
      </c>
      <c r="H461" s="23">
        <v>47.464772574233187</v>
      </c>
      <c r="I461" s="93">
        <v>2.4</v>
      </c>
      <c r="J461" s="71">
        <v>17.279999999999998</v>
      </c>
    </row>
    <row r="462" spans="1:10" x14ac:dyDescent="0.25">
      <c r="A462" s="29">
        <v>45848.3125</v>
      </c>
      <c r="B462" s="53">
        <v>0</v>
      </c>
      <c r="C462" s="23">
        <v>76.2</v>
      </c>
      <c r="D462" s="23">
        <v>5.2</v>
      </c>
      <c r="E462" s="23">
        <v>78</v>
      </c>
      <c r="F462" s="23">
        <v>54.611518749217971</v>
      </c>
      <c r="G462" s="23">
        <v>0</v>
      </c>
      <c r="H462" s="23">
        <v>52.642747764149526</v>
      </c>
      <c r="I462" s="93">
        <v>2.7</v>
      </c>
      <c r="J462" s="71">
        <v>19.8</v>
      </c>
    </row>
    <row r="463" spans="1:10" x14ac:dyDescent="0.25">
      <c r="A463" s="29">
        <v>45848.333333333336</v>
      </c>
      <c r="B463" s="53">
        <v>0</v>
      </c>
      <c r="C463" s="23">
        <v>96.6</v>
      </c>
      <c r="D463" s="23">
        <v>5.4</v>
      </c>
      <c r="E463" s="23">
        <v>87</v>
      </c>
      <c r="F463" s="23">
        <v>52.44703782318188</v>
      </c>
      <c r="G463" s="23">
        <v>0</v>
      </c>
      <c r="H463" s="23">
        <v>56.382396512422453</v>
      </c>
      <c r="I463" s="93">
        <v>2.4</v>
      </c>
      <c r="J463" s="71">
        <v>28.799999999999997</v>
      </c>
    </row>
    <row r="464" spans="1:10" x14ac:dyDescent="0.25">
      <c r="A464" s="29">
        <v>45848.354166666664</v>
      </c>
      <c r="B464" s="53">
        <v>0</v>
      </c>
      <c r="C464" s="23">
        <v>101.39999999999999</v>
      </c>
      <c r="D464" s="23">
        <v>5.4</v>
      </c>
      <c r="E464" s="23">
        <v>83.399999999999991</v>
      </c>
      <c r="F464" s="23">
        <v>54.944515814761971</v>
      </c>
      <c r="G464" s="23">
        <v>0</v>
      </c>
      <c r="H464" s="23">
        <v>53.218078340806898</v>
      </c>
      <c r="I464" s="93">
        <v>5.1000000000000005</v>
      </c>
      <c r="J464" s="71">
        <v>24.72</v>
      </c>
    </row>
    <row r="465" spans="1:10" x14ac:dyDescent="0.25">
      <c r="A465" s="29">
        <v>45848.375</v>
      </c>
      <c r="B465" s="53">
        <v>0</v>
      </c>
      <c r="C465" s="23">
        <v>104.39999999999999</v>
      </c>
      <c r="D465" s="23">
        <v>6</v>
      </c>
      <c r="E465" s="23">
        <v>86.399999999999991</v>
      </c>
      <c r="F465" s="23">
        <v>59.772973265150142</v>
      </c>
      <c r="G465" s="23">
        <v>0</v>
      </c>
      <c r="H465" s="23">
        <v>52.930413052478208</v>
      </c>
      <c r="I465" s="93">
        <v>16.200000000000003</v>
      </c>
      <c r="J465" s="71">
        <v>20.100000000000001</v>
      </c>
    </row>
    <row r="466" spans="1:10" x14ac:dyDescent="0.25">
      <c r="A466" s="29">
        <v>45848.395833333336</v>
      </c>
      <c r="B466" s="53">
        <v>0</v>
      </c>
      <c r="C466" s="23">
        <v>102.00000000000001</v>
      </c>
      <c r="D466" s="23">
        <v>6.6</v>
      </c>
      <c r="E466" s="23">
        <v>85.8</v>
      </c>
      <c r="F466" s="23">
        <v>55.94350701139399</v>
      </c>
      <c r="G466" s="23">
        <v>0</v>
      </c>
      <c r="H466" s="23">
        <v>52.642747764149526</v>
      </c>
      <c r="I466" s="93">
        <v>15.9</v>
      </c>
      <c r="J466" s="71">
        <v>20.400000000000002</v>
      </c>
    </row>
    <row r="467" spans="1:10" x14ac:dyDescent="0.25">
      <c r="A467" s="29">
        <v>45848.416666666664</v>
      </c>
      <c r="B467" s="53">
        <v>0</v>
      </c>
      <c r="C467" s="23">
        <v>101.39999999999999</v>
      </c>
      <c r="D467" s="23">
        <v>5.6</v>
      </c>
      <c r="E467" s="23">
        <v>84</v>
      </c>
      <c r="F467" s="23">
        <v>50.782052495461819</v>
      </c>
      <c r="G467" s="23">
        <v>0</v>
      </c>
      <c r="H467" s="23">
        <v>52.067417187492161</v>
      </c>
      <c r="I467" s="93">
        <v>15.6</v>
      </c>
      <c r="J467" s="71">
        <v>20.7</v>
      </c>
    </row>
    <row r="468" spans="1:10" x14ac:dyDescent="0.25">
      <c r="A468" s="29">
        <v>45848.4375</v>
      </c>
      <c r="B468" s="53">
        <v>0</v>
      </c>
      <c r="C468" s="23">
        <v>100.2</v>
      </c>
      <c r="D468" s="23">
        <v>6.2</v>
      </c>
      <c r="E468" s="23">
        <v>83.399999999999991</v>
      </c>
      <c r="F468" s="23">
        <v>48.950568634969756</v>
      </c>
      <c r="G468" s="23">
        <v>0</v>
      </c>
      <c r="H468" s="23">
        <v>55.231735359107695</v>
      </c>
      <c r="I468" s="93">
        <v>15.9</v>
      </c>
      <c r="J468" s="71">
        <v>21.84</v>
      </c>
    </row>
    <row r="469" spans="1:10" x14ac:dyDescent="0.25">
      <c r="A469" s="29">
        <v>45848.458333333336</v>
      </c>
      <c r="B469" s="53">
        <v>0</v>
      </c>
      <c r="C469" s="23">
        <v>102.60000000000001</v>
      </c>
      <c r="D469" s="23">
        <v>5.2</v>
      </c>
      <c r="E469" s="23">
        <v>87</v>
      </c>
      <c r="F469" s="23">
        <v>51.448046626549839</v>
      </c>
      <c r="G469" s="23">
        <v>0</v>
      </c>
      <c r="H469" s="23">
        <v>43.725123825960267</v>
      </c>
      <c r="I469" s="93">
        <v>15.6</v>
      </c>
      <c r="J469" s="71">
        <v>16.560000000000002</v>
      </c>
    </row>
    <row r="470" spans="1:10" x14ac:dyDescent="0.25">
      <c r="A470" s="29">
        <v>45848.479166666664</v>
      </c>
      <c r="B470" s="53">
        <v>0</v>
      </c>
      <c r="C470" s="23">
        <v>88.8</v>
      </c>
      <c r="D470" s="23">
        <v>5</v>
      </c>
      <c r="E470" s="23">
        <v>88.8</v>
      </c>
      <c r="F470" s="23">
        <v>48.784070102197745</v>
      </c>
      <c r="G470" s="23">
        <v>0</v>
      </c>
      <c r="H470" s="23">
        <v>43.149793249302896</v>
      </c>
      <c r="I470" s="93">
        <v>15.6</v>
      </c>
      <c r="J470" s="71">
        <v>13.68</v>
      </c>
    </row>
    <row r="471" spans="1:10" x14ac:dyDescent="0.25">
      <c r="A471" s="29">
        <v>45848.5</v>
      </c>
      <c r="B471" s="53">
        <v>0</v>
      </c>
      <c r="C471" s="23">
        <v>100.2</v>
      </c>
      <c r="D471" s="23">
        <v>5.2</v>
      </c>
      <c r="E471" s="23">
        <v>92.4</v>
      </c>
      <c r="F471" s="23">
        <v>50.28255689714581</v>
      </c>
      <c r="G471" s="23">
        <v>0</v>
      </c>
      <c r="H471" s="23">
        <v>52.642747764149526</v>
      </c>
      <c r="I471" s="93">
        <v>15.6</v>
      </c>
      <c r="J471" s="71">
        <v>13.02</v>
      </c>
    </row>
    <row r="472" spans="1:10" x14ac:dyDescent="0.25">
      <c r="A472" s="29">
        <v>45848.520833333336</v>
      </c>
      <c r="B472" s="53">
        <v>0</v>
      </c>
      <c r="C472" s="23">
        <v>101.39999999999999</v>
      </c>
      <c r="D472" s="23">
        <v>5</v>
      </c>
      <c r="E472" s="23">
        <v>91.2</v>
      </c>
      <c r="F472" s="23">
        <v>58.607483535746098</v>
      </c>
      <c r="G472" s="23">
        <v>0</v>
      </c>
      <c r="H472" s="23">
        <v>52.642747764149526</v>
      </c>
      <c r="I472" s="93">
        <v>15</v>
      </c>
      <c r="J472" s="71">
        <v>13.74</v>
      </c>
    </row>
    <row r="473" spans="1:10" x14ac:dyDescent="0.25">
      <c r="A473" s="29">
        <v>45848.541666666664</v>
      </c>
      <c r="B473" s="53">
        <v>0</v>
      </c>
      <c r="C473" s="23">
        <v>98.4</v>
      </c>
      <c r="D473" s="23">
        <v>4.5999999999999996</v>
      </c>
      <c r="E473" s="23">
        <v>84.6</v>
      </c>
      <c r="F473" s="23">
        <v>54.944515814761971</v>
      </c>
      <c r="G473" s="23">
        <v>0</v>
      </c>
      <c r="H473" s="23">
        <v>54.081074205792959</v>
      </c>
      <c r="I473" s="93">
        <v>12.6</v>
      </c>
      <c r="J473" s="71">
        <v>13.44</v>
      </c>
    </row>
    <row r="474" spans="1:10" x14ac:dyDescent="0.25">
      <c r="A474" s="29">
        <v>45848.5625</v>
      </c>
      <c r="B474" s="53">
        <v>0</v>
      </c>
      <c r="C474" s="23">
        <v>99</v>
      </c>
      <c r="D474" s="23">
        <v>4.5999999999999996</v>
      </c>
      <c r="E474" s="23">
        <v>83.399999999999991</v>
      </c>
      <c r="F474" s="23">
        <v>49.783061298829779</v>
      </c>
      <c r="G474" s="23">
        <v>0</v>
      </c>
      <c r="H474" s="23">
        <v>55.807065935765074</v>
      </c>
      <c r="I474" s="93">
        <v>15.6</v>
      </c>
      <c r="J474" s="71">
        <v>12.84</v>
      </c>
    </row>
    <row r="475" spans="1:10" x14ac:dyDescent="0.25">
      <c r="A475" s="29">
        <v>45848.583333333336</v>
      </c>
      <c r="B475" s="53">
        <v>0</v>
      </c>
      <c r="C475" s="23">
        <v>96</v>
      </c>
      <c r="D475" s="23">
        <v>4.8</v>
      </c>
      <c r="E475" s="23">
        <v>85.2</v>
      </c>
      <c r="F475" s="23">
        <v>52.613536355953904</v>
      </c>
      <c r="G475" s="23">
        <v>0</v>
      </c>
      <c r="H475" s="23">
        <v>58.39605353072325</v>
      </c>
      <c r="I475" s="93">
        <v>15.299999999999999</v>
      </c>
      <c r="J475" s="71">
        <v>12.180000000000001</v>
      </c>
    </row>
    <row r="476" spans="1:10" x14ac:dyDescent="0.25">
      <c r="A476" s="29">
        <v>45848.604166666664</v>
      </c>
      <c r="B476" s="53">
        <v>0</v>
      </c>
      <c r="C476" s="23">
        <v>97.199999999999989</v>
      </c>
      <c r="D476" s="23">
        <v>5.4</v>
      </c>
      <c r="E476" s="23">
        <v>80.400000000000006</v>
      </c>
      <c r="F476" s="23">
        <v>50.28255689714581</v>
      </c>
      <c r="G476" s="23">
        <v>0</v>
      </c>
      <c r="H476" s="23">
        <v>59.834379972366676</v>
      </c>
      <c r="I476" s="93">
        <v>15.6</v>
      </c>
      <c r="J476" s="71">
        <v>13.14</v>
      </c>
    </row>
    <row r="477" spans="1:10" x14ac:dyDescent="0.25">
      <c r="A477" s="29">
        <v>45848.625</v>
      </c>
      <c r="B477" s="53">
        <v>0</v>
      </c>
      <c r="C477" s="23">
        <v>99.6</v>
      </c>
      <c r="D477" s="23">
        <v>4.4000000000000004</v>
      </c>
      <c r="E477" s="23">
        <v>83.399999999999991</v>
      </c>
      <c r="F477" s="23">
        <v>51.78104369209386</v>
      </c>
      <c r="G477" s="23">
        <v>0</v>
      </c>
      <c r="H477" s="23">
        <v>62.711032855653535</v>
      </c>
      <c r="I477" s="93">
        <v>15.299999999999999</v>
      </c>
      <c r="J477" s="71">
        <v>13.2</v>
      </c>
    </row>
    <row r="478" spans="1:10" x14ac:dyDescent="0.25">
      <c r="A478" s="29">
        <v>45848.645833333336</v>
      </c>
      <c r="B478" s="53">
        <v>0</v>
      </c>
      <c r="C478" s="23">
        <v>97.199999999999989</v>
      </c>
      <c r="D478" s="23">
        <v>4</v>
      </c>
      <c r="E478" s="23">
        <v>84</v>
      </c>
      <c r="F478" s="23">
        <v>51.115049561005826</v>
      </c>
      <c r="G478" s="23">
        <v>0</v>
      </c>
      <c r="H478" s="23">
        <v>64.43702458562565</v>
      </c>
      <c r="I478" s="93">
        <v>15.6</v>
      </c>
      <c r="J478" s="71">
        <v>13.98</v>
      </c>
    </row>
    <row r="479" spans="1:10" x14ac:dyDescent="0.25">
      <c r="A479" s="29">
        <v>45848.666666666664</v>
      </c>
      <c r="B479" s="53">
        <v>0</v>
      </c>
      <c r="C479" s="23">
        <v>94.800000000000011</v>
      </c>
      <c r="D479" s="23">
        <v>4</v>
      </c>
      <c r="E479" s="23">
        <v>81.599999999999994</v>
      </c>
      <c r="F479" s="23">
        <v>55.610509945849991</v>
      </c>
      <c r="G479" s="23">
        <v>0</v>
      </c>
      <c r="H479" s="23">
        <v>65.875351027269076</v>
      </c>
      <c r="I479" s="93">
        <v>15.299999999999999</v>
      </c>
      <c r="J479" s="71">
        <v>13.92</v>
      </c>
    </row>
    <row r="480" spans="1:10" x14ac:dyDescent="0.25">
      <c r="A480" s="29">
        <v>45848.6875</v>
      </c>
      <c r="B480" s="53">
        <v>0</v>
      </c>
      <c r="C480" s="23">
        <v>88.8</v>
      </c>
      <c r="D480" s="23">
        <v>3.8</v>
      </c>
      <c r="E480" s="23">
        <v>74.399999999999991</v>
      </c>
      <c r="F480" s="23">
        <v>55.277512880305984</v>
      </c>
      <c r="G480" s="23">
        <v>0</v>
      </c>
      <c r="H480" s="23">
        <v>59.54671468403798</v>
      </c>
      <c r="I480" s="93">
        <v>15.299999999999999</v>
      </c>
      <c r="J480" s="71">
        <v>13.08</v>
      </c>
    </row>
    <row r="481" spans="1:10" x14ac:dyDescent="0.25">
      <c r="A481" s="29">
        <v>45848.708333333336</v>
      </c>
      <c r="B481" s="53">
        <v>0</v>
      </c>
      <c r="C481" s="23">
        <v>81.599999999999994</v>
      </c>
      <c r="D481" s="23">
        <v>3.6</v>
      </c>
      <c r="E481" s="23">
        <v>73.8</v>
      </c>
      <c r="F481" s="23">
        <v>56.942498208026052</v>
      </c>
      <c r="G481" s="23">
        <v>0</v>
      </c>
      <c r="H481" s="23">
        <v>53.50574362913558</v>
      </c>
      <c r="I481" s="93">
        <v>15.6</v>
      </c>
      <c r="J481" s="71">
        <v>11.52</v>
      </c>
    </row>
    <row r="482" spans="1:10" x14ac:dyDescent="0.25">
      <c r="A482" s="29">
        <v>45848.729166666664</v>
      </c>
      <c r="B482" s="53">
        <v>0</v>
      </c>
      <c r="C482" s="23">
        <v>63.6</v>
      </c>
      <c r="D482" s="23">
        <v>3.8</v>
      </c>
      <c r="E482" s="23">
        <v>72.599999999999994</v>
      </c>
      <c r="F482" s="23">
        <v>63.60243951890628</v>
      </c>
      <c r="G482" s="23">
        <v>0</v>
      </c>
      <c r="H482" s="23">
        <v>52.355082475820851</v>
      </c>
      <c r="I482" s="93">
        <v>12.6</v>
      </c>
      <c r="J482" s="71">
        <v>10.379999999999999</v>
      </c>
    </row>
    <row r="483" spans="1:10" x14ac:dyDescent="0.25">
      <c r="A483" s="29">
        <v>45848.75</v>
      </c>
      <c r="B483" s="53">
        <v>0</v>
      </c>
      <c r="C483" s="23">
        <v>49.2</v>
      </c>
      <c r="D483" s="23">
        <v>4</v>
      </c>
      <c r="E483" s="23">
        <v>72</v>
      </c>
      <c r="F483" s="23">
        <v>57.774990871886075</v>
      </c>
      <c r="G483" s="23">
        <v>0</v>
      </c>
      <c r="H483" s="23">
        <v>50.629090745848728</v>
      </c>
      <c r="I483" s="93">
        <v>2.4</v>
      </c>
      <c r="J483" s="71">
        <v>11.4</v>
      </c>
    </row>
    <row r="484" spans="1:10" x14ac:dyDescent="0.25">
      <c r="A484" s="29">
        <v>45848.770833333336</v>
      </c>
      <c r="B484" s="53">
        <v>0</v>
      </c>
      <c r="C484" s="23">
        <v>46.2</v>
      </c>
      <c r="D484" s="23">
        <v>5.2</v>
      </c>
      <c r="E484" s="23">
        <v>70.8</v>
      </c>
      <c r="F484" s="23">
        <v>50.782052495461819</v>
      </c>
      <c r="G484" s="23">
        <v>0</v>
      </c>
      <c r="H484" s="23">
        <v>45.451115555932375</v>
      </c>
      <c r="I484" s="93">
        <v>2.7</v>
      </c>
      <c r="J484" s="71">
        <v>10.260000000000002</v>
      </c>
    </row>
    <row r="485" spans="1:10" x14ac:dyDescent="0.25">
      <c r="A485" s="29">
        <v>45848.791666666664</v>
      </c>
      <c r="B485" s="53">
        <v>0</v>
      </c>
      <c r="C485" s="23">
        <v>32.4</v>
      </c>
      <c r="D485" s="23">
        <v>4.2</v>
      </c>
      <c r="E485" s="23">
        <v>72</v>
      </c>
      <c r="F485" s="23">
        <v>50.116058364373799</v>
      </c>
      <c r="G485" s="23">
        <v>0</v>
      </c>
      <c r="H485" s="23">
        <v>37.108822194400489</v>
      </c>
      <c r="I485" s="93">
        <v>2.4</v>
      </c>
      <c r="J485" s="71">
        <v>11.940000000000001</v>
      </c>
    </row>
    <row r="486" spans="1:10" x14ac:dyDescent="0.25">
      <c r="A486" s="29">
        <v>45848.8125</v>
      </c>
      <c r="B486" s="53">
        <v>0</v>
      </c>
      <c r="C486" s="23">
        <v>23.4</v>
      </c>
      <c r="D486" s="23">
        <v>4.4000000000000004</v>
      </c>
      <c r="E486" s="23">
        <v>26.400000000000002</v>
      </c>
      <c r="F486" s="23">
        <v>45.287600913985621</v>
      </c>
      <c r="G486" s="23">
        <v>0</v>
      </c>
      <c r="H486" s="23">
        <v>35.382830464428373</v>
      </c>
      <c r="I486" s="93">
        <v>2.4</v>
      </c>
      <c r="J486" s="71">
        <v>18.48</v>
      </c>
    </row>
    <row r="487" spans="1:10" x14ac:dyDescent="0.25">
      <c r="A487" s="29">
        <v>45848.833333333336</v>
      </c>
      <c r="B487" s="53">
        <v>0</v>
      </c>
      <c r="C487" s="23">
        <v>24.6</v>
      </c>
      <c r="D487" s="23">
        <v>4.8</v>
      </c>
      <c r="E487" s="23">
        <v>24</v>
      </c>
      <c r="F487" s="23">
        <v>41.624633193001493</v>
      </c>
      <c r="G487" s="23">
        <v>0</v>
      </c>
      <c r="H487" s="23">
        <v>35.958161041085745</v>
      </c>
      <c r="I487" s="93">
        <v>2.7</v>
      </c>
      <c r="J487" s="71">
        <v>17.64</v>
      </c>
    </row>
    <row r="488" spans="1:10" x14ac:dyDescent="0.25">
      <c r="A488" s="29">
        <v>45848.854166666664</v>
      </c>
      <c r="B488" s="53">
        <v>0</v>
      </c>
      <c r="C488" s="23">
        <v>24.6</v>
      </c>
      <c r="D488" s="23">
        <v>5.2</v>
      </c>
      <c r="E488" s="23">
        <v>25.8</v>
      </c>
      <c r="F488" s="23">
        <v>48.950568634969756</v>
      </c>
      <c r="G488" s="23">
        <v>0</v>
      </c>
      <c r="H488" s="23">
        <v>33.081508157798879</v>
      </c>
      <c r="I488" s="93">
        <v>2.4</v>
      </c>
      <c r="J488" s="71">
        <v>17.279999999999998</v>
      </c>
    </row>
    <row r="489" spans="1:10" x14ac:dyDescent="0.25">
      <c r="A489" s="29">
        <v>45848.875</v>
      </c>
      <c r="B489" s="53">
        <v>0</v>
      </c>
      <c r="C489" s="23">
        <v>23.4</v>
      </c>
      <c r="D489" s="23">
        <v>5.2</v>
      </c>
      <c r="E489" s="23">
        <v>24.6</v>
      </c>
      <c r="F489" s="23">
        <v>52.613536355953904</v>
      </c>
      <c r="G489" s="23">
        <v>0</v>
      </c>
      <c r="H489" s="23">
        <v>30.780185851169396</v>
      </c>
      <c r="I489" s="93">
        <v>2.4</v>
      </c>
      <c r="J489" s="71">
        <v>17.04</v>
      </c>
    </row>
    <row r="490" spans="1:10" x14ac:dyDescent="0.25">
      <c r="A490" s="29">
        <v>45848.895833333336</v>
      </c>
      <c r="B490" s="53">
        <v>0</v>
      </c>
      <c r="C490" s="23">
        <v>22.8</v>
      </c>
      <c r="D490" s="23">
        <v>5</v>
      </c>
      <c r="E490" s="23">
        <v>25.2</v>
      </c>
      <c r="F490" s="23">
        <v>52.44703782318188</v>
      </c>
      <c r="G490" s="23">
        <v>0</v>
      </c>
      <c r="H490" s="23">
        <v>32.218512292812825</v>
      </c>
      <c r="I490" s="93">
        <v>2.7</v>
      </c>
      <c r="J490" s="71">
        <v>17.22</v>
      </c>
    </row>
    <row r="491" spans="1:10" x14ac:dyDescent="0.25">
      <c r="A491" s="29">
        <v>45848.916666666664</v>
      </c>
      <c r="B491" s="53">
        <v>0</v>
      </c>
      <c r="C491" s="23">
        <v>22.2</v>
      </c>
      <c r="D491" s="23">
        <v>5</v>
      </c>
      <c r="E491" s="23">
        <v>22.8</v>
      </c>
      <c r="F491" s="23">
        <v>50.28255689714581</v>
      </c>
      <c r="G491" s="23">
        <v>0</v>
      </c>
      <c r="H491" s="23">
        <v>29.341859409525973</v>
      </c>
      <c r="I491" s="93">
        <v>2.7</v>
      </c>
      <c r="J491" s="71">
        <v>17.16</v>
      </c>
    </row>
    <row r="492" spans="1:10" x14ac:dyDescent="0.25">
      <c r="A492" s="29">
        <v>45848.9375</v>
      </c>
      <c r="B492" s="53">
        <v>0</v>
      </c>
      <c r="C492" s="23">
        <v>21.599999999999998</v>
      </c>
      <c r="D492" s="23">
        <v>5.4</v>
      </c>
      <c r="E492" s="23">
        <v>20.399999999999999</v>
      </c>
      <c r="F492" s="23">
        <v>48.284574503881743</v>
      </c>
      <c r="G492" s="23">
        <v>0</v>
      </c>
      <c r="H492" s="23">
        <v>24.451549507938307</v>
      </c>
      <c r="I492" s="93">
        <v>2.7</v>
      </c>
      <c r="J492" s="71">
        <v>17.099999999999998</v>
      </c>
    </row>
    <row r="493" spans="1:10" x14ac:dyDescent="0.25">
      <c r="A493" s="29">
        <v>45848.958333333336</v>
      </c>
      <c r="B493" s="53">
        <v>0</v>
      </c>
      <c r="C493" s="23">
        <v>21.599999999999998</v>
      </c>
      <c r="D493" s="23">
        <v>5.2</v>
      </c>
      <c r="E493" s="23">
        <v>21</v>
      </c>
      <c r="F493" s="23">
        <v>56.443002609710014</v>
      </c>
      <c r="G493" s="23">
        <v>0</v>
      </c>
      <c r="H493" s="23">
        <v>22.725557777966188</v>
      </c>
      <c r="I493" s="93">
        <v>2.7</v>
      </c>
      <c r="J493" s="71">
        <v>17.04</v>
      </c>
    </row>
    <row r="494" spans="1:10" x14ac:dyDescent="0.25">
      <c r="A494" s="29">
        <v>45848.979166666664</v>
      </c>
      <c r="B494" s="53">
        <v>0</v>
      </c>
      <c r="C494" s="23">
        <v>21</v>
      </c>
      <c r="D494" s="23">
        <v>5.2</v>
      </c>
      <c r="E494" s="23">
        <v>19.8</v>
      </c>
      <c r="F494" s="23">
        <v>53.446029019813913</v>
      </c>
      <c r="G494" s="23">
        <v>0</v>
      </c>
      <c r="H494" s="23">
        <v>25.314545372924364</v>
      </c>
      <c r="I494" s="93">
        <v>2.7</v>
      </c>
      <c r="J494" s="71">
        <v>17.16</v>
      </c>
    </row>
    <row r="495" spans="1:10" x14ac:dyDescent="0.25">
      <c r="A495" s="37">
        <v>45849</v>
      </c>
      <c r="B495" s="53">
        <v>0</v>
      </c>
      <c r="C495" s="23">
        <v>21.599999999999998</v>
      </c>
      <c r="D495" s="23">
        <v>4.8</v>
      </c>
      <c r="E495" s="23">
        <v>19.2</v>
      </c>
      <c r="F495" s="23">
        <v>48.784070102197745</v>
      </c>
      <c r="G495" s="23">
        <v>0</v>
      </c>
      <c r="H495" s="23">
        <v>25.314545372924364</v>
      </c>
      <c r="I495" s="93">
        <v>2.7</v>
      </c>
      <c r="J495" s="71">
        <v>16.740000000000002</v>
      </c>
    </row>
    <row r="496" spans="1:10" x14ac:dyDescent="0.25">
      <c r="A496" s="29">
        <v>45849.020833333336</v>
      </c>
      <c r="B496" s="53">
        <v>0</v>
      </c>
      <c r="C496" s="23">
        <v>21.599999999999998</v>
      </c>
      <c r="D496" s="23">
        <v>5</v>
      </c>
      <c r="E496" s="23">
        <v>20.399999999999999</v>
      </c>
      <c r="F496" s="23">
        <v>53.279530487041917</v>
      </c>
      <c r="G496" s="23">
        <v>0</v>
      </c>
      <c r="H496" s="23">
        <v>25.314545372924364</v>
      </c>
      <c r="I496" s="93">
        <v>3</v>
      </c>
      <c r="J496" s="71">
        <v>17.099999999999998</v>
      </c>
    </row>
    <row r="497" spans="1:10" x14ac:dyDescent="0.25">
      <c r="A497" s="29">
        <v>45849.041666666664</v>
      </c>
      <c r="B497" s="53">
        <v>0</v>
      </c>
      <c r="C497" s="23">
        <v>22.2</v>
      </c>
      <c r="D497" s="23">
        <v>4.8</v>
      </c>
      <c r="E497" s="23">
        <v>19.8</v>
      </c>
      <c r="F497" s="23">
        <v>55.111014347533974</v>
      </c>
      <c r="G497" s="23">
        <v>0</v>
      </c>
      <c r="H497" s="23">
        <v>23.013223066294877</v>
      </c>
      <c r="I497" s="93">
        <v>2.7</v>
      </c>
      <c r="J497" s="71">
        <v>16.8</v>
      </c>
    </row>
    <row r="498" spans="1:10" x14ac:dyDescent="0.25">
      <c r="A498" s="29">
        <v>45849.0625</v>
      </c>
      <c r="B498" s="53">
        <v>0</v>
      </c>
      <c r="C498" s="23">
        <v>21</v>
      </c>
      <c r="D498" s="23">
        <v>5</v>
      </c>
      <c r="E498" s="23">
        <v>20.399999999999999</v>
      </c>
      <c r="F498" s="23">
        <v>49.283565700513776</v>
      </c>
      <c r="G498" s="23">
        <v>0</v>
      </c>
      <c r="H498" s="23">
        <v>23.300888354623563</v>
      </c>
      <c r="I498" s="93">
        <v>2.7</v>
      </c>
      <c r="J498" s="71">
        <v>16.560000000000002</v>
      </c>
    </row>
    <row r="499" spans="1:10" x14ac:dyDescent="0.25">
      <c r="A499" s="29">
        <v>45849.083333333336</v>
      </c>
      <c r="B499" s="53">
        <v>0</v>
      </c>
      <c r="C499" s="23">
        <v>21.599999999999998</v>
      </c>
      <c r="D499" s="23">
        <v>4.4000000000000004</v>
      </c>
      <c r="E499" s="23">
        <v>19.2</v>
      </c>
      <c r="F499" s="23">
        <v>51.115049561005826</v>
      </c>
      <c r="G499" s="23">
        <v>0</v>
      </c>
      <c r="H499" s="23">
        <v>23.876218931280931</v>
      </c>
      <c r="I499" s="93">
        <v>2.7</v>
      </c>
      <c r="J499" s="71">
        <v>16.62</v>
      </c>
    </row>
    <row r="500" spans="1:10" x14ac:dyDescent="0.25">
      <c r="A500" s="29">
        <v>45849.104166666664</v>
      </c>
      <c r="B500" s="53">
        <v>0</v>
      </c>
      <c r="C500" s="23">
        <v>22.2</v>
      </c>
      <c r="D500" s="23">
        <v>5.6</v>
      </c>
      <c r="E500" s="23">
        <v>19.8</v>
      </c>
      <c r="F500" s="23">
        <v>46.786087708933692</v>
      </c>
      <c r="G500" s="23">
        <v>0</v>
      </c>
      <c r="H500" s="23">
        <v>23.588553642952249</v>
      </c>
      <c r="I500" s="93">
        <v>3</v>
      </c>
      <c r="J500" s="71">
        <v>16.5</v>
      </c>
    </row>
    <row r="501" spans="1:10" x14ac:dyDescent="0.25">
      <c r="A501" s="29">
        <v>45849.125</v>
      </c>
      <c r="B501" s="53">
        <v>0</v>
      </c>
      <c r="C501" s="23">
        <v>21</v>
      </c>
      <c r="D501" s="23">
        <v>5.2</v>
      </c>
      <c r="E501" s="23">
        <v>20.399999999999999</v>
      </c>
      <c r="F501" s="23">
        <v>46.453090643389672</v>
      </c>
      <c r="G501" s="23">
        <v>0</v>
      </c>
      <c r="H501" s="23">
        <v>21.287231336322758</v>
      </c>
      <c r="I501" s="93">
        <v>3</v>
      </c>
      <c r="J501" s="71">
        <v>16.560000000000002</v>
      </c>
    </row>
    <row r="502" spans="1:10" x14ac:dyDescent="0.25">
      <c r="A502" s="29">
        <v>45849.145833333336</v>
      </c>
      <c r="B502" s="53">
        <v>0</v>
      </c>
      <c r="C502" s="23">
        <v>22.2</v>
      </c>
      <c r="D502" s="23">
        <v>5</v>
      </c>
      <c r="E502" s="23">
        <v>18.599999999999998</v>
      </c>
      <c r="F502" s="23">
        <v>45.287600913985621</v>
      </c>
      <c r="G502" s="23">
        <v>0</v>
      </c>
      <c r="H502" s="23">
        <v>21.574896624651448</v>
      </c>
      <c r="I502" s="93">
        <v>2.7</v>
      </c>
      <c r="J502" s="71">
        <v>16.200000000000003</v>
      </c>
    </row>
    <row r="503" spans="1:10" x14ac:dyDescent="0.25">
      <c r="A503" s="29">
        <v>45849.166666666664</v>
      </c>
      <c r="B503" s="53">
        <v>0</v>
      </c>
      <c r="C503" s="23">
        <v>21</v>
      </c>
      <c r="D503" s="23">
        <v>4.8</v>
      </c>
      <c r="E503" s="23">
        <v>19.2</v>
      </c>
      <c r="F503" s="23">
        <v>44.788105315669611</v>
      </c>
      <c r="G503" s="23">
        <v>0</v>
      </c>
      <c r="H503" s="23">
        <v>23.588553642952249</v>
      </c>
      <c r="I503" s="93">
        <v>3</v>
      </c>
      <c r="J503" s="71">
        <v>16.260000000000002</v>
      </c>
    </row>
    <row r="504" spans="1:10" x14ac:dyDescent="0.25">
      <c r="A504" s="29">
        <v>45849.1875</v>
      </c>
      <c r="B504" s="53">
        <v>0</v>
      </c>
      <c r="C504" s="23">
        <v>20.399999999999999</v>
      </c>
      <c r="D504" s="23">
        <v>4.8</v>
      </c>
      <c r="E504" s="23">
        <v>18.599999999999998</v>
      </c>
      <c r="F504" s="23">
        <v>55.444011413077988</v>
      </c>
      <c r="G504" s="23">
        <v>0</v>
      </c>
      <c r="H504" s="23">
        <v>20.999566047994072</v>
      </c>
      <c r="I504" s="93">
        <v>2.7</v>
      </c>
      <c r="J504" s="71">
        <v>16.380000000000003</v>
      </c>
    </row>
    <row r="505" spans="1:10" x14ac:dyDescent="0.25">
      <c r="A505" s="29">
        <v>45849.208333333336</v>
      </c>
      <c r="B505" s="53">
        <v>0</v>
      </c>
      <c r="C505" s="23">
        <v>21</v>
      </c>
      <c r="D505" s="23">
        <v>4</v>
      </c>
      <c r="E505" s="23">
        <v>18</v>
      </c>
      <c r="F505" s="23">
        <v>54.278521683673951</v>
      </c>
      <c r="G505" s="23">
        <v>0</v>
      </c>
      <c r="H505" s="23">
        <v>19.273574318021961</v>
      </c>
      <c r="I505" s="93">
        <v>3</v>
      </c>
      <c r="J505" s="71">
        <v>16.68</v>
      </c>
    </row>
    <row r="506" spans="1:10" x14ac:dyDescent="0.25">
      <c r="A506" s="29">
        <v>45849.229166666664</v>
      </c>
      <c r="B506" s="53">
        <v>0</v>
      </c>
      <c r="C506" s="23">
        <v>23.4</v>
      </c>
      <c r="D506" s="23">
        <v>4</v>
      </c>
      <c r="E506" s="23">
        <v>22.8</v>
      </c>
      <c r="F506" s="23">
        <v>52.280539290409862</v>
      </c>
      <c r="G506" s="23">
        <v>0</v>
      </c>
      <c r="H506" s="23">
        <v>20.424235471336704</v>
      </c>
      <c r="I506" s="93">
        <v>3</v>
      </c>
      <c r="J506" s="71">
        <v>16.32</v>
      </c>
    </row>
    <row r="507" spans="1:10" x14ac:dyDescent="0.25">
      <c r="A507" s="29">
        <v>45849.25</v>
      </c>
      <c r="B507" s="53">
        <v>0</v>
      </c>
      <c r="C507" s="23">
        <v>25.2</v>
      </c>
      <c r="D507" s="23">
        <v>4</v>
      </c>
      <c r="E507" s="23">
        <v>23.4</v>
      </c>
      <c r="F507" s="23">
        <v>54.112023150901948</v>
      </c>
      <c r="G507" s="23">
        <v>0</v>
      </c>
      <c r="H507" s="23">
        <v>23.588553642952249</v>
      </c>
      <c r="I507" s="93">
        <v>2.4</v>
      </c>
      <c r="J507" s="71">
        <v>14.52</v>
      </c>
    </row>
    <row r="508" spans="1:10" x14ac:dyDescent="0.25">
      <c r="A508" s="29">
        <v>45849.270833333336</v>
      </c>
      <c r="B508" s="53">
        <v>0</v>
      </c>
      <c r="C508" s="23">
        <v>29.4</v>
      </c>
      <c r="D508" s="23">
        <v>5.4</v>
      </c>
      <c r="E508" s="23">
        <v>37.199999999999996</v>
      </c>
      <c r="F508" s="23">
        <v>59.939471797922145</v>
      </c>
      <c r="G508" s="23">
        <v>0</v>
      </c>
      <c r="H508" s="23">
        <v>29.341859409525973</v>
      </c>
      <c r="I508" s="93">
        <v>2.4</v>
      </c>
      <c r="J508" s="71">
        <v>15.120000000000001</v>
      </c>
    </row>
    <row r="509" spans="1:10" x14ac:dyDescent="0.25">
      <c r="A509" s="29">
        <v>45849.291666666664</v>
      </c>
      <c r="B509" s="53">
        <v>0</v>
      </c>
      <c r="C509" s="23">
        <v>36</v>
      </c>
      <c r="D509" s="23">
        <v>5.8</v>
      </c>
      <c r="E509" s="23">
        <v>63.6</v>
      </c>
      <c r="F509" s="23">
        <v>56.942498208026052</v>
      </c>
      <c r="G509" s="23">
        <v>0</v>
      </c>
      <c r="H509" s="23">
        <v>43.149793249302896</v>
      </c>
      <c r="I509" s="93">
        <v>2.7</v>
      </c>
      <c r="J509" s="71">
        <v>16.68</v>
      </c>
    </row>
    <row r="510" spans="1:10" x14ac:dyDescent="0.25">
      <c r="A510" s="29">
        <v>45849.3125</v>
      </c>
      <c r="B510" s="53">
        <v>0</v>
      </c>
      <c r="C510" s="23">
        <v>73.8</v>
      </c>
      <c r="D510" s="23">
        <v>6.2</v>
      </c>
      <c r="E510" s="23">
        <v>69</v>
      </c>
      <c r="F510" s="23">
        <v>52.613536355953904</v>
      </c>
      <c r="G510" s="23">
        <v>0</v>
      </c>
      <c r="H510" s="23">
        <v>43.149793249302896</v>
      </c>
      <c r="I510" s="93">
        <v>5.1000000000000005</v>
      </c>
      <c r="J510" s="71">
        <v>19.38</v>
      </c>
    </row>
    <row r="511" spans="1:10" x14ac:dyDescent="0.25">
      <c r="A511" s="29">
        <v>45849.333333333336</v>
      </c>
      <c r="B511" s="53">
        <v>0</v>
      </c>
      <c r="C511" s="23">
        <v>82.8</v>
      </c>
      <c r="D511" s="23">
        <v>6</v>
      </c>
      <c r="E511" s="23">
        <v>80.400000000000006</v>
      </c>
      <c r="F511" s="23">
        <v>51.448046626549839</v>
      </c>
      <c r="G511" s="23">
        <v>0</v>
      </c>
      <c r="H511" s="23">
        <v>48.040103150890552</v>
      </c>
      <c r="I511" s="93">
        <v>7.5</v>
      </c>
      <c r="J511" s="71">
        <v>18.3</v>
      </c>
    </row>
    <row r="512" spans="1:10" x14ac:dyDescent="0.25">
      <c r="A512" s="29">
        <v>45849.354166666664</v>
      </c>
      <c r="B512" s="53">
        <v>0</v>
      </c>
      <c r="C512" s="23">
        <v>86.399999999999991</v>
      </c>
      <c r="D512" s="23">
        <v>6</v>
      </c>
      <c r="E512" s="23">
        <v>78</v>
      </c>
      <c r="F512" s="23">
        <v>54.611518749217971</v>
      </c>
      <c r="G512" s="23">
        <v>0</v>
      </c>
      <c r="H512" s="23">
        <v>55.231735359107695</v>
      </c>
      <c r="I512" s="93">
        <v>2.4</v>
      </c>
      <c r="J512" s="71">
        <v>19.86</v>
      </c>
    </row>
    <row r="513" spans="1:10" x14ac:dyDescent="0.25">
      <c r="A513" s="29">
        <v>45849.375</v>
      </c>
      <c r="B513" s="53">
        <v>0</v>
      </c>
      <c r="C513" s="23">
        <v>87.6</v>
      </c>
      <c r="D513" s="23">
        <v>6</v>
      </c>
      <c r="E513" s="23">
        <v>77.400000000000006</v>
      </c>
      <c r="F513" s="23">
        <v>53.1130319542699</v>
      </c>
      <c r="G513" s="23">
        <v>0</v>
      </c>
      <c r="H513" s="23">
        <v>52.930413052478208</v>
      </c>
      <c r="I513" s="93">
        <v>2.7</v>
      </c>
      <c r="J513" s="71">
        <v>20.34</v>
      </c>
    </row>
    <row r="514" spans="1:10" x14ac:dyDescent="0.25">
      <c r="A514" s="29">
        <v>45849.395833333336</v>
      </c>
      <c r="B514" s="53">
        <v>0</v>
      </c>
      <c r="C514" s="23">
        <v>89.4</v>
      </c>
      <c r="D514" s="23">
        <v>5.8</v>
      </c>
      <c r="E514" s="23">
        <v>78</v>
      </c>
      <c r="F514" s="23">
        <v>56.942498208026052</v>
      </c>
      <c r="G514" s="23">
        <v>0</v>
      </c>
      <c r="H514" s="23">
        <v>53.793408917464276</v>
      </c>
      <c r="I514" s="93">
        <v>2.4</v>
      </c>
      <c r="J514" s="71">
        <v>19.440000000000001</v>
      </c>
    </row>
    <row r="515" spans="1:10" x14ac:dyDescent="0.25">
      <c r="A515" s="29">
        <v>45849.416666666664</v>
      </c>
      <c r="B515" s="53">
        <v>0</v>
      </c>
      <c r="C515" s="23">
        <v>89.4</v>
      </c>
      <c r="D515" s="23">
        <v>6.2</v>
      </c>
      <c r="E515" s="23">
        <v>73.2</v>
      </c>
      <c r="F515" s="23">
        <v>55.277512880305984</v>
      </c>
      <c r="G515" s="23">
        <v>0</v>
      </c>
      <c r="H515" s="23">
        <v>56.382396512422453</v>
      </c>
      <c r="I515" s="93">
        <v>4.8</v>
      </c>
      <c r="J515" s="71">
        <v>19.560000000000002</v>
      </c>
    </row>
    <row r="516" spans="1:10" x14ac:dyDescent="0.25">
      <c r="A516" s="29">
        <v>45849.4375</v>
      </c>
      <c r="B516" s="53">
        <v>0</v>
      </c>
      <c r="C516" s="23">
        <v>89.4</v>
      </c>
      <c r="D516" s="23">
        <v>6.6</v>
      </c>
      <c r="E516" s="23">
        <v>77.400000000000006</v>
      </c>
      <c r="F516" s="23">
        <v>53.612527552585931</v>
      </c>
      <c r="G516" s="23">
        <v>0</v>
      </c>
      <c r="H516" s="23">
        <v>59.834379972366676</v>
      </c>
      <c r="I516" s="93">
        <v>15.9</v>
      </c>
      <c r="J516" s="71">
        <v>19.32</v>
      </c>
    </row>
    <row r="517" spans="1:10" x14ac:dyDescent="0.25">
      <c r="A517" s="29">
        <v>45849.458333333336</v>
      </c>
      <c r="B517" s="53">
        <v>0</v>
      </c>
      <c r="C517" s="23">
        <v>90</v>
      </c>
      <c r="D517" s="23">
        <v>5.4</v>
      </c>
      <c r="E517" s="23">
        <v>79.2</v>
      </c>
      <c r="F517" s="23">
        <v>52.780034888725893</v>
      </c>
      <c r="G517" s="23">
        <v>0</v>
      </c>
      <c r="H517" s="23">
        <v>51.779751899163472</v>
      </c>
      <c r="I517" s="93">
        <v>12</v>
      </c>
      <c r="J517" s="71">
        <v>19.2</v>
      </c>
    </row>
    <row r="518" spans="1:10" x14ac:dyDescent="0.25">
      <c r="A518" s="29">
        <v>45849.479166666664</v>
      </c>
      <c r="B518" s="53">
        <v>0</v>
      </c>
      <c r="C518" s="23">
        <v>88.2</v>
      </c>
      <c r="D518" s="23">
        <v>5.8</v>
      </c>
      <c r="E518" s="23">
        <v>88.8</v>
      </c>
      <c r="F518" s="23">
        <v>47.119084774477685</v>
      </c>
      <c r="G518" s="23">
        <v>0</v>
      </c>
      <c r="H518" s="23">
        <v>52.067417187492161</v>
      </c>
      <c r="I518" s="93">
        <v>2.4</v>
      </c>
      <c r="J518" s="71">
        <v>18.66</v>
      </c>
    </row>
    <row r="519" spans="1:10" x14ac:dyDescent="0.25">
      <c r="A519" s="29">
        <v>45849.5</v>
      </c>
      <c r="B519" s="53">
        <v>0</v>
      </c>
      <c r="C519" s="23">
        <v>87.6</v>
      </c>
      <c r="D519" s="23">
        <v>5.8</v>
      </c>
      <c r="E519" s="23">
        <v>82.8</v>
      </c>
      <c r="F519" s="23">
        <v>44.288609717353587</v>
      </c>
      <c r="G519" s="23">
        <v>0</v>
      </c>
      <c r="H519" s="23">
        <v>53.218078340806898</v>
      </c>
      <c r="I519" s="93">
        <v>2.4</v>
      </c>
      <c r="J519" s="71">
        <v>18.96</v>
      </c>
    </row>
    <row r="520" spans="1:10" x14ac:dyDescent="0.25">
      <c r="A520" s="29">
        <v>45849.520833333336</v>
      </c>
      <c r="B520" s="53">
        <v>0</v>
      </c>
      <c r="C520" s="23">
        <v>85.8</v>
      </c>
      <c r="D520" s="23">
        <v>5.8</v>
      </c>
      <c r="E520" s="23">
        <v>82.8</v>
      </c>
      <c r="F520" s="23">
        <v>52.946533421497911</v>
      </c>
      <c r="G520" s="23">
        <v>0</v>
      </c>
      <c r="H520" s="23">
        <v>52.930413052478208</v>
      </c>
      <c r="I520" s="93">
        <v>2.7</v>
      </c>
      <c r="J520" s="71">
        <v>21.599999999999998</v>
      </c>
    </row>
    <row r="521" spans="1:10" x14ac:dyDescent="0.25">
      <c r="A521" s="29">
        <v>45849.541666666664</v>
      </c>
      <c r="B521" s="53">
        <v>0</v>
      </c>
      <c r="C521" s="23">
        <v>85.2</v>
      </c>
      <c r="D521" s="23">
        <v>5.4</v>
      </c>
      <c r="E521" s="23">
        <v>80.400000000000006</v>
      </c>
      <c r="F521" s="23">
        <v>53.1130319542699</v>
      </c>
      <c r="G521" s="23">
        <v>0</v>
      </c>
      <c r="H521" s="23">
        <v>52.355082475820851</v>
      </c>
      <c r="I521" s="93">
        <v>2.1</v>
      </c>
      <c r="J521" s="71">
        <v>20.28</v>
      </c>
    </row>
    <row r="522" spans="1:10" x14ac:dyDescent="0.25">
      <c r="A522" s="29">
        <v>45849.5625</v>
      </c>
      <c r="B522" s="53">
        <v>0</v>
      </c>
      <c r="C522" s="23">
        <v>87</v>
      </c>
      <c r="D522" s="23">
        <v>5</v>
      </c>
      <c r="E522" s="23">
        <v>82.2</v>
      </c>
      <c r="F522" s="23">
        <v>52.280539290409862</v>
      </c>
      <c r="G522" s="23">
        <v>0</v>
      </c>
      <c r="H522" s="23">
        <v>58.39605353072325</v>
      </c>
      <c r="I522" s="93">
        <v>2.4</v>
      </c>
      <c r="J522" s="71">
        <v>14.94</v>
      </c>
    </row>
    <row r="523" spans="1:10" x14ac:dyDescent="0.25">
      <c r="A523" s="29">
        <v>45849.583333333336</v>
      </c>
      <c r="B523" s="53">
        <v>0</v>
      </c>
      <c r="C523" s="23">
        <v>89.4</v>
      </c>
      <c r="D523" s="23">
        <v>4.5999999999999996</v>
      </c>
      <c r="E523" s="23">
        <v>81.599999999999994</v>
      </c>
      <c r="F523" s="23">
        <v>49.949559831601796</v>
      </c>
      <c r="G523" s="23">
        <v>0</v>
      </c>
      <c r="H523" s="23">
        <v>54.368739494121648</v>
      </c>
      <c r="I523" s="93">
        <v>2.1</v>
      </c>
      <c r="J523" s="71">
        <v>14.1</v>
      </c>
    </row>
    <row r="524" spans="1:10" x14ac:dyDescent="0.25">
      <c r="A524" s="29">
        <v>45849.604166666664</v>
      </c>
      <c r="B524" s="53">
        <v>0</v>
      </c>
      <c r="C524" s="23">
        <v>90</v>
      </c>
      <c r="D524" s="23">
        <v>6.4</v>
      </c>
      <c r="E524" s="23">
        <v>79.8</v>
      </c>
      <c r="F524" s="23">
        <v>48.118075971109725</v>
      </c>
      <c r="G524" s="23">
        <v>0</v>
      </c>
      <c r="H524" s="23">
        <v>51.204421322506093</v>
      </c>
      <c r="I524" s="93">
        <v>2.4</v>
      </c>
      <c r="J524" s="71">
        <v>14.7</v>
      </c>
    </row>
    <row r="525" spans="1:10" x14ac:dyDescent="0.25">
      <c r="A525" s="29">
        <v>45849.625</v>
      </c>
      <c r="B525" s="53">
        <v>0</v>
      </c>
      <c r="C525" s="23">
        <v>89.4</v>
      </c>
      <c r="D525" s="23">
        <v>4.5999999999999996</v>
      </c>
      <c r="E525" s="23">
        <v>79.2</v>
      </c>
      <c r="F525" s="23">
        <v>50.615553962689816</v>
      </c>
      <c r="G525" s="23">
        <v>0</v>
      </c>
      <c r="H525" s="23">
        <v>53.218078340806898</v>
      </c>
      <c r="I525" s="93">
        <v>6.6000000000000014</v>
      </c>
      <c r="J525" s="71">
        <v>14.58</v>
      </c>
    </row>
    <row r="526" spans="1:10" x14ac:dyDescent="0.25">
      <c r="A526" s="29">
        <v>45849.645833333336</v>
      </c>
      <c r="B526" s="53">
        <v>0</v>
      </c>
      <c r="C526" s="23">
        <v>84</v>
      </c>
      <c r="D526" s="23">
        <v>4.8</v>
      </c>
      <c r="E526" s="23">
        <v>76.8</v>
      </c>
      <c r="F526" s="23">
        <v>48.784070102197745</v>
      </c>
      <c r="G526" s="23">
        <v>0</v>
      </c>
      <c r="H526" s="23">
        <v>74.792974965458342</v>
      </c>
      <c r="I526" s="93">
        <v>15.6</v>
      </c>
      <c r="J526" s="71">
        <v>15</v>
      </c>
    </row>
    <row r="527" spans="1:10" x14ac:dyDescent="0.25">
      <c r="A527" s="29">
        <v>45849.666666666664</v>
      </c>
      <c r="B527" s="53">
        <v>0</v>
      </c>
      <c r="C527" s="23">
        <v>75</v>
      </c>
      <c r="D527" s="23">
        <v>5</v>
      </c>
      <c r="E527" s="23">
        <v>72</v>
      </c>
      <c r="F527" s="23">
        <v>57.608492339114065</v>
      </c>
      <c r="G527" s="23">
        <v>0</v>
      </c>
      <c r="H527" s="23">
        <v>66.450681603926441</v>
      </c>
      <c r="I527" s="93">
        <v>15.299999999999999</v>
      </c>
      <c r="J527" s="71">
        <v>15.42</v>
      </c>
    </row>
    <row r="528" spans="1:10" x14ac:dyDescent="0.25">
      <c r="A528" s="29">
        <v>45849.6875</v>
      </c>
      <c r="B528" s="53">
        <v>0</v>
      </c>
      <c r="C528" s="23">
        <v>60.599999999999994</v>
      </c>
      <c r="D528" s="23">
        <v>4.5999999999999996</v>
      </c>
      <c r="E528" s="23">
        <v>67.2</v>
      </c>
      <c r="F528" s="23">
        <v>74.424844149086667</v>
      </c>
      <c r="G528" s="23">
        <v>0</v>
      </c>
      <c r="H528" s="23">
        <v>73.066983235486219</v>
      </c>
      <c r="I528" s="93">
        <v>15.299999999999999</v>
      </c>
      <c r="J528" s="71">
        <v>13.68</v>
      </c>
    </row>
    <row r="529" spans="1:10" x14ac:dyDescent="0.25">
      <c r="A529" s="29">
        <v>45849.708333333336</v>
      </c>
      <c r="B529" s="53">
        <v>0</v>
      </c>
      <c r="C529" s="23">
        <v>56.400000000000006</v>
      </c>
      <c r="D529" s="23">
        <v>4.4000000000000004</v>
      </c>
      <c r="E529" s="23">
        <v>67.8</v>
      </c>
      <c r="F529" s="23">
        <v>64.434932182766303</v>
      </c>
      <c r="G529" s="23">
        <v>0</v>
      </c>
      <c r="H529" s="23">
        <v>75.943636118773099</v>
      </c>
      <c r="I529" s="93">
        <v>15.299999999999999</v>
      </c>
      <c r="J529" s="71">
        <v>12.959999999999999</v>
      </c>
    </row>
    <row r="530" spans="1:10" x14ac:dyDescent="0.25">
      <c r="A530" s="29">
        <v>45849.729166666664</v>
      </c>
      <c r="B530" s="53">
        <v>0</v>
      </c>
      <c r="C530" s="23">
        <v>52.800000000000004</v>
      </c>
      <c r="D530" s="23">
        <v>4.4000000000000004</v>
      </c>
      <c r="E530" s="23">
        <v>67.2</v>
      </c>
      <c r="F530" s="23">
        <v>53.1130319542699</v>
      </c>
      <c r="G530" s="23">
        <v>0</v>
      </c>
      <c r="H530" s="23">
        <v>60.985041125681427</v>
      </c>
      <c r="I530" s="93">
        <v>3.9</v>
      </c>
      <c r="J530" s="71">
        <v>11.46</v>
      </c>
    </row>
    <row r="531" spans="1:10" x14ac:dyDescent="0.25">
      <c r="A531" s="29">
        <v>45849.75</v>
      </c>
      <c r="B531" s="53">
        <v>0</v>
      </c>
      <c r="C531" s="23">
        <v>49.8</v>
      </c>
      <c r="D531" s="23">
        <v>4.5999999999999996</v>
      </c>
      <c r="E531" s="23">
        <v>66.600000000000009</v>
      </c>
      <c r="F531" s="23">
        <v>54.944515814761971</v>
      </c>
      <c r="G531" s="23">
        <v>0</v>
      </c>
      <c r="H531" s="23">
        <v>55.231735359107695</v>
      </c>
      <c r="I531" s="93">
        <v>2.4</v>
      </c>
      <c r="J531" s="71">
        <v>12.719999999999999</v>
      </c>
    </row>
    <row r="532" spans="1:10" x14ac:dyDescent="0.25">
      <c r="A532" s="29">
        <v>45849.770833333336</v>
      </c>
      <c r="B532" s="53">
        <v>0</v>
      </c>
      <c r="C532" s="23">
        <v>37.199999999999996</v>
      </c>
      <c r="D532" s="23">
        <v>5.6</v>
      </c>
      <c r="E532" s="23">
        <v>65.400000000000006</v>
      </c>
      <c r="F532" s="23">
        <v>53.279530487041917</v>
      </c>
      <c r="G532" s="23">
        <v>0</v>
      </c>
      <c r="H532" s="23">
        <v>53.218078340806898</v>
      </c>
      <c r="I532" s="93">
        <v>2.7</v>
      </c>
      <c r="J532" s="71">
        <v>11.16</v>
      </c>
    </row>
    <row r="533" spans="1:10" x14ac:dyDescent="0.25">
      <c r="A533" s="29">
        <v>45849.791666666664</v>
      </c>
      <c r="B533" s="53">
        <v>0</v>
      </c>
      <c r="C533" s="23">
        <v>26.999999999999996</v>
      </c>
      <c r="D533" s="23">
        <v>4.5999999999999996</v>
      </c>
      <c r="E533" s="23">
        <v>58.8</v>
      </c>
      <c r="F533" s="23">
        <v>53.612527552585931</v>
      </c>
      <c r="G533" s="23">
        <v>0</v>
      </c>
      <c r="H533" s="23">
        <v>40.848470942673409</v>
      </c>
      <c r="I533" s="93">
        <v>3.3000000000000007</v>
      </c>
      <c r="J533" s="71">
        <v>10.92</v>
      </c>
    </row>
    <row r="534" spans="1:10" x14ac:dyDescent="0.25">
      <c r="A534" s="29">
        <v>45849.8125</v>
      </c>
      <c r="B534" s="53">
        <v>0</v>
      </c>
      <c r="C534" s="23">
        <v>24</v>
      </c>
      <c r="D534" s="23">
        <v>4.4000000000000004</v>
      </c>
      <c r="E534" s="23">
        <v>23.4</v>
      </c>
      <c r="F534" s="23">
        <v>48.284574503881743</v>
      </c>
      <c r="G534" s="23">
        <v>0</v>
      </c>
      <c r="H534" s="23">
        <v>39.697809789358658</v>
      </c>
      <c r="I534" s="93">
        <v>2.4</v>
      </c>
      <c r="J534" s="71">
        <v>11.4</v>
      </c>
    </row>
    <row r="535" spans="1:10" x14ac:dyDescent="0.25">
      <c r="A535" s="29">
        <v>45849.833333333336</v>
      </c>
      <c r="B535" s="53">
        <v>0</v>
      </c>
      <c r="C535" s="23">
        <v>24</v>
      </c>
      <c r="D535" s="23">
        <v>4.8</v>
      </c>
      <c r="E535" s="23">
        <v>20.399999999999999</v>
      </c>
      <c r="F535" s="23">
        <v>50.615553962689816</v>
      </c>
      <c r="G535" s="23">
        <v>0</v>
      </c>
      <c r="H535" s="23">
        <v>39.985475077687347</v>
      </c>
      <c r="I535" s="93">
        <v>2.7</v>
      </c>
      <c r="J535" s="71">
        <v>10.68</v>
      </c>
    </row>
    <row r="536" spans="1:10" x14ac:dyDescent="0.25">
      <c r="A536" s="29">
        <v>45849.854166666664</v>
      </c>
      <c r="B536" s="53">
        <v>0</v>
      </c>
      <c r="C536" s="23">
        <v>23.4</v>
      </c>
      <c r="D536" s="23">
        <v>5.2</v>
      </c>
      <c r="E536" s="23">
        <v>19.8</v>
      </c>
      <c r="F536" s="23">
        <v>50.116058364373799</v>
      </c>
      <c r="G536" s="23">
        <v>0</v>
      </c>
      <c r="H536" s="23">
        <v>38.834813924372604</v>
      </c>
      <c r="I536" s="93">
        <v>2.7</v>
      </c>
      <c r="J536" s="71">
        <v>9</v>
      </c>
    </row>
    <row r="537" spans="1:10" x14ac:dyDescent="0.25">
      <c r="A537" s="29">
        <v>45849.875</v>
      </c>
      <c r="B537" s="53">
        <v>0</v>
      </c>
      <c r="C537" s="23">
        <v>23.4</v>
      </c>
      <c r="D537" s="23">
        <v>5.4</v>
      </c>
      <c r="E537" s="23">
        <v>19.8</v>
      </c>
      <c r="F537" s="23">
        <v>49.783061298829779</v>
      </c>
      <c r="G537" s="23">
        <v>0</v>
      </c>
      <c r="H537" s="23">
        <v>37.108822194400489</v>
      </c>
      <c r="I537" s="93">
        <v>3.3000000000000007</v>
      </c>
      <c r="J537" s="71">
        <v>8.4599999999999991</v>
      </c>
    </row>
    <row r="538" spans="1:10" x14ac:dyDescent="0.25">
      <c r="A538" s="29">
        <v>45849.895833333336</v>
      </c>
      <c r="B538" s="53">
        <v>0</v>
      </c>
      <c r="C538" s="23">
        <v>24</v>
      </c>
      <c r="D538" s="23">
        <v>5</v>
      </c>
      <c r="E538" s="23">
        <v>20.399999999999999</v>
      </c>
      <c r="F538" s="23">
        <v>53.612527552585931</v>
      </c>
      <c r="G538" s="23">
        <v>0</v>
      </c>
      <c r="H538" s="23">
        <v>37.68415277105786</v>
      </c>
      <c r="I538" s="93">
        <v>3.3000000000000007</v>
      </c>
      <c r="J538" s="71">
        <v>7.4399999999999995</v>
      </c>
    </row>
    <row r="539" spans="1:10" x14ac:dyDescent="0.25">
      <c r="A539" s="29">
        <v>45849.916666666664</v>
      </c>
      <c r="B539" s="53">
        <v>0</v>
      </c>
      <c r="C539" s="23">
        <v>23.4</v>
      </c>
      <c r="D539" s="23">
        <v>5.2</v>
      </c>
      <c r="E539" s="23">
        <v>19.8</v>
      </c>
      <c r="F539" s="23">
        <v>57.108996740798048</v>
      </c>
      <c r="G539" s="23">
        <v>0</v>
      </c>
      <c r="H539" s="23">
        <v>35.095165176099691</v>
      </c>
      <c r="I539" s="93">
        <v>3</v>
      </c>
      <c r="J539" s="71">
        <v>7.32</v>
      </c>
    </row>
    <row r="540" spans="1:10" x14ac:dyDescent="0.25">
      <c r="A540" s="29">
        <v>45849.9375</v>
      </c>
      <c r="B540" s="53">
        <v>0</v>
      </c>
      <c r="C540" s="23">
        <v>23.4</v>
      </c>
      <c r="D540" s="23">
        <v>5.4</v>
      </c>
      <c r="E540" s="23">
        <v>19.8</v>
      </c>
      <c r="F540" s="23">
        <v>62.603448322274247</v>
      </c>
      <c r="G540" s="23">
        <v>0</v>
      </c>
      <c r="H540" s="23">
        <v>34.519834599442319</v>
      </c>
      <c r="I540" s="93">
        <v>3.3000000000000007</v>
      </c>
      <c r="J540" s="71">
        <v>7.68</v>
      </c>
    </row>
    <row r="541" spans="1:10" x14ac:dyDescent="0.25">
      <c r="A541" s="29">
        <v>45849.958333333336</v>
      </c>
      <c r="B541" s="53">
        <v>0</v>
      </c>
      <c r="C541" s="23">
        <v>22.8</v>
      </c>
      <c r="D541" s="23">
        <v>5.2</v>
      </c>
      <c r="E541" s="23">
        <v>19.8</v>
      </c>
      <c r="F541" s="23">
        <v>55.777008478622001</v>
      </c>
      <c r="G541" s="23">
        <v>0</v>
      </c>
      <c r="H541" s="23">
        <v>31.067851139498085</v>
      </c>
      <c r="I541" s="93">
        <v>3.3000000000000007</v>
      </c>
      <c r="J541" s="71">
        <v>8.1000000000000014</v>
      </c>
    </row>
    <row r="542" spans="1:10" x14ac:dyDescent="0.25">
      <c r="A542" s="29">
        <v>45849.979166666664</v>
      </c>
      <c r="B542" s="53">
        <v>0</v>
      </c>
      <c r="C542" s="23">
        <v>23.4</v>
      </c>
      <c r="D542" s="23">
        <v>5.2</v>
      </c>
      <c r="E542" s="23">
        <v>21</v>
      </c>
      <c r="F542" s="23">
        <v>49.450064233285772</v>
      </c>
      <c r="G542" s="23">
        <v>0</v>
      </c>
      <c r="H542" s="23">
        <v>30.204855274512028</v>
      </c>
      <c r="I542" s="93">
        <v>3.3000000000000007</v>
      </c>
      <c r="J542" s="71">
        <v>14.1</v>
      </c>
    </row>
    <row r="543" spans="1:10" x14ac:dyDescent="0.25">
      <c r="A543" s="37">
        <v>45850</v>
      </c>
      <c r="B543" s="53">
        <v>0</v>
      </c>
      <c r="C543" s="23">
        <v>21.599999999999998</v>
      </c>
      <c r="D543" s="23">
        <v>5.2</v>
      </c>
      <c r="E543" s="23">
        <v>21</v>
      </c>
      <c r="F543" s="23">
        <v>53.945524618129937</v>
      </c>
      <c r="G543" s="23">
        <v>0</v>
      </c>
      <c r="H543" s="23">
        <v>29.341859409525973</v>
      </c>
      <c r="I543" s="93">
        <v>4.8</v>
      </c>
      <c r="J543" s="71">
        <v>15.9</v>
      </c>
    </row>
    <row r="544" spans="1:10" x14ac:dyDescent="0.25">
      <c r="A544" s="29">
        <v>45850.020833333336</v>
      </c>
      <c r="B544" s="53">
        <v>0</v>
      </c>
      <c r="C544" s="23">
        <v>21.599999999999998</v>
      </c>
      <c r="D544" s="23">
        <v>5</v>
      </c>
      <c r="E544" s="23">
        <v>20.399999999999999</v>
      </c>
      <c r="F544" s="23">
        <v>59.273477666834125</v>
      </c>
      <c r="G544" s="23">
        <v>0</v>
      </c>
      <c r="H544" s="23">
        <v>27.903532967882537</v>
      </c>
      <c r="I544" s="93">
        <v>120.89999999999999</v>
      </c>
      <c r="J544" s="71">
        <v>16.02</v>
      </c>
    </row>
    <row r="545" spans="1:10" x14ac:dyDescent="0.25">
      <c r="A545" s="29">
        <v>45850.041666666664</v>
      </c>
      <c r="B545" s="53">
        <v>0</v>
      </c>
      <c r="C545" s="23">
        <v>21.599999999999998</v>
      </c>
      <c r="D545" s="23">
        <v>5</v>
      </c>
      <c r="E545" s="23">
        <v>19.8</v>
      </c>
      <c r="F545" s="23">
        <v>51.281548093777836</v>
      </c>
      <c r="G545" s="23">
        <v>0</v>
      </c>
      <c r="H545" s="23">
        <v>28.191198256211226</v>
      </c>
      <c r="I545" s="93">
        <v>126.3</v>
      </c>
      <c r="J545" s="71">
        <v>15.66</v>
      </c>
    </row>
    <row r="546" spans="1:10" x14ac:dyDescent="0.25">
      <c r="A546" s="29">
        <v>45850.0625</v>
      </c>
      <c r="B546" s="53">
        <v>0</v>
      </c>
      <c r="C546" s="23">
        <v>21.599999999999998</v>
      </c>
      <c r="D546" s="23">
        <v>4.8</v>
      </c>
      <c r="E546" s="23">
        <v>19.8</v>
      </c>
      <c r="F546" s="23">
        <v>54.944515814761971</v>
      </c>
      <c r="G546" s="23">
        <v>0</v>
      </c>
      <c r="H546" s="23">
        <v>28.478863544539909</v>
      </c>
      <c r="I546" s="93">
        <v>126</v>
      </c>
      <c r="J546" s="71">
        <v>15.84</v>
      </c>
    </row>
    <row r="547" spans="1:10" x14ac:dyDescent="0.25">
      <c r="A547" s="29">
        <v>45850.083333333336</v>
      </c>
      <c r="B547" s="53">
        <v>0</v>
      </c>
      <c r="C547" s="23">
        <v>21.599999999999998</v>
      </c>
      <c r="D547" s="23">
        <v>4.4000000000000004</v>
      </c>
      <c r="E547" s="23">
        <v>19.8</v>
      </c>
      <c r="F547" s="23">
        <v>57.608492339114065</v>
      </c>
      <c r="G547" s="23">
        <v>0</v>
      </c>
      <c r="H547" s="23">
        <v>28.478863544539909</v>
      </c>
      <c r="I547" s="93">
        <v>117.60000000000002</v>
      </c>
      <c r="J547" s="71">
        <v>15.9</v>
      </c>
    </row>
    <row r="548" spans="1:10" x14ac:dyDescent="0.25">
      <c r="A548" s="29">
        <v>45850.104166666664</v>
      </c>
      <c r="B548" s="53">
        <v>0</v>
      </c>
      <c r="C548" s="23">
        <v>22.2</v>
      </c>
      <c r="D548" s="23">
        <v>5.2</v>
      </c>
      <c r="E548" s="23">
        <v>19.2</v>
      </c>
      <c r="F548" s="23">
        <v>50.449055429917813</v>
      </c>
      <c r="G548" s="23">
        <v>0</v>
      </c>
      <c r="H548" s="23">
        <v>25.026880084595675</v>
      </c>
      <c r="I548" s="93">
        <v>122.10000000000002</v>
      </c>
      <c r="J548" s="71">
        <v>15.66</v>
      </c>
    </row>
    <row r="549" spans="1:10" x14ac:dyDescent="0.25">
      <c r="A549" s="29">
        <v>45850.125</v>
      </c>
      <c r="B549" s="53">
        <v>0</v>
      </c>
      <c r="C549" s="23">
        <v>22.2</v>
      </c>
      <c r="D549" s="23">
        <v>5.4</v>
      </c>
      <c r="E549" s="23">
        <v>19.8</v>
      </c>
      <c r="F549" s="23">
        <v>51.115049561005826</v>
      </c>
      <c r="G549" s="23">
        <v>0</v>
      </c>
      <c r="H549" s="23">
        <v>27.040537102896479</v>
      </c>
      <c r="I549" s="93">
        <v>122.10000000000002</v>
      </c>
      <c r="J549" s="71">
        <v>15.540000000000001</v>
      </c>
    </row>
    <row r="550" spans="1:10" x14ac:dyDescent="0.25">
      <c r="A550" s="29">
        <v>45850.145833333336</v>
      </c>
      <c r="B550" s="53">
        <v>0</v>
      </c>
      <c r="C550" s="23">
        <v>21.599999999999998</v>
      </c>
      <c r="D550" s="23">
        <v>5</v>
      </c>
      <c r="E550" s="23">
        <v>19.2</v>
      </c>
      <c r="F550" s="23">
        <v>50.449055429917813</v>
      </c>
      <c r="G550" s="23">
        <v>0</v>
      </c>
      <c r="H550" s="23">
        <v>27.040537102896479</v>
      </c>
      <c r="I550" s="93">
        <v>124.5</v>
      </c>
      <c r="J550" s="71">
        <v>15.600000000000001</v>
      </c>
    </row>
    <row r="551" spans="1:10" x14ac:dyDescent="0.25">
      <c r="A551" s="29">
        <v>45850.166666666664</v>
      </c>
      <c r="B551" s="53">
        <v>0</v>
      </c>
      <c r="C551" s="23">
        <v>21.599999999999998</v>
      </c>
      <c r="D551" s="23">
        <v>5</v>
      </c>
      <c r="E551" s="23">
        <v>18.599999999999998</v>
      </c>
      <c r="F551" s="23">
        <v>50.615553962689816</v>
      </c>
      <c r="G551" s="23">
        <v>0</v>
      </c>
      <c r="H551" s="23">
        <v>27.903532967882537</v>
      </c>
      <c r="I551" s="93">
        <v>124.8</v>
      </c>
      <c r="J551" s="71">
        <v>15.48</v>
      </c>
    </row>
    <row r="552" spans="1:10" x14ac:dyDescent="0.25">
      <c r="A552" s="29">
        <v>45850.1875</v>
      </c>
      <c r="B552" s="53">
        <v>0</v>
      </c>
      <c r="C552" s="23">
        <v>21.599999999999998</v>
      </c>
      <c r="D552" s="23">
        <v>4.5999999999999996</v>
      </c>
      <c r="E552" s="23">
        <v>19.8</v>
      </c>
      <c r="F552" s="23">
        <v>56.276504076938011</v>
      </c>
      <c r="G552" s="23">
        <v>0</v>
      </c>
      <c r="H552" s="23">
        <v>28.766528832868595</v>
      </c>
      <c r="I552" s="93">
        <v>124.2</v>
      </c>
      <c r="J552" s="71">
        <v>15.36</v>
      </c>
    </row>
    <row r="553" spans="1:10" x14ac:dyDescent="0.25">
      <c r="A553" s="29">
        <v>45850.208333333336</v>
      </c>
      <c r="B553" s="53">
        <v>0</v>
      </c>
      <c r="C553" s="23">
        <v>21</v>
      </c>
      <c r="D553" s="23">
        <v>4</v>
      </c>
      <c r="E553" s="23">
        <v>19.2</v>
      </c>
      <c r="F553" s="23">
        <v>59.106979134062108</v>
      </c>
      <c r="G553" s="23">
        <v>0</v>
      </c>
      <c r="H553" s="23">
        <v>26.177541237910425</v>
      </c>
      <c r="I553" s="93">
        <v>123</v>
      </c>
      <c r="J553" s="71">
        <v>15.84</v>
      </c>
    </row>
    <row r="554" spans="1:10" x14ac:dyDescent="0.25">
      <c r="A554" s="29">
        <v>45850.229166666664</v>
      </c>
      <c r="B554" s="53">
        <v>0</v>
      </c>
      <c r="C554" s="23">
        <v>22.2</v>
      </c>
      <c r="D554" s="23">
        <v>4.2</v>
      </c>
      <c r="E554" s="23">
        <v>21</v>
      </c>
      <c r="F554" s="23">
        <v>55.94350701139399</v>
      </c>
      <c r="G554" s="23">
        <v>0</v>
      </c>
      <c r="H554" s="23">
        <v>27.615867679553848</v>
      </c>
      <c r="I554" s="93">
        <v>124.8</v>
      </c>
      <c r="J554" s="71">
        <v>15.72</v>
      </c>
    </row>
    <row r="555" spans="1:10" x14ac:dyDescent="0.25">
      <c r="A555" s="29">
        <v>45850.25</v>
      </c>
      <c r="B555" s="53">
        <v>0</v>
      </c>
      <c r="C555" s="23">
        <v>25.2</v>
      </c>
      <c r="D555" s="23">
        <v>4.2</v>
      </c>
      <c r="E555" s="23">
        <v>21.599999999999998</v>
      </c>
      <c r="F555" s="23">
        <v>58.940480601290105</v>
      </c>
      <c r="G555" s="23">
        <v>0</v>
      </c>
      <c r="H555" s="23">
        <v>29.054194121197284</v>
      </c>
      <c r="I555" s="93">
        <v>121.5</v>
      </c>
      <c r="J555" s="71">
        <v>13.74</v>
      </c>
    </row>
    <row r="556" spans="1:10" x14ac:dyDescent="0.25">
      <c r="A556" s="29">
        <v>45850.270833333336</v>
      </c>
      <c r="B556" s="53">
        <v>0</v>
      </c>
      <c r="C556" s="23">
        <v>29.4</v>
      </c>
      <c r="D556" s="23">
        <v>5.2</v>
      </c>
      <c r="E556" s="23">
        <v>21</v>
      </c>
      <c r="F556" s="23">
        <v>53.612527552585931</v>
      </c>
      <c r="G556" s="23">
        <v>0</v>
      </c>
      <c r="H556" s="23">
        <v>32.793842869470197</v>
      </c>
      <c r="I556" s="93">
        <v>121.2</v>
      </c>
      <c r="J556" s="71">
        <v>13.92</v>
      </c>
    </row>
    <row r="557" spans="1:10" x14ac:dyDescent="0.25">
      <c r="A557" s="29">
        <v>45850.291666666664</v>
      </c>
      <c r="B557" s="53">
        <v>0</v>
      </c>
      <c r="C557" s="23">
        <v>35.4</v>
      </c>
      <c r="D557" s="23">
        <v>5.2</v>
      </c>
      <c r="E557" s="23">
        <v>65.400000000000006</v>
      </c>
      <c r="F557" s="23">
        <v>54.944515814761971</v>
      </c>
      <c r="G557" s="23">
        <v>0</v>
      </c>
      <c r="H557" s="23">
        <v>48.327768439219234</v>
      </c>
      <c r="I557" s="93">
        <v>43.5</v>
      </c>
      <c r="J557" s="71">
        <v>17.759999999999998</v>
      </c>
    </row>
    <row r="558" spans="1:10" x14ac:dyDescent="0.25">
      <c r="A558" s="29">
        <v>45850.3125</v>
      </c>
      <c r="B558" s="53">
        <v>0</v>
      </c>
      <c r="C558" s="23">
        <v>67.8</v>
      </c>
      <c r="D558" s="23">
        <v>4.8</v>
      </c>
      <c r="E558" s="23">
        <v>66.600000000000009</v>
      </c>
      <c r="F558" s="23">
        <v>53.446029019813913</v>
      </c>
      <c r="G558" s="23">
        <v>0</v>
      </c>
      <c r="H558" s="23">
        <v>52.642747764149526</v>
      </c>
      <c r="I558" s="93">
        <v>16.200000000000003</v>
      </c>
      <c r="J558" s="71">
        <v>19.560000000000002</v>
      </c>
    </row>
    <row r="559" spans="1:10" x14ac:dyDescent="0.25">
      <c r="A559" s="29">
        <v>45850.333333333336</v>
      </c>
      <c r="B559" s="53">
        <v>0</v>
      </c>
      <c r="C559" s="23">
        <v>67.8</v>
      </c>
      <c r="D559" s="23">
        <v>4.8</v>
      </c>
      <c r="E559" s="23">
        <v>67.2</v>
      </c>
      <c r="F559" s="23">
        <v>54.611518749217971</v>
      </c>
      <c r="G559" s="23">
        <v>0</v>
      </c>
      <c r="H559" s="23">
        <v>59.54671468403798</v>
      </c>
      <c r="I559" s="93">
        <v>13.5</v>
      </c>
      <c r="J559" s="71">
        <v>19.62</v>
      </c>
    </row>
    <row r="560" spans="1:10" x14ac:dyDescent="0.25">
      <c r="A560" s="29">
        <v>45850.354166666664</v>
      </c>
      <c r="B560" s="53">
        <v>0</v>
      </c>
      <c r="C560" s="23">
        <v>68.400000000000006</v>
      </c>
      <c r="D560" s="23">
        <v>5</v>
      </c>
      <c r="E560" s="23">
        <v>67.8</v>
      </c>
      <c r="F560" s="23">
        <v>55.94350701139399</v>
      </c>
      <c r="G560" s="23">
        <v>0</v>
      </c>
      <c r="H560" s="23">
        <v>56.957727089079818</v>
      </c>
      <c r="I560" s="93">
        <v>48</v>
      </c>
      <c r="J560" s="71">
        <v>20.040000000000003</v>
      </c>
    </row>
    <row r="561" spans="1:10" x14ac:dyDescent="0.25">
      <c r="A561" s="29">
        <v>45850.375</v>
      </c>
      <c r="B561" s="53">
        <v>0</v>
      </c>
      <c r="C561" s="23">
        <v>69</v>
      </c>
      <c r="D561" s="23">
        <v>4.2</v>
      </c>
      <c r="E561" s="23">
        <v>67.8</v>
      </c>
      <c r="F561" s="23">
        <v>55.111014347533974</v>
      </c>
      <c r="G561" s="23">
        <v>0</v>
      </c>
      <c r="H561" s="23">
        <v>55.807065935765074</v>
      </c>
      <c r="I561" s="93">
        <v>133.80000000000001</v>
      </c>
      <c r="J561" s="71">
        <v>19.8</v>
      </c>
    </row>
    <row r="562" spans="1:10" x14ac:dyDescent="0.25">
      <c r="A562" s="29">
        <v>45850.395833333336</v>
      </c>
      <c r="B562" s="53">
        <v>0</v>
      </c>
      <c r="C562" s="23">
        <v>67.8</v>
      </c>
      <c r="D562" s="23">
        <v>4.5999999999999996</v>
      </c>
      <c r="E562" s="23">
        <v>66.600000000000009</v>
      </c>
      <c r="F562" s="23">
        <v>53.279530487041917</v>
      </c>
      <c r="G562" s="23">
        <v>0</v>
      </c>
      <c r="H562" s="23">
        <v>62.998698143982217</v>
      </c>
      <c r="I562" s="93">
        <v>133.19999999999999</v>
      </c>
      <c r="J562" s="71">
        <v>20.46</v>
      </c>
    </row>
    <row r="563" spans="1:10" x14ac:dyDescent="0.25">
      <c r="A563" s="29">
        <v>45850.416666666664</v>
      </c>
      <c r="B563" s="53">
        <v>0</v>
      </c>
      <c r="C563" s="23">
        <v>69.599999999999994</v>
      </c>
      <c r="D563" s="23">
        <v>3.8</v>
      </c>
      <c r="E563" s="23">
        <v>66</v>
      </c>
      <c r="F563" s="23">
        <v>53.612527552585931</v>
      </c>
      <c r="G563" s="23">
        <v>0</v>
      </c>
      <c r="H563" s="23">
        <v>64.43702458562565</v>
      </c>
      <c r="I563" s="93">
        <v>40.800000000000004</v>
      </c>
      <c r="J563" s="71">
        <v>20.580000000000002</v>
      </c>
    </row>
    <row r="564" spans="1:10" x14ac:dyDescent="0.25">
      <c r="A564" s="29">
        <v>45850.4375</v>
      </c>
      <c r="B564" s="53">
        <v>0</v>
      </c>
      <c r="C564" s="23">
        <v>67.8</v>
      </c>
      <c r="D564" s="23">
        <v>5</v>
      </c>
      <c r="E564" s="23">
        <v>68.400000000000006</v>
      </c>
      <c r="F564" s="23">
        <v>51.115049561005826</v>
      </c>
      <c r="G564" s="23">
        <v>0</v>
      </c>
      <c r="H564" s="23">
        <v>61.848036990667474</v>
      </c>
      <c r="I564" s="93">
        <v>13.5</v>
      </c>
      <c r="J564" s="71">
        <v>22.32</v>
      </c>
    </row>
    <row r="565" spans="1:10" x14ac:dyDescent="0.25">
      <c r="A565" s="29">
        <v>45850.458333333336</v>
      </c>
      <c r="B565" s="53">
        <v>0</v>
      </c>
      <c r="C565" s="23">
        <v>70.8</v>
      </c>
      <c r="D565" s="23">
        <v>5</v>
      </c>
      <c r="E565" s="23">
        <v>67.8</v>
      </c>
      <c r="F565" s="23">
        <v>49.117067167741759</v>
      </c>
      <c r="G565" s="23">
        <v>0</v>
      </c>
      <c r="H565" s="23">
        <v>61.272706414010095</v>
      </c>
      <c r="I565" s="93">
        <v>75.900000000000006</v>
      </c>
      <c r="J565" s="71">
        <v>21</v>
      </c>
    </row>
    <row r="566" spans="1:10" x14ac:dyDescent="0.25">
      <c r="A566" s="29">
        <v>45850.479166666664</v>
      </c>
      <c r="B566" s="53">
        <v>0</v>
      </c>
      <c r="C566" s="23">
        <v>71.400000000000006</v>
      </c>
      <c r="D566" s="23">
        <v>4.5999999999999996</v>
      </c>
      <c r="E566" s="23">
        <v>69</v>
      </c>
      <c r="F566" s="23">
        <v>48.451073036653746</v>
      </c>
      <c r="G566" s="23">
        <v>0</v>
      </c>
      <c r="H566" s="23">
        <v>59.54671468403798</v>
      </c>
      <c r="I566" s="93">
        <v>137.4</v>
      </c>
      <c r="J566" s="71">
        <v>20.400000000000002</v>
      </c>
    </row>
    <row r="567" spans="1:10" x14ac:dyDescent="0.25">
      <c r="A567" s="29">
        <v>45850.5</v>
      </c>
      <c r="B567" s="53">
        <v>0</v>
      </c>
      <c r="C567" s="23">
        <v>69.599999999999994</v>
      </c>
      <c r="D567" s="23">
        <v>4.8</v>
      </c>
      <c r="E567" s="23">
        <v>69.599999999999994</v>
      </c>
      <c r="F567" s="23">
        <v>54.112023150901948</v>
      </c>
      <c r="G567" s="23">
        <v>0</v>
      </c>
      <c r="H567" s="23">
        <v>58.971384107380615</v>
      </c>
      <c r="I567" s="93">
        <v>135</v>
      </c>
      <c r="J567" s="71">
        <v>20.040000000000003</v>
      </c>
    </row>
    <row r="568" spans="1:10" x14ac:dyDescent="0.25">
      <c r="A568" s="29">
        <v>45850.520833333336</v>
      </c>
      <c r="B568" s="53">
        <v>0</v>
      </c>
      <c r="C568" s="23">
        <v>68.400000000000006</v>
      </c>
      <c r="D568" s="23">
        <v>4.5999999999999996</v>
      </c>
      <c r="E568" s="23">
        <v>72</v>
      </c>
      <c r="F568" s="23">
        <v>52.780034888725893</v>
      </c>
      <c r="G568" s="23">
        <v>0</v>
      </c>
      <c r="H568" s="23">
        <v>57.820722954065872</v>
      </c>
      <c r="I568" s="93">
        <v>135.30000000000001</v>
      </c>
      <c r="J568" s="71">
        <v>21.66</v>
      </c>
    </row>
    <row r="569" spans="1:10" x14ac:dyDescent="0.25">
      <c r="A569" s="29">
        <v>45850.541666666664</v>
      </c>
      <c r="B569" s="53">
        <v>0</v>
      </c>
      <c r="C569" s="23">
        <v>68.400000000000006</v>
      </c>
      <c r="D569" s="23">
        <v>4.5999999999999996</v>
      </c>
      <c r="E569" s="23">
        <v>69.599999999999994</v>
      </c>
      <c r="F569" s="23">
        <v>56.942498208026052</v>
      </c>
      <c r="G569" s="23">
        <v>0</v>
      </c>
      <c r="H569" s="23">
        <v>67.889008045569881</v>
      </c>
      <c r="I569" s="93">
        <v>133.5</v>
      </c>
      <c r="J569" s="71">
        <v>21.84</v>
      </c>
    </row>
    <row r="570" spans="1:10" x14ac:dyDescent="0.25">
      <c r="A570" s="29">
        <v>45850.5625</v>
      </c>
      <c r="B570" s="53">
        <v>0</v>
      </c>
      <c r="C570" s="23">
        <v>70.8</v>
      </c>
      <c r="D570" s="23">
        <v>4.5999999999999996</v>
      </c>
      <c r="E570" s="23">
        <v>70.2</v>
      </c>
      <c r="F570" s="23">
        <v>60.272468863466173</v>
      </c>
      <c r="G570" s="23">
        <v>0</v>
      </c>
      <c r="H570" s="23">
        <v>65.012355162283029</v>
      </c>
      <c r="I570" s="93">
        <v>133.5</v>
      </c>
      <c r="J570" s="71">
        <v>21.66</v>
      </c>
    </row>
    <row r="571" spans="1:10" x14ac:dyDescent="0.25">
      <c r="A571" s="29">
        <v>45850.583333333336</v>
      </c>
      <c r="B571" s="53">
        <v>0</v>
      </c>
      <c r="C571" s="23">
        <v>71.400000000000006</v>
      </c>
      <c r="D571" s="23">
        <v>4.8</v>
      </c>
      <c r="E571" s="23">
        <v>69</v>
      </c>
      <c r="F571" s="23">
        <v>58.440985002974102</v>
      </c>
      <c r="G571" s="23">
        <v>0</v>
      </c>
      <c r="H571" s="23">
        <v>60.409710549024055</v>
      </c>
      <c r="I571" s="93">
        <v>132.9</v>
      </c>
      <c r="J571" s="71">
        <v>21.299999999999997</v>
      </c>
    </row>
    <row r="572" spans="1:10" x14ac:dyDescent="0.25">
      <c r="A572" s="29">
        <v>45850.604166666664</v>
      </c>
      <c r="B572" s="53">
        <v>0</v>
      </c>
      <c r="C572" s="23">
        <v>72.599999999999994</v>
      </c>
      <c r="D572" s="23">
        <v>5</v>
      </c>
      <c r="E572" s="23">
        <v>70.2</v>
      </c>
      <c r="F572" s="23">
        <v>52.280539290409862</v>
      </c>
      <c r="G572" s="23">
        <v>0</v>
      </c>
      <c r="H572" s="23">
        <v>60.409710549024055</v>
      </c>
      <c r="I572" s="93">
        <v>133.5</v>
      </c>
      <c r="J572" s="71">
        <v>20.88</v>
      </c>
    </row>
    <row r="573" spans="1:10" x14ac:dyDescent="0.25">
      <c r="A573" s="29">
        <v>45850.625</v>
      </c>
      <c r="B573" s="53">
        <v>0</v>
      </c>
      <c r="C573" s="23">
        <v>69</v>
      </c>
      <c r="D573" s="23">
        <v>4.5999999999999996</v>
      </c>
      <c r="E573" s="23">
        <v>69.599999999999994</v>
      </c>
      <c r="F573" s="23">
        <v>51.115049561005826</v>
      </c>
      <c r="G573" s="23">
        <v>0</v>
      </c>
      <c r="H573" s="23">
        <v>63.574028720639596</v>
      </c>
      <c r="I573" s="93">
        <v>129.89999999999998</v>
      </c>
      <c r="J573" s="71">
        <v>19.68</v>
      </c>
    </row>
    <row r="574" spans="1:10" x14ac:dyDescent="0.25">
      <c r="A574" s="29">
        <v>45850.645833333336</v>
      </c>
      <c r="B574" s="53">
        <v>0</v>
      </c>
      <c r="C574" s="23">
        <v>67.8</v>
      </c>
      <c r="D574" s="23">
        <v>4.4000000000000004</v>
      </c>
      <c r="E574" s="23">
        <v>68.400000000000006</v>
      </c>
      <c r="F574" s="23">
        <v>51.614545159321857</v>
      </c>
      <c r="G574" s="23">
        <v>0</v>
      </c>
      <c r="H574" s="23">
        <v>62.998698143982217</v>
      </c>
      <c r="I574" s="93">
        <v>129.89999999999998</v>
      </c>
      <c r="J574" s="71">
        <v>17.939999999999998</v>
      </c>
    </row>
    <row r="575" spans="1:10" x14ac:dyDescent="0.25">
      <c r="A575" s="29">
        <v>45850.666666666664</v>
      </c>
      <c r="B575" s="53">
        <v>0</v>
      </c>
      <c r="C575" s="23">
        <v>69.599999999999994</v>
      </c>
      <c r="D575" s="23">
        <v>4.8</v>
      </c>
      <c r="E575" s="23">
        <v>68.400000000000006</v>
      </c>
      <c r="F575" s="23">
        <v>54.944515814761971</v>
      </c>
      <c r="G575" s="23">
        <v>0</v>
      </c>
      <c r="H575" s="23">
        <v>59.259049395709297</v>
      </c>
      <c r="I575" s="93">
        <v>132.30000000000001</v>
      </c>
      <c r="J575" s="71">
        <v>16.380000000000003</v>
      </c>
    </row>
    <row r="576" spans="1:10" x14ac:dyDescent="0.25">
      <c r="A576" s="29">
        <v>45850.6875</v>
      </c>
      <c r="B576" s="53">
        <v>0</v>
      </c>
      <c r="C576" s="23">
        <v>69.599999999999994</v>
      </c>
      <c r="D576" s="23">
        <v>4.8</v>
      </c>
      <c r="E576" s="23">
        <v>68.400000000000006</v>
      </c>
      <c r="F576" s="23">
        <v>59.273477666834125</v>
      </c>
      <c r="G576" s="23">
        <v>0</v>
      </c>
      <c r="H576" s="23">
        <v>57.2453923774085</v>
      </c>
      <c r="I576" s="93">
        <v>131.69999999999999</v>
      </c>
      <c r="J576" s="71">
        <v>15.72</v>
      </c>
    </row>
    <row r="577" spans="1:10" x14ac:dyDescent="0.25">
      <c r="A577" s="29">
        <v>45850.708333333336</v>
      </c>
      <c r="B577" s="53">
        <v>0</v>
      </c>
      <c r="C577" s="23">
        <v>70.8</v>
      </c>
      <c r="D577" s="23">
        <v>4.5999999999999996</v>
      </c>
      <c r="E577" s="23">
        <v>69</v>
      </c>
      <c r="F577" s="23">
        <v>61.104961527326211</v>
      </c>
      <c r="G577" s="23">
        <v>0</v>
      </c>
      <c r="H577" s="23">
        <v>58.971384107380615</v>
      </c>
      <c r="I577" s="93">
        <v>63.6</v>
      </c>
      <c r="J577" s="71">
        <v>15.66</v>
      </c>
    </row>
    <row r="578" spans="1:10" x14ac:dyDescent="0.25">
      <c r="A578" s="29">
        <v>45850.729166666664</v>
      </c>
      <c r="B578" s="53">
        <v>0</v>
      </c>
      <c r="C578" s="23">
        <v>70.2</v>
      </c>
      <c r="D578" s="23">
        <v>4.8</v>
      </c>
      <c r="E578" s="23">
        <v>68.400000000000006</v>
      </c>
      <c r="F578" s="23">
        <v>70.095882297014526</v>
      </c>
      <c r="G578" s="23">
        <v>0</v>
      </c>
      <c r="H578" s="23">
        <v>57.533057665737189</v>
      </c>
      <c r="I578" s="93">
        <v>53.699999999999996</v>
      </c>
      <c r="J578" s="71">
        <v>15.48</v>
      </c>
    </row>
    <row r="579" spans="1:10" x14ac:dyDescent="0.25">
      <c r="A579" s="29">
        <v>45850.75</v>
      </c>
      <c r="B579" s="53">
        <v>0</v>
      </c>
      <c r="C579" s="23">
        <v>67.8</v>
      </c>
      <c r="D579" s="23">
        <v>4.5999999999999996</v>
      </c>
      <c r="E579" s="23">
        <v>69.599999999999994</v>
      </c>
      <c r="F579" s="23">
        <v>68.930392567610483</v>
      </c>
      <c r="G579" s="23">
        <v>0</v>
      </c>
      <c r="H579" s="23">
        <v>56.382396512422453</v>
      </c>
      <c r="I579" s="93">
        <v>126.89999999999999</v>
      </c>
      <c r="J579" s="71">
        <v>14.879999999999999</v>
      </c>
    </row>
    <row r="580" spans="1:10" x14ac:dyDescent="0.25">
      <c r="A580" s="29">
        <v>45850.770833333336</v>
      </c>
      <c r="B580" s="53">
        <v>0</v>
      </c>
      <c r="C580" s="23">
        <v>61.800000000000004</v>
      </c>
      <c r="D580" s="23">
        <v>4.8</v>
      </c>
      <c r="E580" s="23">
        <v>66.600000000000009</v>
      </c>
      <c r="F580" s="23">
        <v>65.267424846626341</v>
      </c>
      <c r="G580" s="23">
        <v>0</v>
      </c>
      <c r="H580" s="23">
        <v>48.040103150890552</v>
      </c>
      <c r="I580" s="93">
        <v>120.89999999999999</v>
      </c>
      <c r="J580" s="71">
        <v>15.72</v>
      </c>
    </row>
    <row r="581" spans="1:10" x14ac:dyDescent="0.25">
      <c r="A581" s="29">
        <v>45850.791666666664</v>
      </c>
      <c r="B581" s="53">
        <v>0</v>
      </c>
      <c r="C581" s="23">
        <v>37.799999999999997</v>
      </c>
      <c r="D581" s="23">
        <v>5</v>
      </c>
      <c r="E581" s="23">
        <v>64.8</v>
      </c>
      <c r="F581" s="23">
        <v>64.434932182766303</v>
      </c>
      <c r="G581" s="23">
        <v>0</v>
      </c>
      <c r="H581" s="23">
        <v>42.286797384316834</v>
      </c>
      <c r="I581" s="93">
        <v>120</v>
      </c>
      <c r="J581" s="71">
        <v>15</v>
      </c>
    </row>
    <row r="582" spans="1:10" x14ac:dyDescent="0.25">
      <c r="A582" s="29">
        <v>45850.8125</v>
      </c>
      <c r="B582" s="53">
        <v>0</v>
      </c>
      <c r="C582" s="23">
        <v>24</v>
      </c>
      <c r="D582" s="23">
        <v>4.8</v>
      </c>
      <c r="E582" s="23">
        <v>22.8</v>
      </c>
      <c r="F582" s="23">
        <v>63.43594098613427</v>
      </c>
      <c r="G582" s="23">
        <v>0</v>
      </c>
      <c r="H582" s="23">
        <v>40.273140366016037</v>
      </c>
      <c r="I582" s="93">
        <v>123</v>
      </c>
      <c r="J582" s="71">
        <v>14.94</v>
      </c>
    </row>
    <row r="583" spans="1:10" x14ac:dyDescent="0.25">
      <c r="A583" s="29">
        <v>45850.833333333336</v>
      </c>
      <c r="B583" s="53">
        <v>0</v>
      </c>
      <c r="C583" s="23">
        <v>24</v>
      </c>
      <c r="D583" s="23">
        <v>4.5999999999999996</v>
      </c>
      <c r="E583" s="23">
        <v>19.2</v>
      </c>
      <c r="F583" s="23">
        <v>58.440985002974102</v>
      </c>
      <c r="G583" s="23">
        <v>0</v>
      </c>
      <c r="H583" s="23">
        <v>39.985475077687347</v>
      </c>
      <c r="I583" s="93">
        <v>122.10000000000002</v>
      </c>
      <c r="J583" s="71">
        <v>14.399999999999999</v>
      </c>
    </row>
    <row r="584" spans="1:10" x14ac:dyDescent="0.25">
      <c r="A584" s="29">
        <v>45850.854166666664</v>
      </c>
      <c r="B584" s="53">
        <v>0</v>
      </c>
      <c r="C584" s="23">
        <v>22.8</v>
      </c>
      <c r="D584" s="23">
        <v>4.4000000000000004</v>
      </c>
      <c r="E584" s="23">
        <v>19.8</v>
      </c>
      <c r="F584" s="23">
        <v>57.275495273570044</v>
      </c>
      <c r="G584" s="23">
        <v>0</v>
      </c>
      <c r="H584" s="23">
        <v>42.862127960974206</v>
      </c>
      <c r="I584" s="93">
        <v>117.3</v>
      </c>
      <c r="J584" s="71">
        <v>13.26</v>
      </c>
    </row>
    <row r="585" spans="1:10" x14ac:dyDescent="0.25">
      <c r="A585" s="29">
        <v>45850.875</v>
      </c>
      <c r="B585" s="53">
        <v>0</v>
      </c>
      <c r="C585" s="23">
        <v>22.2</v>
      </c>
      <c r="D585" s="23">
        <v>4</v>
      </c>
      <c r="E585" s="23">
        <v>24</v>
      </c>
      <c r="F585" s="23">
        <v>65.766920444942372</v>
      </c>
      <c r="G585" s="23">
        <v>0</v>
      </c>
      <c r="H585" s="23">
        <v>38.547148636043921</v>
      </c>
      <c r="I585" s="93">
        <v>115.8</v>
      </c>
      <c r="J585" s="71">
        <v>12.959999999999999</v>
      </c>
    </row>
    <row r="586" spans="1:10" x14ac:dyDescent="0.25">
      <c r="A586" s="29">
        <v>45850.895833333336</v>
      </c>
      <c r="B586" s="53">
        <v>0</v>
      </c>
      <c r="C586" s="23">
        <v>22.2</v>
      </c>
      <c r="D586" s="23">
        <v>3.8</v>
      </c>
      <c r="E586" s="23">
        <v>22.2</v>
      </c>
      <c r="F586" s="23">
        <v>65.267424846626341</v>
      </c>
      <c r="G586" s="23">
        <v>0</v>
      </c>
      <c r="H586" s="23">
        <v>39.410144501029976</v>
      </c>
      <c r="I586" s="93">
        <v>120</v>
      </c>
      <c r="J586" s="71">
        <v>12.9</v>
      </c>
    </row>
    <row r="587" spans="1:10" x14ac:dyDescent="0.25">
      <c r="A587" s="29">
        <v>45850.916666666664</v>
      </c>
      <c r="B587" s="53">
        <v>0</v>
      </c>
      <c r="C587" s="23">
        <v>21.599999999999998</v>
      </c>
      <c r="D587" s="23">
        <v>3.6</v>
      </c>
      <c r="E587" s="23">
        <v>21</v>
      </c>
      <c r="F587" s="23">
        <v>62.936445387818253</v>
      </c>
      <c r="G587" s="23">
        <v>0</v>
      </c>
      <c r="H587" s="23">
        <v>38.547148636043921</v>
      </c>
      <c r="I587" s="93">
        <v>55.199999999999996</v>
      </c>
      <c r="J587" s="71">
        <v>12.959999999999999</v>
      </c>
    </row>
    <row r="588" spans="1:10" x14ac:dyDescent="0.25">
      <c r="A588" s="29">
        <v>45850.9375</v>
      </c>
      <c r="B588" s="53">
        <v>0</v>
      </c>
      <c r="C588" s="23">
        <v>23.4</v>
      </c>
      <c r="D588" s="23">
        <v>4.8</v>
      </c>
      <c r="E588" s="23">
        <v>21</v>
      </c>
      <c r="F588" s="23">
        <v>66.266416043258388</v>
      </c>
      <c r="G588" s="23">
        <v>0</v>
      </c>
      <c r="H588" s="23">
        <v>36.53349161774311</v>
      </c>
      <c r="I588" s="93">
        <v>6.8999999999999995</v>
      </c>
      <c r="J588" s="71">
        <v>12.9</v>
      </c>
    </row>
    <row r="589" spans="1:10" x14ac:dyDescent="0.25">
      <c r="A589" s="29">
        <v>45850.958333333336</v>
      </c>
      <c r="B589" s="53">
        <v>0</v>
      </c>
      <c r="C589" s="23">
        <v>22.8</v>
      </c>
      <c r="D589" s="23">
        <v>5</v>
      </c>
      <c r="E589" s="23">
        <v>19.8</v>
      </c>
      <c r="F589" s="23">
        <v>61.2714600600982</v>
      </c>
      <c r="G589" s="23">
        <v>0</v>
      </c>
      <c r="H589" s="23">
        <v>33.94450402278494</v>
      </c>
      <c r="I589" s="93">
        <v>121.5</v>
      </c>
      <c r="J589" s="71">
        <v>12.959999999999999</v>
      </c>
    </row>
    <row r="590" spans="1:10" x14ac:dyDescent="0.25">
      <c r="A590" s="29">
        <v>45850.979166666664</v>
      </c>
      <c r="B590" s="53">
        <v>0</v>
      </c>
      <c r="C590" s="23">
        <v>22.8</v>
      </c>
      <c r="D590" s="23">
        <v>4.5999999999999996</v>
      </c>
      <c r="E590" s="23">
        <v>20.399999999999999</v>
      </c>
      <c r="F590" s="23">
        <v>56.110005544166015</v>
      </c>
      <c r="G590" s="23">
        <v>0</v>
      </c>
      <c r="H590" s="23">
        <v>32.218512292812825</v>
      </c>
      <c r="I590" s="93">
        <v>119.7</v>
      </c>
      <c r="J590" s="71">
        <v>13.08</v>
      </c>
    </row>
    <row r="591" spans="1:10" x14ac:dyDescent="0.25">
      <c r="A591" s="37">
        <v>45851</v>
      </c>
      <c r="B591" s="53">
        <v>0</v>
      </c>
      <c r="C591" s="23">
        <v>21.599999999999998</v>
      </c>
      <c r="D591" s="23">
        <v>4</v>
      </c>
      <c r="E591" s="23">
        <v>19.8</v>
      </c>
      <c r="F591" s="23">
        <v>56.276504076938011</v>
      </c>
      <c r="G591" s="23">
        <v>0</v>
      </c>
      <c r="H591" s="23">
        <v>31.930847004484143</v>
      </c>
      <c r="I591" s="93">
        <v>122.7</v>
      </c>
      <c r="J591" s="71">
        <v>12.719999999999999</v>
      </c>
    </row>
    <row r="592" spans="1:10" x14ac:dyDescent="0.25">
      <c r="A592" s="29">
        <v>45851.020833333336</v>
      </c>
      <c r="B592" s="53">
        <v>0</v>
      </c>
      <c r="C592" s="23">
        <v>21</v>
      </c>
      <c r="D592" s="23">
        <v>3.8</v>
      </c>
      <c r="E592" s="23">
        <v>20.399999999999999</v>
      </c>
      <c r="F592" s="23">
        <v>57.275495273570044</v>
      </c>
      <c r="G592" s="23">
        <v>0</v>
      </c>
      <c r="H592" s="23">
        <v>31.643181716155453</v>
      </c>
      <c r="I592" s="93">
        <v>120.3</v>
      </c>
      <c r="J592" s="71">
        <v>13.02</v>
      </c>
    </row>
    <row r="593" spans="1:10" x14ac:dyDescent="0.25">
      <c r="A593" s="29">
        <v>45851.041666666664</v>
      </c>
      <c r="B593" s="53">
        <v>0</v>
      </c>
      <c r="C593" s="23">
        <v>20.399999999999999</v>
      </c>
      <c r="D593" s="23">
        <v>3.8</v>
      </c>
      <c r="E593" s="23">
        <v>19.8</v>
      </c>
      <c r="F593" s="23">
        <v>53.1130319542699</v>
      </c>
      <c r="G593" s="23">
        <v>0</v>
      </c>
      <c r="H593" s="23">
        <v>31.355516427826768</v>
      </c>
      <c r="I593" s="93">
        <v>120.3</v>
      </c>
      <c r="J593" s="71">
        <v>12.78</v>
      </c>
    </row>
    <row r="594" spans="1:10" x14ac:dyDescent="0.25">
      <c r="A594" s="29">
        <v>45851.0625</v>
      </c>
      <c r="B594" s="53">
        <v>0</v>
      </c>
      <c r="C594" s="23">
        <v>21</v>
      </c>
      <c r="D594" s="23">
        <v>3.6</v>
      </c>
      <c r="E594" s="23">
        <v>21</v>
      </c>
      <c r="F594" s="23">
        <v>54.611518749217971</v>
      </c>
      <c r="G594" s="23">
        <v>0</v>
      </c>
      <c r="H594" s="23">
        <v>29.917189986183338</v>
      </c>
      <c r="I594" s="93">
        <v>123</v>
      </c>
      <c r="J594" s="71">
        <v>13.26</v>
      </c>
    </row>
    <row r="595" spans="1:10" x14ac:dyDescent="0.25">
      <c r="A595" s="29">
        <v>45851.083333333336</v>
      </c>
      <c r="B595" s="53">
        <v>0</v>
      </c>
      <c r="C595" s="23">
        <v>20.399999999999999</v>
      </c>
      <c r="D595" s="23">
        <v>3.8</v>
      </c>
      <c r="E595" s="23">
        <v>21</v>
      </c>
      <c r="F595" s="23">
        <v>63.102943920590263</v>
      </c>
      <c r="G595" s="23">
        <v>0</v>
      </c>
      <c r="H595" s="23">
        <v>31.067851139498085</v>
      </c>
      <c r="I595" s="93">
        <v>90.600000000000009</v>
      </c>
      <c r="J595" s="71">
        <v>13.02</v>
      </c>
    </row>
    <row r="596" spans="1:10" x14ac:dyDescent="0.25">
      <c r="A596" s="29">
        <v>45851.104166666664</v>
      </c>
      <c r="B596" s="53">
        <v>0</v>
      </c>
      <c r="C596" s="23">
        <v>21</v>
      </c>
      <c r="D596" s="23">
        <v>4.4000000000000004</v>
      </c>
      <c r="E596" s="23">
        <v>19.8</v>
      </c>
      <c r="F596" s="23">
        <v>65.100926313854345</v>
      </c>
      <c r="G596" s="23">
        <v>0</v>
      </c>
      <c r="H596" s="23">
        <v>30.780185851169396</v>
      </c>
      <c r="I596" s="93">
        <v>4.5</v>
      </c>
      <c r="J596" s="71">
        <v>12.959999999999999</v>
      </c>
    </row>
    <row r="597" spans="1:10" x14ac:dyDescent="0.25">
      <c r="A597" s="29">
        <v>45851.125</v>
      </c>
      <c r="B597" s="53">
        <v>0</v>
      </c>
      <c r="C597" s="23">
        <v>20.399999999999999</v>
      </c>
      <c r="D597" s="23">
        <v>5.2</v>
      </c>
      <c r="E597" s="23">
        <v>20.399999999999999</v>
      </c>
      <c r="F597" s="23">
        <v>61.104961527326211</v>
      </c>
      <c r="G597" s="23">
        <v>0</v>
      </c>
      <c r="H597" s="23">
        <v>30.780185851169396</v>
      </c>
      <c r="I597" s="93">
        <v>102.3</v>
      </c>
      <c r="J597" s="71">
        <v>12.719999999999999</v>
      </c>
    </row>
    <row r="598" spans="1:10" x14ac:dyDescent="0.25">
      <c r="A598" s="29">
        <v>45851.145833333336</v>
      </c>
      <c r="B598" s="53">
        <v>0</v>
      </c>
      <c r="C598" s="23">
        <v>21.599999999999998</v>
      </c>
      <c r="D598" s="23">
        <v>4.4000000000000004</v>
      </c>
      <c r="E598" s="23">
        <v>19.2</v>
      </c>
      <c r="F598" s="23">
        <v>66.765911641574405</v>
      </c>
      <c r="G598" s="23">
        <v>0</v>
      </c>
      <c r="H598" s="23">
        <v>29.054194121197284</v>
      </c>
      <c r="I598" s="93">
        <v>116.39999999999999</v>
      </c>
      <c r="J598" s="71">
        <v>12.959999999999999</v>
      </c>
    </row>
    <row r="599" spans="1:10" x14ac:dyDescent="0.25">
      <c r="A599" s="29">
        <v>45851.166666666664</v>
      </c>
      <c r="B599" s="53">
        <v>0</v>
      </c>
      <c r="C599" s="23">
        <v>22.2</v>
      </c>
      <c r="D599" s="23">
        <v>4.4000000000000004</v>
      </c>
      <c r="E599" s="23">
        <v>19.2</v>
      </c>
      <c r="F599" s="23">
        <v>62.603448322274247</v>
      </c>
      <c r="G599" s="23">
        <v>0</v>
      </c>
      <c r="H599" s="23">
        <v>29.917189986183338</v>
      </c>
      <c r="I599" s="93">
        <v>114.89999999999999</v>
      </c>
      <c r="J599" s="71">
        <v>12.959999999999999</v>
      </c>
    </row>
    <row r="600" spans="1:10" x14ac:dyDescent="0.25">
      <c r="A600" s="29">
        <v>45851.1875</v>
      </c>
      <c r="B600" s="53">
        <v>0</v>
      </c>
      <c r="C600" s="23">
        <v>21</v>
      </c>
      <c r="D600" s="23">
        <v>3.6</v>
      </c>
      <c r="E600" s="23">
        <v>18.599999999999998</v>
      </c>
      <c r="F600" s="23">
        <v>67.931401370978435</v>
      </c>
      <c r="G600" s="23">
        <v>0</v>
      </c>
      <c r="H600" s="23">
        <v>30.204855274512028</v>
      </c>
      <c r="I600" s="93">
        <v>116.39999999999999</v>
      </c>
      <c r="J600" s="71">
        <v>12.959999999999999</v>
      </c>
    </row>
    <row r="601" spans="1:10" x14ac:dyDescent="0.25">
      <c r="A601" s="29">
        <v>45851.208333333336</v>
      </c>
      <c r="B601" s="53">
        <v>0</v>
      </c>
      <c r="C601" s="23">
        <v>20.399999999999999</v>
      </c>
      <c r="D601" s="23">
        <v>3.6</v>
      </c>
      <c r="E601" s="23">
        <v>20.399999999999999</v>
      </c>
      <c r="F601" s="23">
        <v>66.932410174346401</v>
      </c>
      <c r="G601" s="23">
        <v>0</v>
      </c>
      <c r="H601" s="23">
        <v>32.793842869470197</v>
      </c>
      <c r="I601" s="93">
        <v>117.89999999999999</v>
      </c>
      <c r="J601" s="71">
        <v>13.44</v>
      </c>
    </row>
    <row r="602" spans="1:10" x14ac:dyDescent="0.25">
      <c r="A602" s="29">
        <v>45851.229166666664</v>
      </c>
      <c r="B602" s="53">
        <v>0</v>
      </c>
      <c r="C602" s="23">
        <v>22.2</v>
      </c>
      <c r="D602" s="23">
        <v>3.4</v>
      </c>
      <c r="E602" s="23">
        <v>22.2</v>
      </c>
      <c r="F602" s="23">
        <v>67.764902838206439</v>
      </c>
      <c r="G602" s="23">
        <v>0</v>
      </c>
      <c r="H602" s="23">
        <v>29.917189986183338</v>
      </c>
      <c r="I602" s="93">
        <v>117</v>
      </c>
      <c r="J602" s="71">
        <v>13.08</v>
      </c>
    </row>
    <row r="603" spans="1:10" x14ac:dyDescent="0.25">
      <c r="A603" s="29">
        <v>45851.25</v>
      </c>
      <c r="B603" s="53">
        <v>0</v>
      </c>
      <c r="C603" s="23">
        <v>23.4</v>
      </c>
      <c r="D603" s="23">
        <v>3.6</v>
      </c>
      <c r="E603" s="23">
        <v>21</v>
      </c>
      <c r="F603" s="23">
        <v>64.934427781082334</v>
      </c>
      <c r="G603" s="23">
        <v>0</v>
      </c>
      <c r="H603" s="23">
        <v>29.629524697854649</v>
      </c>
      <c r="I603" s="93">
        <v>116.7</v>
      </c>
      <c r="J603" s="71">
        <v>12.54</v>
      </c>
    </row>
    <row r="604" spans="1:10" x14ac:dyDescent="0.25">
      <c r="A604" s="29">
        <v>45851.270833333336</v>
      </c>
      <c r="B604" s="53">
        <v>0</v>
      </c>
      <c r="C604" s="23">
        <v>24.6</v>
      </c>
      <c r="D604" s="23">
        <v>4.2</v>
      </c>
      <c r="E604" s="23">
        <v>23.4</v>
      </c>
      <c r="F604" s="23">
        <v>65.933418977714382</v>
      </c>
      <c r="G604" s="23">
        <v>0</v>
      </c>
      <c r="H604" s="23">
        <v>33.94450402278494</v>
      </c>
      <c r="I604" s="93">
        <v>111.60000000000002</v>
      </c>
      <c r="J604" s="71">
        <v>13.08</v>
      </c>
    </row>
    <row r="605" spans="1:10" x14ac:dyDescent="0.25">
      <c r="A605" s="29">
        <v>45851.291666666664</v>
      </c>
      <c r="B605" s="53">
        <v>0</v>
      </c>
      <c r="C605" s="23">
        <v>29.4</v>
      </c>
      <c r="D605" s="23">
        <v>5</v>
      </c>
      <c r="E605" s="23">
        <v>66.600000000000009</v>
      </c>
      <c r="F605" s="23">
        <v>62.603448322274247</v>
      </c>
      <c r="G605" s="23">
        <v>0</v>
      </c>
      <c r="H605" s="23">
        <v>45.738780844261065</v>
      </c>
      <c r="I605" s="93">
        <v>3</v>
      </c>
      <c r="J605" s="71">
        <v>13.860000000000001</v>
      </c>
    </row>
    <row r="606" spans="1:10" x14ac:dyDescent="0.25">
      <c r="A606" s="29">
        <v>45851.3125</v>
      </c>
      <c r="B606" s="53">
        <v>0</v>
      </c>
      <c r="C606" s="23">
        <v>62.4</v>
      </c>
      <c r="D606" s="23">
        <v>4.5999999999999996</v>
      </c>
      <c r="E606" s="23">
        <v>67.8</v>
      </c>
      <c r="F606" s="23">
        <v>65.100926313854345</v>
      </c>
      <c r="G606" s="23">
        <v>0</v>
      </c>
      <c r="H606" s="23">
        <v>49.190764304205302</v>
      </c>
      <c r="I606" s="93">
        <v>8.4</v>
      </c>
      <c r="J606" s="71">
        <v>13.8</v>
      </c>
    </row>
    <row r="607" spans="1:10" x14ac:dyDescent="0.25">
      <c r="A607" s="29">
        <v>45851.333333333336</v>
      </c>
      <c r="B607" s="53">
        <v>0</v>
      </c>
      <c r="C607" s="23">
        <v>64.2</v>
      </c>
      <c r="D607" s="23">
        <v>4.5999999999999996</v>
      </c>
      <c r="E607" s="23">
        <v>67.8</v>
      </c>
      <c r="F607" s="23">
        <v>62.76994685504625</v>
      </c>
      <c r="G607" s="23">
        <v>0</v>
      </c>
      <c r="H607" s="23">
        <v>61.560371702338792</v>
      </c>
      <c r="I607" s="93">
        <v>10.5</v>
      </c>
      <c r="J607" s="71">
        <v>13.56</v>
      </c>
    </row>
    <row r="608" spans="1:10" x14ac:dyDescent="0.25">
      <c r="A608" s="29">
        <v>45851.354166666664</v>
      </c>
      <c r="B608" s="53">
        <v>0</v>
      </c>
      <c r="C608" s="23">
        <v>64.8</v>
      </c>
      <c r="D608" s="23">
        <v>3.8</v>
      </c>
      <c r="E608" s="23">
        <v>66</v>
      </c>
      <c r="F608" s="23">
        <v>66.266416043258388</v>
      </c>
      <c r="G608" s="23">
        <v>0</v>
      </c>
      <c r="H608" s="23">
        <v>57.533057665737189</v>
      </c>
      <c r="I608" s="93">
        <v>16.5</v>
      </c>
      <c r="J608" s="71">
        <v>13.74</v>
      </c>
    </row>
    <row r="609" spans="1:10" x14ac:dyDescent="0.25">
      <c r="A609" s="29">
        <v>45851.375</v>
      </c>
      <c r="B609" s="53">
        <v>0</v>
      </c>
      <c r="C609" s="23">
        <v>63.6</v>
      </c>
      <c r="D609" s="23">
        <v>3.8</v>
      </c>
      <c r="E609" s="23">
        <v>66.600000000000009</v>
      </c>
      <c r="F609" s="23">
        <v>64.934427781082334</v>
      </c>
      <c r="G609" s="23">
        <v>0</v>
      </c>
      <c r="H609" s="23">
        <v>60.985041125681427</v>
      </c>
      <c r="I609" s="93">
        <v>16.5</v>
      </c>
      <c r="J609" s="71">
        <v>15</v>
      </c>
    </row>
    <row r="610" spans="1:10" x14ac:dyDescent="0.25">
      <c r="A610" s="29">
        <v>45851.395833333336</v>
      </c>
      <c r="B610" s="53">
        <v>0</v>
      </c>
      <c r="C610" s="23">
        <v>61.800000000000004</v>
      </c>
      <c r="D610" s="23">
        <v>4</v>
      </c>
      <c r="E610" s="23">
        <v>67.8</v>
      </c>
      <c r="F610" s="23">
        <v>65.100926313854345</v>
      </c>
      <c r="G610" s="23">
        <v>0</v>
      </c>
      <c r="H610" s="23">
        <v>62.13570227899617</v>
      </c>
      <c r="I610" s="93">
        <v>16.200000000000003</v>
      </c>
      <c r="J610" s="71">
        <v>15.48</v>
      </c>
    </row>
    <row r="611" spans="1:10" x14ac:dyDescent="0.25">
      <c r="A611" s="29">
        <v>45851.416666666664</v>
      </c>
      <c r="B611" s="53">
        <v>0</v>
      </c>
      <c r="C611" s="23">
        <v>60</v>
      </c>
      <c r="D611" s="23">
        <v>3.6</v>
      </c>
      <c r="E611" s="23">
        <v>66</v>
      </c>
      <c r="F611" s="23">
        <v>68.264398436522455</v>
      </c>
      <c r="G611" s="23">
        <v>0</v>
      </c>
      <c r="H611" s="23">
        <v>68.752003910555956</v>
      </c>
      <c r="I611" s="93">
        <v>16.200000000000003</v>
      </c>
      <c r="J611" s="71">
        <v>15.66</v>
      </c>
    </row>
    <row r="612" spans="1:10" x14ac:dyDescent="0.25">
      <c r="A612" s="29">
        <v>45851.4375</v>
      </c>
      <c r="B612" s="53">
        <v>0</v>
      </c>
      <c r="C612" s="23">
        <v>60</v>
      </c>
      <c r="D612" s="23">
        <v>4.8</v>
      </c>
      <c r="E612" s="23">
        <v>64.8</v>
      </c>
      <c r="F612" s="23">
        <v>66.432914576030385</v>
      </c>
      <c r="G612" s="23">
        <v>0</v>
      </c>
      <c r="H612" s="23">
        <v>68.176673333898563</v>
      </c>
      <c r="I612" s="93">
        <v>16.200000000000003</v>
      </c>
      <c r="J612" s="71">
        <v>17.399999999999999</v>
      </c>
    </row>
    <row r="613" spans="1:10" x14ac:dyDescent="0.25">
      <c r="A613" s="29">
        <v>45851.458333333336</v>
      </c>
      <c r="B613" s="53">
        <v>0</v>
      </c>
      <c r="C613" s="23">
        <v>62.4</v>
      </c>
      <c r="D613" s="23">
        <v>5</v>
      </c>
      <c r="E613" s="23">
        <v>67.2</v>
      </c>
      <c r="F613" s="23">
        <v>64.76792924831031</v>
      </c>
      <c r="G613" s="23">
        <v>0</v>
      </c>
      <c r="H613" s="23">
        <v>55.807065935765074</v>
      </c>
      <c r="I613" s="93">
        <v>16.200000000000003</v>
      </c>
      <c r="J613" s="71">
        <v>16.5</v>
      </c>
    </row>
    <row r="614" spans="1:10" x14ac:dyDescent="0.25">
      <c r="A614" s="29">
        <v>45851.479166666664</v>
      </c>
      <c r="B614" s="53">
        <v>0</v>
      </c>
      <c r="C614" s="23">
        <v>60</v>
      </c>
      <c r="D614" s="23">
        <v>4.8</v>
      </c>
      <c r="E614" s="23">
        <v>67.2</v>
      </c>
      <c r="F614" s="23">
        <v>61.2714600600982</v>
      </c>
      <c r="G614" s="23">
        <v>0</v>
      </c>
      <c r="H614" s="23">
        <v>56.957727089079818</v>
      </c>
      <c r="I614" s="93">
        <v>15.6</v>
      </c>
      <c r="J614" s="71">
        <v>14.879999999999999</v>
      </c>
    </row>
    <row r="615" spans="1:10" x14ac:dyDescent="0.25">
      <c r="A615" s="29">
        <v>45851.5</v>
      </c>
      <c r="B615" s="53">
        <v>0</v>
      </c>
      <c r="C615" s="23">
        <v>63.000000000000007</v>
      </c>
      <c r="D615" s="23">
        <v>4.5999999999999996</v>
      </c>
      <c r="E615" s="23">
        <v>67.2</v>
      </c>
      <c r="F615" s="23">
        <v>67.598404305434428</v>
      </c>
      <c r="G615" s="23">
        <v>0</v>
      </c>
      <c r="H615" s="23">
        <v>60.697375837352737</v>
      </c>
      <c r="I615" s="93">
        <v>16.200000000000003</v>
      </c>
      <c r="J615" s="71">
        <v>15.42</v>
      </c>
    </row>
    <row r="616" spans="1:10" x14ac:dyDescent="0.25">
      <c r="A616" s="29">
        <v>45851.520833333336</v>
      </c>
      <c r="B616" s="53">
        <v>0</v>
      </c>
      <c r="C616" s="23">
        <v>60.599999999999994</v>
      </c>
      <c r="D616" s="23">
        <v>4.5999999999999996</v>
      </c>
      <c r="E616" s="23">
        <v>68.400000000000006</v>
      </c>
      <c r="F616" s="23">
        <v>64.434932182766303</v>
      </c>
      <c r="G616" s="23">
        <v>0</v>
      </c>
      <c r="H616" s="23">
        <v>60.985041125681427</v>
      </c>
      <c r="I616" s="93">
        <v>16.5</v>
      </c>
      <c r="J616" s="71">
        <v>15.600000000000001</v>
      </c>
    </row>
    <row r="617" spans="1:10" x14ac:dyDescent="0.25">
      <c r="A617" s="29">
        <v>45851.541666666664</v>
      </c>
      <c r="B617" s="53">
        <v>0</v>
      </c>
      <c r="C617" s="23">
        <v>61.800000000000004</v>
      </c>
      <c r="D617" s="23">
        <v>4.4000000000000004</v>
      </c>
      <c r="E617" s="23">
        <v>68.400000000000006</v>
      </c>
      <c r="F617" s="23">
        <v>60.438967396238176</v>
      </c>
      <c r="G617" s="23">
        <v>0</v>
      </c>
      <c r="H617" s="23">
        <v>63.861694008968286</v>
      </c>
      <c r="I617" s="93">
        <v>129</v>
      </c>
      <c r="J617" s="71">
        <v>14.64</v>
      </c>
    </row>
    <row r="618" spans="1:10" x14ac:dyDescent="0.25">
      <c r="A618" s="29">
        <v>45851.5625</v>
      </c>
      <c r="B618" s="53">
        <v>0</v>
      </c>
      <c r="C618" s="23">
        <v>60.599999999999994</v>
      </c>
      <c r="D618" s="23">
        <v>3.6</v>
      </c>
      <c r="E618" s="23">
        <v>67.8</v>
      </c>
      <c r="F618" s="23">
        <v>63.102943920590263</v>
      </c>
      <c r="G618" s="23">
        <v>0</v>
      </c>
      <c r="H618" s="23">
        <v>61.848036990667474</v>
      </c>
      <c r="I618" s="93">
        <v>137.4</v>
      </c>
      <c r="J618" s="71">
        <v>14.34</v>
      </c>
    </row>
    <row r="619" spans="1:10" x14ac:dyDescent="0.25">
      <c r="A619" s="29">
        <v>45851.583333333336</v>
      </c>
      <c r="B619" s="53">
        <v>0</v>
      </c>
      <c r="C619" s="23">
        <v>63.6</v>
      </c>
      <c r="D619" s="23">
        <v>4.8</v>
      </c>
      <c r="E619" s="23">
        <v>67.8</v>
      </c>
      <c r="F619" s="23">
        <v>66.099917510486378</v>
      </c>
      <c r="G619" s="23">
        <v>0</v>
      </c>
      <c r="H619" s="23">
        <v>62.13570227899617</v>
      </c>
      <c r="I619" s="93">
        <v>136.5</v>
      </c>
      <c r="J619" s="71">
        <v>31.560000000000002</v>
      </c>
    </row>
    <row r="620" spans="1:10" x14ac:dyDescent="0.25">
      <c r="A620" s="29">
        <v>45851.604166666664</v>
      </c>
      <c r="B620" s="53">
        <v>0</v>
      </c>
      <c r="C620" s="23">
        <v>63.000000000000007</v>
      </c>
      <c r="D620" s="23">
        <v>4</v>
      </c>
      <c r="E620" s="23">
        <v>67.8</v>
      </c>
      <c r="F620" s="23">
        <v>64.268433649994307</v>
      </c>
      <c r="G620" s="23">
        <v>0</v>
      </c>
      <c r="H620" s="23">
        <v>60.409710549024055</v>
      </c>
      <c r="I620" s="93">
        <v>131.4</v>
      </c>
      <c r="J620" s="71">
        <v>33.300000000000004</v>
      </c>
    </row>
    <row r="621" spans="1:10" x14ac:dyDescent="0.25">
      <c r="A621" s="29">
        <v>45851.625</v>
      </c>
      <c r="B621" s="53">
        <v>0</v>
      </c>
      <c r="C621" s="23">
        <v>63.6</v>
      </c>
      <c r="D621" s="23">
        <v>5</v>
      </c>
      <c r="E621" s="23">
        <v>66.600000000000009</v>
      </c>
      <c r="F621" s="23">
        <v>57.774990871886075</v>
      </c>
      <c r="G621" s="23">
        <v>0</v>
      </c>
      <c r="H621" s="23">
        <v>63.286363432310907</v>
      </c>
      <c r="I621" s="93">
        <v>134.69999999999999</v>
      </c>
      <c r="J621" s="71">
        <v>33.24</v>
      </c>
    </row>
    <row r="622" spans="1:10" x14ac:dyDescent="0.25">
      <c r="A622" s="29">
        <v>45851.645833333336</v>
      </c>
      <c r="B622" s="53">
        <v>0</v>
      </c>
      <c r="C622" s="23">
        <v>60.599999999999994</v>
      </c>
      <c r="D622" s="23">
        <v>4.4000000000000004</v>
      </c>
      <c r="E622" s="23">
        <v>66.600000000000009</v>
      </c>
      <c r="F622" s="23">
        <v>59.439976199606136</v>
      </c>
      <c r="G622" s="23">
        <v>0</v>
      </c>
      <c r="H622" s="23">
        <v>66.163016315597758</v>
      </c>
      <c r="I622" s="93">
        <v>135.6</v>
      </c>
      <c r="J622" s="71">
        <v>33.540000000000006</v>
      </c>
    </row>
    <row r="623" spans="1:10" x14ac:dyDescent="0.25">
      <c r="A623" s="29">
        <v>45851.666666666664</v>
      </c>
      <c r="B623" s="53">
        <v>0</v>
      </c>
      <c r="C623" s="23">
        <v>60</v>
      </c>
      <c r="D623" s="23">
        <v>4.8</v>
      </c>
      <c r="E623" s="23">
        <v>66</v>
      </c>
      <c r="F623" s="23">
        <v>54.611518749217971</v>
      </c>
      <c r="G623" s="23">
        <v>0</v>
      </c>
      <c r="H623" s="23">
        <v>61.560371702338792</v>
      </c>
      <c r="I623" s="93">
        <v>132.30000000000001</v>
      </c>
      <c r="J623" s="71">
        <v>30.84</v>
      </c>
    </row>
    <row r="624" spans="1:10" x14ac:dyDescent="0.25">
      <c r="A624" s="29">
        <v>45851.6875</v>
      </c>
      <c r="B624" s="53">
        <v>0</v>
      </c>
      <c r="C624" s="23">
        <v>60.599999999999994</v>
      </c>
      <c r="D624" s="23">
        <v>4.8</v>
      </c>
      <c r="E624" s="23">
        <v>65.400000000000006</v>
      </c>
      <c r="F624" s="23">
        <v>61.604457125642213</v>
      </c>
      <c r="G624" s="23">
        <v>0</v>
      </c>
      <c r="H624" s="23">
        <v>62.998698143982217</v>
      </c>
      <c r="I624" s="93">
        <v>137.1</v>
      </c>
      <c r="J624" s="71">
        <v>28.619999999999997</v>
      </c>
    </row>
    <row r="625" spans="1:10" x14ac:dyDescent="0.25">
      <c r="A625" s="29">
        <v>45851.708333333336</v>
      </c>
      <c r="B625" s="53">
        <v>0</v>
      </c>
      <c r="C625" s="23">
        <v>58.2</v>
      </c>
      <c r="D625" s="23">
        <v>5</v>
      </c>
      <c r="E625" s="23">
        <v>67.2</v>
      </c>
      <c r="F625" s="23">
        <v>58.107987937430082</v>
      </c>
      <c r="G625" s="23">
        <v>0</v>
      </c>
      <c r="H625" s="23">
        <v>62.423367567324853</v>
      </c>
      <c r="I625" s="93">
        <v>129.89999999999998</v>
      </c>
      <c r="J625" s="71">
        <v>26.52</v>
      </c>
    </row>
    <row r="626" spans="1:10" x14ac:dyDescent="0.25">
      <c r="A626" s="29">
        <v>45851.729166666664</v>
      </c>
      <c r="B626" s="53">
        <v>0</v>
      </c>
      <c r="C626" s="23">
        <v>52.800000000000004</v>
      </c>
      <c r="D626" s="23">
        <v>4.8</v>
      </c>
      <c r="E626" s="23">
        <v>67.2</v>
      </c>
      <c r="F626" s="23">
        <v>58.107987937430082</v>
      </c>
      <c r="G626" s="23">
        <v>0</v>
      </c>
      <c r="H626" s="23">
        <v>59.259049395709297</v>
      </c>
      <c r="I626" s="93">
        <v>129.60000000000002</v>
      </c>
      <c r="J626" s="71">
        <v>25.62</v>
      </c>
    </row>
    <row r="627" spans="1:10" x14ac:dyDescent="0.25">
      <c r="A627" s="29">
        <v>45851.75</v>
      </c>
      <c r="B627" s="53">
        <v>0</v>
      </c>
      <c r="C627" s="23">
        <v>40.799999999999997</v>
      </c>
      <c r="D627" s="23">
        <v>4.5999999999999996</v>
      </c>
      <c r="E627" s="23">
        <v>67.8</v>
      </c>
      <c r="F627" s="23">
        <v>59.273477666834125</v>
      </c>
      <c r="G627" s="23">
        <v>0</v>
      </c>
      <c r="H627" s="23">
        <v>56.094731224093756</v>
      </c>
      <c r="I627" s="93">
        <v>123.60000000000002</v>
      </c>
      <c r="J627" s="71">
        <v>22.8</v>
      </c>
    </row>
    <row r="628" spans="1:10" x14ac:dyDescent="0.25">
      <c r="A628" s="29">
        <v>45851.770833333336</v>
      </c>
      <c r="B628" s="53">
        <v>0</v>
      </c>
      <c r="C628" s="23">
        <v>31.2</v>
      </c>
      <c r="D628" s="23">
        <v>4.2</v>
      </c>
      <c r="E628" s="23">
        <v>66.600000000000009</v>
      </c>
      <c r="F628" s="23">
        <v>53.945524618129937</v>
      </c>
      <c r="G628" s="23">
        <v>0</v>
      </c>
      <c r="H628" s="23">
        <v>50.916756034177411</v>
      </c>
      <c r="I628" s="93">
        <v>115.8</v>
      </c>
      <c r="J628" s="71">
        <v>14.16</v>
      </c>
    </row>
    <row r="629" spans="1:10" x14ac:dyDescent="0.25">
      <c r="A629" s="29">
        <v>45851.791666666664</v>
      </c>
      <c r="B629" s="53">
        <v>0</v>
      </c>
      <c r="C629" s="23">
        <v>25.8</v>
      </c>
      <c r="D629" s="23">
        <v>5.2</v>
      </c>
      <c r="E629" s="23">
        <v>67.2</v>
      </c>
      <c r="F629" s="23">
        <v>49.117067167741759</v>
      </c>
      <c r="G629" s="23">
        <v>0</v>
      </c>
      <c r="H629" s="23">
        <v>36.821156906071799</v>
      </c>
      <c r="I629" s="93">
        <v>122.10000000000002</v>
      </c>
      <c r="J629" s="71">
        <v>13.2</v>
      </c>
    </row>
    <row r="630" spans="1:10" x14ac:dyDescent="0.25">
      <c r="A630" s="29">
        <v>45851.8125</v>
      </c>
      <c r="B630" s="53">
        <v>0</v>
      </c>
      <c r="C630" s="23">
        <v>21.599999999999998</v>
      </c>
      <c r="D630" s="23">
        <v>4.8</v>
      </c>
      <c r="E630" s="23">
        <v>20.399999999999999</v>
      </c>
      <c r="F630" s="23">
        <v>48.451073036653746</v>
      </c>
      <c r="G630" s="23">
        <v>0</v>
      </c>
      <c r="H630" s="23">
        <v>32.218512292812825</v>
      </c>
      <c r="I630" s="93">
        <v>122.39999999999999</v>
      </c>
      <c r="J630" s="71">
        <v>12.719999999999999</v>
      </c>
    </row>
    <row r="631" spans="1:10" x14ac:dyDescent="0.25">
      <c r="A631" s="29">
        <v>45851.833333333336</v>
      </c>
      <c r="B631" s="53">
        <v>0</v>
      </c>
      <c r="C631" s="23">
        <v>22.2</v>
      </c>
      <c r="D631" s="23">
        <v>4.5999999999999996</v>
      </c>
      <c r="E631" s="23">
        <v>20.399999999999999</v>
      </c>
      <c r="F631" s="23">
        <v>48.784070102197745</v>
      </c>
      <c r="G631" s="23">
        <v>0</v>
      </c>
      <c r="H631" s="23">
        <v>31.067851139498085</v>
      </c>
      <c r="I631" s="93">
        <v>126.3</v>
      </c>
      <c r="J631" s="71">
        <v>13.2</v>
      </c>
    </row>
    <row r="632" spans="1:10" x14ac:dyDescent="0.25">
      <c r="A632" s="29">
        <v>45851.854166666664</v>
      </c>
      <c r="B632" s="53">
        <v>0</v>
      </c>
      <c r="C632" s="23">
        <v>22.8</v>
      </c>
      <c r="D632" s="23">
        <v>4.5999999999999996</v>
      </c>
      <c r="E632" s="23">
        <v>20.399999999999999</v>
      </c>
      <c r="F632" s="23">
        <v>57.608492339114065</v>
      </c>
      <c r="G632" s="23">
        <v>0</v>
      </c>
      <c r="H632" s="23">
        <v>31.355516427826768</v>
      </c>
      <c r="I632" s="93">
        <v>127.5</v>
      </c>
      <c r="J632" s="71">
        <v>12.78</v>
      </c>
    </row>
    <row r="633" spans="1:10" x14ac:dyDescent="0.25">
      <c r="A633" s="29">
        <v>45851.875</v>
      </c>
      <c r="B633" s="53">
        <v>0</v>
      </c>
      <c r="C633" s="23">
        <v>22.8</v>
      </c>
      <c r="D633" s="23">
        <v>4</v>
      </c>
      <c r="E633" s="23">
        <v>22.2</v>
      </c>
      <c r="F633" s="23">
        <v>58.773982068518102</v>
      </c>
      <c r="G633" s="23">
        <v>0</v>
      </c>
      <c r="H633" s="23">
        <v>23.013223066294877</v>
      </c>
      <c r="I633" s="93">
        <v>120</v>
      </c>
      <c r="J633" s="71">
        <v>12.180000000000001</v>
      </c>
    </row>
    <row r="634" spans="1:10" x14ac:dyDescent="0.25">
      <c r="A634" s="29">
        <v>45851.895833333336</v>
      </c>
      <c r="B634" s="53">
        <v>0</v>
      </c>
      <c r="C634" s="23">
        <v>21</v>
      </c>
      <c r="D634" s="23">
        <v>3.6</v>
      </c>
      <c r="E634" s="23">
        <v>21.599999999999998</v>
      </c>
      <c r="F634" s="23">
        <v>55.111014347533974</v>
      </c>
      <c r="G634" s="23">
        <v>0</v>
      </c>
      <c r="H634" s="23">
        <v>23.013223066294877</v>
      </c>
      <c r="I634" s="93">
        <v>122.7</v>
      </c>
      <c r="J634" s="71">
        <v>12.66</v>
      </c>
    </row>
    <row r="635" spans="1:10" x14ac:dyDescent="0.25">
      <c r="A635" s="29">
        <v>45851.916666666664</v>
      </c>
      <c r="B635" s="53">
        <v>0</v>
      </c>
      <c r="C635" s="23">
        <v>21.599999999999998</v>
      </c>
      <c r="D635" s="23">
        <v>4</v>
      </c>
      <c r="E635" s="23">
        <v>19.8</v>
      </c>
      <c r="F635" s="23">
        <v>57.941489404658078</v>
      </c>
      <c r="G635" s="23">
        <v>0</v>
      </c>
      <c r="H635" s="23">
        <v>19.848904894679329</v>
      </c>
      <c r="I635" s="93">
        <v>117.3</v>
      </c>
      <c r="J635" s="71">
        <v>12.42</v>
      </c>
    </row>
    <row r="636" spans="1:10" x14ac:dyDescent="0.25">
      <c r="A636" s="29">
        <v>45851.9375</v>
      </c>
      <c r="B636" s="53">
        <v>0</v>
      </c>
      <c r="C636" s="23">
        <v>21.599999999999998</v>
      </c>
      <c r="D636" s="23">
        <v>4</v>
      </c>
      <c r="E636" s="23">
        <v>19.8</v>
      </c>
      <c r="F636" s="23">
        <v>59.772973265150142</v>
      </c>
      <c r="G636" s="23">
        <v>0</v>
      </c>
      <c r="H636" s="23">
        <v>18.4105784530359</v>
      </c>
      <c r="I636" s="93">
        <v>121.5</v>
      </c>
      <c r="J636" s="71">
        <v>12.36</v>
      </c>
    </row>
    <row r="637" spans="1:10" x14ac:dyDescent="0.25">
      <c r="A637" s="29">
        <v>45851.958333333336</v>
      </c>
      <c r="B637" s="53">
        <v>0</v>
      </c>
      <c r="C637" s="23">
        <v>22.2</v>
      </c>
      <c r="D637" s="23">
        <v>5</v>
      </c>
      <c r="E637" s="23">
        <v>19.8</v>
      </c>
      <c r="F637" s="23">
        <v>53.612527552585931</v>
      </c>
      <c r="G637" s="23">
        <v>0</v>
      </c>
      <c r="H637" s="23">
        <v>16.97225201139247</v>
      </c>
      <c r="I637" s="93">
        <v>121.5</v>
      </c>
      <c r="J637" s="71">
        <v>12.54</v>
      </c>
    </row>
    <row r="638" spans="1:10" x14ac:dyDescent="0.25">
      <c r="A638" s="29">
        <v>45851.979166666664</v>
      </c>
      <c r="B638" s="53">
        <v>0</v>
      </c>
      <c r="C638" s="23">
        <v>22.8</v>
      </c>
      <c r="D638" s="23">
        <v>4.8</v>
      </c>
      <c r="E638" s="23">
        <v>20.399999999999999</v>
      </c>
      <c r="F638" s="23">
        <v>56.609501142482038</v>
      </c>
      <c r="G638" s="23">
        <v>0</v>
      </c>
      <c r="H638" s="23">
        <v>15.821590858077727</v>
      </c>
      <c r="I638" s="93">
        <v>114.89999999999999</v>
      </c>
      <c r="J638" s="71">
        <v>12.54</v>
      </c>
    </row>
    <row r="639" spans="1:10" x14ac:dyDescent="0.25">
      <c r="A639" s="37">
        <v>45852</v>
      </c>
      <c r="B639" s="53">
        <v>0</v>
      </c>
      <c r="C639" s="23">
        <v>21</v>
      </c>
      <c r="D639" s="23">
        <v>4.4000000000000004</v>
      </c>
      <c r="E639" s="23">
        <v>19.8</v>
      </c>
      <c r="F639" s="23">
        <v>54.611518749217971</v>
      </c>
      <c r="G639" s="23">
        <v>0</v>
      </c>
      <c r="H639" s="23">
        <v>15.533925569749043</v>
      </c>
      <c r="I639" s="93">
        <v>122.39999999999999</v>
      </c>
      <c r="J639" s="71">
        <v>12.36</v>
      </c>
    </row>
    <row r="640" spans="1:10" x14ac:dyDescent="0.25">
      <c r="A640" s="29">
        <v>45852.020833333336</v>
      </c>
      <c r="B640" s="53">
        <v>0</v>
      </c>
      <c r="C640" s="23">
        <v>20.399999999999999</v>
      </c>
      <c r="D640" s="23">
        <v>3.4</v>
      </c>
      <c r="E640" s="23">
        <v>19.2</v>
      </c>
      <c r="F640" s="23">
        <v>58.940480601290105</v>
      </c>
      <c r="G640" s="23">
        <v>0</v>
      </c>
      <c r="H640" s="23">
        <v>16.396921434735098</v>
      </c>
      <c r="I640" s="93">
        <v>129</v>
      </c>
      <c r="J640" s="71">
        <v>12.239999999999998</v>
      </c>
    </row>
    <row r="641" spans="1:10" x14ac:dyDescent="0.25">
      <c r="A641" s="29">
        <v>45852.041666666664</v>
      </c>
      <c r="B641" s="53">
        <v>0</v>
      </c>
      <c r="C641" s="23">
        <v>21</v>
      </c>
      <c r="D641" s="23">
        <v>4</v>
      </c>
      <c r="E641" s="23">
        <v>20.399999999999999</v>
      </c>
      <c r="F641" s="23">
        <v>63.60243951890628</v>
      </c>
      <c r="G641" s="23">
        <v>0</v>
      </c>
      <c r="H641" s="23">
        <v>15.533925569749043</v>
      </c>
      <c r="I641" s="93">
        <v>128.10000000000002</v>
      </c>
      <c r="J641" s="71">
        <v>12.36</v>
      </c>
    </row>
    <row r="642" spans="1:10" x14ac:dyDescent="0.25">
      <c r="A642" s="29">
        <v>45852.0625</v>
      </c>
      <c r="B642" s="53">
        <v>0</v>
      </c>
      <c r="C642" s="23">
        <v>20.399999999999999</v>
      </c>
      <c r="D642" s="23">
        <v>3.4</v>
      </c>
      <c r="E642" s="23">
        <v>19.8</v>
      </c>
      <c r="F642" s="23">
        <v>57.941489404658078</v>
      </c>
      <c r="G642" s="23">
        <v>0</v>
      </c>
      <c r="H642" s="23">
        <v>14.383264416434297</v>
      </c>
      <c r="I642" s="93">
        <v>122.39999999999999</v>
      </c>
      <c r="J642" s="71">
        <v>12.719999999999999</v>
      </c>
    </row>
    <row r="643" spans="1:10" x14ac:dyDescent="0.25">
      <c r="A643" s="29">
        <v>45852.083333333336</v>
      </c>
      <c r="B643" s="53">
        <v>0</v>
      </c>
      <c r="C643" s="23">
        <v>20.399999999999999</v>
      </c>
      <c r="D643" s="23">
        <v>3.6</v>
      </c>
      <c r="E643" s="23">
        <v>19.8</v>
      </c>
      <c r="F643" s="23">
        <v>59.273477666834125</v>
      </c>
      <c r="G643" s="23">
        <v>0</v>
      </c>
      <c r="H643" s="23">
        <v>14.383264416434297</v>
      </c>
      <c r="I643" s="93">
        <v>117.60000000000002</v>
      </c>
      <c r="J643" s="71">
        <v>12.84</v>
      </c>
    </row>
    <row r="644" spans="1:10" x14ac:dyDescent="0.25">
      <c r="A644" s="29">
        <v>45852.104166666664</v>
      </c>
      <c r="B644" s="53">
        <v>0</v>
      </c>
      <c r="C644" s="23">
        <v>21</v>
      </c>
      <c r="D644" s="23">
        <v>4</v>
      </c>
      <c r="E644" s="23">
        <v>19.2</v>
      </c>
      <c r="F644" s="23">
        <v>60.438967396238176</v>
      </c>
      <c r="G644" s="23">
        <v>0</v>
      </c>
      <c r="H644" s="23">
        <v>14.670929704762987</v>
      </c>
      <c r="I644" s="93">
        <v>120.60000000000002</v>
      </c>
      <c r="J644" s="71">
        <v>12.36</v>
      </c>
    </row>
    <row r="645" spans="1:10" x14ac:dyDescent="0.25">
      <c r="A645" s="29">
        <v>45852.125</v>
      </c>
      <c r="B645" s="53">
        <v>0</v>
      </c>
      <c r="C645" s="23">
        <v>20.399999999999999</v>
      </c>
      <c r="D645" s="23">
        <v>5.2</v>
      </c>
      <c r="E645" s="23">
        <v>19.2</v>
      </c>
      <c r="F645" s="23">
        <v>54.944515814761971</v>
      </c>
      <c r="G645" s="23">
        <v>0</v>
      </c>
      <c r="H645" s="23">
        <v>14.383264416434297</v>
      </c>
      <c r="I645" s="93">
        <v>118.5</v>
      </c>
      <c r="J645" s="71">
        <v>12.299999999999999</v>
      </c>
    </row>
    <row r="646" spans="1:10" x14ac:dyDescent="0.25">
      <c r="A646" s="29">
        <v>45852.145833333336</v>
      </c>
      <c r="B646" s="53">
        <v>0</v>
      </c>
      <c r="C646" s="23">
        <v>21.599999999999998</v>
      </c>
      <c r="D646" s="23">
        <v>4.5999999999999996</v>
      </c>
      <c r="E646" s="23">
        <v>18.599999999999998</v>
      </c>
      <c r="F646" s="23">
        <v>48.118075971109725</v>
      </c>
      <c r="G646" s="23">
        <v>0</v>
      </c>
      <c r="H646" s="23">
        <v>13.52026855144824</v>
      </c>
      <c r="I646" s="93">
        <v>121.5</v>
      </c>
      <c r="J646" s="71">
        <v>12.54</v>
      </c>
    </row>
    <row r="647" spans="1:10" x14ac:dyDescent="0.25">
      <c r="A647" s="29">
        <v>45852.166666666664</v>
      </c>
      <c r="B647" s="53">
        <v>0</v>
      </c>
      <c r="C647" s="23">
        <v>21.599999999999998</v>
      </c>
      <c r="D647" s="23">
        <v>4.4000000000000004</v>
      </c>
      <c r="E647" s="23">
        <v>18.599999999999998</v>
      </c>
      <c r="F647" s="23">
        <v>49.949559831601796</v>
      </c>
      <c r="G647" s="23">
        <v>0</v>
      </c>
      <c r="H647" s="23">
        <v>12.657272686462182</v>
      </c>
      <c r="I647" s="93">
        <v>117</v>
      </c>
      <c r="J647" s="71">
        <v>12.54</v>
      </c>
    </row>
    <row r="648" spans="1:10" x14ac:dyDescent="0.25">
      <c r="A648" s="29">
        <v>45852.1875</v>
      </c>
      <c r="B648" s="53">
        <v>0</v>
      </c>
      <c r="C648" s="23">
        <v>21.599999999999998</v>
      </c>
      <c r="D648" s="23">
        <v>3.6</v>
      </c>
      <c r="E648" s="23">
        <v>18</v>
      </c>
      <c r="F648" s="23">
        <v>60.60546592901018</v>
      </c>
      <c r="G648" s="23">
        <v>0</v>
      </c>
      <c r="H648" s="23">
        <v>14.670929704762987</v>
      </c>
      <c r="I648" s="93">
        <v>121.2</v>
      </c>
      <c r="J648" s="71">
        <v>12.479999999999999</v>
      </c>
    </row>
    <row r="649" spans="1:10" x14ac:dyDescent="0.25">
      <c r="A649" s="29">
        <v>45852.208333333336</v>
      </c>
      <c r="B649" s="53">
        <v>0</v>
      </c>
      <c r="C649" s="23">
        <v>20.399999999999999</v>
      </c>
      <c r="D649" s="23">
        <v>3.4</v>
      </c>
      <c r="E649" s="23">
        <v>19.2</v>
      </c>
      <c r="F649" s="23">
        <v>64.601430715538328</v>
      </c>
      <c r="G649" s="23">
        <v>0</v>
      </c>
      <c r="H649" s="23">
        <v>19.848904894679329</v>
      </c>
      <c r="I649" s="93">
        <v>119.39999999999999</v>
      </c>
      <c r="J649" s="71">
        <v>12.719999999999999</v>
      </c>
    </row>
    <row r="650" spans="1:10" x14ac:dyDescent="0.25">
      <c r="A650" s="29">
        <v>45852.229166666664</v>
      </c>
      <c r="B650" s="53">
        <v>0</v>
      </c>
      <c r="C650" s="23">
        <v>21.599999999999998</v>
      </c>
      <c r="D650" s="23">
        <v>3.6</v>
      </c>
      <c r="E650" s="23">
        <v>22.2</v>
      </c>
      <c r="F650" s="23">
        <v>70.262380829786551</v>
      </c>
      <c r="G650" s="23">
        <v>0</v>
      </c>
      <c r="H650" s="23">
        <v>24.163884219609617</v>
      </c>
      <c r="I650" s="93">
        <v>119.10000000000002</v>
      </c>
      <c r="J650" s="71">
        <v>12.36</v>
      </c>
    </row>
    <row r="651" spans="1:10" x14ac:dyDescent="0.25">
      <c r="A651" s="29">
        <v>45852.25</v>
      </c>
      <c r="B651" s="53">
        <v>0</v>
      </c>
      <c r="C651" s="23">
        <v>22.8</v>
      </c>
      <c r="D651" s="23">
        <v>3.2</v>
      </c>
      <c r="E651" s="23">
        <v>22.8</v>
      </c>
      <c r="F651" s="23">
        <v>63.102943920590263</v>
      </c>
      <c r="G651" s="23">
        <v>0</v>
      </c>
      <c r="H651" s="23">
        <v>22.725557777966188</v>
      </c>
      <c r="I651" s="93">
        <v>118.8</v>
      </c>
      <c r="J651" s="71">
        <v>12.479999999999999</v>
      </c>
    </row>
    <row r="652" spans="1:10" x14ac:dyDescent="0.25">
      <c r="A652" s="29">
        <v>45852.270833333336</v>
      </c>
      <c r="B652" s="53">
        <v>0</v>
      </c>
      <c r="C652" s="23">
        <v>27.599999999999998</v>
      </c>
      <c r="D652" s="23">
        <v>4</v>
      </c>
      <c r="E652" s="23">
        <v>20.399999999999999</v>
      </c>
      <c r="F652" s="23">
        <v>59.439976199606136</v>
      </c>
      <c r="G652" s="23">
        <v>0</v>
      </c>
      <c r="H652" s="23">
        <v>27.328202391225162</v>
      </c>
      <c r="I652" s="93">
        <v>119.39999999999999</v>
      </c>
      <c r="J652" s="71">
        <v>13.620000000000001</v>
      </c>
    </row>
    <row r="653" spans="1:10" x14ac:dyDescent="0.25">
      <c r="A653" s="29">
        <v>45852.291666666664</v>
      </c>
      <c r="B653" s="53">
        <v>0</v>
      </c>
      <c r="C653" s="23">
        <v>29.4</v>
      </c>
      <c r="D653" s="23">
        <v>5.6</v>
      </c>
      <c r="E653" s="23">
        <v>68.400000000000006</v>
      </c>
      <c r="F653" s="23">
        <v>59.772973265150142</v>
      </c>
      <c r="G653" s="23">
        <v>0</v>
      </c>
      <c r="H653" s="23">
        <v>41.136136231002091</v>
      </c>
      <c r="I653" s="93">
        <v>60.9</v>
      </c>
      <c r="J653" s="71">
        <v>16.740000000000002</v>
      </c>
    </row>
    <row r="654" spans="1:10" x14ac:dyDescent="0.25">
      <c r="A654" s="29">
        <v>45852.3125</v>
      </c>
      <c r="B654" s="53">
        <v>0</v>
      </c>
      <c r="C654" s="23">
        <v>73.2</v>
      </c>
      <c r="D654" s="23">
        <v>5</v>
      </c>
      <c r="E654" s="23">
        <v>73.8</v>
      </c>
      <c r="F654" s="23">
        <v>59.106979134062108</v>
      </c>
      <c r="G654" s="23">
        <v>0</v>
      </c>
      <c r="H654" s="23">
        <v>48.903099015876613</v>
      </c>
      <c r="I654" s="93">
        <v>7.5</v>
      </c>
      <c r="J654" s="71">
        <v>17.279999999999998</v>
      </c>
    </row>
    <row r="655" spans="1:10" x14ac:dyDescent="0.25">
      <c r="A655" s="29">
        <v>45852.333333333336</v>
      </c>
      <c r="B655" s="53">
        <v>0</v>
      </c>
      <c r="C655" s="23">
        <v>94.199999999999989</v>
      </c>
      <c r="D655" s="23">
        <v>5</v>
      </c>
      <c r="E655" s="23">
        <v>83.399999999999991</v>
      </c>
      <c r="F655" s="23">
        <v>58.440985002974102</v>
      </c>
      <c r="G655" s="23">
        <v>0</v>
      </c>
      <c r="H655" s="23">
        <v>58.683718819051947</v>
      </c>
      <c r="I655" s="93">
        <v>16.200000000000003</v>
      </c>
      <c r="J655" s="71">
        <v>16.979999999999997</v>
      </c>
    </row>
    <row r="656" spans="1:10" x14ac:dyDescent="0.25">
      <c r="A656" s="29">
        <v>45852.354166666664</v>
      </c>
      <c r="B656" s="53">
        <v>0</v>
      </c>
      <c r="C656" s="23">
        <v>99</v>
      </c>
      <c r="D656" s="23">
        <v>5</v>
      </c>
      <c r="E656" s="23">
        <v>83.399999999999991</v>
      </c>
      <c r="F656" s="23">
        <v>64.101935117222297</v>
      </c>
      <c r="G656" s="23">
        <v>0</v>
      </c>
      <c r="H656" s="23">
        <v>58.683718819051947</v>
      </c>
      <c r="I656" s="93">
        <v>12.9</v>
      </c>
      <c r="J656" s="71">
        <v>20.46</v>
      </c>
    </row>
    <row r="657" spans="1:10" x14ac:dyDescent="0.25">
      <c r="A657" s="29">
        <v>45852.375</v>
      </c>
      <c r="B657" s="53">
        <v>0</v>
      </c>
      <c r="C657" s="23">
        <v>97.199999999999989</v>
      </c>
      <c r="D657" s="23">
        <v>4.2</v>
      </c>
      <c r="E657" s="23">
        <v>85.2</v>
      </c>
      <c r="F657" s="23">
        <v>61.43795859287021</v>
      </c>
      <c r="G657" s="23">
        <v>0</v>
      </c>
      <c r="H657" s="23">
        <v>56.382396512422453</v>
      </c>
      <c r="I657" s="93">
        <v>15.9</v>
      </c>
      <c r="J657" s="71">
        <v>19.2</v>
      </c>
    </row>
    <row r="658" spans="1:10" x14ac:dyDescent="0.25">
      <c r="A658" s="29">
        <v>45852.395833333336</v>
      </c>
      <c r="B658" s="53">
        <v>0</v>
      </c>
      <c r="C658" s="23">
        <v>96</v>
      </c>
      <c r="D658" s="23">
        <v>4.5999999999999996</v>
      </c>
      <c r="E658" s="23">
        <v>82.8</v>
      </c>
      <c r="F658" s="23">
        <v>57.774990871886075</v>
      </c>
      <c r="G658" s="23">
        <v>0</v>
      </c>
      <c r="H658" s="23">
        <v>59.54671468403798</v>
      </c>
      <c r="I658" s="93">
        <v>15.9</v>
      </c>
      <c r="J658" s="71">
        <v>20.28</v>
      </c>
    </row>
    <row r="659" spans="1:10" x14ac:dyDescent="0.25">
      <c r="A659" s="29">
        <v>45852.416666666664</v>
      </c>
      <c r="B659" s="53">
        <v>0</v>
      </c>
      <c r="C659" s="23">
        <v>96.6</v>
      </c>
      <c r="D659" s="23">
        <v>4.2</v>
      </c>
      <c r="E659" s="23">
        <v>84</v>
      </c>
      <c r="F659" s="23">
        <v>60.771964461782183</v>
      </c>
      <c r="G659" s="23">
        <v>0</v>
      </c>
      <c r="H659" s="23">
        <v>62.423367567324853</v>
      </c>
      <c r="I659" s="93">
        <v>15.6</v>
      </c>
      <c r="J659" s="71">
        <v>20.040000000000003</v>
      </c>
    </row>
    <row r="660" spans="1:10" x14ac:dyDescent="0.25">
      <c r="A660" s="29">
        <v>45852.4375</v>
      </c>
      <c r="B660" s="53">
        <v>0</v>
      </c>
      <c r="C660" s="23">
        <v>96</v>
      </c>
      <c r="D660" s="23">
        <v>5.6</v>
      </c>
      <c r="E660" s="23">
        <v>82.2</v>
      </c>
      <c r="F660" s="23">
        <v>59.606474732378139</v>
      </c>
      <c r="G660" s="23">
        <v>0</v>
      </c>
      <c r="H660" s="23">
        <v>60.122045260695359</v>
      </c>
      <c r="I660" s="93">
        <v>15.9</v>
      </c>
      <c r="J660" s="71">
        <v>18.239999999999998</v>
      </c>
    </row>
    <row r="661" spans="1:10" x14ac:dyDescent="0.25">
      <c r="A661" s="29">
        <v>45852.458333333336</v>
      </c>
      <c r="B661" s="53">
        <v>0</v>
      </c>
      <c r="C661" s="23">
        <v>95.4</v>
      </c>
      <c r="D661" s="23">
        <v>6</v>
      </c>
      <c r="E661" s="23">
        <v>85.2</v>
      </c>
      <c r="F661" s="23">
        <v>58.107987937430082</v>
      </c>
      <c r="G661" s="23">
        <v>0</v>
      </c>
      <c r="H661" s="23">
        <v>51.204421322506093</v>
      </c>
      <c r="I661" s="93">
        <v>16.200000000000003</v>
      </c>
      <c r="J661" s="71">
        <v>18.66</v>
      </c>
    </row>
    <row r="662" spans="1:10" x14ac:dyDescent="0.25">
      <c r="A662" s="29">
        <v>45852.479166666664</v>
      </c>
      <c r="B662" s="53">
        <v>0</v>
      </c>
      <c r="C662" s="23">
        <v>85.8</v>
      </c>
      <c r="D662" s="23">
        <v>6.2</v>
      </c>
      <c r="E662" s="23">
        <v>81</v>
      </c>
      <c r="F662" s="23">
        <v>53.612527552585931</v>
      </c>
      <c r="G662" s="23">
        <v>0</v>
      </c>
      <c r="H662" s="23">
        <v>52.355082475820851</v>
      </c>
      <c r="I662" s="93">
        <v>15.9</v>
      </c>
      <c r="J662" s="71">
        <v>17.16</v>
      </c>
    </row>
    <row r="663" spans="1:10" x14ac:dyDescent="0.25">
      <c r="A663" s="29">
        <v>45852.5</v>
      </c>
      <c r="B663" s="53">
        <v>0</v>
      </c>
      <c r="C663" s="23">
        <v>91.8</v>
      </c>
      <c r="D663" s="23">
        <v>6</v>
      </c>
      <c r="E663" s="23">
        <v>85.2</v>
      </c>
      <c r="F663" s="23">
        <v>58.107987937430082</v>
      </c>
      <c r="G663" s="23">
        <v>0</v>
      </c>
      <c r="H663" s="23">
        <v>52.642747764149526</v>
      </c>
      <c r="I663" s="93">
        <v>15.9</v>
      </c>
      <c r="J663" s="71">
        <v>18.48</v>
      </c>
    </row>
    <row r="664" spans="1:10" x14ac:dyDescent="0.25">
      <c r="A664" s="29">
        <v>45852.520833333336</v>
      </c>
      <c r="B664" s="53">
        <v>0</v>
      </c>
      <c r="C664" s="23">
        <v>86.399999999999991</v>
      </c>
      <c r="D664" s="23">
        <v>6</v>
      </c>
      <c r="E664" s="23">
        <v>81.599999999999994</v>
      </c>
      <c r="F664" s="23">
        <v>59.939471797922145</v>
      </c>
      <c r="G664" s="23">
        <v>0</v>
      </c>
      <c r="H664" s="23">
        <v>54.368739494121648</v>
      </c>
      <c r="I664" s="93">
        <v>15.6</v>
      </c>
      <c r="J664" s="71">
        <v>18.18</v>
      </c>
    </row>
    <row r="665" spans="1:10" x14ac:dyDescent="0.25">
      <c r="A665" s="29">
        <v>45852.541666666664</v>
      </c>
      <c r="B665" s="53">
        <v>0</v>
      </c>
      <c r="C665" s="23">
        <v>86.399999999999991</v>
      </c>
      <c r="D665" s="23">
        <v>5.8</v>
      </c>
      <c r="E665" s="23">
        <v>80.400000000000006</v>
      </c>
      <c r="F665" s="23">
        <v>58.940480601290105</v>
      </c>
      <c r="G665" s="23">
        <v>0</v>
      </c>
      <c r="H665" s="23">
        <v>48.903099015876613</v>
      </c>
      <c r="I665" s="93">
        <v>15.9</v>
      </c>
      <c r="J665" s="71">
        <v>18.72</v>
      </c>
    </row>
    <row r="666" spans="1:10" x14ac:dyDescent="0.25">
      <c r="A666" s="29">
        <v>45852.5625</v>
      </c>
      <c r="B666" s="53">
        <v>0</v>
      </c>
      <c r="C666" s="23">
        <v>87</v>
      </c>
      <c r="D666" s="23">
        <v>4.5999999999999996</v>
      </c>
      <c r="E666" s="23">
        <v>82.8</v>
      </c>
      <c r="F666" s="23">
        <v>59.772973265150142</v>
      </c>
      <c r="G666" s="23">
        <v>0</v>
      </c>
      <c r="H666" s="23">
        <v>47.177107285904498</v>
      </c>
      <c r="I666" s="93">
        <v>16.200000000000003</v>
      </c>
      <c r="J666" s="71">
        <v>19.02</v>
      </c>
    </row>
    <row r="667" spans="1:10" x14ac:dyDescent="0.25">
      <c r="A667" s="29">
        <v>45852.583333333336</v>
      </c>
      <c r="B667" s="53">
        <v>0</v>
      </c>
      <c r="C667" s="23">
        <v>90</v>
      </c>
      <c r="D667" s="23">
        <v>5.6</v>
      </c>
      <c r="E667" s="23">
        <v>79.8</v>
      </c>
      <c r="F667" s="23">
        <v>61.770955658414209</v>
      </c>
      <c r="G667" s="23">
        <v>0</v>
      </c>
      <c r="H667" s="23">
        <v>46.601776709247126</v>
      </c>
      <c r="I667" s="93">
        <v>15.9</v>
      </c>
      <c r="J667" s="71">
        <v>18.3</v>
      </c>
    </row>
    <row r="668" spans="1:10" x14ac:dyDescent="0.25">
      <c r="A668" s="29">
        <v>45852.604166666664</v>
      </c>
      <c r="B668" s="53">
        <v>0</v>
      </c>
      <c r="C668" s="23">
        <v>91.2</v>
      </c>
      <c r="D668" s="23">
        <v>5.4</v>
      </c>
      <c r="E668" s="23">
        <v>77.400000000000006</v>
      </c>
      <c r="F668" s="23">
        <v>57.941489404658078</v>
      </c>
      <c r="G668" s="23">
        <v>0</v>
      </c>
      <c r="H668" s="23">
        <v>54.656404782450323</v>
      </c>
      <c r="I668" s="93">
        <v>12.299999999999999</v>
      </c>
      <c r="J668" s="71">
        <v>19.14</v>
      </c>
    </row>
    <row r="669" spans="1:10" x14ac:dyDescent="0.25">
      <c r="A669" s="29">
        <v>45852.625</v>
      </c>
      <c r="B669" s="53">
        <v>0</v>
      </c>
      <c r="C669" s="23">
        <v>90</v>
      </c>
      <c r="D669" s="23">
        <v>6</v>
      </c>
      <c r="E669" s="23">
        <v>82.2</v>
      </c>
      <c r="F669" s="23">
        <v>60.771964461782183</v>
      </c>
      <c r="G669" s="23">
        <v>0</v>
      </c>
      <c r="H669" s="23">
        <v>49.766094880862667</v>
      </c>
      <c r="I669" s="93">
        <v>5.7</v>
      </c>
      <c r="J669" s="71">
        <v>17.52</v>
      </c>
    </row>
    <row r="670" spans="1:10" x14ac:dyDescent="0.25">
      <c r="A670" s="29">
        <v>45852.645833333336</v>
      </c>
      <c r="B670" s="53">
        <v>0</v>
      </c>
      <c r="C670" s="23">
        <v>84</v>
      </c>
      <c r="D670" s="23">
        <v>5.4</v>
      </c>
      <c r="E670" s="23">
        <v>78</v>
      </c>
      <c r="F670" s="23">
        <v>62.76994685504625</v>
      </c>
      <c r="G670" s="23">
        <v>0</v>
      </c>
      <c r="H670" s="23">
        <v>49.190764304205302</v>
      </c>
      <c r="I670" s="93">
        <v>2.4</v>
      </c>
      <c r="J670" s="71">
        <v>18.12</v>
      </c>
    </row>
    <row r="671" spans="1:10" x14ac:dyDescent="0.25">
      <c r="A671" s="29">
        <v>45852.666666666664</v>
      </c>
      <c r="B671" s="53">
        <v>0</v>
      </c>
      <c r="C671" s="23">
        <v>81</v>
      </c>
      <c r="D671" s="23">
        <v>6</v>
      </c>
      <c r="E671" s="23">
        <v>70.8</v>
      </c>
      <c r="F671" s="23">
        <v>61.604457125642213</v>
      </c>
      <c r="G671" s="23">
        <v>0</v>
      </c>
      <c r="H671" s="23">
        <v>46.026446132589754</v>
      </c>
      <c r="I671" s="93">
        <v>2.1</v>
      </c>
      <c r="J671" s="71">
        <v>18.48</v>
      </c>
    </row>
    <row r="672" spans="1:10" x14ac:dyDescent="0.25">
      <c r="A672" s="29">
        <v>45852.6875</v>
      </c>
      <c r="B672" s="53">
        <v>0</v>
      </c>
      <c r="C672" s="23">
        <v>69.599999999999994</v>
      </c>
      <c r="D672" s="23">
        <v>5.2</v>
      </c>
      <c r="E672" s="23">
        <v>67.2</v>
      </c>
      <c r="F672" s="23">
        <v>62.936445387818253</v>
      </c>
      <c r="G672" s="23">
        <v>0</v>
      </c>
      <c r="H672" s="23">
        <v>51.779751899163472</v>
      </c>
      <c r="I672" s="93">
        <v>6</v>
      </c>
      <c r="J672" s="71">
        <v>18.419999999999998</v>
      </c>
    </row>
    <row r="673" spans="1:10" x14ac:dyDescent="0.25">
      <c r="A673" s="29">
        <v>45852.708333333336</v>
      </c>
      <c r="B673" s="53">
        <v>0</v>
      </c>
      <c r="C673" s="23">
        <v>69</v>
      </c>
      <c r="D673" s="23">
        <v>4.8</v>
      </c>
      <c r="E673" s="23">
        <v>69.599999999999994</v>
      </c>
      <c r="F673" s="23">
        <v>64.268433649994307</v>
      </c>
      <c r="G673" s="23">
        <v>0</v>
      </c>
      <c r="H673" s="23">
        <v>46.026446132589754</v>
      </c>
      <c r="I673" s="93">
        <v>15.9</v>
      </c>
      <c r="J673" s="71">
        <v>16.560000000000002</v>
      </c>
    </row>
    <row r="674" spans="1:10" x14ac:dyDescent="0.25">
      <c r="A674" s="29">
        <v>45852.729166666664</v>
      </c>
      <c r="B674" s="53">
        <v>0</v>
      </c>
      <c r="C674" s="23">
        <v>60.599999999999994</v>
      </c>
      <c r="D674" s="23">
        <v>5</v>
      </c>
      <c r="E674" s="23">
        <v>66</v>
      </c>
      <c r="F674" s="23">
        <v>66.932410174346401</v>
      </c>
      <c r="G674" s="23">
        <v>0</v>
      </c>
      <c r="H674" s="23">
        <v>42.574462672645517</v>
      </c>
      <c r="I674" s="93">
        <v>50.699999999999996</v>
      </c>
      <c r="J674" s="71">
        <v>15.36</v>
      </c>
    </row>
    <row r="675" spans="1:10" x14ac:dyDescent="0.25">
      <c r="A675" s="29">
        <v>45852.75</v>
      </c>
      <c r="B675" s="53">
        <v>0</v>
      </c>
      <c r="C675" s="23">
        <v>58.2</v>
      </c>
      <c r="D675" s="23">
        <v>4.8</v>
      </c>
      <c r="E675" s="23">
        <v>64.8</v>
      </c>
      <c r="F675" s="23">
        <v>63.76893805167829</v>
      </c>
      <c r="G675" s="23">
        <v>0</v>
      </c>
      <c r="H675" s="23">
        <v>40.848470942673409</v>
      </c>
      <c r="I675" s="93">
        <v>119.10000000000002</v>
      </c>
      <c r="J675" s="71">
        <v>15.66</v>
      </c>
    </row>
    <row r="676" spans="1:10" x14ac:dyDescent="0.25">
      <c r="A676" s="29">
        <v>45852.770833333336</v>
      </c>
      <c r="B676" s="53">
        <v>0</v>
      </c>
      <c r="C676" s="23">
        <v>45.6</v>
      </c>
      <c r="D676" s="23">
        <v>4.2</v>
      </c>
      <c r="E676" s="23">
        <v>64.8</v>
      </c>
      <c r="F676" s="23">
        <v>56.609501142482038</v>
      </c>
      <c r="G676" s="23">
        <v>0</v>
      </c>
      <c r="H676" s="23">
        <v>39.122479212701279</v>
      </c>
      <c r="I676" s="93">
        <v>123</v>
      </c>
      <c r="J676" s="71">
        <v>15.3</v>
      </c>
    </row>
    <row r="677" spans="1:10" x14ac:dyDescent="0.25">
      <c r="A677" s="29">
        <v>45852.791666666664</v>
      </c>
      <c r="B677" s="53">
        <v>0</v>
      </c>
      <c r="C677" s="23">
        <v>31.2</v>
      </c>
      <c r="D677" s="23">
        <v>5.4</v>
      </c>
      <c r="E677" s="23">
        <v>63.6</v>
      </c>
      <c r="F677" s="23">
        <v>51.115049561005826</v>
      </c>
      <c r="G677" s="23">
        <v>0</v>
      </c>
      <c r="H677" s="23">
        <v>31.355516427826768</v>
      </c>
      <c r="I677" s="93">
        <v>61.800000000000011</v>
      </c>
      <c r="J677" s="71">
        <v>14.879999999999999</v>
      </c>
    </row>
    <row r="678" spans="1:10" x14ac:dyDescent="0.25">
      <c r="A678" s="29">
        <v>45852.8125</v>
      </c>
      <c r="B678" s="53">
        <v>0</v>
      </c>
      <c r="C678" s="23">
        <v>21.599999999999998</v>
      </c>
      <c r="D678" s="23">
        <v>5</v>
      </c>
      <c r="E678" s="23">
        <v>25.2</v>
      </c>
      <c r="F678" s="23">
        <v>45.121102381213625</v>
      </c>
      <c r="G678" s="23">
        <v>0</v>
      </c>
      <c r="H678" s="23">
        <v>29.917189986183338</v>
      </c>
      <c r="I678" s="93">
        <v>2.7</v>
      </c>
      <c r="J678" s="71">
        <v>15.66</v>
      </c>
    </row>
    <row r="679" spans="1:10" x14ac:dyDescent="0.25">
      <c r="A679" s="29">
        <v>45852.833333333336</v>
      </c>
      <c r="B679" s="53">
        <v>0</v>
      </c>
      <c r="C679" s="23">
        <v>23.4</v>
      </c>
      <c r="D679" s="23">
        <v>4.8</v>
      </c>
      <c r="E679" s="23">
        <v>19.8</v>
      </c>
      <c r="F679" s="23">
        <v>45.121102381213625</v>
      </c>
      <c r="G679" s="23">
        <v>0</v>
      </c>
      <c r="H679" s="23">
        <v>27.615867679553848</v>
      </c>
      <c r="I679" s="93">
        <v>2.7</v>
      </c>
      <c r="J679" s="71">
        <v>15.120000000000001</v>
      </c>
    </row>
    <row r="680" spans="1:10" x14ac:dyDescent="0.25">
      <c r="A680" s="29">
        <v>45852.854166666664</v>
      </c>
      <c r="B680" s="53">
        <v>0</v>
      </c>
      <c r="C680" s="23">
        <v>22.8</v>
      </c>
      <c r="D680" s="23">
        <v>4.8</v>
      </c>
      <c r="E680" s="23">
        <v>19.8</v>
      </c>
      <c r="F680" s="23">
        <v>48.118075971109725</v>
      </c>
      <c r="G680" s="23">
        <v>0</v>
      </c>
      <c r="H680" s="23">
        <v>26.177541237910425</v>
      </c>
      <c r="I680" s="93">
        <v>3</v>
      </c>
      <c r="J680" s="71">
        <v>13.92</v>
      </c>
    </row>
    <row r="681" spans="1:10" x14ac:dyDescent="0.25">
      <c r="A681" s="29">
        <v>45852.875</v>
      </c>
      <c r="B681" s="53">
        <v>0</v>
      </c>
      <c r="C681" s="23">
        <v>22.8</v>
      </c>
      <c r="D681" s="23">
        <v>4</v>
      </c>
      <c r="E681" s="23">
        <v>21</v>
      </c>
      <c r="F681" s="23">
        <v>48.284574503881743</v>
      </c>
      <c r="G681" s="23">
        <v>0</v>
      </c>
      <c r="H681" s="23">
        <v>26.177541237910425</v>
      </c>
      <c r="I681" s="93">
        <v>32.700000000000003</v>
      </c>
      <c r="J681" s="71">
        <v>13.98</v>
      </c>
    </row>
    <row r="682" spans="1:10" x14ac:dyDescent="0.25">
      <c r="A682" s="29">
        <v>45852.895833333336</v>
      </c>
      <c r="B682" s="53">
        <v>0</v>
      </c>
      <c r="C682" s="23">
        <v>21.599999999999998</v>
      </c>
      <c r="D682" s="23">
        <v>3.8</v>
      </c>
      <c r="E682" s="23">
        <v>20.399999999999999</v>
      </c>
      <c r="F682" s="23">
        <v>49.616562766057775</v>
      </c>
      <c r="G682" s="23">
        <v>0</v>
      </c>
      <c r="H682" s="23">
        <v>25.889875949581736</v>
      </c>
      <c r="I682" s="93">
        <v>123.60000000000002</v>
      </c>
      <c r="J682" s="71">
        <v>13.98</v>
      </c>
    </row>
    <row r="683" spans="1:10" x14ac:dyDescent="0.25">
      <c r="A683" s="29">
        <v>45852.916666666664</v>
      </c>
      <c r="B683" s="53">
        <v>0</v>
      </c>
      <c r="C683" s="23">
        <v>21.599999999999998</v>
      </c>
      <c r="D683" s="23">
        <v>4</v>
      </c>
      <c r="E683" s="23">
        <v>21</v>
      </c>
      <c r="F683" s="23">
        <v>57.441993806342069</v>
      </c>
      <c r="G683" s="23">
        <v>0</v>
      </c>
      <c r="H683" s="23">
        <v>23.013223066294877</v>
      </c>
      <c r="I683" s="93">
        <v>124.5</v>
      </c>
      <c r="J683" s="71">
        <v>13.8</v>
      </c>
    </row>
    <row r="684" spans="1:10" x14ac:dyDescent="0.25">
      <c r="A684" s="29">
        <v>45852.9375</v>
      </c>
      <c r="B684" s="53">
        <v>0</v>
      </c>
      <c r="C684" s="23">
        <v>22.2</v>
      </c>
      <c r="D684" s="23">
        <v>4</v>
      </c>
      <c r="E684" s="23">
        <v>19.2</v>
      </c>
      <c r="F684" s="23">
        <v>63.60243951890628</v>
      </c>
      <c r="G684" s="23">
        <v>0</v>
      </c>
      <c r="H684" s="23">
        <v>20.136570183008018</v>
      </c>
      <c r="I684" s="93">
        <v>116.39999999999999</v>
      </c>
      <c r="J684" s="71">
        <v>14.040000000000001</v>
      </c>
    </row>
    <row r="685" spans="1:10" x14ac:dyDescent="0.25">
      <c r="A685" s="29">
        <v>45852.958333333336</v>
      </c>
      <c r="B685" s="53">
        <v>0</v>
      </c>
      <c r="C685" s="23">
        <v>22.8</v>
      </c>
      <c r="D685" s="23">
        <v>5.6</v>
      </c>
      <c r="E685" s="23">
        <v>20.399999999999999</v>
      </c>
      <c r="F685" s="23">
        <v>62.603448322274247</v>
      </c>
      <c r="G685" s="23">
        <v>0</v>
      </c>
      <c r="H685" s="23">
        <v>21.287231336322758</v>
      </c>
      <c r="I685" s="93">
        <v>98.100000000000023</v>
      </c>
      <c r="J685" s="71">
        <v>14.34</v>
      </c>
    </row>
    <row r="686" spans="1:10" x14ac:dyDescent="0.25">
      <c r="A686" s="29">
        <v>45852.979166666664</v>
      </c>
      <c r="B686" s="53">
        <v>0</v>
      </c>
      <c r="C686" s="23">
        <v>22.8</v>
      </c>
      <c r="D686" s="23">
        <v>5</v>
      </c>
      <c r="E686" s="23">
        <v>19.8</v>
      </c>
      <c r="F686" s="23">
        <v>63.269442453362267</v>
      </c>
      <c r="G686" s="23">
        <v>0</v>
      </c>
      <c r="H686" s="23">
        <v>20.424235471336704</v>
      </c>
      <c r="I686" s="93">
        <v>121.8</v>
      </c>
      <c r="J686" s="71">
        <v>14.58</v>
      </c>
    </row>
    <row r="687" spans="1:10" x14ac:dyDescent="0.25">
      <c r="A687" s="37">
        <v>45853</v>
      </c>
      <c r="B687" s="53">
        <v>0</v>
      </c>
      <c r="C687" s="23">
        <v>21.599999999999998</v>
      </c>
      <c r="D687" s="23">
        <v>4.5999999999999996</v>
      </c>
      <c r="E687" s="23">
        <v>19.8</v>
      </c>
      <c r="F687" s="23">
        <v>55.277512880305984</v>
      </c>
      <c r="G687" s="23">
        <v>0</v>
      </c>
      <c r="H687" s="23">
        <v>19.848904894679329</v>
      </c>
      <c r="I687" s="93">
        <v>128.10000000000002</v>
      </c>
      <c r="J687" s="71">
        <v>13.74</v>
      </c>
    </row>
    <row r="688" spans="1:10" x14ac:dyDescent="0.25">
      <c r="A688" s="29">
        <v>45853.020833333336</v>
      </c>
      <c r="B688" s="53">
        <v>0</v>
      </c>
      <c r="C688" s="23">
        <v>21.599999999999998</v>
      </c>
      <c r="D688" s="23">
        <v>4.2</v>
      </c>
      <c r="E688" s="23">
        <v>19.8</v>
      </c>
      <c r="F688" s="23">
        <v>52.946533421497911</v>
      </c>
      <c r="G688" s="23">
        <v>0</v>
      </c>
      <c r="H688" s="23">
        <v>17.835247876378528</v>
      </c>
      <c r="I688" s="93">
        <v>123</v>
      </c>
      <c r="J688" s="71">
        <v>13.74</v>
      </c>
    </row>
    <row r="689" spans="1:10" x14ac:dyDescent="0.25">
      <c r="A689" s="29">
        <v>45853.041666666664</v>
      </c>
      <c r="B689" s="53">
        <v>0</v>
      </c>
      <c r="C689" s="23">
        <v>21</v>
      </c>
      <c r="D689" s="23">
        <v>3.6</v>
      </c>
      <c r="E689" s="23">
        <v>19.2</v>
      </c>
      <c r="F689" s="23">
        <v>54.278521683673951</v>
      </c>
      <c r="G689" s="23">
        <v>0</v>
      </c>
      <c r="H689" s="23">
        <v>19.273574318021961</v>
      </c>
      <c r="I689" s="93">
        <v>123.89999999999999</v>
      </c>
      <c r="J689" s="71">
        <v>13.620000000000001</v>
      </c>
    </row>
    <row r="690" spans="1:10" x14ac:dyDescent="0.25">
      <c r="A690" s="29">
        <v>45853.0625</v>
      </c>
      <c r="B690" s="53">
        <v>0</v>
      </c>
      <c r="C690" s="23">
        <v>21</v>
      </c>
      <c r="D690" s="23">
        <v>4</v>
      </c>
      <c r="E690" s="23">
        <v>19.8</v>
      </c>
      <c r="F690" s="23">
        <v>51.448046626549839</v>
      </c>
      <c r="G690" s="23">
        <v>0</v>
      </c>
      <c r="H690" s="23">
        <v>19.273574318021961</v>
      </c>
      <c r="I690" s="93">
        <v>130.80000000000001</v>
      </c>
      <c r="J690" s="71">
        <v>13.860000000000001</v>
      </c>
    </row>
    <row r="691" spans="1:10" x14ac:dyDescent="0.25">
      <c r="A691" s="29">
        <v>45853.083333333336</v>
      </c>
      <c r="B691" s="53">
        <v>0</v>
      </c>
      <c r="C691" s="23">
        <v>21.599999999999998</v>
      </c>
      <c r="D691" s="23">
        <v>3.4</v>
      </c>
      <c r="E691" s="23">
        <v>20.399999999999999</v>
      </c>
      <c r="F691" s="23">
        <v>57.941489404658078</v>
      </c>
      <c r="G691" s="23">
        <v>0</v>
      </c>
      <c r="H691" s="23">
        <v>17.547582588049845</v>
      </c>
      <c r="I691" s="93">
        <v>123.89999999999999</v>
      </c>
      <c r="J691" s="71">
        <v>13.92</v>
      </c>
    </row>
    <row r="692" spans="1:10" x14ac:dyDescent="0.25">
      <c r="A692" s="29">
        <v>45853.104166666664</v>
      </c>
      <c r="B692" s="53">
        <v>0</v>
      </c>
      <c r="C692" s="23">
        <v>21</v>
      </c>
      <c r="D692" s="23">
        <v>4.2</v>
      </c>
      <c r="E692" s="23">
        <v>21</v>
      </c>
      <c r="F692" s="23">
        <v>54.944515814761971</v>
      </c>
      <c r="G692" s="23">
        <v>0</v>
      </c>
      <c r="H692" s="23">
        <v>17.25991729972116</v>
      </c>
      <c r="I692" s="93">
        <v>120.60000000000002</v>
      </c>
      <c r="J692" s="71">
        <v>13.32</v>
      </c>
    </row>
    <row r="693" spans="1:10" x14ac:dyDescent="0.25">
      <c r="A693" s="29">
        <v>45853.125</v>
      </c>
      <c r="B693" s="53">
        <v>0</v>
      </c>
      <c r="C693" s="23">
        <v>22.8</v>
      </c>
      <c r="D693" s="23">
        <v>5.6</v>
      </c>
      <c r="E693" s="23">
        <v>18.599999999999998</v>
      </c>
      <c r="F693" s="23">
        <v>49.949559831601796</v>
      </c>
      <c r="G693" s="23">
        <v>0</v>
      </c>
      <c r="H693" s="23">
        <v>18.698243741364585</v>
      </c>
      <c r="I693" s="93">
        <v>125.10000000000002</v>
      </c>
      <c r="J693" s="71">
        <v>13.74</v>
      </c>
    </row>
    <row r="694" spans="1:10" x14ac:dyDescent="0.25">
      <c r="A694" s="29">
        <v>45853.145833333336</v>
      </c>
      <c r="B694" s="53">
        <v>0</v>
      </c>
      <c r="C694" s="23">
        <v>22.8</v>
      </c>
      <c r="D694" s="23">
        <v>4.8</v>
      </c>
      <c r="E694" s="23">
        <v>18.599999999999998</v>
      </c>
      <c r="F694" s="23">
        <v>47.951577438337715</v>
      </c>
      <c r="G694" s="23">
        <v>0</v>
      </c>
      <c r="H694" s="23">
        <v>17.835247876378528</v>
      </c>
      <c r="I694" s="93">
        <v>120</v>
      </c>
      <c r="J694" s="71">
        <v>13.56</v>
      </c>
    </row>
    <row r="695" spans="1:10" x14ac:dyDescent="0.25">
      <c r="A695" s="29">
        <v>45853.166666666664</v>
      </c>
      <c r="B695" s="53">
        <v>0</v>
      </c>
      <c r="C695" s="23">
        <v>21</v>
      </c>
      <c r="D695" s="23">
        <v>4.5999999999999996</v>
      </c>
      <c r="E695" s="23">
        <v>18.599999999999998</v>
      </c>
      <c r="F695" s="23">
        <v>50.782052495461819</v>
      </c>
      <c r="G695" s="23">
        <v>0</v>
      </c>
      <c r="H695" s="23">
        <v>16.97225201139247</v>
      </c>
      <c r="I695" s="93">
        <v>120.89999999999999</v>
      </c>
      <c r="J695" s="71">
        <v>13.620000000000001</v>
      </c>
    </row>
    <row r="696" spans="1:10" x14ac:dyDescent="0.25">
      <c r="A696" s="29">
        <v>45853.1875</v>
      </c>
      <c r="B696" s="53">
        <v>0</v>
      </c>
      <c r="C696" s="23">
        <v>21</v>
      </c>
      <c r="D696" s="23">
        <v>3.8</v>
      </c>
      <c r="E696" s="23">
        <v>18</v>
      </c>
      <c r="F696" s="23">
        <v>59.772973265150142</v>
      </c>
      <c r="G696" s="23">
        <v>0</v>
      </c>
      <c r="H696" s="23">
        <v>16.684586723063784</v>
      </c>
      <c r="I696" s="93">
        <v>124.8</v>
      </c>
      <c r="J696" s="71">
        <v>13.92</v>
      </c>
    </row>
    <row r="697" spans="1:10" x14ac:dyDescent="0.25">
      <c r="A697" s="29">
        <v>45853.208333333336</v>
      </c>
      <c r="B697" s="53">
        <v>0</v>
      </c>
      <c r="C697" s="23">
        <v>21</v>
      </c>
      <c r="D697" s="23">
        <v>3.8</v>
      </c>
      <c r="E697" s="23">
        <v>18.599999999999998</v>
      </c>
      <c r="F697" s="23">
        <v>60.60546592901018</v>
      </c>
      <c r="G697" s="23">
        <v>0</v>
      </c>
      <c r="H697" s="23">
        <v>17.547582588049845</v>
      </c>
      <c r="I697" s="93">
        <v>122.7</v>
      </c>
      <c r="J697" s="71">
        <v>13.620000000000001</v>
      </c>
    </row>
    <row r="698" spans="1:10" x14ac:dyDescent="0.25">
      <c r="A698" s="29">
        <v>45853.229166666664</v>
      </c>
      <c r="B698" s="53">
        <v>0</v>
      </c>
      <c r="C698" s="23">
        <v>22.8</v>
      </c>
      <c r="D698" s="23">
        <v>3.6</v>
      </c>
      <c r="E698" s="23">
        <v>19.8</v>
      </c>
      <c r="F698" s="23">
        <v>60.438967396238176</v>
      </c>
      <c r="G698" s="23">
        <v>0</v>
      </c>
      <c r="H698" s="23">
        <v>18.122913164707214</v>
      </c>
      <c r="I698" s="93">
        <v>122.7</v>
      </c>
      <c r="J698" s="71">
        <v>13.38</v>
      </c>
    </row>
    <row r="699" spans="1:10" x14ac:dyDescent="0.25">
      <c r="A699" s="29">
        <v>45853.25</v>
      </c>
      <c r="B699" s="53">
        <v>0</v>
      </c>
      <c r="C699" s="23">
        <v>23.4</v>
      </c>
      <c r="D699" s="23">
        <v>3.6</v>
      </c>
      <c r="E699" s="23">
        <v>20.399999999999999</v>
      </c>
      <c r="F699" s="23">
        <v>62.27045125673024</v>
      </c>
      <c r="G699" s="23">
        <v>0</v>
      </c>
      <c r="H699" s="23">
        <v>20.999566047994072</v>
      </c>
      <c r="I699" s="93">
        <v>120.89999999999999</v>
      </c>
      <c r="J699" s="71">
        <v>13.74</v>
      </c>
    </row>
    <row r="700" spans="1:10" x14ac:dyDescent="0.25">
      <c r="A700" s="29">
        <v>45853.270833333336</v>
      </c>
      <c r="B700" s="53">
        <v>0</v>
      </c>
      <c r="C700" s="23">
        <v>28.200000000000003</v>
      </c>
      <c r="D700" s="23">
        <v>4</v>
      </c>
      <c r="E700" s="23">
        <v>22.2</v>
      </c>
      <c r="F700" s="23">
        <v>56.276504076938011</v>
      </c>
      <c r="G700" s="23">
        <v>0</v>
      </c>
      <c r="H700" s="23">
        <v>32.218512292812825</v>
      </c>
      <c r="I700" s="93">
        <v>121.5</v>
      </c>
      <c r="J700" s="71">
        <v>14.399999999999999</v>
      </c>
    </row>
    <row r="701" spans="1:10" x14ac:dyDescent="0.25">
      <c r="A701" s="29">
        <v>45853.291666666664</v>
      </c>
      <c r="B701" s="53">
        <v>0</v>
      </c>
      <c r="C701" s="23">
        <v>35.4</v>
      </c>
      <c r="D701" s="23">
        <v>5.6</v>
      </c>
      <c r="E701" s="23">
        <v>67.8</v>
      </c>
      <c r="F701" s="23">
        <v>58.607483535746098</v>
      </c>
      <c r="G701" s="23">
        <v>0</v>
      </c>
      <c r="H701" s="23">
        <v>37.68415277105786</v>
      </c>
      <c r="I701" s="93">
        <v>54</v>
      </c>
      <c r="J701" s="71">
        <v>15.3</v>
      </c>
    </row>
    <row r="702" spans="1:10" x14ac:dyDescent="0.25">
      <c r="A702" s="29">
        <v>45853.3125</v>
      </c>
      <c r="B702" s="53">
        <v>0</v>
      </c>
      <c r="C702" s="23">
        <v>75.599999999999994</v>
      </c>
      <c r="D702" s="23">
        <v>5.4</v>
      </c>
      <c r="E702" s="23">
        <v>71.400000000000006</v>
      </c>
      <c r="F702" s="23">
        <v>56.942498208026052</v>
      </c>
      <c r="G702" s="23">
        <v>0</v>
      </c>
      <c r="H702" s="23">
        <v>40.273140366016037</v>
      </c>
      <c r="I702" s="93">
        <v>2.7</v>
      </c>
      <c r="J702" s="71">
        <v>16.740000000000002</v>
      </c>
    </row>
    <row r="703" spans="1:10" x14ac:dyDescent="0.25">
      <c r="A703" s="29">
        <v>45853.333333333336</v>
      </c>
      <c r="B703" s="53">
        <v>0</v>
      </c>
      <c r="C703" s="23">
        <v>100.2</v>
      </c>
      <c r="D703" s="23">
        <v>5.2</v>
      </c>
      <c r="E703" s="23">
        <v>81.599999999999994</v>
      </c>
      <c r="F703" s="23">
        <v>55.610509945849991</v>
      </c>
      <c r="G703" s="23">
        <v>0</v>
      </c>
      <c r="H703" s="23">
        <v>39.122479212701279</v>
      </c>
      <c r="I703" s="93">
        <v>3</v>
      </c>
      <c r="J703" s="71">
        <v>17.459999999999997</v>
      </c>
    </row>
    <row r="704" spans="1:10" x14ac:dyDescent="0.25">
      <c r="A704" s="29">
        <v>45853.354166666664</v>
      </c>
      <c r="B704" s="53">
        <v>0</v>
      </c>
      <c r="C704" s="23">
        <v>103.2</v>
      </c>
      <c r="D704" s="23">
        <v>5</v>
      </c>
      <c r="E704" s="23">
        <v>84</v>
      </c>
      <c r="F704" s="23">
        <v>56.609501142482038</v>
      </c>
      <c r="G704" s="23">
        <v>0</v>
      </c>
      <c r="H704" s="23">
        <v>41.423801519330773</v>
      </c>
      <c r="I704" s="93">
        <v>12.299999999999999</v>
      </c>
      <c r="J704" s="71">
        <v>19.14</v>
      </c>
    </row>
    <row r="705" spans="1:11" x14ac:dyDescent="0.25">
      <c r="A705" s="29">
        <v>45853.375</v>
      </c>
      <c r="B705" s="53">
        <v>0</v>
      </c>
      <c r="C705" s="23">
        <v>102.00000000000001</v>
      </c>
      <c r="D705" s="23">
        <v>4.2</v>
      </c>
      <c r="E705" s="23">
        <v>88.2</v>
      </c>
      <c r="F705" s="23">
        <v>56.775999675254027</v>
      </c>
      <c r="G705" s="23">
        <v>0</v>
      </c>
      <c r="H705" s="23">
        <v>38.259483347715225</v>
      </c>
      <c r="I705" s="93">
        <v>16.200000000000003</v>
      </c>
      <c r="J705" s="71">
        <v>17.88</v>
      </c>
    </row>
    <row r="706" spans="1:11" x14ac:dyDescent="0.25">
      <c r="A706" s="29">
        <v>45853.395833333336</v>
      </c>
      <c r="B706" s="53">
        <v>0</v>
      </c>
      <c r="C706" s="23">
        <v>102.60000000000001</v>
      </c>
      <c r="D706" s="23">
        <v>4.8</v>
      </c>
      <c r="E706" s="23">
        <v>87</v>
      </c>
      <c r="F706" s="23">
        <v>56.775999675254027</v>
      </c>
      <c r="G706" s="23">
        <v>0</v>
      </c>
      <c r="H706" s="23">
        <v>38.834813924372604</v>
      </c>
      <c r="I706" s="93">
        <v>16.5</v>
      </c>
      <c r="J706" s="71">
        <v>18.78</v>
      </c>
    </row>
    <row r="707" spans="1:11" x14ac:dyDescent="0.25">
      <c r="A707" s="29">
        <v>45853.416666666664</v>
      </c>
      <c r="B707" s="53">
        <v>0</v>
      </c>
      <c r="C707" s="23">
        <v>102.60000000000001</v>
      </c>
      <c r="D707" s="23">
        <v>4.8</v>
      </c>
      <c r="E707" s="23">
        <v>85.2</v>
      </c>
      <c r="F707" s="23">
        <v>56.775999675254027</v>
      </c>
      <c r="G707" s="23">
        <v>0</v>
      </c>
      <c r="H707" s="23">
        <v>35.382830464428373</v>
      </c>
      <c r="I707" s="93">
        <v>15.9</v>
      </c>
      <c r="J707" s="71">
        <v>18.72</v>
      </c>
    </row>
    <row r="708" spans="1:11" x14ac:dyDescent="0.25">
      <c r="A708" s="29">
        <v>45853.4375</v>
      </c>
      <c r="B708" s="53">
        <v>0</v>
      </c>
      <c r="C708" s="23">
        <v>100.2</v>
      </c>
      <c r="D708" s="23">
        <v>4.8</v>
      </c>
      <c r="E708" s="23">
        <v>85.8</v>
      </c>
      <c r="F708" s="23">
        <v>54.611518749217971</v>
      </c>
      <c r="G708" s="23">
        <v>0</v>
      </c>
      <c r="H708" s="23">
        <v>32.793842869470197</v>
      </c>
      <c r="I708" s="93">
        <v>16.200000000000003</v>
      </c>
      <c r="J708" s="71">
        <v>19.62</v>
      </c>
    </row>
    <row r="709" spans="1:11" x14ac:dyDescent="0.25">
      <c r="A709" s="29">
        <v>45853.458333333336</v>
      </c>
      <c r="B709" s="53">
        <v>0</v>
      </c>
      <c r="C709" s="23">
        <v>100.8</v>
      </c>
      <c r="D709" s="23">
        <v>6</v>
      </c>
      <c r="E709" s="23">
        <v>84</v>
      </c>
      <c r="F709" s="23">
        <v>51.614545159321857</v>
      </c>
      <c r="G709" s="23">
        <v>0</v>
      </c>
      <c r="H709" s="23">
        <v>35.382830464428373</v>
      </c>
      <c r="I709" s="93">
        <v>15.9</v>
      </c>
      <c r="J709" s="71">
        <v>19.86</v>
      </c>
    </row>
    <row r="710" spans="1:11" x14ac:dyDescent="0.25">
      <c r="A710" s="29">
        <v>45853.479166666664</v>
      </c>
      <c r="B710" s="53">
        <v>0</v>
      </c>
      <c r="C710" s="23">
        <v>89.4</v>
      </c>
      <c r="D710" s="23">
        <v>6</v>
      </c>
      <c r="E710" s="23">
        <v>82.8</v>
      </c>
      <c r="F710" s="23">
        <v>50.28255689714581</v>
      </c>
      <c r="G710" s="23">
        <v>0</v>
      </c>
      <c r="H710" s="23">
        <v>34.807499887771002</v>
      </c>
      <c r="I710" s="93">
        <v>16.200000000000003</v>
      </c>
      <c r="J710" s="71">
        <v>18.059999999999999</v>
      </c>
    </row>
    <row r="711" spans="1:11" x14ac:dyDescent="0.25">
      <c r="A711" s="29">
        <v>45853.5</v>
      </c>
      <c r="B711" s="53">
        <v>0</v>
      </c>
      <c r="C711" s="23">
        <v>97.8</v>
      </c>
      <c r="D711" s="23">
        <v>5.6</v>
      </c>
      <c r="E711" s="23">
        <v>85.2</v>
      </c>
      <c r="F711" s="23">
        <v>57.941489404658078</v>
      </c>
      <c r="G711" s="23">
        <v>0</v>
      </c>
      <c r="H711" s="23">
        <v>35.958161041085745</v>
      </c>
      <c r="I711" s="93">
        <v>15.9</v>
      </c>
      <c r="J711" s="71">
        <v>18</v>
      </c>
      <c r="K711" s="38"/>
    </row>
    <row r="712" spans="1:11" x14ac:dyDescent="0.25">
      <c r="A712" s="29">
        <v>45853.520833333336</v>
      </c>
      <c r="B712" s="53">
        <v>0</v>
      </c>
      <c r="C712" s="23">
        <v>94.800000000000011</v>
      </c>
      <c r="D712" s="23">
        <v>5.6</v>
      </c>
      <c r="E712" s="23">
        <v>82.2</v>
      </c>
      <c r="F712" s="23">
        <v>56.942498208026052</v>
      </c>
      <c r="G712" s="23">
        <v>0</v>
      </c>
      <c r="H712" s="23">
        <v>40.848470942673409</v>
      </c>
      <c r="I712" s="93">
        <v>15.9</v>
      </c>
      <c r="J712" s="71">
        <v>19.98</v>
      </c>
    </row>
    <row r="713" spans="1:11" x14ac:dyDescent="0.25">
      <c r="A713" s="29">
        <v>45853.541666666664</v>
      </c>
      <c r="B713" s="53">
        <v>0</v>
      </c>
      <c r="C713" s="23">
        <v>96</v>
      </c>
      <c r="D713" s="23">
        <v>5.6</v>
      </c>
      <c r="E713" s="23">
        <v>79.8</v>
      </c>
      <c r="F713" s="23">
        <v>53.1130319542699</v>
      </c>
      <c r="G713" s="23">
        <v>0</v>
      </c>
      <c r="H713" s="23">
        <v>40.848470942673409</v>
      </c>
      <c r="I713" s="93">
        <v>15.299999999999999</v>
      </c>
      <c r="J713" s="71">
        <v>20.46</v>
      </c>
    </row>
    <row r="714" spans="1:11" x14ac:dyDescent="0.25">
      <c r="A714" s="29">
        <v>45853.5625</v>
      </c>
      <c r="B714" s="53">
        <v>0</v>
      </c>
      <c r="C714" s="23">
        <v>100.2</v>
      </c>
      <c r="D714" s="23">
        <v>4.8</v>
      </c>
      <c r="E714" s="23">
        <v>103.2</v>
      </c>
      <c r="F714" s="23">
        <v>51.614545159321857</v>
      </c>
      <c r="G714" s="23">
        <v>0</v>
      </c>
      <c r="H714" s="23">
        <v>37.97181805938655</v>
      </c>
      <c r="I714" s="93">
        <v>11.4</v>
      </c>
      <c r="J714" s="71">
        <v>20.220000000000002</v>
      </c>
    </row>
    <row r="715" spans="1:11" x14ac:dyDescent="0.25">
      <c r="A715" s="29">
        <v>45853.583333333336</v>
      </c>
      <c r="B715" s="53">
        <v>0</v>
      </c>
      <c r="C715" s="23">
        <v>99</v>
      </c>
      <c r="D715" s="23">
        <v>5.8</v>
      </c>
      <c r="E715" s="23">
        <v>152.4</v>
      </c>
      <c r="F715" s="23">
        <v>51.281548093777836</v>
      </c>
      <c r="G715" s="23">
        <v>0</v>
      </c>
      <c r="H715" s="23">
        <v>37.68415277105786</v>
      </c>
      <c r="I715" s="93">
        <v>15.9</v>
      </c>
      <c r="J715" s="71">
        <v>20.88</v>
      </c>
    </row>
    <row r="716" spans="1:11" x14ac:dyDescent="0.25">
      <c r="A716" s="29">
        <v>45853.604166666664</v>
      </c>
      <c r="B716" s="53">
        <v>0</v>
      </c>
      <c r="C716" s="23">
        <v>96.6</v>
      </c>
      <c r="D716" s="23">
        <v>4.8</v>
      </c>
      <c r="E716" s="23">
        <v>107.99999999999999</v>
      </c>
      <c r="F716" s="23">
        <v>50.615553962689816</v>
      </c>
      <c r="G716" s="23">
        <v>0</v>
      </c>
      <c r="H716" s="23">
        <v>38.259483347715225</v>
      </c>
      <c r="I716" s="93">
        <v>16.200000000000003</v>
      </c>
      <c r="J716" s="71">
        <v>21.119999999999997</v>
      </c>
    </row>
    <row r="717" spans="1:11" x14ac:dyDescent="0.25">
      <c r="A717" s="29">
        <v>45853.625</v>
      </c>
      <c r="B717" s="53">
        <v>0</v>
      </c>
      <c r="C717" s="23">
        <v>97.199999999999989</v>
      </c>
      <c r="D717" s="23">
        <v>6</v>
      </c>
      <c r="E717" s="23">
        <v>85.2</v>
      </c>
      <c r="F717" s="23">
        <v>44.621606782897608</v>
      </c>
      <c r="G717" s="23">
        <v>0</v>
      </c>
      <c r="H717" s="23">
        <v>37.396487482729171</v>
      </c>
      <c r="I717" s="93">
        <v>16.200000000000003</v>
      </c>
      <c r="J717" s="71">
        <v>20.16</v>
      </c>
    </row>
    <row r="718" spans="1:11" x14ac:dyDescent="0.25">
      <c r="A718" s="29">
        <v>45853.645833333336</v>
      </c>
      <c r="B718" s="53">
        <v>0</v>
      </c>
      <c r="C718" s="23">
        <v>95.4</v>
      </c>
      <c r="D718" s="23">
        <v>5.2</v>
      </c>
      <c r="E718" s="23">
        <v>78.600000000000009</v>
      </c>
      <c r="F718" s="23">
        <v>51.115049561005826</v>
      </c>
      <c r="G718" s="23">
        <v>0</v>
      </c>
      <c r="H718" s="23">
        <v>37.108822194400489</v>
      </c>
      <c r="I718" s="93">
        <v>16.200000000000003</v>
      </c>
      <c r="J718" s="71">
        <v>20.939999999999998</v>
      </c>
    </row>
    <row r="719" spans="1:11" x14ac:dyDescent="0.25">
      <c r="A719" s="29">
        <v>45853.666666666664</v>
      </c>
      <c r="B719" s="53">
        <v>0</v>
      </c>
      <c r="C719" s="23">
        <v>90.600000000000009</v>
      </c>
      <c r="D719" s="23">
        <v>5.8</v>
      </c>
      <c r="E719" s="23">
        <v>74.399999999999991</v>
      </c>
      <c r="F719" s="23">
        <v>54.944515814761971</v>
      </c>
      <c r="G719" s="23">
        <v>0</v>
      </c>
      <c r="H719" s="23">
        <v>35.670495752757056</v>
      </c>
      <c r="I719" s="93">
        <v>14.1</v>
      </c>
      <c r="J719" s="71">
        <v>20.400000000000002</v>
      </c>
    </row>
    <row r="720" spans="1:11" x14ac:dyDescent="0.25">
      <c r="A720" s="29">
        <v>45853.6875</v>
      </c>
      <c r="B720" s="53">
        <v>0</v>
      </c>
      <c r="C720" s="23">
        <v>89.4</v>
      </c>
      <c r="D720" s="23">
        <v>5.2</v>
      </c>
      <c r="E720" s="23">
        <v>72</v>
      </c>
      <c r="F720" s="23">
        <v>51.947542224865856</v>
      </c>
      <c r="G720" s="23">
        <v>0</v>
      </c>
      <c r="H720" s="23">
        <v>36.245826329414427</v>
      </c>
      <c r="I720" s="93">
        <v>2.7</v>
      </c>
      <c r="J720" s="71">
        <v>19.86</v>
      </c>
    </row>
    <row r="721" spans="1:10" x14ac:dyDescent="0.25">
      <c r="A721" s="29">
        <v>45853.708333333336</v>
      </c>
      <c r="B721" s="53">
        <v>0</v>
      </c>
      <c r="C721" s="23">
        <v>88.2</v>
      </c>
      <c r="D721" s="23">
        <v>5.2</v>
      </c>
      <c r="E721" s="23">
        <v>69.599999999999994</v>
      </c>
      <c r="F721" s="23">
        <v>50.782052495461819</v>
      </c>
      <c r="G721" s="23">
        <v>0</v>
      </c>
      <c r="H721" s="23">
        <v>40.273140366016037</v>
      </c>
      <c r="I721" s="93">
        <v>3</v>
      </c>
      <c r="J721" s="71">
        <v>19.32</v>
      </c>
    </row>
    <row r="722" spans="1:10" x14ac:dyDescent="0.25">
      <c r="A722" s="29">
        <v>45853.729166666664</v>
      </c>
      <c r="B722" s="53">
        <v>0</v>
      </c>
      <c r="C722" s="23">
        <v>78.600000000000009</v>
      </c>
      <c r="D722" s="23">
        <v>5.2</v>
      </c>
      <c r="E722" s="23">
        <v>68.400000000000006</v>
      </c>
      <c r="F722" s="23">
        <v>53.279530487041917</v>
      </c>
      <c r="G722" s="23">
        <v>0</v>
      </c>
      <c r="H722" s="23">
        <v>36.821156906071799</v>
      </c>
      <c r="I722" s="93">
        <v>109.8</v>
      </c>
      <c r="J722" s="71">
        <v>17.82</v>
      </c>
    </row>
    <row r="723" spans="1:10" x14ac:dyDescent="0.25">
      <c r="A723" s="29">
        <v>45853.75</v>
      </c>
      <c r="B723" s="53">
        <v>0</v>
      </c>
      <c r="C723" s="23">
        <v>72.599999999999994</v>
      </c>
      <c r="D723" s="23">
        <v>5</v>
      </c>
      <c r="E723" s="23">
        <v>69.599999999999994</v>
      </c>
      <c r="F723" s="23">
        <v>50.28255689714581</v>
      </c>
      <c r="G723" s="23">
        <v>0</v>
      </c>
      <c r="H723" s="23">
        <v>29.917189986183338</v>
      </c>
      <c r="I723" s="93">
        <v>123.3</v>
      </c>
      <c r="J723" s="71">
        <v>17.22</v>
      </c>
    </row>
    <row r="724" spans="1:10" x14ac:dyDescent="0.25">
      <c r="A724" s="29">
        <v>45853.770833333336</v>
      </c>
      <c r="B724" s="53">
        <v>0</v>
      </c>
      <c r="C724" s="23">
        <v>40.200000000000003</v>
      </c>
      <c r="D724" s="23">
        <v>5</v>
      </c>
      <c r="E724" s="23">
        <v>67.8</v>
      </c>
      <c r="F724" s="23">
        <v>50.948551028233823</v>
      </c>
      <c r="G724" s="23">
        <v>0</v>
      </c>
      <c r="H724" s="23">
        <v>26.75287181456779</v>
      </c>
      <c r="I724" s="93">
        <v>124.5</v>
      </c>
      <c r="J724" s="71">
        <v>17.099999999999998</v>
      </c>
    </row>
    <row r="725" spans="1:10" x14ac:dyDescent="0.25">
      <c r="A725" s="29">
        <v>45853.791666666664</v>
      </c>
      <c r="B725" s="53">
        <v>0</v>
      </c>
      <c r="C725" s="23">
        <v>29.4</v>
      </c>
      <c r="D725" s="23">
        <v>5.6</v>
      </c>
      <c r="E725" s="23">
        <v>64.8</v>
      </c>
      <c r="F725" s="23">
        <v>56.276504076938011</v>
      </c>
      <c r="G725" s="23">
        <v>0</v>
      </c>
      <c r="H725" s="23">
        <v>25.026880084595675</v>
      </c>
      <c r="I725" s="93">
        <v>59.4</v>
      </c>
      <c r="J725" s="71">
        <v>16.860000000000003</v>
      </c>
    </row>
    <row r="726" spans="1:10" x14ac:dyDescent="0.25">
      <c r="A726" s="29">
        <v>45853.8125</v>
      </c>
      <c r="B726" s="53">
        <v>0</v>
      </c>
      <c r="C726" s="23">
        <v>24.6</v>
      </c>
      <c r="D726" s="23">
        <v>5.2</v>
      </c>
      <c r="E726" s="23">
        <v>48</v>
      </c>
      <c r="F726" s="23">
        <v>52.613536355953904</v>
      </c>
      <c r="G726" s="23">
        <v>0</v>
      </c>
      <c r="H726" s="23">
        <v>24.739214796266992</v>
      </c>
      <c r="I726" s="93">
        <v>3.6</v>
      </c>
      <c r="J726" s="71">
        <v>17.759999999999998</v>
      </c>
    </row>
    <row r="727" spans="1:10" x14ac:dyDescent="0.25">
      <c r="A727" s="29">
        <v>45853.833333333336</v>
      </c>
      <c r="B727" s="53">
        <v>0</v>
      </c>
      <c r="C727" s="23">
        <v>24</v>
      </c>
      <c r="D727" s="23">
        <v>5</v>
      </c>
      <c r="E727" s="23">
        <v>22.2</v>
      </c>
      <c r="F727" s="23">
        <v>50.948551028233823</v>
      </c>
      <c r="G727" s="23">
        <v>0</v>
      </c>
      <c r="H727" s="23">
        <v>25.026880084595675</v>
      </c>
      <c r="I727" s="93">
        <v>3</v>
      </c>
      <c r="J727" s="71">
        <v>16.979999999999997</v>
      </c>
    </row>
    <row r="728" spans="1:10" x14ac:dyDescent="0.25">
      <c r="A728" s="29">
        <v>45853.854166666664</v>
      </c>
      <c r="B728" s="53">
        <v>0</v>
      </c>
      <c r="C728" s="23">
        <v>22.8</v>
      </c>
      <c r="D728" s="23">
        <v>5</v>
      </c>
      <c r="E728" s="23">
        <v>22.2</v>
      </c>
      <c r="F728" s="23">
        <v>48.451073036653746</v>
      </c>
      <c r="G728" s="23">
        <v>0</v>
      </c>
      <c r="H728" s="23">
        <v>26.177541237910425</v>
      </c>
      <c r="I728" s="93">
        <v>3.3000000000000007</v>
      </c>
      <c r="J728" s="71">
        <v>16.260000000000002</v>
      </c>
    </row>
    <row r="729" spans="1:10" x14ac:dyDescent="0.25">
      <c r="A729" s="29">
        <v>45853.875</v>
      </c>
      <c r="B729" s="53">
        <v>0</v>
      </c>
      <c r="C729" s="23">
        <v>22.8</v>
      </c>
      <c r="D729" s="23">
        <v>4.4000000000000004</v>
      </c>
      <c r="E729" s="23">
        <v>22.2</v>
      </c>
      <c r="F729" s="23">
        <v>47.285583307249702</v>
      </c>
      <c r="G729" s="23">
        <v>0</v>
      </c>
      <c r="H729" s="23">
        <v>25.602210661253046</v>
      </c>
      <c r="I729" s="93">
        <v>37.800000000000004</v>
      </c>
      <c r="J729" s="71">
        <v>16.740000000000002</v>
      </c>
    </row>
    <row r="730" spans="1:10" x14ac:dyDescent="0.25">
      <c r="A730" s="29">
        <v>45853.895833333336</v>
      </c>
      <c r="B730" s="53">
        <v>0</v>
      </c>
      <c r="C730" s="23">
        <v>24.6</v>
      </c>
      <c r="D730" s="23">
        <v>4.2</v>
      </c>
      <c r="E730" s="23">
        <v>22.2</v>
      </c>
      <c r="F730" s="23">
        <v>49.283565700513776</v>
      </c>
      <c r="G730" s="23">
        <v>0</v>
      </c>
      <c r="H730" s="23">
        <v>24.739214796266992</v>
      </c>
      <c r="I730" s="93">
        <v>121.2</v>
      </c>
      <c r="J730" s="71">
        <v>15.48</v>
      </c>
    </row>
    <row r="731" spans="1:10" x14ac:dyDescent="0.25">
      <c r="A731" s="29">
        <v>45853.916666666664</v>
      </c>
      <c r="B731" s="53">
        <v>0</v>
      </c>
      <c r="C731" s="23">
        <v>24</v>
      </c>
      <c r="D731" s="23">
        <v>4.2</v>
      </c>
      <c r="E731" s="23">
        <v>21</v>
      </c>
      <c r="F731" s="23">
        <v>54.77801728198996</v>
      </c>
      <c r="G731" s="23">
        <v>0</v>
      </c>
      <c r="H731" s="23">
        <v>23.588553642952249</v>
      </c>
      <c r="I731" s="93">
        <v>122.10000000000002</v>
      </c>
      <c r="J731" s="71">
        <v>15.84</v>
      </c>
    </row>
    <row r="732" spans="1:10" x14ac:dyDescent="0.25">
      <c r="A732" s="29">
        <v>45853.9375</v>
      </c>
      <c r="B732" s="53">
        <v>0</v>
      </c>
      <c r="C732" s="23">
        <v>23.4</v>
      </c>
      <c r="D732" s="23">
        <v>4.2</v>
      </c>
      <c r="E732" s="23">
        <v>21</v>
      </c>
      <c r="F732" s="23">
        <v>60.60546592901018</v>
      </c>
      <c r="G732" s="23">
        <v>0</v>
      </c>
      <c r="H732" s="23">
        <v>24.739214796266992</v>
      </c>
      <c r="I732" s="93">
        <v>126.3</v>
      </c>
      <c r="J732" s="71">
        <v>15.780000000000001</v>
      </c>
    </row>
    <row r="733" spans="1:10" x14ac:dyDescent="0.25">
      <c r="A733" s="29">
        <v>45853.958333333336</v>
      </c>
      <c r="B733" s="53">
        <v>0</v>
      </c>
      <c r="C733" s="23">
        <v>22.8</v>
      </c>
      <c r="D733" s="23">
        <v>5.6</v>
      </c>
      <c r="E733" s="23">
        <v>20.399999999999999</v>
      </c>
      <c r="F733" s="23">
        <v>54.944515814761971</v>
      </c>
      <c r="G733" s="23">
        <v>0</v>
      </c>
      <c r="H733" s="23">
        <v>25.314545372924364</v>
      </c>
      <c r="I733" s="93">
        <v>126.3</v>
      </c>
      <c r="J733" s="71">
        <v>15.66</v>
      </c>
    </row>
    <row r="734" spans="1:10" x14ac:dyDescent="0.25">
      <c r="A734" s="29">
        <v>45853.979166666664</v>
      </c>
      <c r="B734" s="53">
        <v>0</v>
      </c>
      <c r="C734" s="23">
        <v>22.2</v>
      </c>
      <c r="D734" s="23">
        <v>5.2</v>
      </c>
      <c r="E734" s="23">
        <v>21.599999999999998</v>
      </c>
      <c r="F734" s="23">
        <v>52.946533421497911</v>
      </c>
      <c r="G734" s="23">
        <v>0</v>
      </c>
      <c r="H734" s="23">
        <v>25.314545372924364</v>
      </c>
      <c r="I734" s="93">
        <v>120.3</v>
      </c>
      <c r="J734" s="71">
        <v>15.42</v>
      </c>
    </row>
    <row r="735" spans="1:10" x14ac:dyDescent="0.25">
      <c r="A735" s="37">
        <v>45854</v>
      </c>
      <c r="B735" s="53">
        <v>0</v>
      </c>
      <c r="C735" s="23">
        <v>22.2</v>
      </c>
      <c r="D735" s="23">
        <v>5.2</v>
      </c>
      <c r="E735" s="23">
        <v>21</v>
      </c>
      <c r="F735" s="23">
        <v>51.115049561005826</v>
      </c>
      <c r="G735" s="23">
        <v>0</v>
      </c>
      <c r="H735" s="23">
        <v>23.588553642952249</v>
      </c>
      <c r="I735" s="93">
        <v>124.2</v>
      </c>
      <c r="J735" s="71">
        <v>15.48</v>
      </c>
    </row>
    <row r="736" spans="1:10" x14ac:dyDescent="0.25">
      <c r="A736" s="29">
        <v>45854.020833333336</v>
      </c>
      <c r="B736" s="53">
        <v>0</v>
      </c>
      <c r="C736" s="23">
        <v>22.2</v>
      </c>
      <c r="D736" s="23">
        <v>5</v>
      </c>
      <c r="E736" s="23">
        <v>21</v>
      </c>
      <c r="F736" s="23">
        <v>50.615553962689816</v>
      </c>
      <c r="G736" s="23">
        <v>0</v>
      </c>
      <c r="H736" s="23">
        <v>22.15022720130882</v>
      </c>
      <c r="I736" s="93">
        <v>119.39999999999999</v>
      </c>
      <c r="J736" s="71">
        <v>15.72</v>
      </c>
    </row>
    <row r="737" spans="1:10" x14ac:dyDescent="0.25">
      <c r="A737" s="29">
        <v>45854.041666666664</v>
      </c>
      <c r="B737" s="53">
        <v>0</v>
      </c>
      <c r="C737" s="23">
        <v>22.2</v>
      </c>
      <c r="D737" s="23">
        <v>4</v>
      </c>
      <c r="E737" s="23">
        <v>19.8</v>
      </c>
      <c r="F737" s="23">
        <v>46.286592110617661</v>
      </c>
      <c r="G737" s="23">
        <v>0</v>
      </c>
      <c r="H737" s="23">
        <v>23.588553642952249</v>
      </c>
      <c r="I737" s="93">
        <v>124.8</v>
      </c>
      <c r="J737" s="71">
        <v>15.66</v>
      </c>
    </row>
    <row r="738" spans="1:10" x14ac:dyDescent="0.25">
      <c r="A738" s="29">
        <v>45854.0625</v>
      </c>
      <c r="B738" s="53">
        <v>0</v>
      </c>
      <c r="C738" s="23">
        <v>23.4</v>
      </c>
      <c r="D738" s="23">
        <v>3.6</v>
      </c>
      <c r="E738" s="23">
        <v>20.399999999999999</v>
      </c>
      <c r="F738" s="23">
        <v>47.951577438337715</v>
      </c>
      <c r="G738" s="23">
        <v>0</v>
      </c>
      <c r="H738" s="23">
        <v>23.013223066294877</v>
      </c>
      <c r="I738" s="93">
        <v>119.7</v>
      </c>
      <c r="J738" s="71">
        <v>15.3</v>
      </c>
    </row>
    <row r="739" spans="1:10" x14ac:dyDescent="0.25">
      <c r="A739" s="29">
        <v>45854.083333333336</v>
      </c>
      <c r="B739" s="53">
        <v>0</v>
      </c>
      <c r="C739" s="23">
        <v>22.8</v>
      </c>
      <c r="D739" s="23">
        <v>4</v>
      </c>
      <c r="E739" s="23">
        <v>21</v>
      </c>
      <c r="F739" s="23">
        <v>48.950568634969756</v>
      </c>
      <c r="G739" s="23">
        <v>0</v>
      </c>
      <c r="H739" s="23">
        <v>22.437892489637502</v>
      </c>
      <c r="I739" s="93">
        <v>117.60000000000002</v>
      </c>
      <c r="J739" s="71">
        <v>15.3</v>
      </c>
    </row>
    <row r="740" spans="1:10" x14ac:dyDescent="0.25">
      <c r="A740" s="29">
        <v>45854.104166666664</v>
      </c>
      <c r="B740" s="53">
        <v>0</v>
      </c>
      <c r="C740" s="23">
        <v>21.599999999999998</v>
      </c>
      <c r="D740" s="23">
        <v>4.5999999999999996</v>
      </c>
      <c r="E740" s="23">
        <v>21.599999999999998</v>
      </c>
      <c r="F740" s="23">
        <v>49.450064233285772</v>
      </c>
      <c r="G740" s="23">
        <v>0</v>
      </c>
      <c r="H740" s="23">
        <v>19.848904894679329</v>
      </c>
      <c r="I740" s="93">
        <v>124.8</v>
      </c>
      <c r="J740" s="71">
        <v>15.540000000000001</v>
      </c>
    </row>
    <row r="741" spans="1:10" x14ac:dyDescent="0.25">
      <c r="A741" s="29">
        <v>45854.125</v>
      </c>
      <c r="B741" s="53">
        <v>0</v>
      </c>
      <c r="C741" s="23">
        <v>21.599999999999998</v>
      </c>
      <c r="D741" s="23">
        <v>5</v>
      </c>
      <c r="E741" s="23">
        <v>20.399999999999999</v>
      </c>
      <c r="F741" s="23">
        <v>46.952586241705681</v>
      </c>
      <c r="G741" s="23">
        <v>0</v>
      </c>
      <c r="H741" s="23">
        <v>21.287231336322758</v>
      </c>
      <c r="I741" s="93">
        <v>125.10000000000002</v>
      </c>
      <c r="J741" s="71">
        <v>15.36</v>
      </c>
    </row>
    <row r="742" spans="1:10" x14ac:dyDescent="0.25">
      <c r="A742" s="29">
        <v>45854.145833333336</v>
      </c>
      <c r="B742" s="53">
        <v>0</v>
      </c>
      <c r="C742" s="23">
        <v>21.599999999999998</v>
      </c>
      <c r="D742" s="23">
        <v>5.2</v>
      </c>
      <c r="E742" s="23">
        <v>19.2</v>
      </c>
      <c r="F742" s="23">
        <v>46.120093577845644</v>
      </c>
      <c r="G742" s="23">
        <v>0</v>
      </c>
      <c r="H742" s="23">
        <v>22.15022720130882</v>
      </c>
      <c r="I742" s="93">
        <v>125.39999999999999</v>
      </c>
      <c r="J742" s="71">
        <v>15.48</v>
      </c>
    </row>
    <row r="743" spans="1:10" x14ac:dyDescent="0.25">
      <c r="A743" s="29">
        <v>45854.166666666664</v>
      </c>
      <c r="B743" s="53">
        <v>0</v>
      </c>
      <c r="C743" s="23">
        <v>21.599999999999998</v>
      </c>
      <c r="D743" s="23">
        <v>4.8</v>
      </c>
      <c r="E743" s="23">
        <v>19.2</v>
      </c>
      <c r="F743" s="23">
        <v>46.453090643389672</v>
      </c>
      <c r="G743" s="23">
        <v>0</v>
      </c>
      <c r="H743" s="23">
        <v>21.574896624651448</v>
      </c>
      <c r="I743" s="93">
        <v>124.8</v>
      </c>
      <c r="J743" s="71">
        <v>15.24</v>
      </c>
    </row>
    <row r="744" spans="1:10" x14ac:dyDescent="0.25">
      <c r="A744" s="29">
        <v>45854.1875</v>
      </c>
      <c r="B744" s="53">
        <v>0</v>
      </c>
      <c r="C744" s="23">
        <v>21.599999999999998</v>
      </c>
      <c r="D744" s="23">
        <v>4.2</v>
      </c>
      <c r="E744" s="23">
        <v>19.8</v>
      </c>
      <c r="F744" s="23">
        <v>55.610509945849991</v>
      </c>
      <c r="G744" s="23">
        <v>0</v>
      </c>
      <c r="H744" s="23">
        <v>21.574896624651448</v>
      </c>
      <c r="I744" s="93">
        <v>125.39999999999999</v>
      </c>
      <c r="J744" s="71">
        <v>15.3</v>
      </c>
    </row>
    <row r="745" spans="1:10" x14ac:dyDescent="0.25">
      <c r="A745" s="29">
        <v>45854.208333333336</v>
      </c>
      <c r="B745" s="53">
        <v>0</v>
      </c>
      <c r="C745" s="23">
        <v>21.599999999999998</v>
      </c>
      <c r="D745" s="23">
        <v>4</v>
      </c>
      <c r="E745" s="23">
        <v>19.2</v>
      </c>
      <c r="F745" s="23">
        <v>54.445020216445968</v>
      </c>
      <c r="G745" s="23">
        <v>0</v>
      </c>
      <c r="H745" s="23">
        <v>21.287231336322758</v>
      </c>
      <c r="I745" s="93">
        <v>122.7</v>
      </c>
      <c r="J745" s="71">
        <v>15.540000000000001</v>
      </c>
    </row>
    <row r="746" spans="1:10" x14ac:dyDescent="0.25">
      <c r="A746" s="29">
        <v>45854.229166666664</v>
      </c>
      <c r="B746" s="53">
        <v>0</v>
      </c>
      <c r="C746" s="23">
        <v>24.6</v>
      </c>
      <c r="D746" s="23">
        <v>3.6</v>
      </c>
      <c r="E746" s="23">
        <v>20.399999999999999</v>
      </c>
      <c r="F746" s="23">
        <v>53.779026085357934</v>
      </c>
      <c r="G746" s="23">
        <v>0</v>
      </c>
      <c r="H746" s="23">
        <v>24.739214796266992</v>
      </c>
      <c r="I746" s="93">
        <v>120.89999999999999</v>
      </c>
      <c r="J746" s="71">
        <v>15.120000000000001</v>
      </c>
    </row>
    <row r="747" spans="1:10" x14ac:dyDescent="0.25">
      <c r="A747" s="29">
        <v>45854.25</v>
      </c>
      <c r="B747" s="53">
        <v>0</v>
      </c>
      <c r="C747" s="23">
        <v>28.200000000000003</v>
      </c>
      <c r="D747" s="23">
        <v>4</v>
      </c>
      <c r="E747" s="23">
        <v>21</v>
      </c>
      <c r="F747" s="23">
        <v>52.780034888725893</v>
      </c>
      <c r="G747" s="23">
        <v>0</v>
      </c>
      <c r="H747" s="23">
        <v>28.478863544539909</v>
      </c>
      <c r="I747" s="93">
        <v>120.3</v>
      </c>
      <c r="J747" s="71">
        <v>15.540000000000001</v>
      </c>
    </row>
    <row r="748" spans="1:10" x14ac:dyDescent="0.25">
      <c r="A748" s="29">
        <v>45854.270833333336</v>
      </c>
      <c r="B748" s="53">
        <v>0</v>
      </c>
      <c r="C748" s="23">
        <v>33</v>
      </c>
      <c r="D748" s="23">
        <v>3.8</v>
      </c>
      <c r="E748" s="23">
        <v>21.599999999999998</v>
      </c>
      <c r="F748" s="23">
        <v>51.115049561005826</v>
      </c>
      <c r="G748" s="23">
        <v>0</v>
      </c>
      <c r="H748" s="23">
        <v>40.848470942673409</v>
      </c>
      <c r="I748" s="93">
        <v>121.8</v>
      </c>
      <c r="J748" s="71">
        <v>16.02</v>
      </c>
    </row>
    <row r="749" spans="1:10" x14ac:dyDescent="0.25">
      <c r="A749" s="29">
        <v>45854.291666666664</v>
      </c>
      <c r="B749" s="53">
        <v>0</v>
      </c>
      <c r="C749" s="23">
        <v>37.799999999999997</v>
      </c>
      <c r="D749" s="23">
        <v>5.4</v>
      </c>
      <c r="E749" s="23">
        <v>67.8</v>
      </c>
      <c r="F749" s="23">
        <v>48.284574503881743</v>
      </c>
      <c r="G749" s="23">
        <v>0</v>
      </c>
      <c r="H749" s="23">
        <v>52.642747764149526</v>
      </c>
      <c r="I749" s="93">
        <v>64.5</v>
      </c>
      <c r="J749" s="71">
        <v>19.62</v>
      </c>
    </row>
    <row r="750" spans="1:10" x14ac:dyDescent="0.25">
      <c r="A750" s="29">
        <v>45854.3125</v>
      </c>
      <c r="B750" s="53">
        <v>0</v>
      </c>
      <c r="C750" s="23">
        <v>79.8</v>
      </c>
      <c r="D750" s="23">
        <v>5.4</v>
      </c>
      <c r="E750" s="23">
        <v>73.2</v>
      </c>
      <c r="F750" s="23">
        <v>50.116058364373799</v>
      </c>
      <c r="G750" s="23">
        <v>0</v>
      </c>
      <c r="H750" s="23">
        <v>50.916756034177411</v>
      </c>
      <c r="I750" s="93">
        <v>17.400000000000002</v>
      </c>
      <c r="J750" s="71">
        <v>21.119999999999997</v>
      </c>
    </row>
    <row r="751" spans="1:10" x14ac:dyDescent="0.25">
      <c r="A751" s="29">
        <v>45854.333333333336</v>
      </c>
      <c r="B751" s="53">
        <v>0</v>
      </c>
      <c r="C751" s="23">
        <v>97.8</v>
      </c>
      <c r="D751" s="23">
        <v>5</v>
      </c>
      <c r="E751" s="23">
        <v>82.2</v>
      </c>
      <c r="F751" s="23">
        <v>54.77801728198996</v>
      </c>
      <c r="G751" s="23">
        <v>0</v>
      </c>
      <c r="H751" s="23">
        <v>55.231735359107695</v>
      </c>
      <c r="I751" s="93">
        <v>13.799999999999999</v>
      </c>
      <c r="J751" s="71">
        <v>21</v>
      </c>
    </row>
    <row r="752" spans="1:10" x14ac:dyDescent="0.25">
      <c r="A752" s="29">
        <v>45854.354166666664</v>
      </c>
      <c r="B752" s="53">
        <v>0</v>
      </c>
      <c r="C752" s="23">
        <v>103.2</v>
      </c>
      <c r="D752" s="23">
        <v>5.2</v>
      </c>
      <c r="E752" s="23">
        <v>84.6</v>
      </c>
      <c r="F752" s="23">
        <v>63.102943920590263</v>
      </c>
      <c r="G752" s="23">
        <v>0</v>
      </c>
      <c r="H752" s="23">
        <v>56.382396512422453</v>
      </c>
      <c r="I752" s="93">
        <v>10.5</v>
      </c>
      <c r="J752" s="71">
        <v>22.5</v>
      </c>
    </row>
    <row r="753" spans="1:10" x14ac:dyDescent="0.25">
      <c r="A753" s="29">
        <v>45854.375</v>
      </c>
      <c r="B753" s="53">
        <v>0</v>
      </c>
      <c r="C753" s="23">
        <v>104.39999999999999</v>
      </c>
      <c r="D753" s="23">
        <v>4.4000000000000004</v>
      </c>
      <c r="E753" s="23">
        <v>85.8</v>
      </c>
      <c r="F753" s="23">
        <v>66.599413108802395</v>
      </c>
      <c r="G753" s="23">
        <v>0</v>
      </c>
      <c r="H753" s="23">
        <v>54.656404782450323</v>
      </c>
      <c r="I753" s="93">
        <v>13.799999999999999</v>
      </c>
      <c r="J753" s="71">
        <v>21.48</v>
      </c>
    </row>
    <row r="754" spans="1:10" x14ac:dyDescent="0.25">
      <c r="A754" s="29">
        <v>45854.395833333336</v>
      </c>
      <c r="B754" s="53">
        <v>0</v>
      </c>
      <c r="C754" s="23">
        <v>102.60000000000001</v>
      </c>
      <c r="D754" s="23">
        <v>4.4000000000000004</v>
      </c>
      <c r="E754" s="23">
        <v>98.4</v>
      </c>
      <c r="F754" s="23">
        <v>66.932410174346401</v>
      </c>
      <c r="G754" s="23">
        <v>0</v>
      </c>
      <c r="H754" s="23">
        <v>53.793408917464276</v>
      </c>
      <c r="I754" s="93">
        <v>16.5</v>
      </c>
      <c r="J754" s="71">
        <v>22.32</v>
      </c>
    </row>
    <row r="755" spans="1:10" x14ac:dyDescent="0.25">
      <c r="A755" s="29">
        <v>45854.416666666664</v>
      </c>
      <c r="B755" s="53">
        <v>0</v>
      </c>
      <c r="C755" s="23">
        <v>103.8</v>
      </c>
      <c r="D755" s="23">
        <v>4.5999999999999996</v>
      </c>
      <c r="E755" s="23">
        <v>107.39999999999999</v>
      </c>
      <c r="F755" s="23">
        <v>56.609501142482038</v>
      </c>
      <c r="G755" s="23">
        <v>0</v>
      </c>
      <c r="H755" s="23">
        <v>44.300454402617639</v>
      </c>
      <c r="I755" s="93">
        <v>16.200000000000003</v>
      </c>
      <c r="J755" s="71">
        <v>21.24</v>
      </c>
    </row>
    <row r="756" spans="1:10" x14ac:dyDescent="0.25">
      <c r="A756" s="29">
        <v>45854.4375</v>
      </c>
      <c r="B756" s="53">
        <v>0</v>
      </c>
      <c r="C756" s="23">
        <v>102.00000000000001</v>
      </c>
      <c r="D756" s="23">
        <v>4.8</v>
      </c>
      <c r="E756" s="23">
        <v>97.199999999999989</v>
      </c>
      <c r="F756" s="23">
        <v>52.44703782318188</v>
      </c>
      <c r="G756" s="23">
        <v>0</v>
      </c>
      <c r="H756" s="23">
        <v>43.437458537631578</v>
      </c>
      <c r="I756" s="93">
        <v>16.5</v>
      </c>
      <c r="J756" s="71">
        <v>22.2</v>
      </c>
    </row>
    <row r="757" spans="1:10" x14ac:dyDescent="0.25">
      <c r="A757" s="29">
        <v>45854.458333333336</v>
      </c>
      <c r="B757" s="53">
        <v>0</v>
      </c>
      <c r="C757" s="23">
        <v>100.8</v>
      </c>
      <c r="D757" s="23">
        <v>6</v>
      </c>
      <c r="E757" s="23">
        <v>89.4</v>
      </c>
      <c r="F757" s="23">
        <v>47.618580372793723</v>
      </c>
      <c r="G757" s="23">
        <v>0</v>
      </c>
      <c r="H757" s="23">
        <v>40.273140366016037</v>
      </c>
      <c r="I757" s="93">
        <v>16.5</v>
      </c>
      <c r="J757" s="71">
        <v>21.36</v>
      </c>
    </row>
    <row r="758" spans="1:10" x14ac:dyDescent="0.25">
      <c r="A758" s="29">
        <v>45854.479166666664</v>
      </c>
      <c r="B758" s="53">
        <v>0</v>
      </c>
      <c r="C758" s="23">
        <v>95.4</v>
      </c>
      <c r="D758" s="23">
        <v>6.4</v>
      </c>
      <c r="E758" s="23">
        <v>87</v>
      </c>
      <c r="F758" s="23">
        <v>45.953595045073655</v>
      </c>
      <c r="G758" s="23">
        <v>0</v>
      </c>
      <c r="H758" s="23">
        <v>44.300454402617639</v>
      </c>
      <c r="I758" s="93">
        <v>16.200000000000003</v>
      </c>
      <c r="J758" s="71">
        <v>21.299999999999997</v>
      </c>
    </row>
    <row r="759" spans="1:10" x14ac:dyDescent="0.25">
      <c r="A759" s="29">
        <v>45854.5</v>
      </c>
      <c r="B759" s="53">
        <v>0</v>
      </c>
      <c r="C759" s="23">
        <v>100.8</v>
      </c>
      <c r="D759" s="23">
        <v>6.6</v>
      </c>
      <c r="E759" s="23">
        <v>84.6</v>
      </c>
      <c r="F759" s="23">
        <v>46.952586241705681</v>
      </c>
      <c r="G759" s="23">
        <v>0</v>
      </c>
      <c r="H759" s="23">
        <v>42.862127960974206</v>
      </c>
      <c r="I759" s="93">
        <v>15.9</v>
      </c>
      <c r="J759" s="71">
        <v>21.66</v>
      </c>
    </row>
    <row r="760" spans="1:10" x14ac:dyDescent="0.25">
      <c r="A760" s="29">
        <v>45854.520833333336</v>
      </c>
      <c r="B760" s="53">
        <v>0</v>
      </c>
      <c r="C760" s="23">
        <v>99</v>
      </c>
      <c r="D760" s="23">
        <v>5.8</v>
      </c>
      <c r="E760" s="23">
        <v>81</v>
      </c>
      <c r="F760" s="23">
        <v>56.110005544166015</v>
      </c>
      <c r="G760" s="23">
        <v>0</v>
      </c>
      <c r="H760" s="23">
        <v>45.451115555932375</v>
      </c>
      <c r="I760" s="93">
        <v>12.9</v>
      </c>
      <c r="J760" s="71">
        <v>22.62</v>
      </c>
    </row>
    <row r="761" spans="1:10" x14ac:dyDescent="0.25">
      <c r="A761" s="29">
        <v>45854.541666666664</v>
      </c>
      <c r="B761" s="53">
        <v>0</v>
      </c>
      <c r="C761" s="23">
        <v>97.199999999999989</v>
      </c>
      <c r="D761" s="23">
        <v>5.8</v>
      </c>
      <c r="E761" s="23">
        <v>79.2</v>
      </c>
      <c r="F761" s="23">
        <v>54.445020216445968</v>
      </c>
      <c r="G761" s="23">
        <v>0</v>
      </c>
      <c r="H761" s="23">
        <v>48.040103150890552</v>
      </c>
      <c r="I761" s="93">
        <v>2.7</v>
      </c>
      <c r="J761" s="71">
        <v>22.38</v>
      </c>
    </row>
    <row r="762" spans="1:10" x14ac:dyDescent="0.25">
      <c r="A762" s="29">
        <v>45854.5625</v>
      </c>
      <c r="B762" s="53">
        <v>0</v>
      </c>
      <c r="C762" s="23">
        <v>99.6</v>
      </c>
      <c r="D762" s="23">
        <v>5</v>
      </c>
      <c r="E762" s="23">
        <v>81.599999999999994</v>
      </c>
      <c r="F762" s="23">
        <v>52.613536355953904</v>
      </c>
      <c r="G762" s="23">
        <v>0</v>
      </c>
      <c r="H762" s="23">
        <v>49.190764304205302</v>
      </c>
      <c r="I762" s="93">
        <v>13.5</v>
      </c>
      <c r="J762" s="71">
        <v>22.8</v>
      </c>
    </row>
    <row r="763" spans="1:10" x14ac:dyDescent="0.25">
      <c r="A763" s="29">
        <v>45854.583333333336</v>
      </c>
      <c r="B763" s="53">
        <v>0</v>
      </c>
      <c r="C763" s="23">
        <v>99</v>
      </c>
      <c r="D763" s="23">
        <v>5.6</v>
      </c>
      <c r="E763" s="23">
        <v>82.8</v>
      </c>
      <c r="F763" s="23">
        <v>54.112023150901948</v>
      </c>
      <c r="G763" s="23">
        <v>0</v>
      </c>
      <c r="H763" s="23">
        <v>44.01278911428895</v>
      </c>
      <c r="I763" s="93">
        <v>16.200000000000003</v>
      </c>
      <c r="J763" s="71">
        <v>23.1</v>
      </c>
    </row>
    <row r="764" spans="1:10" x14ac:dyDescent="0.25">
      <c r="A764" s="29">
        <v>45854.604166666664</v>
      </c>
      <c r="B764" s="53">
        <v>0</v>
      </c>
      <c r="C764" s="23">
        <v>100.8</v>
      </c>
      <c r="D764" s="23">
        <v>4.8</v>
      </c>
      <c r="E764" s="23">
        <v>79.2</v>
      </c>
      <c r="F764" s="23">
        <v>51.947542224865856</v>
      </c>
      <c r="G764" s="23">
        <v>0</v>
      </c>
      <c r="H764" s="23">
        <v>48.040103150890552</v>
      </c>
      <c r="I764" s="93">
        <v>16.200000000000003</v>
      </c>
      <c r="J764" s="71">
        <v>25.8</v>
      </c>
    </row>
    <row r="765" spans="1:10" x14ac:dyDescent="0.25">
      <c r="A765" s="29">
        <v>45854.625</v>
      </c>
      <c r="B765" s="53">
        <v>0</v>
      </c>
      <c r="C765" s="23">
        <v>104.39999999999999</v>
      </c>
      <c r="D765" s="23">
        <v>6</v>
      </c>
      <c r="E765" s="23">
        <v>79.2</v>
      </c>
      <c r="F765" s="23">
        <v>48.284574503881743</v>
      </c>
      <c r="G765" s="23">
        <v>0</v>
      </c>
      <c r="H765" s="23">
        <v>46.601776709247126</v>
      </c>
      <c r="I765" s="93">
        <v>16.200000000000003</v>
      </c>
      <c r="J765" s="71">
        <v>24</v>
      </c>
    </row>
    <row r="766" spans="1:10" x14ac:dyDescent="0.25">
      <c r="A766" s="29">
        <v>45854.645833333336</v>
      </c>
      <c r="B766" s="53">
        <v>0</v>
      </c>
      <c r="C766" s="23">
        <v>102.00000000000001</v>
      </c>
      <c r="D766" s="23">
        <v>5.6</v>
      </c>
      <c r="E766" s="23">
        <v>78</v>
      </c>
      <c r="F766" s="23">
        <v>53.446029019813913</v>
      </c>
      <c r="G766" s="23">
        <v>0</v>
      </c>
      <c r="H766" s="23">
        <v>45.163450267603686</v>
      </c>
      <c r="I766" s="93">
        <v>5.7</v>
      </c>
      <c r="J766" s="71">
        <v>23.700000000000003</v>
      </c>
    </row>
    <row r="767" spans="1:10" x14ac:dyDescent="0.25">
      <c r="A767" s="29">
        <v>45854.666666666664</v>
      </c>
      <c r="B767" s="53">
        <v>0</v>
      </c>
      <c r="C767" s="23">
        <v>96</v>
      </c>
      <c r="D767" s="23">
        <v>5.8</v>
      </c>
      <c r="E767" s="23">
        <v>73.2</v>
      </c>
      <c r="F767" s="23">
        <v>59.273477666834125</v>
      </c>
      <c r="G767" s="23">
        <v>0</v>
      </c>
      <c r="H767" s="23">
        <v>44.300454402617639</v>
      </c>
      <c r="I767" s="93">
        <v>3</v>
      </c>
      <c r="J767" s="71">
        <v>23.52</v>
      </c>
    </row>
    <row r="768" spans="1:10" x14ac:dyDescent="0.25">
      <c r="A768" s="29">
        <v>45854.6875</v>
      </c>
      <c r="B768" s="53">
        <v>0</v>
      </c>
      <c r="C768" s="23">
        <v>95.4</v>
      </c>
      <c r="D768" s="23">
        <v>5.2</v>
      </c>
      <c r="E768" s="23">
        <v>71.400000000000006</v>
      </c>
      <c r="F768" s="23">
        <v>60.938462994554193</v>
      </c>
      <c r="G768" s="23">
        <v>0</v>
      </c>
      <c r="H768" s="23">
        <v>45.738780844261065</v>
      </c>
      <c r="I768" s="93">
        <v>15.9</v>
      </c>
      <c r="J768" s="71">
        <v>23.400000000000002</v>
      </c>
    </row>
    <row r="769" spans="1:10" x14ac:dyDescent="0.25">
      <c r="A769" s="29">
        <v>45854.708333333336</v>
      </c>
      <c r="B769" s="53">
        <v>0</v>
      </c>
      <c r="C769" s="23">
        <v>93.6</v>
      </c>
      <c r="D769" s="23">
        <v>5</v>
      </c>
      <c r="E769" s="23">
        <v>72</v>
      </c>
      <c r="F769" s="23">
        <v>57.774990871886075</v>
      </c>
      <c r="G769" s="23">
        <v>0</v>
      </c>
      <c r="H769" s="23">
        <v>43.437458537631578</v>
      </c>
      <c r="I769" s="93">
        <v>55.199999999999996</v>
      </c>
      <c r="J769" s="71">
        <v>22.44</v>
      </c>
    </row>
    <row r="770" spans="1:10" x14ac:dyDescent="0.25">
      <c r="A770" s="29">
        <v>45854.729166666664</v>
      </c>
      <c r="B770" s="53">
        <v>0</v>
      </c>
      <c r="C770" s="23">
        <v>87</v>
      </c>
      <c r="D770" s="23">
        <v>4.8</v>
      </c>
      <c r="E770" s="23">
        <v>67.2</v>
      </c>
      <c r="F770" s="23">
        <v>55.94350701139399</v>
      </c>
      <c r="G770" s="23">
        <v>0</v>
      </c>
      <c r="H770" s="23">
        <v>39.122479212701279</v>
      </c>
      <c r="I770" s="93">
        <v>139.80000000000001</v>
      </c>
      <c r="J770" s="71">
        <v>20.46</v>
      </c>
    </row>
    <row r="771" spans="1:10" x14ac:dyDescent="0.25">
      <c r="A771" s="29">
        <v>45854.75</v>
      </c>
      <c r="B771" s="53">
        <v>0</v>
      </c>
      <c r="C771" s="23">
        <v>84.6</v>
      </c>
      <c r="D771" s="23">
        <v>4</v>
      </c>
      <c r="E771" s="23">
        <v>66.600000000000009</v>
      </c>
      <c r="F771" s="23">
        <v>49.949559831601796</v>
      </c>
      <c r="G771" s="23">
        <v>0</v>
      </c>
      <c r="H771" s="23">
        <v>33.369173446127569</v>
      </c>
      <c r="I771" s="93">
        <v>139.5</v>
      </c>
      <c r="J771" s="71">
        <v>19.98</v>
      </c>
    </row>
    <row r="772" spans="1:10" x14ac:dyDescent="0.25">
      <c r="A772" s="29">
        <v>45854.770833333336</v>
      </c>
      <c r="B772" s="53">
        <v>0</v>
      </c>
      <c r="C772" s="23">
        <v>69.599999999999994</v>
      </c>
      <c r="D772" s="23">
        <v>4</v>
      </c>
      <c r="E772" s="23">
        <v>66.600000000000009</v>
      </c>
      <c r="F772" s="23">
        <v>54.278521683673951</v>
      </c>
      <c r="G772" s="23">
        <v>0</v>
      </c>
      <c r="H772" s="23">
        <v>31.930847004484143</v>
      </c>
      <c r="I772" s="93">
        <v>136.19999999999999</v>
      </c>
      <c r="J772" s="71">
        <v>19.920000000000002</v>
      </c>
    </row>
    <row r="773" spans="1:10" x14ac:dyDescent="0.25">
      <c r="A773" s="29">
        <v>45854.791666666664</v>
      </c>
      <c r="B773" s="53">
        <v>0</v>
      </c>
      <c r="C773" s="23">
        <v>46.2</v>
      </c>
      <c r="D773" s="23">
        <v>4.8</v>
      </c>
      <c r="E773" s="23">
        <v>64.8</v>
      </c>
      <c r="F773" s="23">
        <v>55.111014347533974</v>
      </c>
      <c r="G773" s="23">
        <v>0</v>
      </c>
      <c r="H773" s="23">
        <v>33.369173446127569</v>
      </c>
      <c r="I773" s="93">
        <v>64.5</v>
      </c>
      <c r="J773" s="71">
        <v>20.220000000000002</v>
      </c>
    </row>
    <row r="774" spans="1:10" x14ac:dyDescent="0.25">
      <c r="A774" s="29">
        <v>45854.8125</v>
      </c>
      <c r="B774" s="53">
        <v>0</v>
      </c>
      <c r="C774" s="23">
        <v>23.4</v>
      </c>
      <c r="D774" s="23">
        <v>5.4</v>
      </c>
      <c r="E774" s="23">
        <v>22.8</v>
      </c>
      <c r="F774" s="23">
        <v>45.953595045073655</v>
      </c>
      <c r="G774" s="23">
        <v>0</v>
      </c>
      <c r="H774" s="23">
        <v>30.780185851169396</v>
      </c>
      <c r="I774" s="93">
        <v>3.3000000000000007</v>
      </c>
      <c r="J774" s="71">
        <v>20.28</v>
      </c>
    </row>
    <row r="775" spans="1:10" x14ac:dyDescent="0.25">
      <c r="A775" s="29">
        <v>45854.833333333336</v>
      </c>
      <c r="B775" s="53">
        <v>0</v>
      </c>
      <c r="C775" s="23">
        <v>24</v>
      </c>
      <c r="D775" s="23">
        <v>5</v>
      </c>
      <c r="E775" s="23">
        <v>21.599999999999998</v>
      </c>
      <c r="F775" s="23">
        <v>41.291636127457487</v>
      </c>
      <c r="G775" s="23">
        <v>0</v>
      </c>
      <c r="H775" s="23">
        <v>28.766528832868595</v>
      </c>
      <c r="I775" s="93">
        <v>3</v>
      </c>
      <c r="J775" s="71">
        <v>19.32</v>
      </c>
    </row>
    <row r="776" spans="1:10" x14ac:dyDescent="0.25">
      <c r="A776" s="29">
        <v>45854.854166666664</v>
      </c>
      <c r="B776" s="53">
        <v>0</v>
      </c>
      <c r="C776" s="23">
        <v>24</v>
      </c>
      <c r="D776" s="23">
        <v>4.8</v>
      </c>
      <c r="E776" s="23">
        <v>19.8</v>
      </c>
      <c r="F776" s="23">
        <v>47.951577438337715</v>
      </c>
      <c r="G776" s="23">
        <v>0</v>
      </c>
      <c r="H776" s="23">
        <v>29.629524697854649</v>
      </c>
      <c r="I776" s="93">
        <v>3</v>
      </c>
      <c r="J776" s="71">
        <v>17.939999999999998</v>
      </c>
    </row>
    <row r="777" spans="1:10" x14ac:dyDescent="0.25">
      <c r="A777" s="29">
        <v>45854.875</v>
      </c>
      <c r="B777" s="53">
        <v>0</v>
      </c>
      <c r="C777" s="23">
        <v>24.6</v>
      </c>
      <c r="D777" s="23">
        <v>4.4000000000000004</v>
      </c>
      <c r="E777" s="23">
        <v>19.8</v>
      </c>
      <c r="F777" s="23">
        <v>50.948551028233823</v>
      </c>
      <c r="G777" s="23">
        <v>0</v>
      </c>
      <c r="H777" s="23">
        <v>28.478863544539909</v>
      </c>
      <c r="I777" s="93">
        <v>51.9</v>
      </c>
      <c r="J777" s="71">
        <v>17.64</v>
      </c>
    </row>
    <row r="778" spans="1:10" x14ac:dyDescent="0.25">
      <c r="A778" s="29">
        <v>45854.895833333336</v>
      </c>
      <c r="B778" s="53">
        <v>0</v>
      </c>
      <c r="C778" s="23">
        <v>23.4</v>
      </c>
      <c r="D778" s="23">
        <v>4.2</v>
      </c>
      <c r="E778" s="23">
        <v>20.399999999999999</v>
      </c>
      <c r="F778" s="23">
        <v>50.782052495461819</v>
      </c>
      <c r="G778" s="23">
        <v>0</v>
      </c>
      <c r="H778" s="23">
        <v>28.478863544539909</v>
      </c>
      <c r="I778" s="93">
        <v>125.7</v>
      </c>
      <c r="J778" s="71">
        <v>17.52</v>
      </c>
    </row>
    <row r="779" spans="1:10" x14ac:dyDescent="0.25">
      <c r="A779" s="29">
        <v>45854.916666666664</v>
      </c>
      <c r="B779" s="53">
        <v>0</v>
      </c>
      <c r="C779" s="23">
        <v>22.8</v>
      </c>
      <c r="D779" s="23">
        <v>3.6</v>
      </c>
      <c r="E779" s="23">
        <v>20.399999999999999</v>
      </c>
      <c r="F779" s="23">
        <v>54.445020216445968</v>
      </c>
      <c r="G779" s="23">
        <v>0</v>
      </c>
      <c r="H779" s="23">
        <v>27.903532967882537</v>
      </c>
      <c r="I779" s="93">
        <v>127.2</v>
      </c>
      <c r="J779" s="71">
        <v>17.82</v>
      </c>
    </row>
    <row r="780" spans="1:10" x14ac:dyDescent="0.25">
      <c r="A780" s="29">
        <v>45854.9375</v>
      </c>
      <c r="B780" s="53">
        <v>0</v>
      </c>
      <c r="C780" s="23">
        <v>22.2</v>
      </c>
      <c r="D780" s="23">
        <v>3.8</v>
      </c>
      <c r="E780" s="23">
        <v>21</v>
      </c>
      <c r="F780" s="23">
        <v>62.76994685504625</v>
      </c>
      <c r="G780" s="23">
        <v>0</v>
      </c>
      <c r="H780" s="23">
        <v>24.451549507938307</v>
      </c>
      <c r="I780" s="93">
        <v>126.3</v>
      </c>
      <c r="J780" s="71">
        <v>16.979999999999997</v>
      </c>
    </row>
    <row r="781" spans="1:10" x14ac:dyDescent="0.25">
      <c r="A781" s="29">
        <v>45854.958333333336</v>
      </c>
      <c r="B781" s="53">
        <v>0</v>
      </c>
      <c r="C781" s="23">
        <v>21.599999999999998</v>
      </c>
      <c r="D781" s="23">
        <v>5</v>
      </c>
      <c r="E781" s="23">
        <v>19.8</v>
      </c>
      <c r="F781" s="23">
        <v>58.607483535746098</v>
      </c>
      <c r="G781" s="23">
        <v>0</v>
      </c>
      <c r="H781" s="23">
        <v>21.287231336322758</v>
      </c>
      <c r="I781" s="93">
        <v>122.39999999999999</v>
      </c>
      <c r="J781" s="71">
        <v>17.52</v>
      </c>
    </row>
    <row r="782" spans="1:10" x14ac:dyDescent="0.25">
      <c r="A782" s="29">
        <v>45854.979166666664</v>
      </c>
      <c r="B782" s="53">
        <v>0</v>
      </c>
      <c r="C782" s="23">
        <v>24</v>
      </c>
      <c r="D782" s="23">
        <v>5.4</v>
      </c>
      <c r="E782" s="23">
        <v>19.8</v>
      </c>
      <c r="F782" s="23">
        <v>52.780034888725893</v>
      </c>
      <c r="G782" s="23">
        <v>0</v>
      </c>
      <c r="H782" s="23">
        <v>22.15022720130882</v>
      </c>
      <c r="I782" s="93">
        <v>123.60000000000002</v>
      </c>
      <c r="J782" s="71">
        <v>17.279999999999998</v>
      </c>
    </row>
    <row r="783" spans="1:10" x14ac:dyDescent="0.25">
      <c r="A783" s="37">
        <v>45855</v>
      </c>
      <c r="B783" s="53">
        <v>0</v>
      </c>
      <c r="C783" s="23">
        <v>22.8</v>
      </c>
      <c r="D783" s="23">
        <v>4.8</v>
      </c>
      <c r="E783" s="23">
        <v>19.8</v>
      </c>
      <c r="F783" s="23">
        <v>49.616562766057775</v>
      </c>
      <c r="G783" s="23">
        <v>0</v>
      </c>
      <c r="H783" s="23">
        <v>21.862561912980134</v>
      </c>
      <c r="I783" s="93">
        <v>122.7</v>
      </c>
      <c r="J783" s="71">
        <v>17.34</v>
      </c>
    </row>
    <row r="784" spans="1:10" x14ac:dyDescent="0.25">
      <c r="A784" s="29">
        <v>45855.020833333336</v>
      </c>
      <c r="B784" s="53">
        <v>0</v>
      </c>
      <c r="C784" s="23">
        <v>21</v>
      </c>
      <c r="D784" s="23">
        <v>4.5999999999999996</v>
      </c>
      <c r="E784" s="23">
        <v>20.399999999999999</v>
      </c>
      <c r="F784" s="23">
        <v>53.1130319542699</v>
      </c>
      <c r="G784" s="23">
        <v>0</v>
      </c>
      <c r="H784" s="23">
        <v>21.287231336322758</v>
      </c>
      <c r="I784" s="93">
        <v>119.7</v>
      </c>
      <c r="J784" s="71">
        <v>17.04</v>
      </c>
    </row>
    <row r="785" spans="1:10" x14ac:dyDescent="0.25">
      <c r="A785" s="29">
        <v>45855.041666666664</v>
      </c>
      <c r="B785" s="53">
        <v>0</v>
      </c>
      <c r="C785" s="23">
        <v>21</v>
      </c>
      <c r="D785" s="23">
        <v>4.4000000000000004</v>
      </c>
      <c r="E785" s="23">
        <v>20.399999999999999</v>
      </c>
      <c r="F785" s="23">
        <v>55.777008478622001</v>
      </c>
      <c r="G785" s="23">
        <v>0</v>
      </c>
      <c r="H785" s="23">
        <v>19.56123960635064</v>
      </c>
      <c r="I785" s="93">
        <v>119.39999999999999</v>
      </c>
      <c r="J785" s="71">
        <v>17.7</v>
      </c>
    </row>
    <row r="786" spans="1:10" x14ac:dyDescent="0.25">
      <c r="A786" s="29">
        <v>45855.0625</v>
      </c>
      <c r="B786" s="53">
        <v>0</v>
      </c>
      <c r="C786" s="23">
        <v>21</v>
      </c>
      <c r="D786" s="23">
        <v>3.6</v>
      </c>
      <c r="E786" s="23">
        <v>19.8</v>
      </c>
      <c r="F786" s="23">
        <v>57.441993806342069</v>
      </c>
      <c r="G786" s="23">
        <v>0</v>
      </c>
      <c r="H786" s="23">
        <v>20.424235471336704</v>
      </c>
      <c r="I786" s="93">
        <v>120</v>
      </c>
      <c r="J786" s="71">
        <v>17.459999999999997</v>
      </c>
    </row>
    <row r="787" spans="1:10" x14ac:dyDescent="0.25">
      <c r="A787" s="29">
        <v>45855.083333333336</v>
      </c>
      <c r="B787" s="53">
        <v>0</v>
      </c>
      <c r="C787" s="23">
        <v>21</v>
      </c>
      <c r="D787" s="23">
        <v>4</v>
      </c>
      <c r="E787" s="23">
        <v>20.399999999999999</v>
      </c>
      <c r="F787" s="23">
        <v>62.76994685504625</v>
      </c>
      <c r="G787" s="23">
        <v>0</v>
      </c>
      <c r="H787" s="23">
        <v>19.273574318021961</v>
      </c>
      <c r="I787" s="93">
        <v>112.8</v>
      </c>
      <c r="J787" s="71">
        <v>16.979999999999997</v>
      </c>
    </row>
    <row r="788" spans="1:10" x14ac:dyDescent="0.25">
      <c r="A788" s="29">
        <v>45855.104166666664</v>
      </c>
      <c r="B788" s="53">
        <v>0</v>
      </c>
      <c r="C788" s="23">
        <v>21</v>
      </c>
      <c r="D788" s="23">
        <v>3.8</v>
      </c>
      <c r="E788" s="23">
        <v>19.2</v>
      </c>
      <c r="F788" s="23">
        <v>53.446029019813913</v>
      </c>
      <c r="G788" s="23">
        <v>0</v>
      </c>
      <c r="H788" s="23">
        <v>19.848904894679329</v>
      </c>
      <c r="I788" s="93">
        <v>119.7</v>
      </c>
      <c r="J788" s="71">
        <v>16.919999999999998</v>
      </c>
    </row>
    <row r="789" spans="1:10" x14ac:dyDescent="0.25">
      <c r="A789" s="29">
        <v>45855.125</v>
      </c>
      <c r="B789" s="53">
        <v>0</v>
      </c>
      <c r="C789" s="23">
        <v>21</v>
      </c>
      <c r="D789" s="23">
        <v>4.8</v>
      </c>
      <c r="E789" s="23">
        <v>19.2</v>
      </c>
      <c r="F789" s="23">
        <v>47.951577438337715</v>
      </c>
      <c r="G789" s="23">
        <v>0</v>
      </c>
      <c r="H789" s="23">
        <v>17.835247876378528</v>
      </c>
      <c r="I789" s="93">
        <v>126</v>
      </c>
      <c r="J789" s="71">
        <v>17.52</v>
      </c>
    </row>
    <row r="790" spans="1:10" x14ac:dyDescent="0.25">
      <c r="A790" s="29">
        <v>45855.145833333336</v>
      </c>
      <c r="B790" s="53">
        <v>0</v>
      </c>
      <c r="C790" s="23">
        <v>20.399999999999999</v>
      </c>
      <c r="D790" s="23">
        <v>5.2</v>
      </c>
      <c r="E790" s="23">
        <v>18.599999999999998</v>
      </c>
      <c r="F790" s="23">
        <v>50.948551028233823</v>
      </c>
      <c r="G790" s="23">
        <v>0</v>
      </c>
      <c r="H790" s="23">
        <v>18.122913164707214</v>
      </c>
      <c r="I790" s="93">
        <v>120.60000000000002</v>
      </c>
      <c r="J790" s="71">
        <v>17.099999999999998</v>
      </c>
    </row>
    <row r="791" spans="1:10" x14ac:dyDescent="0.25">
      <c r="A791" s="29">
        <v>45855.166666666664</v>
      </c>
      <c r="B791" s="53">
        <v>0</v>
      </c>
      <c r="C791" s="23">
        <v>21</v>
      </c>
      <c r="D791" s="23">
        <v>4.8</v>
      </c>
      <c r="E791" s="23">
        <v>19.2</v>
      </c>
      <c r="F791" s="23">
        <v>49.117067167741759</v>
      </c>
      <c r="G791" s="23">
        <v>0</v>
      </c>
      <c r="H791" s="23">
        <v>18.122913164707214</v>
      </c>
      <c r="I791" s="93">
        <v>124.2</v>
      </c>
      <c r="J791" s="71">
        <v>17.34</v>
      </c>
    </row>
    <row r="792" spans="1:10" x14ac:dyDescent="0.25">
      <c r="A792" s="29">
        <v>45855.1875</v>
      </c>
      <c r="B792" s="53">
        <v>0</v>
      </c>
      <c r="C792" s="23">
        <v>21</v>
      </c>
      <c r="D792" s="23">
        <v>4</v>
      </c>
      <c r="E792" s="23">
        <v>19.2</v>
      </c>
      <c r="F792" s="23">
        <v>58.274486470202099</v>
      </c>
      <c r="G792" s="23">
        <v>0</v>
      </c>
      <c r="H792" s="23">
        <v>18.122913164707214</v>
      </c>
      <c r="I792" s="93">
        <v>123</v>
      </c>
      <c r="J792" s="71">
        <v>17.22</v>
      </c>
    </row>
    <row r="793" spans="1:10" x14ac:dyDescent="0.25">
      <c r="A793" s="29">
        <v>45855.208333333336</v>
      </c>
      <c r="B793" s="53">
        <v>0</v>
      </c>
      <c r="C793" s="23">
        <v>21.599999999999998</v>
      </c>
      <c r="D793" s="23">
        <v>4</v>
      </c>
      <c r="E793" s="23">
        <v>18.599999999999998</v>
      </c>
      <c r="F793" s="23">
        <v>62.10395272395823</v>
      </c>
      <c r="G793" s="23">
        <v>0</v>
      </c>
      <c r="H793" s="23">
        <v>16.684586723063784</v>
      </c>
      <c r="I793" s="93">
        <v>121.2</v>
      </c>
      <c r="J793" s="71">
        <v>17.399999999999999</v>
      </c>
    </row>
    <row r="794" spans="1:10" x14ac:dyDescent="0.25">
      <c r="A794" s="29">
        <v>45855.229166666664</v>
      </c>
      <c r="B794" s="53">
        <v>0</v>
      </c>
      <c r="C794" s="23">
        <v>23.4</v>
      </c>
      <c r="D794" s="23">
        <v>3.4</v>
      </c>
      <c r="E794" s="23">
        <v>19.8</v>
      </c>
      <c r="F794" s="23">
        <v>59.939471797922145</v>
      </c>
      <c r="G794" s="23">
        <v>0</v>
      </c>
      <c r="H794" s="23">
        <v>16.684586723063784</v>
      </c>
      <c r="I794" s="93">
        <v>120.3</v>
      </c>
      <c r="J794" s="71">
        <v>17.579999999999998</v>
      </c>
    </row>
    <row r="795" spans="1:10" x14ac:dyDescent="0.25">
      <c r="A795" s="29">
        <v>45855.25</v>
      </c>
      <c r="B795" s="53">
        <v>0</v>
      </c>
      <c r="C795" s="23">
        <v>24</v>
      </c>
      <c r="D795" s="23">
        <v>4</v>
      </c>
      <c r="E795" s="23">
        <v>19.8</v>
      </c>
      <c r="F795" s="23">
        <v>57.774990871886075</v>
      </c>
      <c r="G795" s="23">
        <v>0</v>
      </c>
      <c r="H795" s="23">
        <v>21.862561912980134</v>
      </c>
      <c r="I795" s="93">
        <v>118.8</v>
      </c>
      <c r="J795" s="71">
        <v>17.04</v>
      </c>
    </row>
    <row r="796" spans="1:10" x14ac:dyDescent="0.25">
      <c r="A796" s="29">
        <v>45855.270833333336</v>
      </c>
      <c r="B796" s="53">
        <v>0</v>
      </c>
      <c r="C796" s="23">
        <v>28.200000000000003</v>
      </c>
      <c r="D796" s="23">
        <v>3.8</v>
      </c>
      <c r="E796" s="23">
        <v>23.4</v>
      </c>
      <c r="F796" s="23">
        <v>58.607483535746098</v>
      </c>
      <c r="G796" s="23">
        <v>0</v>
      </c>
      <c r="H796" s="23">
        <v>42.862127960974206</v>
      </c>
      <c r="I796" s="93">
        <v>121.2</v>
      </c>
      <c r="J796" s="71">
        <v>17.7</v>
      </c>
    </row>
    <row r="797" spans="1:10" x14ac:dyDescent="0.25">
      <c r="A797" s="29">
        <v>45855.291666666664</v>
      </c>
      <c r="B797" s="53">
        <v>0</v>
      </c>
      <c r="C797" s="23">
        <v>31.8</v>
      </c>
      <c r="D797" s="23">
        <v>4.8</v>
      </c>
      <c r="E797" s="23">
        <v>66.600000000000009</v>
      </c>
      <c r="F797" s="23">
        <v>54.278521683673951</v>
      </c>
      <c r="G797" s="23">
        <v>0</v>
      </c>
      <c r="H797" s="23">
        <v>43.725123825960267</v>
      </c>
      <c r="I797" s="93">
        <v>59.4</v>
      </c>
      <c r="J797" s="71">
        <v>19.5</v>
      </c>
    </row>
    <row r="798" spans="1:10" x14ac:dyDescent="0.25">
      <c r="A798" s="29">
        <v>45855.3125</v>
      </c>
      <c r="B798" s="53">
        <v>0</v>
      </c>
      <c r="C798" s="23">
        <v>72</v>
      </c>
      <c r="D798" s="23">
        <v>5.8</v>
      </c>
      <c r="E798" s="23">
        <v>76.8</v>
      </c>
      <c r="F798" s="23">
        <v>54.611518749217971</v>
      </c>
      <c r="G798" s="23">
        <v>0</v>
      </c>
      <c r="H798" s="23">
        <v>56.382396512422453</v>
      </c>
      <c r="I798" s="93">
        <v>6.3</v>
      </c>
      <c r="J798" s="71">
        <v>21.54</v>
      </c>
    </row>
    <row r="799" spans="1:10" x14ac:dyDescent="0.25">
      <c r="A799" s="29">
        <v>45855.333333333336</v>
      </c>
      <c r="B799" s="53">
        <v>0</v>
      </c>
      <c r="C799" s="23">
        <v>90</v>
      </c>
      <c r="D799" s="23">
        <v>5.4</v>
      </c>
      <c r="E799" s="23">
        <v>84</v>
      </c>
      <c r="F799" s="23">
        <v>53.945524618129937</v>
      </c>
      <c r="G799" s="23">
        <v>0</v>
      </c>
      <c r="H799" s="23">
        <v>51.779751899163472</v>
      </c>
      <c r="I799" s="93">
        <v>2.4</v>
      </c>
      <c r="J799" s="71">
        <v>21.299999999999997</v>
      </c>
    </row>
    <row r="800" spans="1:10" x14ac:dyDescent="0.25">
      <c r="A800" s="29">
        <v>45855.354166666664</v>
      </c>
      <c r="B800" s="53">
        <v>0</v>
      </c>
      <c r="C800" s="23">
        <v>97.8</v>
      </c>
      <c r="D800" s="23">
        <v>5.8</v>
      </c>
      <c r="E800" s="23">
        <v>82.8</v>
      </c>
      <c r="F800" s="23">
        <v>62.27045125673024</v>
      </c>
      <c r="G800" s="23">
        <v>0</v>
      </c>
      <c r="H800" s="23">
        <v>57.2453923774085</v>
      </c>
      <c r="I800" s="93">
        <v>2.7</v>
      </c>
      <c r="J800" s="71">
        <v>21.9</v>
      </c>
    </row>
    <row r="801" spans="1:10" x14ac:dyDescent="0.25">
      <c r="A801" s="29">
        <v>45855.375</v>
      </c>
      <c r="B801" s="53">
        <v>0</v>
      </c>
      <c r="C801" s="23">
        <v>97.8</v>
      </c>
      <c r="D801" s="23">
        <v>4.8</v>
      </c>
      <c r="E801" s="23">
        <v>84.6</v>
      </c>
      <c r="F801" s="23">
        <v>62.936445387818253</v>
      </c>
      <c r="G801" s="23">
        <v>0</v>
      </c>
      <c r="H801" s="23">
        <v>54.081074205792959</v>
      </c>
      <c r="I801" s="93">
        <v>5.4</v>
      </c>
      <c r="J801" s="71">
        <v>20.580000000000002</v>
      </c>
    </row>
    <row r="802" spans="1:10" x14ac:dyDescent="0.25">
      <c r="A802" s="29">
        <v>45855.395833333336</v>
      </c>
      <c r="B802" s="53">
        <v>0</v>
      </c>
      <c r="C802" s="23">
        <v>94.800000000000011</v>
      </c>
      <c r="D802" s="23">
        <v>5.8</v>
      </c>
      <c r="E802" s="23">
        <v>88.2</v>
      </c>
      <c r="F802" s="23">
        <v>59.273477666834125</v>
      </c>
      <c r="G802" s="23">
        <v>0</v>
      </c>
      <c r="H802" s="23">
        <v>55.519400647436392</v>
      </c>
      <c r="I802" s="93">
        <v>15.9</v>
      </c>
      <c r="J802" s="71">
        <v>21.54</v>
      </c>
    </row>
    <row r="803" spans="1:10" x14ac:dyDescent="0.25">
      <c r="A803" s="29">
        <v>45855.416666666664</v>
      </c>
      <c r="B803" s="53">
        <v>0</v>
      </c>
      <c r="C803" s="23">
        <v>95.4</v>
      </c>
      <c r="D803" s="23">
        <v>5.4</v>
      </c>
      <c r="E803" s="23">
        <v>84.6</v>
      </c>
      <c r="F803" s="23">
        <v>56.443002609710014</v>
      </c>
      <c r="G803" s="23">
        <v>0</v>
      </c>
      <c r="H803" s="23">
        <v>56.382396512422453</v>
      </c>
      <c r="I803" s="93">
        <v>12.6</v>
      </c>
      <c r="J803" s="71">
        <v>19.560000000000002</v>
      </c>
    </row>
    <row r="804" spans="1:10" x14ac:dyDescent="0.25">
      <c r="A804" s="29">
        <v>45855.4375</v>
      </c>
      <c r="B804" s="53">
        <v>0</v>
      </c>
      <c r="C804" s="23">
        <v>94.199999999999989</v>
      </c>
      <c r="D804" s="23">
        <v>5.6</v>
      </c>
      <c r="E804" s="23">
        <v>83.399999999999991</v>
      </c>
      <c r="F804" s="23">
        <v>56.276504076938011</v>
      </c>
      <c r="G804" s="23">
        <v>0</v>
      </c>
      <c r="H804" s="23">
        <v>45.451115555932375</v>
      </c>
      <c r="I804" s="93">
        <v>15.9</v>
      </c>
      <c r="J804" s="71">
        <v>20.759999999999998</v>
      </c>
    </row>
    <row r="805" spans="1:10" x14ac:dyDescent="0.25">
      <c r="A805" s="29">
        <v>45855.458333333336</v>
      </c>
      <c r="B805" s="53">
        <v>0</v>
      </c>
      <c r="C805" s="23">
        <v>94.199999999999989</v>
      </c>
      <c r="D805" s="23">
        <v>6.4</v>
      </c>
      <c r="E805" s="23">
        <v>87</v>
      </c>
      <c r="F805" s="23">
        <v>49.283565700513776</v>
      </c>
      <c r="G805" s="23">
        <v>0</v>
      </c>
      <c r="H805" s="23">
        <v>47.177107285904498</v>
      </c>
      <c r="I805" s="93">
        <v>16.200000000000003</v>
      </c>
      <c r="J805" s="71">
        <v>20.100000000000001</v>
      </c>
    </row>
    <row r="806" spans="1:10" x14ac:dyDescent="0.25">
      <c r="A806" s="29">
        <v>45855.479166666664</v>
      </c>
      <c r="B806" s="53">
        <v>0</v>
      </c>
      <c r="C806" s="23">
        <v>94.199999999999989</v>
      </c>
      <c r="D806" s="23">
        <v>6.8</v>
      </c>
      <c r="E806" s="23">
        <v>85.8</v>
      </c>
      <c r="F806" s="23">
        <v>45.953595045073655</v>
      </c>
      <c r="G806" s="23">
        <v>0</v>
      </c>
      <c r="H806" s="23">
        <v>50.053760169191349</v>
      </c>
      <c r="I806" s="93">
        <v>16.200000000000003</v>
      </c>
      <c r="J806" s="71">
        <v>18.72</v>
      </c>
    </row>
    <row r="807" spans="1:10" x14ac:dyDescent="0.25">
      <c r="A807" s="29">
        <v>45855.5</v>
      </c>
      <c r="B807" s="53">
        <v>0</v>
      </c>
      <c r="C807" s="23">
        <v>93</v>
      </c>
      <c r="D807" s="23">
        <v>6</v>
      </c>
      <c r="E807" s="23">
        <v>84.6</v>
      </c>
      <c r="F807" s="23">
        <v>46.786087708933692</v>
      </c>
      <c r="G807" s="23">
        <v>0</v>
      </c>
      <c r="H807" s="23">
        <v>51.492086610834782</v>
      </c>
      <c r="I807" s="93">
        <v>15.6</v>
      </c>
      <c r="J807" s="71">
        <v>19.740000000000002</v>
      </c>
    </row>
    <row r="808" spans="1:10" x14ac:dyDescent="0.25">
      <c r="A808" s="29">
        <v>45855.520833333336</v>
      </c>
      <c r="B808" s="53">
        <v>0</v>
      </c>
      <c r="C808" s="23">
        <v>93.6</v>
      </c>
      <c r="D808" s="23">
        <v>6.6</v>
      </c>
      <c r="E808" s="23">
        <v>84.6</v>
      </c>
      <c r="F808" s="23">
        <v>56.110005544166015</v>
      </c>
      <c r="G808" s="23">
        <v>0</v>
      </c>
      <c r="H808" s="23">
        <v>55.519400647436392</v>
      </c>
      <c r="I808" s="93">
        <v>14.700000000000003</v>
      </c>
      <c r="J808" s="71">
        <v>20.82</v>
      </c>
    </row>
    <row r="809" spans="1:10" x14ac:dyDescent="0.25">
      <c r="A809" s="29">
        <v>45855.541666666664</v>
      </c>
      <c r="B809" s="53">
        <v>0</v>
      </c>
      <c r="C809" s="23">
        <v>93.6</v>
      </c>
      <c r="D809" s="23">
        <v>6.2</v>
      </c>
      <c r="E809" s="23">
        <v>83.399999999999991</v>
      </c>
      <c r="F809" s="23">
        <v>51.947542224865856</v>
      </c>
      <c r="G809" s="23">
        <v>0</v>
      </c>
      <c r="H809" s="23">
        <v>52.930413052478208</v>
      </c>
      <c r="I809" s="93">
        <v>15.9</v>
      </c>
      <c r="J809" s="71">
        <v>21.06</v>
      </c>
    </row>
    <row r="810" spans="1:10" x14ac:dyDescent="0.25">
      <c r="A810" s="29">
        <v>45855.5625</v>
      </c>
      <c r="B810" s="53">
        <v>0</v>
      </c>
      <c r="C810" s="23">
        <v>96</v>
      </c>
      <c r="D810" s="23">
        <v>6.8</v>
      </c>
      <c r="E810" s="23">
        <v>83.399999999999991</v>
      </c>
      <c r="F810" s="23">
        <v>52.44703782318188</v>
      </c>
      <c r="G810" s="23">
        <v>0</v>
      </c>
      <c r="H810" s="23">
        <v>54.368739494121648</v>
      </c>
      <c r="I810" s="93">
        <v>15.9</v>
      </c>
      <c r="J810" s="71">
        <v>21.599999999999998</v>
      </c>
    </row>
    <row r="811" spans="1:10" x14ac:dyDescent="0.25">
      <c r="A811" s="29">
        <v>45855.583333333336</v>
      </c>
      <c r="B811" s="53">
        <v>0</v>
      </c>
      <c r="C811" s="23">
        <v>99</v>
      </c>
      <c r="D811" s="23">
        <v>5.8</v>
      </c>
      <c r="E811" s="23">
        <v>84.6</v>
      </c>
      <c r="F811" s="23">
        <v>58.440985002974102</v>
      </c>
      <c r="G811" s="23">
        <v>0</v>
      </c>
      <c r="H811" s="23">
        <v>55.231735359107695</v>
      </c>
      <c r="I811" s="93">
        <v>12.6</v>
      </c>
      <c r="J811" s="71">
        <v>21.48</v>
      </c>
    </row>
    <row r="812" spans="1:10" x14ac:dyDescent="0.25">
      <c r="A812" s="29">
        <v>45855.604166666664</v>
      </c>
      <c r="B812" s="53">
        <v>0</v>
      </c>
      <c r="C812" s="23">
        <v>96</v>
      </c>
      <c r="D812" s="23">
        <v>5.6</v>
      </c>
      <c r="E812" s="23">
        <v>82.8</v>
      </c>
      <c r="F812" s="23">
        <v>54.112023150901948</v>
      </c>
      <c r="G812" s="23">
        <v>0</v>
      </c>
      <c r="H812" s="23">
        <v>60.409710549024055</v>
      </c>
      <c r="I812" s="93">
        <v>10.8</v>
      </c>
      <c r="J812" s="71">
        <v>21.299999999999997</v>
      </c>
    </row>
    <row r="813" spans="1:10" x14ac:dyDescent="0.25">
      <c r="A813" s="29">
        <v>45855.625</v>
      </c>
      <c r="B813" s="53">
        <v>0</v>
      </c>
      <c r="C813" s="23">
        <v>92.4</v>
      </c>
      <c r="D813" s="23">
        <v>5</v>
      </c>
      <c r="E813" s="23">
        <v>83.399999999999991</v>
      </c>
      <c r="F813" s="23">
        <v>48.617571569425749</v>
      </c>
      <c r="G813" s="23">
        <v>0</v>
      </c>
      <c r="H813" s="23">
        <v>57.533057665737189</v>
      </c>
      <c r="I813" s="93">
        <v>15.9</v>
      </c>
      <c r="J813" s="71">
        <v>22.44</v>
      </c>
    </row>
    <row r="814" spans="1:10" x14ac:dyDescent="0.25">
      <c r="A814" s="29">
        <v>45855.645833333336</v>
      </c>
      <c r="B814" s="53">
        <v>0</v>
      </c>
      <c r="C814" s="23">
        <v>91.2</v>
      </c>
      <c r="D814" s="23">
        <v>5.8</v>
      </c>
      <c r="E814" s="23">
        <v>84.6</v>
      </c>
      <c r="F814" s="23">
        <v>48.617571569425749</v>
      </c>
      <c r="G814" s="23">
        <v>0</v>
      </c>
      <c r="H814" s="23">
        <v>53.793408917464276</v>
      </c>
      <c r="I814" s="93">
        <v>15.9</v>
      </c>
      <c r="J814" s="71">
        <v>21.24</v>
      </c>
    </row>
    <row r="815" spans="1:10" x14ac:dyDescent="0.25">
      <c r="A815" s="29">
        <v>45855.666666666664</v>
      </c>
      <c r="B815" s="53">
        <v>0</v>
      </c>
      <c r="C815" s="23">
        <v>85.2</v>
      </c>
      <c r="D815" s="23">
        <v>5</v>
      </c>
      <c r="E815" s="23">
        <v>72.599999999999994</v>
      </c>
      <c r="F815" s="23">
        <v>41.957630258545514</v>
      </c>
      <c r="G815" s="23">
        <v>0</v>
      </c>
      <c r="H815" s="23">
        <v>50.629090745848728</v>
      </c>
      <c r="I815" s="93">
        <v>15.9</v>
      </c>
      <c r="J815" s="71">
        <v>20.400000000000002</v>
      </c>
    </row>
    <row r="816" spans="1:10" x14ac:dyDescent="0.25">
      <c r="A816" s="29">
        <v>45855.6875</v>
      </c>
      <c r="B816" s="53">
        <v>0</v>
      </c>
      <c r="C816" s="23">
        <v>77.400000000000006</v>
      </c>
      <c r="D816" s="23">
        <v>4.5999999999999996</v>
      </c>
      <c r="E816" s="23">
        <v>72</v>
      </c>
      <c r="F816" s="23">
        <v>53.446029019813913</v>
      </c>
      <c r="G816" s="23">
        <v>0</v>
      </c>
      <c r="H816" s="23">
        <v>54.081074205792959</v>
      </c>
      <c r="I816" s="93">
        <v>15.6</v>
      </c>
      <c r="J816" s="71">
        <v>21.299999999999997</v>
      </c>
    </row>
    <row r="817" spans="1:10" x14ac:dyDescent="0.25">
      <c r="A817" s="29">
        <v>45855.708333333336</v>
      </c>
      <c r="B817" s="53">
        <v>0</v>
      </c>
      <c r="C817" s="23">
        <v>70.8</v>
      </c>
      <c r="D817" s="23">
        <v>4.8</v>
      </c>
      <c r="E817" s="23">
        <v>69.599999999999994</v>
      </c>
      <c r="F817" s="23">
        <v>55.94350701139399</v>
      </c>
      <c r="G817" s="23">
        <v>0</v>
      </c>
      <c r="H817" s="23">
        <v>49.190764304205302</v>
      </c>
      <c r="I817" s="93">
        <v>15.9</v>
      </c>
      <c r="J817" s="71">
        <v>18</v>
      </c>
    </row>
    <row r="818" spans="1:10" x14ac:dyDescent="0.25">
      <c r="A818" s="29">
        <v>45855.729166666664</v>
      </c>
      <c r="B818" s="53">
        <v>0</v>
      </c>
      <c r="C818" s="23">
        <v>57.599999999999994</v>
      </c>
      <c r="D818" s="23">
        <v>4.8</v>
      </c>
      <c r="E818" s="23">
        <v>67.8</v>
      </c>
      <c r="F818" s="23">
        <v>61.937454191186227</v>
      </c>
      <c r="G818" s="23">
        <v>0</v>
      </c>
      <c r="H818" s="23">
        <v>48.040103150890552</v>
      </c>
      <c r="I818" s="93">
        <v>99.899999999999991</v>
      </c>
      <c r="J818" s="71">
        <v>15.66</v>
      </c>
    </row>
    <row r="819" spans="1:10" x14ac:dyDescent="0.25">
      <c r="A819" s="29">
        <v>45855.75</v>
      </c>
      <c r="B819" s="53">
        <v>0</v>
      </c>
      <c r="C819" s="23">
        <v>52.199999999999996</v>
      </c>
      <c r="D819" s="23">
        <v>5</v>
      </c>
      <c r="E819" s="23">
        <v>66.600000000000009</v>
      </c>
      <c r="F819" s="23">
        <v>55.94350701139399</v>
      </c>
      <c r="G819" s="23">
        <v>0</v>
      </c>
      <c r="H819" s="23">
        <v>47.464772574233187</v>
      </c>
      <c r="I819" s="93">
        <v>132.6</v>
      </c>
      <c r="J819" s="71">
        <v>17.88</v>
      </c>
    </row>
    <row r="820" spans="1:10" x14ac:dyDescent="0.25">
      <c r="A820" s="29">
        <v>45855.770833333336</v>
      </c>
      <c r="B820" s="53">
        <v>0</v>
      </c>
      <c r="C820" s="23">
        <v>36.6</v>
      </c>
      <c r="D820" s="23">
        <v>5.2</v>
      </c>
      <c r="E820" s="23">
        <v>66.600000000000009</v>
      </c>
      <c r="F820" s="23">
        <v>57.941489404658078</v>
      </c>
      <c r="G820" s="23">
        <v>0</v>
      </c>
      <c r="H820" s="23">
        <v>44.588119690946321</v>
      </c>
      <c r="I820" s="93">
        <v>134.69999999999999</v>
      </c>
      <c r="J820" s="71">
        <v>17.939999999999998</v>
      </c>
    </row>
    <row r="821" spans="1:10" x14ac:dyDescent="0.25">
      <c r="A821" s="29">
        <v>45855.791666666664</v>
      </c>
      <c r="B821" s="53">
        <v>0</v>
      </c>
      <c r="C821" s="23">
        <v>31.2</v>
      </c>
      <c r="D821" s="23">
        <v>5.6</v>
      </c>
      <c r="E821" s="23">
        <v>64.2</v>
      </c>
      <c r="F821" s="23">
        <v>42.623624389633527</v>
      </c>
      <c r="G821" s="23">
        <v>0</v>
      </c>
      <c r="H821" s="23">
        <v>44.01278911428895</v>
      </c>
      <c r="I821" s="93">
        <v>63.300000000000011</v>
      </c>
      <c r="J821" s="71">
        <v>17.82</v>
      </c>
    </row>
    <row r="822" spans="1:10" x14ac:dyDescent="0.25">
      <c r="A822" s="29">
        <v>45855.8125</v>
      </c>
      <c r="B822" s="53">
        <v>0</v>
      </c>
      <c r="C822" s="23">
        <v>25.2</v>
      </c>
      <c r="D822" s="23">
        <v>5.4</v>
      </c>
      <c r="E822" s="23">
        <v>22.8</v>
      </c>
      <c r="F822" s="23">
        <v>40.62564199636946</v>
      </c>
      <c r="G822" s="23">
        <v>0</v>
      </c>
      <c r="H822" s="23">
        <v>42.574462672645517</v>
      </c>
      <c r="I822" s="93">
        <v>3</v>
      </c>
      <c r="J822" s="71">
        <v>16.919999999999998</v>
      </c>
    </row>
    <row r="823" spans="1:10" x14ac:dyDescent="0.25">
      <c r="A823" s="29">
        <v>45855.833333333336</v>
      </c>
      <c r="B823" s="53">
        <v>0</v>
      </c>
      <c r="C823" s="23">
        <v>24</v>
      </c>
      <c r="D823" s="23">
        <v>5.2</v>
      </c>
      <c r="E823" s="23">
        <v>20.399999999999999</v>
      </c>
      <c r="F823" s="23">
        <v>44.122111184581584</v>
      </c>
      <c r="G823" s="23">
        <v>0</v>
      </c>
      <c r="H823" s="23">
        <v>42.286797384316834</v>
      </c>
      <c r="I823" s="93">
        <v>2.7</v>
      </c>
      <c r="J823" s="71">
        <v>16.979999999999997</v>
      </c>
    </row>
    <row r="824" spans="1:10" x14ac:dyDescent="0.25">
      <c r="A824" s="29">
        <v>45855.854166666664</v>
      </c>
      <c r="B824" s="53">
        <v>0</v>
      </c>
      <c r="C824" s="23">
        <v>24</v>
      </c>
      <c r="D824" s="23">
        <v>5.2</v>
      </c>
      <c r="E824" s="23">
        <v>20.399999999999999</v>
      </c>
      <c r="F824" s="23">
        <v>48.451073036653746</v>
      </c>
      <c r="G824" s="23">
        <v>0</v>
      </c>
      <c r="H824" s="23">
        <v>40.848470942673409</v>
      </c>
      <c r="I824" s="93">
        <v>3.3000000000000007</v>
      </c>
      <c r="J824" s="71">
        <v>16.380000000000003</v>
      </c>
    </row>
    <row r="825" spans="1:10" x14ac:dyDescent="0.25">
      <c r="A825" s="29">
        <v>45855.875</v>
      </c>
      <c r="B825" s="53">
        <v>0</v>
      </c>
      <c r="C825" s="23">
        <v>22.8</v>
      </c>
      <c r="D825" s="23">
        <v>4.8</v>
      </c>
      <c r="E825" s="23">
        <v>21</v>
      </c>
      <c r="F825" s="23">
        <v>55.444011413077988</v>
      </c>
      <c r="G825" s="23">
        <v>0</v>
      </c>
      <c r="H825" s="23">
        <v>31.355516427826768</v>
      </c>
      <c r="I825" s="93">
        <v>13.799999999999999</v>
      </c>
      <c r="J825" s="71">
        <v>17.22</v>
      </c>
    </row>
    <row r="826" spans="1:10" x14ac:dyDescent="0.25">
      <c r="A826" s="29">
        <v>45855.895833333336</v>
      </c>
      <c r="B826" s="53">
        <v>0</v>
      </c>
      <c r="C826" s="23">
        <v>23.4</v>
      </c>
      <c r="D826" s="23">
        <v>5</v>
      </c>
      <c r="E826" s="23">
        <v>20.399999999999999</v>
      </c>
      <c r="F826" s="23">
        <v>71.760867624734558</v>
      </c>
      <c r="G826" s="23">
        <v>0</v>
      </c>
      <c r="H826" s="23">
        <v>32.218512292812825</v>
      </c>
      <c r="I826" s="93">
        <v>118.8</v>
      </c>
      <c r="J826" s="71">
        <v>18.36</v>
      </c>
    </row>
    <row r="827" spans="1:10" x14ac:dyDescent="0.25">
      <c r="A827" s="29">
        <v>45855.916666666664</v>
      </c>
      <c r="B827" s="53">
        <v>0</v>
      </c>
      <c r="C827" s="23">
        <v>24</v>
      </c>
      <c r="D827" s="23">
        <v>4.2</v>
      </c>
      <c r="E827" s="23">
        <v>20.399999999999999</v>
      </c>
      <c r="F827" s="23">
        <v>65.600421912170347</v>
      </c>
      <c r="G827" s="23">
        <v>0</v>
      </c>
      <c r="H827" s="23">
        <v>30.204855274512028</v>
      </c>
      <c r="I827" s="93">
        <v>117.89999999999999</v>
      </c>
      <c r="J827" s="71">
        <v>17.759999999999998</v>
      </c>
    </row>
    <row r="828" spans="1:10" x14ac:dyDescent="0.25">
      <c r="A828" s="29">
        <v>45855.9375</v>
      </c>
      <c r="B828" s="53">
        <v>0</v>
      </c>
      <c r="C828" s="23">
        <v>23.4</v>
      </c>
      <c r="D828" s="23">
        <v>4</v>
      </c>
      <c r="E828" s="23">
        <v>21.599999999999998</v>
      </c>
      <c r="F828" s="23">
        <v>51.947542224865856</v>
      </c>
      <c r="G828" s="23">
        <v>0</v>
      </c>
      <c r="H828" s="23">
        <v>31.930847004484143</v>
      </c>
      <c r="I828" s="93">
        <v>113.39999999999999</v>
      </c>
      <c r="J828" s="71">
        <v>17.52</v>
      </c>
    </row>
    <row r="829" spans="1:10" x14ac:dyDescent="0.25">
      <c r="A829" s="29">
        <v>45855.958333333336</v>
      </c>
      <c r="B829" s="53">
        <v>0</v>
      </c>
      <c r="C829" s="23">
        <v>22.8</v>
      </c>
      <c r="D829" s="23">
        <v>4.5999999999999996</v>
      </c>
      <c r="E829" s="23">
        <v>21</v>
      </c>
      <c r="F829" s="23">
        <v>49.949559831601796</v>
      </c>
      <c r="G829" s="23">
        <v>0</v>
      </c>
      <c r="H829" s="23">
        <v>30.492520562840713</v>
      </c>
      <c r="I829" s="93">
        <v>117.60000000000002</v>
      </c>
      <c r="J829" s="71">
        <v>16.8</v>
      </c>
    </row>
    <row r="830" spans="1:10" x14ac:dyDescent="0.25">
      <c r="A830" s="29">
        <v>45855.979166666664</v>
      </c>
      <c r="B830" s="53">
        <v>0</v>
      </c>
      <c r="C830" s="23">
        <v>22.2</v>
      </c>
      <c r="D830" s="23">
        <v>5.6</v>
      </c>
      <c r="E830" s="23">
        <v>19.8</v>
      </c>
      <c r="F830" s="23">
        <v>48.451073036653746</v>
      </c>
      <c r="G830" s="23">
        <v>0</v>
      </c>
      <c r="H830" s="23">
        <v>30.780185851169396</v>
      </c>
      <c r="I830" s="93">
        <v>115.2</v>
      </c>
      <c r="J830" s="71">
        <v>17.82</v>
      </c>
    </row>
    <row r="831" spans="1:10" x14ac:dyDescent="0.25">
      <c r="A831" s="37">
        <v>45856</v>
      </c>
      <c r="B831" s="53">
        <v>0</v>
      </c>
      <c r="C831" s="23">
        <v>21.599999999999998</v>
      </c>
      <c r="D831" s="23">
        <v>5</v>
      </c>
      <c r="E831" s="23">
        <v>19.2</v>
      </c>
      <c r="F831" s="23">
        <v>50.782052495461819</v>
      </c>
      <c r="G831" s="23">
        <v>0</v>
      </c>
      <c r="H831" s="23">
        <v>28.191198256211226</v>
      </c>
      <c r="I831" s="93">
        <v>117.89999999999999</v>
      </c>
      <c r="J831" s="71">
        <v>16.860000000000003</v>
      </c>
    </row>
    <row r="832" spans="1:10" x14ac:dyDescent="0.25">
      <c r="A832" s="29">
        <v>45856.020833333336</v>
      </c>
      <c r="B832" s="53">
        <v>0</v>
      </c>
      <c r="C832" s="23">
        <v>22.2</v>
      </c>
      <c r="D832" s="23">
        <v>4.8</v>
      </c>
      <c r="E832" s="23">
        <v>20.399999999999999</v>
      </c>
      <c r="F832" s="23">
        <v>56.609501142482038</v>
      </c>
      <c r="G832" s="23">
        <v>0</v>
      </c>
      <c r="H832" s="23">
        <v>29.917189986183338</v>
      </c>
      <c r="I832" s="93">
        <v>115.5</v>
      </c>
      <c r="J832" s="71">
        <v>15.24</v>
      </c>
    </row>
    <row r="833" spans="1:10" x14ac:dyDescent="0.25">
      <c r="A833" s="29">
        <v>45856.041666666664</v>
      </c>
      <c r="B833" s="53">
        <v>0</v>
      </c>
      <c r="C833" s="23">
        <v>22.2</v>
      </c>
      <c r="D833" s="23">
        <v>4.4000000000000004</v>
      </c>
      <c r="E833" s="23">
        <v>19.2</v>
      </c>
      <c r="F833" s="23">
        <v>50.782052495461819</v>
      </c>
      <c r="G833" s="23">
        <v>0</v>
      </c>
      <c r="H833" s="23">
        <v>28.478863544539909</v>
      </c>
      <c r="I833" s="93">
        <v>117.89999999999999</v>
      </c>
      <c r="J833" s="71">
        <v>16.68</v>
      </c>
    </row>
    <row r="834" spans="1:10" x14ac:dyDescent="0.25">
      <c r="A834" s="29">
        <v>45856.0625</v>
      </c>
      <c r="B834" s="53">
        <v>0</v>
      </c>
      <c r="C834" s="23">
        <v>23.4</v>
      </c>
      <c r="D834" s="23">
        <v>4</v>
      </c>
      <c r="E834" s="23">
        <v>19.8</v>
      </c>
      <c r="F834" s="23">
        <v>50.116058364373799</v>
      </c>
      <c r="G834" s="23">
        <v>0</v>
      </c>
      <c r="H834" s="23">
        <v>30.492520562840713</v>
      </c>
      <c r="I834" s="93">
        <v>117</v>
      </c>
      <c r="J834" s="71">
        <v>15.120000000000001</v>
      </c>
    </row>
    <row r="835" spans="1:10" x14ac:dyDescent="0.25">
      <c r="A835" s="29">
        <v>45856.083333333336</v>
      </c>
      <c r="B835" s="53">
        <v>0</v>
      </c>
      <c r="C835" s="23">
        <v>22.2</v>
      </c>
      <c r="D835" s="23">
        <v>4</v>
      </c>
      <c r="E835" s="23">
        <v>20.399999999999999</v>
      </c>
      <c r="F835" s="23">
        <v>50.615553962689816</v>
      </c>
      <c r="G835" s="23">
        <v>0</v>
      </c>
      <c r="H835" s="23">
        <v>29.629524697854649</v>
      </c>
      <c r="I835" s="93">
        <v>119.39999999999999</v>
      </c>
      <c r="J835" s="71">
        <v>15.48</v>
      </c>
    </row>
    <row r="836" spans="1:10" x14ac:dyDescent="0.25">
      <c r="A836" s="29">
        <v>45856.104166666664</v>
      </c>
      <c r="B836" s="53">
        <v>0</v>
      </c>
      <c r="C836" s="23">
        <v>21.599999999999998</v>
      </c>
      <c r="D836" s="23">
        <v>4</v>
      </c>
      <c r="E836" s="23">
        <v>19.2</v>
      </c>
      <c r="F836" s="23">
        <v>51.448046626549839</v>
      </c>
      <c r="G836" s="23">
        <v>0</v>
      </c>
      <c r="H836" s="23">
        <v>32.793842869470197</v>
      </c>
      <c r="I836" s="93">
        <v>118.5</v>
      </c>
      <c r="J836" s="71">
        <v>15.600000000000001</v>
      </c>
    </row>
    <row r="837" spans="1:10" x14ac:dyDescent="0.25">
      <c r="A837" s="29">
        <v>45856.125</v>
      </c>
      <c r="B837" s="53">
        <v>0</v>
      </c>
      <c r="C837" s="23">
        <v>21.599999999999998</v>
      </c>
      <c r="D837" s="23">
        <v>4.5999999999999996</v>
      </c>
      <c r="E837" s="23">
        <v>19.2</v>
      </c>
      <c r="F837" s="23">
        <v>45.454099446757638</v>
      </c>
      <c r="G837" s="23">
        <v>0</v>
      </c>
      <c r="H837" s="23">
        <v>34.519834599442319</v>
      </c>
      <c r="I837" s="93">
        <v>120.3</v>
      </c>
      <c r="J837" s="71">
        <v>15.42</v>
      </c>
    </row>
    <row r="838" spans="1:10" x14ac:dyDescent="0.25">
      <c r="A838" s="29">
        <v>45856.145833333336</v>
      </c>
      <c r="B838" s="53">
        <v>0</v>
      </c>
      <c r="C838" s="23">
        <v>21.599999999999998</v>
      </c>
      <c r="D838" s="23">
        <v>5.4</v>
      </c>
      <c r="E838" s="23">
        <v>18.599999999999998</v>
      </c>
      <c r="F838" s="23">
        <v>51.281548093777836</v>
      </c>
      <c r="G838" s="23">
        <v>0</v>
      </c>
      <c r="H838" s="23">
        <v>48.327768439219234</v>
      </c>
      <c r="I838" s="93">
        <v>120</v>
      </c>
      <c r="J838" s="71">
        <v>15.120000000000001</v>
      </c>
    </row>
    <row r="839" spans="1:10" x14ac:dyDescent="0.25">
      <c r="A839" s="29">
        <v>45856.166666666664</v>
      </c>
      <c r="B839" s="53">
        <v>0</v>
      </c>
      <c r="C839" s="23">
        <v>21.599999999999998</v>
      </c>
      <c r="D839" s="23">
        <v>4.8</v>
      </c>
      <c r="E839" s="23">
        <v>19.8</v>
      </c>
      <c r="F839" s="23">
        <v>49.949559831601796</v>
      </c>
      <c r="G839" s="23">
        <v>0</v>
      </c>
      <c r="H839" s="23">
        <v>54.944070070779013</v>
      </c>
      <c r="I839" s="93">
        <v>117.3</v>
      </c>
      <c r="J839" s="71">
        <v>15</v>
      </c>
    </row>
    <row r="840" spans="1:10" x14ac:dyDescent="0.25">
      <c r="A840" s="29">
        <v>45856.1875</v>
      </c>
      <c r="B840" s="53">
        <v>0</v>
      </c>
      <c r="C840" s="23">
        <v>22.2</v>
      </c>
      <c r="D840" s="23">
        <v>4.8</v>
      </c>
      <c r="E840" s="23">
        <v>19.8</v>
      </c>
      <c r="F840" s="23">
        <v>59.606474732378139</v>
      </c>
      <c r="G840" s="23">
        <v>0</v>
      </c>
      <c r="H840" s="23">
        <v>62.711032855653535</v>
      </c>
      <c r="I840" s="93">
        <v>116.10000000000002</v>
      </c>
      <c r="J840" s="71">
        <v>15.3</v>
      </c>
    </row>
    <row r="841" spans="1:10" x14ac:dyDescent="0.25">
      <c r="A841" s="29">
        <v>45856.208333333336</v>
      </c>
      <c r="B841" s="53">
        <v>0</v>
      </c>
      <c r="C841" s="23">
        <v>22.2</v>
      </c>
      <c r="D841" s="23">
        <v>3.8</v>
      </c>
      <c r="E841" s="23">
        <v>19.2</v>
      </c>
      <c r="F841" s="23">
        <v>58.773982068518102</v>
      </c>
      <c r="G841" s="23">
        <v>0</v>
      </c>
      <c r="H841" s="23">
        <v>55.231735359107695</v>
      </c>
      <c r="I841" s="93">
        <v>117.60000000000002</v>
      </c>
      <c r="J841" s="71">
        <v>15.18</v>
      </c>
    </row>
    <row r="842" spans="1:10" x14ac:dyDescent="0.25">
      <c r="A842" s="29">
        <v>45856.229166666664</v>
      </c>
      <c r="B842" s="53">
        <v>0</v>
      </c>
      <c r="C842" s="23">
        <v>24</v>
      </c>
      <c r="D842" s="23">
        <v>3.8</v>
      </c>
      <c r="E842" s="23">
        <v>23.4</v>
      </c>
      <c r="F842" s="23">
        <v>60.938462994554193</v>
      </c>
      <c r="G842" s="23">
        <v>0</v>
      </c>
      <c r="H842" s="23">
        <v>55.519400647436392</v>
      </c>
      <c r="I842" s="93">
        <v>117.60000000000002</v>
      </c>
      <c r="J842" s="71">
        <v>15.120000000000001</v>
      </c>
    </row>
    <row r="843" spans="1:10" x14ac:dyDescent="0.25">
      <c r="A843" s="29">
        <v>45856.25</v>
      </c>
      <c r="B843" s="53">
        <v>0</v>
      </c>
      <c r="C843" s="23">
        <v>25.8</v>
      </c>
      <c r="D843" s="23">
        <v>3.8</v>
      </c>
      <c r="E843" s="23">
        <v>24</v>
      </c>
      <c r="F843" s="23">
        <v>58.107987937430082</v>
      </c>
      <c r="G843" s="23">
        <v>0</v>
      </c>
      <c r="H843" s="23">
        <v>60.985041125681427</v>
      </c>
      <c r="I843" s="93">
        <v>117.89999999999999</v>
      </c>
      <c r="J843" s="71">
        <v>15.600000000000001</v>
      </c>
    </row>
    <row r="844" spans="1:10" x14ac:dyDescent="0.25">
      <c r="A844" s="29">
        <v>45856.270833333336</v>
      </c>
      <c r="B844" s="53">
        <v>0</v>
      </c>
      <c r="C844" s="23">
        <v>30.6</v>
      </c>
      <c r="D844" s="23">
        <v>4.2</v>
      </c>
      <c r="E844" s="23">
        <v>26.400000000000002</v>
      </c>
      <c r="F844" s="23">
        <v>55.277512880305984</v>
      </c>
      <c r="G844" s="23">
        <v>0</v>
      </c>
      <c r="H844" s="23">
        <v>55.231735359107695</v>
      </c>
      <c r="I844" s="93">
        <v>115.8</v>
      </c>
      <c r="J844" s="71">
        <v>15.84</v>
      </c>
    </row>
    <row r="845" spans="1:10" x14ac:dyDescent="0.25">
      <c r="A845" s="29">
        <v>45856.291666666664</v>
      </c>
      <c r="B845" s="53">
        <v>0</v>
      </c>
      <c r="C845" s="23">
        <v>32.4</v>
      </c>
      <c r="D845" s="23">
        <v>4.5999999999999996</v>
      </c>
      <c r="E845" s="23">
        <v>81</v>
      </c>
      <c r="F845" s="23">
        <v>52.114040757637873</v>
      </c>
      <c r="G845" s="23">
        <v>0</v>
      </c>
      <c r="H845" s="23">
        <v>52.067417187492161</v>
      </c>
      <c r="I845" s="93">
        <v>50.699999999999996</v>
      </c>
      <c r="J845" s="71">
        <v>19.68</v>
      </c>
    </row>
    <row r="846" spans="1:10" x14ac:dyDescent="0.25">
      <c r="A846" s="29">
        <v>45856.3125</v>
      </c>
      <c r="B846" s="53">
        <v>0</v>
      </c>
      <c r="C846" s="23">
        <v>67.8</v>
      </c>
      <c r="D846" s="23">
        <v>6.4</v>
      </c>
      <c r="E846" s="23">
        <v>124.2</v>
      </c>
      <c r="F846" s="23">
        <v>50.782052495461819</v>
      </c>
      <c r="G846" s="23">
        <v>0</v>
      </c>
      <c r="H846" s="23">
        <v>52.355082475820851</v>
      </c>
      <c r="I846" s="93">
        <v>2.4</v>
      </c>
      <c r="J846" s="71">
        <v>23.76</v>
      </c>
    </row>
    <row r="847" spans="1:10" x14ac:dyDescent="0.25">
      <c r="A847" s="29">
        <v>45856.333333333336</v>
      </c>
      <c r="B847" s="53">
        <v>0</v>
      </c>
      <c r="C847" s="23">
        <v>79.8</v>
      </c>
      <c r="D847" s="23">
        <v>5.4</v>
      </c>
      <c r="E847" s="23">
        <v>121.19999999999999</v>
      </c>
      <c r="F847" s="23">
        <v>51.78104369209386</v>
      </c>
      <c r="G847" s="23">
        <v>0</v>
      </c>
      <c r="H847" s="23">
        <v>50.341425457520046</v>
      </c>
      <c r="I847" s="93">
        <v>2.7</v>
      </c>
      <c r="J847" s="71">
        <v>21</v>
      </c>
    </row>
    <row r="848" spans="1:10" x14ac:dyDescent="0.25">
      <c r="A848" s="29">
        <v>45856.354166666664</v>
      </c>
      <c r="B848" s="53">
        <v>0</v>
      </c>
      <c r="C848" s="23">
        <v>82.8</v>
      </c>
      <c r="D848" s="23">
        <v>5</v>
      </c>
      <c r="E848" s="23">
        <v>121.8</v>
      </c>
      <c r="F848" s="23">
        <v>58.107987937430082</v>
      </c>
      <c r="G848" s="23">
        <v>0</v>
      </c>
      <c r="H848" s="23">
        <v>48.903099015876613</v>
      </c>
      <c r="I848" s="93">
        <v>2.7</v>
      </c>
      <c r="J848" s="71">
        <v>22.44</v>
      </c>
    </row>
    <row r="849" spans="1:10" x14ac:dyDescent="0.25">
      <c r="A849" s="29">
        <v>45856.375</v>
      </c>
      <c r="B849" s="53">
        <v>0</v>
      </c>
      <c r="C849" s="23">
        <v>85.8</v>
      </c>
      <c r="D849" s="23">
        <v>4.2</v>
      </c>
      <c r="E849" s="23">
        <v>120.6</v>
      </c>
      <c r="F849" s="23">
        <v>57.941489404658078</v>
      </c>
      <c r="G849" s="23">
        <v>0</v>
      </c>
      <c r="H849" s="23">
        <v>50.341425457520046</v>
      </c>
      <c r="I849" s="93">
        <v>2.4</v>
      </c>
      <c r="J849" s="71">
        <v>23.1</v>
      </c>
    </row>
    <row r="850" spans="1:10" x14ac:dyDescent="0.25">
      <c r="A850" s="29">
        <v>45856.395833333336</v>
      </c>
      <c r="B850" s="53">
        <v>0</v>
      </c>
      <c r="C850" s="23">
        <v>82.2</v>
      </c>
      <c r="D850" s="23">
        <v>5</v>
      </c>
      <c r="E850" s="23">
        <v>104.39999999999999</v>
      </c>
      <c r="F850" s="23">
        <v>57.941489404658078</v>
      </c>
      <c r="G850" s="23">
        <v>0</v>
      </c>
      <c r="H850" s="23">
        <v>57.533057665737189</v>
      </c>
      <c r="I850" s="93">
        <v>2.7</v>
      </c>
      <c r="J850" s="71">
        <v>21.72</v>
      </c>
    </row>
    <row r="851" spans="1:10" x14ac:dyDescent="0.25">
      <c r="A851" s="29">
        <v>45856.416666666664</v>
      </c>
      <c r="B851" s="53">
        <v>0</v>
      </c>
      <c r="C851" s="23">
        <v>82.8</v>
      </c>
      <c r="D851" s="23">
        <v>4.4000000000000004</v>
      </c>
      <c r="E851" s="23">
        <v>121.19999999999999</v>
      </c>
      <c r="F851" s="23">
        <v>63.269442453362267</v>
      </c>
      <c r="G851" s="23">
        <v>0</v>
      </c>
      <c r="H851" s="23">
        <v>61.272706414010095</v>
      </c>
      <c r="I851" s="93">
        <v>2.7</v>
      </c>
      <c r="J851" s="71">
        <v>35.519999999999996</v>
      </c>
    </row>
    <row r="852" spans="1:10" x14ac:dyDescent="0.25">
      <c r="A852" s="29">
        <v>45856.4375</v>
      </c>
      <c r="B852" s="53">
        <v>0</v>
      </c>
      <c r="C852" s="23">
        <v>79.2</v>
      </c>
      <c r="D852" s="23">
        <v>4.4000000000000004</v>
      </c>
      <c r="E852" s="23">
        <v>118.80000000000001</v>
      </c>
      <c r="F852" s="23">
        <v>65.600421912170347</v>
      </c>
      <c r="G852" s="23">
        <v>0</v>
      </c>
      <c r="H852" s="23">
        <v>53.793408917464276</v>
      </c>
      <c r="I852" s="93">
        <v>2.7</v>
      </c>
      <c r="J852" s="71">
        <v>22.44</v>
      </c>
    </row>
    <row r="853" spans="1:10" x14ac:dyDescent="0.25">
      <c r="A853" s="29">
        <v>45856.458333333336</v>
      </c>
      <c r="B853" s="53">
        <v>0</v>
      </c>
      <c r="C853" s="23">
        <v>83.399999999999991</v>
      </c>
      <c r="D853" s="23">
        <v>4.4000000000000004</v>
      </c>
      <c r="E853" s="23">
        <v>107.39999999999999</v>
      </c>
      <c r="F853" s="23">
        <v>57.941489404658078</v>
      </c>
      <c r="G853" s="23">
        <v>0</v>
      </c>
      <c r="H853" s="23">
        <v>52.067417187492161</v>
      </c>
      <c r="I853" s="93">
        <v>2.7</v>
      </c>
      <c r="J853" s="71">
        <v>29.099999999999998</v>
      </c>
    </row>
    <row r="854" spans="1:10" x14ac:dyDescent="0.25">
      <c r="A854" s="29">
        <v>45856.479166666664</v>
      </c>
      <c r="B854" s="53">
        <v>0</v>
      </c>
      <c r="C854" s="23">
        <v>73.2</v>
      </c>
      <c r="D854" s="23">
        <v>5.6</v>
      </c>
      <c r="E854" s="23">
        <v>94.800000000000011</v>
      </c>
      <c r="F854" s="23">
        <v>47.452081840021705</v>
      </c>
      <c r="G854" s="23">
        <v>0</v>
      </c>
      <c r="H854" s="23">
        <v>52.067417187492161</v>
      </c>
      <c r="I854" s="93">
        <v>2.4</v>
      </c>
      <c r="J854" s="71">
        <v>21.599999999999998</v>
      </c>
    </row>
    <row r="855" spans="1:10" x14ac:dyDescent="0.25">
      <c r="A855" s="29">
        <v>45856.5</v>
      </c>
      <c r="B855" s="53">
        <v>0</v>
      </c>
      <c r="C855" s="23">
        <v>78.600000000000009</v>
      </c>
      <c r="D855" s="23">
        <v>5.2</v>
      </c>
      <c r="E855" s="23">
        <v>97.199999999999989</v>
      </c>
      <c r="F855" s="23">
        <v>49.783061298829779</v>
      </c>
      <c r="G855" s="23">
        <v>0</v>
      </c>
      <c r="H855" s="23">
        <v>50.629090745848728</v>
      </c>
      <c r="I855" s="93">
        <v>2.7</v>
      </c>
      <c r="J855" s="71">
        <v>21.299999999999997</v>
      </c>
    </row>
    <row r="856" spans="1:10" x14ac:dyDescent="0.25">
      <c r="A856" s="29">
        <v>45856.520833333336</v>
      </c>
      <c r="B856" s="53">
        <v>0</v>
      </c>
      <c r="C856" s="23">
        <v>78.600000000000009</v>
      </c>
      <c r="D856" s="23">
        <v>5.2</v>
      </c>
      <c r="E856" s="23">
        <v>109.8</v>
      </c>
      <c r="F856" s="23">
        <v>51.78104369209386</v>
      </c>
      <c r="G856" s="23">
        <v>0</v>
      </c>
      <c r="H856" s="23">
        <v>48.615433727547924</v>
      </c>
      <c r="I856" s="93">
        <v>2.7</v>
      </c>
      <c r="J856" s="71">
        <v>22.14</v>
      </c>
    </row>
    <row r="857" spans="1:10" x14ac:dyDescent="0.25">
      <c r="A857" s="29">
        <v>45856.541666666664</v>
      </c>
      <c r="B857" s="53">
        <v>0</v>
      </c>
      <c r="C857" s="23">
        <v>85.2</v>
      </c>
      <c r="D857" s="23">
        <v>5.2</v>
      </c>
      <c r="E857" s="23">
        <v>114.6</v>
      </c>
      <c r="F857" s="23">
        <v>51.614545159321857</v>
      </c>
      <c r="G857" s="23">
        <v>0</v>
      </c>
      <c r="H857" s="23">
        <v>43.725123825960267</v>
      </c>
      <c r="I857" s="93">
        <v>2.7</v>
      </c>
      <c r="J857" s="71">
        <v>22.08</v>
      </c>
    </row>
    <row r="858" spans="1:10" x14ac:dyDescent="0.25">
      <c r="A858" s="29">
        <v>45856.5625</v>
      </c>
      <c r="B858" s="53">
        <v>0</v>
      </c>
      <c r="C858" s="23">
        <v>93</v>
      </c>
      <c r="D858" s="23">
        <v>4</v>
      </c>
      <c r="E858" s="23">
        <v>115.19999999999999</v>
      </c>
      <c r="F858" s="23">
        <v>53.945524618129937</v>
      </c>
      <c r="G858" s="23">
        <v>0</v>
      </c>
      <c r="H858" s="23">
        <v>41.999132095988145</v>
      </c>
      <c r="I858" s="93">
        <v>2.7</v>
      </c>
      <c r="J858" s="71">
        <v>23.04</v>
      </c>
    </row>
    <row r="859" spans="1:10" x14ac:dyDescent="0.25">
      <c r="A859" s="29">
        <v>45856.583333333336</v>
      </c>
      <c r="B859" s="53">
        <v>0</v>
      </c>
      <c r="C859" s="23">
        <v>91.8</v>
      </c>
      <c r="D859" s="23">
        <v>4.8</v>
      </c>
      <c r="E859" s="23">
        <v>114</v>
      </c>
      <c r="F859" s="23">
        <v>53.945524618129937</v>
      </c>
      <c r="G859" s="23">
        <v>0</v>
      </c>
      <c r="H859" s="23">
        <v>39.122479212701279</v>
      </c>
      <c r="I859" s="93">
        <v>2.7</v>
      </c>
      <c r="J859" s="71">
        <v>23.1</v>
      </c>
    </row>
    <row r="860" spans="1:10" x14ac:dyDescent="0.25">
      <c r="A860" s="29">
        <v>45856.604166666664</v>
      </c>
      <c r="B860" s="53">
        <v>0</v>
      </c>
      <c r="C860" s="23">
        <v>92.4</v>
      </c>
      <c r="D860" s="23">
        <v>4</v>
      </c>
      <c r="E860" s="23">
        <v>115.19999999999999</v>
      </c>
      <c r="F860" s="23">
        <v>49.783061298829779</v>
      </c>
      <c r="G860" s="23">
        <v>0</v>
      </c>
      <c r="H860" s="23">
        <v>39.122479212701279</v>
      </c>
      <c r="I860" s="93">
        <v>2.7</v>
      </c>
      <c r="J860" s="71">
        <v>21.84</v>
      </c>
    </row>
    <row r="861" spans="1:10" x14ac:dyDescent="0.25">
      <c r="A861" s="29">
        <v>45856.625</v>
      </c>
      <c r="B861" s="53">
        <v>0</v>
      </c>
      <c r="C861" s="23">
        <v>94.199999999999989</v>
      </c>
      <c r="D861" s="23">
        <v>4.2</v>
      </c>
      <c r="E861" s="23">
        <v>101.39999999999999</v>
      </c>
      <c r="F861" s="23">
        <v>51.115049561005826</v>
      </c>
      <c r="G861" s="23">
        <v>0</v>
      </c>
      <c r="H861" s="23">
        <v>36.245826329414427</v>
      </c>
      <c r="I861" s="93">
        <v>3.3000000000000007</v>
      </c>
      <c r="J861" s="71">
        <v>22.259999999999998</v>
      </c>
    </row>
    <row r="862" spans="1:10" x14ac:dyDescent="0.25">
      <c r="A862" s="29">
        <v>45856.645833333336</v>
      </c>
      <c r="B862" s="53">
        <v>0</v>
      </c>
      <c r="C862" s="23">
        <v>87</v>
      </c>
      <c r="D862" s="23">
        <v>5.8</v>
      </c>
      <c r="E862" s="23">
        <v>82.2</v>
      </c>
      <c r="F862" s="23">
        <v>51.281548093777836</v>
      </c>
      <c r="G862" s="23">
        <v>0</v>
      </c>
      <c r="H862" s="23">
        <v>31.930847004484143</v>
      </c>
      <c r="I862" s="93">
        <v>2.7</v>
      </c>
      <c r="J862" s="71">
        <v>22.32</v>
      </c>
    </row>
    <row r="863" spans="1:10" x14ac:dyDescent="0.25">
      <c r="A863" s="29">
        <v>45856.666666666664</v>
      </c>
      <c r="B863" s="53">
        <v>0</v>
      </c>
      <c r="C863" s="23">
        <v>81</v>
      </c>
      <c r="D863" s="23">
        <v>5</v>
      </c>
      <c r="E863" s="23">
        <v>71.400000000000006</v>
      </c>
      <c r="F863" s="23">
        <v>53.446029019813913</v>
      </c>
      <c r="G863" s="23">
        <v>0</v>
      </c>
      <c r="H863" s="23">
        <v>29.629524697854649</v>
      </c>
      <c r="I863" s="93">
        <v>2.7</v>
      </c>
      <c r="J863" s="71">
        <v>20.639999999999997</v>
      </c>
    </row>
    <row r="864" spans="1:10" x14ac:dyDescent="0.25">
      <c r="A864" s="29">
        <v>45856.6875</v>
      </c>
      <c r="B864" s="53">
        <v>0</v>
      </c>
      <c r="C864" s="23">
        <v>75.599999999999994</v>
      </c>
      <c r="D864" s="23">
        <v>5.2</v>
      </c>
      <c r="E864" s="23">
        <v>69.599999999999994</v>
      </c>
      <c r="F864" s="23">
        <v>53.279530487041917</v>
      </c>
      <c r="G864" s="23">
        <v>0</v>
      </c>
      <c r="H864" s="23">
        <v>32.506177581141515</v>
      </c>
      <c r="I864" s="93">
        <v>2.4</v>
      </c>
      <c r="J864" s="71">
        <v>21.299999999999997</v>
      </c>
    </row>
    <row r="865" spans="1:10" x14ac:dyDescent="0.25">
      <c r="A865" s="29">
        <v>45856.708333333336</v>
      </c>
      <c r="B865" s="53">
        <v>0</v>
      </c>
      <c r="C865" s="23">
        <v>74.399999999999991</v>
      </c>
      <c r="D865" s="23">
        <v>5</v>
      </c>
      <c r="E865" s="23">
        <v>68.400000000000006</v>
      </c>
      <c r="F865" s="23">
        <v>51.448046626549839</v>
      </c>
      <c r="G865" s="23">
        <v>0</v>
      </c>
      <c r="H865" s="23">
        <v>31.067851139498085</v>
      </c>
      <c r="I865" s="93">
        <v>6.3</v>
      </c>
      <c r="J865" s="71">
        <v>19.02</v>
      </c>
    </row>
    <row r="866" spans="1:10" x14ac:dyDescent="0.25">
      <c r="A866" s="29">
        <v>45856.729166666664</v>
      </c>
      <c r="B866" s="53">
        <v>0</v>
      </c>
      <c r="C866" s="23">
        <v>72</v>
      </c>
      <c r="D866" s="23">
        <v>5</v>
      </c>
      <c r="E866" s="23">
        <v>66.600000000000009</v>
      </c>
      <c r="F866" s="23">
        <v>53.612527552585931</v>
      </c>
      <c r="G866" s="23">
        <v>0</v>
      </c>
      <c r="H866" s="23">
        <v>33.081508157798879</v>
      </c>
      <c r="I866" s="93">
        <v>113.10000000000002</v>
      </c>
      <c r="J866" s="71">
        <v>16.8</v>
      </c>
    </row>
    <row r="867" spans="1:10" x14ac:dyDescent="0.25">
      <c r="A867" s="29">
        <v>45856.75</v>
      </c>
      <c r="B867" s="53">
        <v>0</v>
      </c>
      <c r="C867" s="23">
        <v>72</v>
      </c>
      <c r="D867" s="23">
        <v>4</v>
      </c>
      <c r="E867" s="23">
        <v>66.600000000000009</v>
      </c>
      <c r="F867" s="23">
        <v>53.945524618129937</v>
      </c>
      <c r="G867" s="23">
        <v>0</v>
      </c>
      <c r="H867" s="23">
        <v>31.067851139498085</v>
      </c>
      <c r="I867" s="93">
        <v>118.8</v>
      </c>
      <c r="J867" s="71">
        <v>17.279999999999998</v>
      </c>
    </row>
    <row r="868" spans="1:10" x14ac:dyDescent="0.25">
      <c r="A868" s="29">
        <v>45856.770833333336</v>
      </c>
      <c r="B868" s="53">
        <v>0</v>
      </c>
      <c r="C868" s="23">
        <v>48.599999999999994</v>
      </c>
      <c r="D868" s="23">
        <v>4</v>
      </c>
      <c r="E868" s="23">
        <v>67.2</v>
      </c>
      <c r="F868" s="23">
        <v>50.449055429917813</v>
      </c>
      <c r="G868" s="23">
        <v>0</v>
      </c>
      <c r="H868" s="23">
        <v>32.793842869470197</v>
      </c>
      <c r="I868" s="93">
        <v>120.89999999999999</v>
      </c>
      <c r="J868" s="71">
        <v>11.52</v>
      </c>
    </row>
    <row r="869" spans="1:10" x14ac:dyDescent="0.25">
      <c r="A869" s="29">
        <v>45856.791666666664</v>
      </c>
      <c r="B869" s="53">
        <v>0</v>
      </c>
      <c r="C869" s="23">
        <v>33.6</v>
      </c>
      <c r="D869" s="23">
        <v>4.4000000000000004</v>
      </c>
      <c r="E869" s="23">
        <v>66</v>
      </c>
      <c r="F869" s="23">
        <v>44.621606782897608</v>
      </c>
      <c r="G869" s="23">
        <v>0</v>
      </c>
      <c r="H869" s="23">
        <v>30.780185851169396</v>
      </c>
      <c r="I869" s="93">
        <v>55.800000000000011</v>
      </c>
      <c r="J869" s="71">
        <v>8.2800000000000011</v>
      </c>
    </row>
    <row r="870" spans="1:10" x14ac:dyDescent="0.25">
      <c r="A870" s="29">
        <v>45856.8125</v>
      </c>
      <c r="B870" s="53">
        <v>0</v>
      </c>
      <c r="C870" s="23">
        <v>22.2</v>
      </c>
      <c r="D870" s="23">
        <v>5.4</v>
      </c>
      <c r="E870" s="23">
        <v>20.399999999999999</v>
      </c>
      <c r="F870" s="23">
        <v>42.124128791317517</v>
      </c>
      <c r="G870" s="23">
        <v>0</v>
      </c>
      <c r="H870" s="23">
        <v>27.328202391225162</v>
      </c>
      <c r="I870" s="93">
        <v>3</v>
      </c>
      <c r="J870" s="71">
        <v>16.5</v>
      </c>
    </row>
    <row r="871" spans="1:10" x14ac:dyDescent="0.25">
      <c r="A871" s="29">
        <v>45856.833333333336</v>
      </c>
      <c r="B871" s="53">
        <v>0</v>
      </c>
      <c r="C871" s="23">
        <v>22.2</v>
      </c>
      <c r="D871" s="23">
        <v>5.2</v>
      </c>
      <c r="E871" s="23">
        <v>21.599999999999998</v>
      </c>
      <c r="F871" s="23">
        <v>46.286592110617661</v>
      </c>
      <c r="G871" s="23">
        <v>0</v>
      </c>
      <c r="H871" s="23">
        <v>25.889875949581736</v>
      </c>
      <c r="I871" s="93">
        <v>3.3000000000000007</v>
      </c>
      <c r="J871" s="71">
        <v>18.419999999999998</v>
      </c>
    </row>
    <row r="872" spans="1:10" x14ac:dyDescent="0.25">
      <c r="A872" s="29">
        <v>45856.854166666664</v>
      </c>
      <c r="B872" s="53">
        <v>0</v>
      </c>
      <c r="C872" s="23">
        <v>23.4</v>
      </c>
      <c r="D872" s="23">
        <v>5</v>
      </c>
      <c r="E872" s="23">
        <v>21</v>
      </c>
      <c r="F872" s="23">
        <v>50.615553962689816</v>
      </c>
      <c r="G872" s="23">
        <v>0</v>
      </c>
      <c r="H872" s="23">
        <v>25.026880084595675</v>
      </c>
      <c r="I872" s="93">
        <v>3.3000000000000007</v>
      </c>
      <c r="J872" s="71">
        <v>17.579999999999998</v>
      </c>
    </row>
    <row r="873" spans="1:10" x14ac:dyDescent="0.25">
      <c r="A873" s="29">
        <v>45856.875</v>
      </c>
      <c r="B873" s="53">
        <v>0</v>
      </c>
      <c r="C873" s="23">
        <v>23.4</v>
      </c>
      <c r="D873" s="23">
        <v>4.4000000000000004</v>
      </c>
      <c r="E873" s="23">
        <v>20.399999999999999</v>
      </c>
      <c r="F873" s="23">
        <v>52.946533421497911</v>
      </c>
      <c r="G873" s="23">
        <v>0</v>
      </c>
      <c r="H873" s="23">
        <v>26.75287181456779</v>
      </c>
      <c r="I873" s="93">
        <v>14.4</v>
      </c>
      <c r="J873" s="71">
        <v>17.759999999999998</v>
      </c>
    </row>
    <row r="874" spans="1:10" x14ac:dyDescent="0.25">
      <c r="A874" s="29">
        <v>45856.895833333336</v>
      </c>
      <c r="B874" s="53">
        <v>0</v>
      </c>
      <c r="C874" s="23">
        <v>22.8</v>
      </c>
      <c r="D874" s="23">
        <v>3.8</v>
      </c>
      <c r="E874" s="23">
        <v>21</v>
      </c>
      <c r="F874" s="23">
        <v>52.613536355953904</v>
      </c>
      <c r="G874" s="23">
        <v>0</v>
      </c>
      <c r="H874" s="23">
        <v>23.300888354623563</v>
      </c>
      <c r="I874" s="93">
        <v>118.5</v>
      </c>
      <c r="J874" s="71">
        <v>17.279999999999998</v>
      </c>
    </row>
    <row r="875" spans="1:10" x14ac:dyDescent="0.25">
      <c r="A875" s="29">
        <v>45856.916666666664</v>
      </c>
      <c r="B875" s="53">
        <v>0</v>
      </c>
      <c r="C875" s="23">
        <v>21</v>
      </c>
      <c r="D875" s="23">
        <v>3.8</v>
      </c>
      <c r="E875" s="23">
        <v>21</v>
      </c>
      <c r="F875" s="23">
        <v>57.275495273570044</v>
      </c>
      <c r="G875" s="23">
        <v>0</v>
      </c>
      <c r="H875" s="23">
        <v>24.739214796266992</v>
      </c>
      <c r="I875" s="93">
        <v>119.10000000000002</v>
      </c>
      <c r="J875" s="71">
        <v>17.34</v>
      </c>
    </row>
    <row r="876" spans="1:10" x14ac:dyDescent="0.25">
      <c r="A876" s="29">
        <v>45856.9375</v>
      </c>
      <c r="B876" s="53">
        <v>0</v>
      </c>
      <c r="C876" s="23">
        <v>22.2</v>
      </c>
      <c r="D876" s="23">
        <v>4</v>
      </c>
      <c r="E876" s="23">
        <v>22.2</v>
      </c>
      <c r="F876" s="23">
        <v>54.445020216445968</v>
      </c>
      <c r="G876" s="23">
        <v>0</v>
      </c>
      <c r="H876" s="23">
        <v>21.574896624651448</v>
      </c>
      <c r="I876" s="93">
        <v>118.5</v>
      </c>
      <c r="J876" s="71">
        <v>17.459999999999997</v>
      </c>
    </row>
    <row r="877" spans="1:10" x14ac:dyDescent="0.25">
      <c r="A877" s="29">
        <v>45856.958333333336</v>
      </c>
      <c r="B877" s="53">
        <v>0</v>
      </c>
      <c r="C877" s="23">
        <v>21.599999999999998</v>
      </c>
      <c r="D877" s="23">
        <v>4</v>
      </c>
      <c r="E877" s="23">
        <v>21.599999999999998</v>
      </c>
      <c r="F877" s="23">
        <v>51.614545159321857</v>
      </c>
      <c r="G877" s="23">
        <v>0</v>
      </c>
      <c r="H877" s="23">
        <v>22.725557777966188</v>
      </c>
      <c r="I877" s="93">
        <v>119.39999999999999</v>
      </c>
      <c r="J877" s="71">
        <v>16.979999999999997</v>
      </c>
    </row>
    <row r="878" spans="1:10" x14ac:dyDescent="0.25">
      <c r="A878" s="29">
        <v>45856.979166666664</v>
      </c>
      <c r="B878" s="53">
        <v>0</v>
      </c>
      <c r="C878" s="23">
        <v>21.599999999999998</v>
      </c>
      <c r="D878" s="23">
        <v>5.6</v>
      </c>
      <c r="E878" s="23">
        <v>21</v>
      </c>
      <c r="F878" s="23">
        <v>45.287600913985621</v>
      </c>
      <c r="G878" s="23">
        <v>0</v>
      </c>
      <c r="H878" s="23">
        <v>20.999566047994072</v>
      </c>
      <c r="I878" s="93">
        <v>120.3</v>
      </c>
      <c r="J878" s="71">
        <v>17.279999999999998</v>
      </c>
    </row>
    <row r="879" spans="1:10" x14ac:dyDescent="0.25">
      <c r="A879" s="37">
        <v>45857</v>
      </c>
      <c r="B879" s="53">
        <v>0</v>
      </c>
      <c r="C879" s="23">
        <v>22.8</v>
      </c>
      <c r="D879" s="23">
        <v>5</v>
      </c>
      <c r="E879" s="23">
        <v>21.599999999999998</v>
      </c>
      <c r="F879" s="23">
        <v>49.283565700513776</v>
      </c>
      <c r="G879" s="23">
        <v>0</v>
      </c>
      <c r="H879" s="23">
        <v>21.574896624651448</v>
      </c>
      <c r="I879" s="93">
        <v>120</v>
      </c>
      <c r="J879" s="71">
        <v>17.34</v>
      </c>
    </row>
    <row r="880" spans="1:10" x14ac:dyDescent="0.25">
      <c r="A880" s="29">
        <v>45857.020833333336</v>
      </c>
      <c r="B880" s="53">
        <v>0</v>
      </c>
      <c r="C880" s="23">
        <v>22.2</v>
      </c>
      <c r="D880" s="23">
        <v>4.8</v>
      </c>
      <c r="E880" s="23">
        <v>21.599999999999998</v>
      </c>
      <c r="F880" s="23">
        <v>56.609501142482038</v>
      </c>
      <c r="G880" s="23">
        <v>0</v>
      </c>
      <c r="H880" s="23">
        <v>20.999566047994072</v>
      </c>
      <c r="I880" s="93">
        <v>120.60000000000002</v>
      </c>
      <c r="J880" s="71">
        <v>17.399999999999999</v>
      </c>
    </row>
    <row r="881" spans="1:10" x14ac:dyDescent="0.25">
      <c r="A881" s="29">
        <v>45857.041666666664</v>
      </c>
      <c r="B881" s="53">
        <v>0</v>
      </c>
      <c r="C881" s="23">
        <v>21.599999999999998</v>
      </c>
      <c r="D881" s="23">
        <v>4.2</v>
      </c>
      <c r="E881" s="23">
        <v>21</v>
      </c>
      <c r="F881" s="23">
        <v>50.782052495461819</v>
      </c>
      <c r="G881" s="23">
        <v>0</v>
      </c>
      <c r="H881" s="23">
        <v>19.273574318021961</v>
      </c>
      <c r="I881" s="93">
        <v>120.3</v>
      </c>
      <c r="J881" s="71">
        <v>17.399999999999999</v>
      </c>
    </row>
    <row r="882" spans="1:10" x14ac:dyDescent="0.25">
      <c r="A882" s="29">
        <v>45857.0625</v>
      </c>
      <c r="B882" s="53">
        <v>0</v>
      </c>
      <c r="C882" s="23">
        <v>21.599999999999998</v>
      </c>
      <c r="D882" s="23">
        <v>4</v>
      </c>
      <c r="E882" s="23">
        <v>21</v>
      </c>
      <c r="F882" s="23">
        <v>50.116058364373799</v>
      </c>
      <c r="G882" s="23">
        <v>0</v>
      </c>
      <c r="H882" s="23">
        <v>20.711900759665387</v>
      </c>
      <c r="I882" s="93">
        <v>119.7</v>
      </c>
      <c r="J882" s="71">
        <v>16.979999999999997</v>
      </c>
    </row>
    <row r="883" spans="1:10" x14ac:dyDescent="0.25">
      <c r="A883" s="29">
        <v>45857.083333333336</v>
      </c>
      <c r="B883" s="53">
        <v>0</v>
      </c>
      <c r="C883" s="23">
        <v>21</v>
      </c>
      <c r="D883" s="23">
        <v>3.6</v>
      </c>
      <c r="E883" s="23">
        <v>21</v>
      </c>
      <c r="F883" s="23">
        <v>50.615553962689816</v>
      </c>
      <c r="G883" s="23">
        <v>0</v>
      </c>
      <c r="H883" s="23">
        <v>19.848904894679329</v>
      </c>
      <c r="I883" s="93">
        <v>120</v>
      </c>
      <c r="J883" s="71">
        <v>17.459999999999997</v>
      </c>
    </row>
    <row r="884" spans="1:10" x14ac:dyDescent="0.25">
      <c r="A884" s="29">
        <v>45857.104166666664</v>
      </c>
      <c r="B884" s="53">
        <v>0</v>
      </c>
      <c r="C884" s="23">
        <v>21</v>
      </c>
      <c r="D884" s="23">
        <v>3.8</v>
      </c>
      <c r="E884" s="23">
        <v>20.399999999999999</v>
      </c>
      <c r="F884" s="23">
        <v>51.448046626549839</v>
      </c>
      <c r="G884" s="23">
        <v>0</v>
      </c>
      <c r="H884" s="23">
        <v>22.725557777966188</v>
      </c>
      <c r="I884" s="93">
        <v>119.7</v>
      </c>
      <c r="J884" s="71">
        <v>18.059999999999999</v>
      </c>
    </row>
    <row r="885" spans="1:10" x14ac:dyDescent="0.25">
      <c r="A885" s="29">
        <v>45857.125</v>
      </c>
      <c r="B885" s="53">
        <v>0</v>
      </c>
      <c r="C885" s="23">
        <v>21</v>
      </c>
      <c r="D885" s="23">
        <v>4</v>
      </c>
      <c r="E885" s="23">
        <v>20.399999999999999</v>
      </c>
      <c r="F885" s="23">
        <v>45.454099446757638</v>
      </c>
      <c r="G885" s="23">
        <v>0</v>
      </c>
      <c r="H885" s="23">
        <v>28.191198256211226</v>
      </c>
      <c r="I885" s="93">
        <v>121.2</v>
      </c>
      <c r="J885" s="71">
        <v>17.04</v>
      </c>
    </row>
    <row r="886" spans="1:10" x14ac:dyDescent="0.25">
      <c r="A886" s="29">
        <v>45857.145833333336</v>
      </c>
      <c r="B886" s="53">
        <v>0</v>
      </c>
      <c r="C886" s="23">
        <v>21</v>
      </c>
      <c r="D886" s="23">
        <v>5.6</v>
      </c>
      <c r="E886" s="23">
        <v>20.399999999999999</v>
      </c>
      <c r="F886" s="23">
        <v>51.281548093777836</v>
      </c>
      <c r="G886" s="23">
        <v>0</v>
      </c>
      <c r="H886" s="23">
        <v>39.697809789358658</v>
      </c>
      <c r="I886" s="93">
        <v>119.10000000000002</v>
      </c>
      <c r="J886" s="71">
        <v>17.16</v>
      </c>
    </row>
    <row r="887" spans="1:10" x14ac:dyDescent="0.25">
      <c r="A887" s="29">
        <v>45857.166666666664</v>
      </c>
      <c r="B887" s="53">
        <v>0</v>
      </c>
      <c r="C887" s="23">
        <v>21</v>
      </c>
      <c r="D887" s="23">
        <v>4.8</v>
      </c>
      <c r="E887" s="23">
        <v>19.8</v>
      </c>
      <c r="F887" s="23">
        <v>49.949559831601796</v>
      </c>
      <c r="G887" s="23">
        <v>0</v>
      </c>
      <c r="H887" s="23">
        <v>45.163450267603686</v>
      </c>
      <c r="I887" s="93">
        <v>117.89999999999999</v>
      </c>
      <c r="J887" s="71">
        <v>16.979999999999997</v>
      </c>
    </row>
    <row r="888" spans="1:10" x14ac:dyDescent="0.25">
      <c r="A888" s="29">
        <v>45857.1875</v>
      </c>
      <c r="B888" s="53">
        <v>0</v>
      </c>
      <c r="C888" s="23">
        <v>23.4</v>
      </c>
      <c r="D888" s="23">
        <v>4.5999999999999996</v>
      </c>
      <c r="E888" s="23">
        <v>19.2</v>
      </c>
      <c r="F888" s="23">
        <v>59.606474732378139</v>
      </c>
      <c r="G888" s="23">
        <v>0</v>
      </c>
      <c r="H888" s="23">
        <v>52.067417187492161</v>
      </c>
      <c r="I888" s="93">
        <v>118.5</v>
      </c>
      <c r="J888" s="71">
        <v>17.16</v>
      </c>
    </row>
    <row r="889" spans="1:10" x14ac:dyDescent="0.25">
      <c r="A889" s="29">
        <v>45857.208333333336</v>
      </c>
      <c r="B889" s="53">
        <v>0</v>
      </c>
      <c r="C889" s="23">
        <v>25.2</v>
      </c>
      <c r="D889" s="23">
        <v>3.8</v>
      </c>
      <c r="E889" s="23">
        <v>19.8</v>
      </c>
      <c r="F889" s="23">
        <v>58.773982068518102</v>
      </c>
      <c r="G889" s="23">
        <v>0</v>
      </c>
      <c r="H889" s="23">
        <v>56.670061800751135</v>
      </c>
      <c r="I889" s="93">
        <v>117.60000000000002</v>
      </c>
      <c r="J889" s="71">
        <v>17.22</v>
      </c>
    </row>
    <row r="890" spans="1:10" x14ac:dyDescent="0.25">
      <c r="A890" s="29">
        <v>45857.229166666664</v>
      </c>
      <c r="B890" s="53">
        <v>0</v>
      </c>
      <c r="C890" s="23">
        <v>28.799999999999997</v>
      </c>
      <c r="D890" s="23">
        <v>3.6</v>
      </c>
      <c r="E890" s="23">
        <v>21.599999999999998</v>
      </c>
      <c r="F890" s="23">
        <v>60.938462994554193</v>
      </c>
      <c r="G890" s="23">
        <v>0</v>
      </c>
      <c r="H890" s="23">
        <v>56.957727089079818</v>
      </c>
      <c r="I890" s="93">
        <v>116.39999999999999</v>
      </c>
      <c r="J890" s="71">
        <v>16.979999999999997</v>
      </c>
    </row>
    <row r="891" spans="1:10" x14ac:dyDescent="0.25">
      <c r="A891" s="29">
        <v>45857.25</v>
      </c>
      <c r="B891" s="53">
        <v>0</v>
      </c>
      <c r="C891" s="23">
        <v>28.799999999999997</v>
      </c>
      <c r="D891" s="23">
        <v>3.6</v>
      </c>
      <c r="E891" s="23">
        <v>21.599999999999998</v>
      </c>
      <c r="F891" s="23">
        <v>58.107987937430082</v>
      </c>
      <c r="G891" s="23">
        <v>0</v>
      </c>
      <c r="H891" s="23">
        <v>56.957727089079818</v>
      </c>
      <c r="I891" s="93">
        <v>114.3</v>
      </c>
      <c r="J891" s="71">
        <v>17.34</v>
      </c>
    </row>
    <row r="892" spans="1:10" x14ac:dyDescent="0.25">
      <c r="A892" s="29">
        <v>45857.270833333336</v>
      </c>
      <c r="B892" s="53">
        <v>0</v>
      </c>
      <c r="C892" s="23">
        <v>28.799999999999997</v>
      </c>
      <c r="D892" s="23">
        <v>3.6</v>
      </c>
      <c r="E892" s="23">
        <v>22.8</v>
      </c>
      <c r="F892" s="23">
        <v>55.277512880305984</v>
      </c>
      <c r="G892" s="23">
        <v>0</v>
      </c>
      <c r="H892" s="23">
        <v>57.2453923774085</v>
      </c>
      <c r="I892" s="93">
        <v>113.7</v>
      </c>
      <c r="J892" s="71">
        <v>17.759999999999998</v>
      </c>
    </row>
    <row r="893" spans="1:10" x14ac:dyDescent="0.25">
      <c r="A893" s="29">
        <v>45857.291666666664</v>
      </c>
      <c r="B893" s="53">
        <v>0</v>
      </c>
      <c r="C893" s="23">
        <v>33</v>
      </c>
      <c r="D893" s="23">
        <v>4</v>
      </c>
      <c r="E893" s="23">
        <v>67.2</v>
      </c>
      <c r="F893" s="23">
        <v>52.114040757637873</v>
      </c>
      <c r="G893" s="23">
        <v>0</v>
      </c>
      <c r="H893" s="23">
        <v>56.382396512422453</v>
      </c>
      <c r="I893" s="93">
        <v>7.5</v>
      </c>
      <c r="J893" s="71">
        <v>23.46</v>
      </c>
    </row>
    <row r="894" spans="1:10" x14ac:dyDescent="0.25">
      <c r="A894" s="29">
        <v>45857.3125</v>
      </c>
      <c r="B894" s="53">
        <v>0</v>
      </c>
      <c r="C894" s="23">
        <v>47.400000000000006</v>
      </c>
      <c r="D894" s="23">
        <v>5.6</v>
      </c>
      <c r="E894" s="23">
        <v>66</v>
      </c>
      <c r="F894" s="23">
        <v>50.782052495461819</v>
      </c>
      <c r="G894" s="23">
        <v>0</v>
      </c>
      <c r="H894" s="23">
        <v>55.807065935765074</v>
      </c>
      <c r="I894" s="93">
        <v>2.4</v>
      </c>
      <c r="J894" s="71">
        <v>26.7</v>
      </c>
    </row>
    <row r="895" spans="1:10" x14ac:dyDescent="0.25">
      <c r="A895" s="29">
        <v>45857.333333333336</v>
      </c>
      <c r="B895" s="53">
        <v>0</v>
      </c>
      <c r="C895" s="23">
        <v>46.8</v>
      </c>
      <c r="D895" s="23">
        <v>4.8</v>
      </c>
      <c r="E895" s="23">
        <v>66</v>
      </c>
      <c r="F895" s="23">
        <v>51.78104369209386</v>
      </c>
      <c r="G895" s="23">
        <v>0</v>
      </c>
      <c r="H895" s="23">
        <v>52.355082475820851</v>
      </c>
      <c r="I895" s="93">
        <v>2.4</v>
      </c>
      <c r="J895" s="71">
        <v>26.580000000000002</v>
      </c>
    </row>
    <row r="896" spans="1:10" x14ac:dyDescent="0.25">
      <c r="A896" s="29">
        <v>45857.354166666664</v>
      </c>
      <c r="B896" s="53">
        <v>0</v>
      </c>
      <c r="C896" s="23">
        <v>49.2</v>
      </c>
      <c r="D896" s="23">
        <v>4.5999999999999996</v>
      </c>
      <c r="E896" s="23">
        <v>64.2</v>
      </c>
      <c r="F896" s="23">
        <v>58.107987937430082</v>
      </c>
      <c r="G896" s="23">
        <v>0</v>
      </c>
      <c r="H896" s="23">
        <v>54.656404782450323</v>
      </c>
      <c r="I896" s="93">
        <v>2.7</v>
      </c>
      <c r="J896" s="71">
        <v>27.3</v>
      </c>
    </row>
    <row r="897" spans="1:10" x14ac:dyDescent="0.25">
      <c r="A897" s="29">
        <v>45857.375</v>
      </c>
      <c r="B897" s="53">
        <v>0</v>
      </c>
      <c r="C897" s="23">
        <v>49.2</v>
      </c>
      <c r="D897" s="23">
        <v>4</v>
      </c>
      <c r="E897" s="23">
        <v>67.8</v>
      </c>
      <c r="F897" s="23">
        <v>57.941489404658078</v>
      </c>
      <c r="G897" s="23">
        <v>0</v>
      </c>
      <c r="H897" s="23">
        <v>58.39605353072325</v>
      </c>
      <c r="I897" s="93">
        <v>2.4</v>
      </c>
      <c r="J897" s="71">
        <v>27.96</v>
      </c>
    </row>
    <row r="898" spans="1:10" x14ac:dyDescent="0.25">
      <c r="A898" s="29">
        <v>45857.395833333336</v>
      </c>
      <c r="B898" s="53">
        <v>0</v>
      </c>
      <c r="C898" s="23">
        <v>49.2</v>
      </c>
      <c r="D898" s="23">
        <v>3.8</v>
      </c>
      <c r="E898" s="23">
        <v>65.400000000000006</v>
      </c>
      <c r="F898" s="23">
        <v>57.941489404658078</v>
      </c>
      <c r="G898" s="23">
        <v>0</v>
      </c>
      <c r="H898" s="23">
        <v>70.765660928856747</v>
      </c>
      <c r="I898" s="93">
        <v>3.3000000000000007</v>
      </c>
      <c r="J898" s="71">
        <v>27.36</v>
      </c>
    </row>
    <row r="899" spans="1:10" x14ac:dyDescent="0.25">
      <c r="A899" s="29">
        <v>45857.416666666664</v>
      </c>
      <c r="B899" s="53">
        <v>0</v>
      </c>
      <c r="C899" s="23">
        <v>48.599999999999994</v>
      </c>
      <c r="D899" s="23">
        <v>3.6</v>
      </c>
      <c r="E899" s="23">
        <v>69</v>
      </c>
      <c r="F899" s="23">
        <v>63.269442453362267</v>
      </c>
      <c r="G899" s="23">
        <v>0</v>
      </c>
      <c r="H899" s="23">
        <v>60.409710549024055</v>
      </c>
      <c r="I899" s="93">
        <v>2.7</v>
      </c>
      <c r="J899" s="71">
        <v>28.020000000000003</v>
      </c>
    </row>
    <row r="900" spans="1:10" x14ac:dyDescent="0.25">
      <c r="A900" s="29">
        <v>45857.4375</v>
      </c>
      <c r="B900" s="53">
        <v>0</v>
      </c>
      <c r="C900" s="23">
        <v>46.8</v>
      </c>
      <c r="D900" s="23">
        <v>3.6</v>
      </c>
      <c r="E900" s="23">
        <v>68.400000000000006</v>
      </c>
      <c r="F900" s="23">
        <v>65.600421912170347</v>
      </c>
      <c r="G900" s="23">
        <v>0</v>
      </c>
      <c r="H900" s="23">
        <v>60.985041125681427</v>
      </c>
      <c r="I900" s="93">
        <v>2.7</v>
      </c>
      <c r="J900" s="71">
        <v>26.52</v>
      </c>
    </row>
    <row r="901" spans="1:10" x14ac:dyDescent="0.25">
      <c r="A901" s="29">
        <v>45857.458333333336</v>
      </c>
      <c r="B901" s="53">
        <v>0</v>
      </c>
      <c r="C901" s="23">
        <v>46.2</v>
      </c>
      <c r="D901" s="23">
        <v>3.8</v>
      </c>
      <c r="E901" s="23">
        <v>67.8</v>
      </c>
      <c r="F901" s="23">
        <v>57.941489404658078</v>
      </c>
      <c r="G901" s="23">
        <v>0</v>
      </c>
      <c r="H901" s="23">
        <v>55.231735359107695</v>
      </c>
      <c r="I901" s="93">
        <v>34.5</v>
      </c>
      <c r="J901" s="71">
        <v>24.9</v>
      </c>
    </row>
    <row r="902" spans="1:10" x14ac:dyDescent="0.25">
      <c r="A902" s="29">
        <v>45857.479166666664</v>
      </c>
      <c r="B902" s="53">
        <v>0</v>
      </c>
      <c r="C902" s="23">
        <v>46.8</v>
      </c>
      <c r="D902" s="23">
        <v>5.2</v>
      </c>
      <c r="E902" s="23">
        <v>69.599999999999994</v>
      </c>
      <c r="F902" s="23">
        <v>47.452081840021705</v>
      </c>
      <c r="G902" s="23">
        <v>0</v>
      </c>
      <c r="H902" s="23">
        <v>46.314111420918437</v>
      </c>
      <c r="I902" s="93">
        <v>77.400000000000006</v>
      </c>
      <c r="J902" s="71">
        <v>21.06</v>
      </c>
    </row>
    <row r="903" spans="1:10" x14ac:dyDescent="0.25">
      <c r="A903" s="29">
        <v>45857.5</v>
      </c>
      <c r="B903" s="53">
        <v>0</v>
      </c>
      <c r="C903" s="23">
        <v>48.599999999999994</v>
      </c>
      <c r="D903" s="23">
        <v>5</v>
      </c>
      <c r="E903" s="23">
        <v>69.599999999999994</v>
      </c>
      <c r="F903" s="23">
        <v>49.783061298829779</v>
      </c>
      <c r="G903" s="23">
        <v>0</v>
      </c>
      <c r="H903" s="23">
        <v>48.327768439219234</v>
      </c>
      <c r="I903" s="93">
        <v>9.3000000000000007</v>
      </c>
      <c r="J903" s="71">
        <v>25.2</v>
      </c>
    </row>
    <row r="904" spans="1:10" x14ac:dyDescent="0.25">
      <c r="A904" s="29">
        <v>45857.520833333336</v>
      </c>
      <c r="B904" s="53">
        <v>0</v>
      </c>
      <c r="C904" s="23">
        <v>46.8</v>
      </c>
      <c r="D904" s="23">
        <v>5</v>
      </c>
      <c r="E904" s="23">
        <v>69.599999999999994</v>
      </c>
      <c r="F904" s="23">
        <v>51.78104369209386</v>
      </c>
      <c r="G904" s="23">
        <v>0</v>
      </c>
      <c r="H904" s="23">
        <v>45.738780844261065</v>
      </c>
      <c r="I904" s="93">
        <v>32.400000000000006</v>
      </c>
      <c r="J904" s="71">
        <v>25.14</v>
      </c>
    </row>
    <row r="905" spans="1:10" x14ac:dyDescent="0.25">
      <c r="A905" s="29">
        <v>45857.541666666664</v>
      </c>
      <c r="B905" s="53">
        <v>0</v>
      </c>
      <c r="C905" s="23">
        <v>44.4</v>
      </c>
      <c r="D905" s="23">
        <v>4.8</v>
      </c>
      <c r="E905" s="23">
        <v>69</v>
      </c>
      <c r="F905" s="23">
        <v>51.614545159321857</v>
      </c>
      <c r="G905" s="23">
        <v>0</v>
      </c>
      <c r="H905" s="23">
        <v>44.01278911428895</v>
      </c>
      <c r="I905" s="93">
        <v>42</v>
      </c>
      <c r="J905" s="71">
        <v>24.599999999999998</v>
      </c>
    </row>
    <row r="906" spans="1:10" x14ac:dyDescent="0.25">
      <c r="A906" s="29">
        <v>45857.5625</v>
      </c>
      <c r="B906" s="53">
        <v>0</v>
      </c>
      <c r="C906" s="23">
        <v>44.4</v>
      </c>
      <c r="D906" s="23">
        <v>4.8</v>
      </c>
      <c r="E906" s="23">
        <v>67.2</v>
      </c>
      <c r="F906" s="23">
        <v>53.945524618129937</v>
      </c>
      <c r="G906" s="23">
        <v>0</v>
      </c>
      <c r="H906" s="23">
        <v>40.560805654344719</v>
      </c>
      <c r="I906" s="93">
        <v>117.3</v>
      </c>
      <c r="J906" s="71">
        <v>25.439999999999998</v>
      </c>
    </row>
    <row r="907" spans="1:10" x14ac:dyDescent="0.25">
      <c r="A907" s="29">
        <v>45857.583333333336</v>
      </c>
      <c r="B907" s="53">
        <v>0</v>
      </c>
      <c r="C907" s="23">
        <v>43.199999999999996</v>
      </c>
      <c r="D907" s="23">
        <v>4</v>
      </c>
      <c r="E907" s="23">
        <v>67.2</v>
      </c>
      <c r="F907" s="23">
        <v>53.945524618129937</v>
      </c>
      <c r="G907" s="23">
        <v>0</v>
      </c>
      <c r="H907" s="23">
        <v>37.396487482729171</v>
      </c>
      <c r="I907" s="93">
        <v>118.8</v>
      </c>
      <c r="J907" s="71">
        <v>23.52</v>
      </c>
    </row>
    <row r="908" spans="1:10" x14ac:dyDescent="0.25">
      <c r="A908" s="29">
        <v>45857.604166666664</v>
      </c>
      <c r="B908" s="53">
        <v>0</v>
      </c>
      <c r="C908" s="23">
        <v>43.199999999999996</v>
      </c>
      <c r="D908" s="23">
        <v>4.4000000000000004</v>
      </c>
      <c r="E908" s="23">
        <v>67.2</v>
      </c>
      <c r="F908" s="23">
        <v>49.783061298829779</v>
      </c>
      <c r="G908" s="23">
        <v>0</v>
      </c>
      <c r="H908" s="23">
        <v>35.095165176099691</v>
      </c>
      <c r="I908" s="93">
        <v>120.89999999999999</v>
      </c>
      <c r="J908" s="71">
        <v>15.24</v>
      </c>
    </row>
    <row r="909" spans="1:10" x14ac:dyDescent="0.25">
      <c r="A909" s="29">
        <v>45857.625</v>
      </c>
      <c r="B909" s="53">
        <v>0</v>
      </c>
      <c r="C909" s="23">
        <v>44.4</v>
      </c>
      <c r="D909" s="23">
        <v>4.2</v>
      </c>
      <c r="E909" s="23">
        <v>66.600000000000009</v>
      </c>
      <c r="F909" s="23">
        <v>51.115049561005826</v>
      </c>
      <c r="G909" s="23">
        <v>0</v>
      </c>
      <c r="H909" s="23">
        <v>36.53349161774311</v>
      </c>
      <c r="I909" s="93">
        <v>118.8</v>
      </c>
      <c r="J909" s="71">
        <v>11.16</v>
      </c>
    </row>
    <row r="910" spans="1:10" x14ac:dyDescent="0.25">
      <c r="A910" s="29">
        <v>45857.645833333336</v>
      </c>
      <c r="B910" s="53">
        <v>0</v>
      </c>
      <c r="C910" s="23">
        <v>43.8</v>
      </c>
      <c r="D910" s="23">
        <v>5.2</v>
      </c>
      <c r="E910" s="23">
        <v>66</v>
      </c>
      <c r="F910" s="23">
        <v>51.281548093777836</v>
      </c>
      <c r="G910" s="23">
        <v>0</v>
      </c>
      <c r="H910" s="23">
        <v>26.465206526239104</v>
      </c>
      <c r="I910" s="93">
        <v>118.5</v>
      </c>
      <c r="J910" s="71">
        <v>10.92</v>
      </c>
    </row>
    <row r="911" spans="1:10" x14ac:dyDescent="0.25">
      <c r="A911" s="29">
        <v>45857.666666666664</v>
      </c>
      <c r="B911" s="53">
        <v>0</v>
      </c>
      <c r="C911" s="23">
        <v>43.199999999999996</v>
      </c>
      <c r="D911" s="23">
        <v>5</v>
      </c>
      <c r="E911" s="23">
        <v>65.400000000000006</v>
      </c>
      <c r="F911" s="23">
        <v>53.446029019813913</v>
      </c>
      <c r="G911" s="23">
        <v>0</v>
      </c>
      <c r="H911" s="23">
        <v>23.588553642952249</v>
      </c>
      <c r="I911" s="93">
        <v>105.60000000000002</v>
      </c>
      <c r="J911" s="71">
        <v>8.1000000000000014</v>
      </c>
    </row>
    <row r="912" spans="1:10" x14ac:dyDescent="0.25">
      <c r="A912" s="29">
        <v>45857.6875</v>
      </c>
      <c r="B912" s="53">
        <v>0</v>
      </c>
      <c r="C912" s="23">
        <v>42.6</v>
      </c>
      <c r="D912" s="23">
        <v>5.2</v>
      </c>
      <c r="E912" s="23">
        <v>65.400000000000006</v>
      </c>
      <c r="F912" s="23">
        <v>53.279530487041917</v>
      </c>
      <c r="G912" s="23">
        <v>0</v>
      </c>
      <c r="H912" s="23">
        <v>25.026880084595675</v>
      </c>
      <c r="I912" s="93">
        <v>111.89999999999999</v>
      </c>
      <c r="J912" s="71">
        <v>7.26</v>
      </c>
    </row>
    <row r="913" spans="1:10" x14ac:dyDescent="0.25">
      <c r="A913" s="29">
        <v>45857.708333333336</v>
      </c>
      <c r="B913" s="53">
        <v>0</v>
      </c>
      <c r="C913" s="23">
        <v>42.6</v>
      </c>
      <c r="D913" s="23">
        <v>5</v>
      </c>
      <c r="E913" s="23">
        <v>65.400000000000006</v>
      </c>
      <c r="F913" s="23">
        <v>51.448046626549839</v>
      </c>
      <c r="G913" s="23">
        <v>0</v>
      </c>
      <c r="H913" s="23">
        <v>24.163884219609617</v>
      </c>
      <c r="I913" s="93">
        <v>121.5</v>
      </c>
      <c r="J913" s="71">
        <v>7.14</v>
      </c>
    </row>
    <row r="914" spans="1:10" x14ac:dyDescent="0.25">
      <c r="A914" s="29">
        <v>45857.729166666664</v>
      </c>
      <c r="B914" s="53">
        <v>0</v>
      </c>
      <c r="C914" s="23">
        <v>42.6</v>
      </c>
      <c r="D914" s="23">
        <v>4.5999999999999996</v>
      </c>
      <c r="E914" s="23">
        <v>66</v>
      </c>
      <c r="F914" s="23">
        <v>53.612527552585931</v>
      </c>
      <c r="G914" s="23">
        <v>0</v>
      </c>
      <c r="H914" s="23">
        <v>25.889875949581736</v>
      </c>
      <c r="I914" s="93">
        <v>114.89999999999999</v>
      </c>
      <c r="J914" s="71">
        <v>6.42</v>
      </c>
    </row>
    <row r="915" spans="1:10" x14ac:dyDescent="0.25">
      <c r="A915" s="29">
        <v>45857.75</v>
      </c>
      <c r="B915" s="53">
        <v>0</v>
      </c>
      <c r="C915" s="23">
        <v>40.799999999999997</v>
      </c>
      <c r="D915" s="23">
        <v>4</v>
      </c>
      <c r="E915" s="23">
        <v>65.400000000000006</v>
      </c>
      <c r="F915" s="23">
        <v>53.945524618129937</v>
      </c>
      <c r="G915" s="23">
        <v>0</v>
      </c>
      <c r="H915" s="23">
        <v>23.588553642952249</v>
      </c>
      <c r="I915" s="93">
        <v>115.5</v>
      </c>
      <c r="J915" s="71">
        <v>12.719999999999999</v>
      </c>
    </row>
    <row r="916" spans="1:10" x14ac:dyDescent="0.25">
      <c r="A916" s="29">
        <v>45857.770833333336</v>
      </c>
      <c r="B916" s="53">
        <v>0</v>
      </c>
      <c r="C916" s="23">
        <v>30.6</v>
      </c>
      <c r="D916" s="23">
        <v>4</v>
      </c>
      <c r="E916" s="23">
        <v>66</v>
      </c>
      <c r="F916" s="23">
        <v>50.449055429917813</v>
      </c>
      <c r="G916" s="23">
        <v>0</v>
      </c>
      <c r="H916" s="23">
        <v>23.300888354623563</v>
      </c>
      <c r="I916" s="93">
        <v>114.3</v>
      </c>
      <c r="J916" s="71">
        <v>18.78</v>
      </c>
    </row>
    <row r="917" spans="1:10" x14ac:dyDescent="0.25">
      <c r="A917" s="29">
        <v>45857.791666666664</v>
      </c>
      <c r="B917" s="53">
        <v>0</v>
      </c>
      <c r="C917" s="23">
        <v>25.8</v>
      </c>
      <c r="D917" s="23">
        <v>4.2</v>
      </c>
      <c r="E917" s="23">
        <v>66</v>
      </c>
      <c r="F917" s="23">
        <v>44.621606782897608</v>
      </c>
      <c r="G917" s="23">
        <v>0</v>
      </c>
      <c r="H917" s="23">
        <v>20.711900759665387</v>
      </c>
      <c r="I917" s="93">
        <v>117</v>
      </c>
      <c r="J917" s="71">
        <v>19.2</v>
      </c>
    </row>
    <row r="918" spans="1:10" x14ac:dyDescent="0.25">
      <c r="A918" s="29">
        <v>45857.8125</v>
      </c>
      <c r="B918" s="53">
        <v>0</v>
      </c>
      <c r="C918" s="23">
        <v>22.8</v>
      </c>
      <c r="D918" s="23">
        <v>5.2</v>
      </c>
      <c r="E918" s="23">
        <v>21.599999999999998</v>
      </c>
      <c r="F918" s="23">
        <v>42.124128791317517</v>
      </c>
      <c r="G918" s="23">
        <v>0</v>
      </c>
      <c r="H918" s="23">
        <v>22.725557777966188</v>
      </c>
      <c r="I918" s="93">
        <v>121.5</v>
      </c>
      <c r="J918" s="71">
        <v>19.8</v>
      </c>
    </row>
    <row r="919" spans="1:10" x14ac:dyDescent="0.25">
      <c r="A919" s="29">
        <v>45857.833333333336</v>
      </c>
      <c r="B919" s="53">
        <v>0</v>
      </c>
      <c r="C919" s="23">
        <v>22.2</v>
      </c>
      <c r="D919" s="23">
        <v>5</v>
      </c>
      <c r="E919" s="23">
        <v>22.2</v>
      </c>
      <c r="F919" s="23">
        <v>46.286592110617661</v>
      </c>
      <c r="G919" s="23">
        <v>0</v>
      </c>
      <c r="H919" s="23">
        <v>21.287231336322758</v>
      </c>
      <c r="I919" s="93">
        <v>121.5</v>
      </c>
      <c r="J919" s="71">
        <v>19.080000000000002</v>
      </c>
    </row>
    <row r="920" spans="1:10" x14ac:dyDescent="0.25">
      <c r="A920" s="29">
        <v>45857.854166666664</v>
      </c>
      <c r="B920" s="53">
        <v>0</v>
      </c>
      <c r="C920" s="23">
        <v>21.599999999999998</v>
      </c>
      <c r="D920" s="23">
        <v>4.8</v>
      </c>
      <c r="E920" s="23">
        <v>19.8</v>
      </c>
      <c r="F920" s="23">
        <v>50.615553962689816</v>
      </c>
      <c r="G920" s="23">
        <v>0</v>
      </c>
      <c r="H920" s="23">
        <v>21.574896624651448</v>
      </c>
      <c r="I920" s="93">
        <v>111.60000000000002</v>
      </c>
      <c r="J920" s="71">
        <v>18.600000000000001</v>
      </c>
    </row>
    <row r="921" spans="1:10" x14ac:dyDescent="0.25">
      <c r="A921" s="29">
        <v>45857.875</v>
      </c>
      <c r="B921" s="53">
        <v>0</v>
      </c>
      <c r="C921" s="23">
        <v>21.599999999999998</v>
      </c>
      <c r="D921" s="23">
        <v>4.2</v>
      </c>
      <c r="E921" s="23">
        <v>19.8</v>
      </c>
      <c r="F921" s="23">
        <v>52.946533421497911</v>
      </c>
      <c r="G921" s="23">
        <v>0</v>
      </c>
      <c r="H921" s="23">
        <v>19.273574318021961</v>
      </c>
      <c r="I921" s="93">
        <v>108.89999999999999</v>
      </c>
      <c r="J921" s="71">
        <v>18.12</v>
      </c>
    </row>
    <row r="922" spans="1:10" x14ac:dyDescent="0.25">
      <c r="A922" s="29">
        <v>45857.895833333336</v>
      </c>
      <c r="B922" s="53">
        <v>0</v>
      </c>
      <c r="C922" s="23">
        <v>22.8</v>
      </c>
      <c r="D922" s="23">
        <v>3.8</v>
      </c>
      <c r="E922" s="23">
        <v>21.599999999999998</v>
      </c>
      <c r="F922" s="23">
        <v>52.613536355953904</v>
      </c>
      <c r="G922" s="23">
        <v>0</v>
      </c>
      <c r="H922" s="23">
        <v>21.287231336322758</v>
      </c>
      <c r="I922" s="93">
        <v>114</v>
      </c>
      <c r="J922" s="71">
        <v>17.459999999999997</v>
      </c>
    </row>
    <row r="923" spans="1:10" x14ac:dyDescent="0.25">
      <c r="A923" s="29">
        <v>45857.916666666664</v>
      </c>
      <c r="B923" s="53">
        <v>0</v>
      </c>
      <c r="C923" s="23">
        <v>22.8</v>
      </c>
      <c r="D923" s="23">
        <v>3.6</v>
      </c>
      <c r="E923" s="23">
        <v>21.599999999999998</v>
      </c>
      <c r="F923" s="23">
        <v>57.275495273570044</v>
      </c>
      <c r="G923" s="23">
        <v>0</v>
      </c>
      <c r="H923" s="23">
        <v>19.273574318021961</v>
      </c>
      <c r="I923" s="93">
        <v>117</v>
      </c>
      <c r="J923" s="71">
        <v>17.64</v>
      </c>
    </row>
    <row r="924" spans="1:10" x14ac:dyDescent="0.25">
      <c r="A924" s="29">
        <v>45857.9375</v>
      </c>
      <c r="B924" s="53">
        <v>0</v>
      </c>
      <c r="C924" s="23">
        <v>22.8</v>
      </c>
      <c r="D924" s="23">
        <v>3.8</v>
      </c>
      <c r="E924" s="23">
        <v>19.8</v>
      </c>
      <c r="F924" s="23">
        <v>54.445020216445968</v>
      </c>
      <c r="G924" s="23">
        <v>0</v>
      </c>
      <c r="H924" s="23">
        <v>20.711900759665387</v>
      </c>
      <c r="I924" s="93">
        <v>112.8</v>
      </c>
      <c r="J924" s="71">
        <v>17.459999999999997</v>
      </c>
    </row>
    <row r="925" spans="1:10" x14ac:dyDescent="0.25">
      <c r="A925" s="29">
        <v>45857.958333333336</v>
      </c>
      <c r="B925" s="53">
        <v>0</v>
      </c>
      <c r="C925" s="23">
        <v>21</v>
      </c>
      <c r="D925" s="23">
        <v>4.2</v>
      </c>
      <c r="E925" s="23">
        <v>21</v>
      </c>
      <c r="F925" s="23">
        <v>51.614545159321857</v>
      </c>
      <c r="G925" s="23">
        <v>0</v>
      </c>
      <c r="H925" s="23">
        <v>18.698243741364585</v>
      </c>
      <c r="I925" s="93">
        <v>114.60000000000002</v>
      </c>
      <c r="J925" s="71">
        <v>18.239999999999998</v>
      </c>
    </row>
    <row r="926" spans="1:10" x14ac:dyDescent="0.25">
      <c r="A926" s="29">
        <v>45857.979166666664</v>
      </c>
      <c r="B926" s="53">
        <v>0</v>
      </c>
      <c r="C926" s="23">
        <v>21.599999999999998</v>
      </c>
      <c r="D926" s="23">
        <v>4.8</v>
      </c>
      <c r="E926" s="23">
        <v>21</v>
      </c>
      <c r="F926" s="23">
        <v>45.287600913985621</v>
      </c>
      <c r="G926" s="23">
        <v>0</v>
      </c>
      <c r="H926" s="23">
        <v>20.711900759665387</v>
      </c>
      <c r="I926" s="93">
        <v>115.8</v>
      </c>
      <c r="J926" s="71">
        <v>18.600000000000001</v>
      </c>
    </row>
    <row r="927" spans="1:10" x14ac:dyDescent="0.25">
      <c r="A927" s="37">
        <v>45858</v>
      </c>
      <c r="B927" s="53">
        <v>0</v>
      </c>
      <c r="C927" s="23">
        <v>21</v>
      </c>
      <c r="D927" s="23">
        <v>5.2</v>
      </c>
      <c r="E927" s="23">
        <v>21.599999999999998</v>
      </c>
      <c r="F927" s="23">
        <v>49.283565700513776</v>
      </c>
      <c r="G927" s="23">
        <v>0</v>
      </c>
      <c r="H927" s="23">
        <v>18.122913164707214</v>
      </c>
      <c r="I927" s="93">
        <v>117</v>
      </c>
      <c r="J927" s="71">
        <v>17.52</v>
      </c>
    </row>
    <row r="928" spans="1:10" x14ac:dyDescent="0.25">
      <c r="A928" s="29">
        <v>45858.020833333336</v>
      </c>
      <c r="B928" s="53">
        <v>0</v>
      </c>
      <c r="C928" s="23">
        <v>21.599999999999998</v>
      </c>
      <c r="D928" s="23">
        <v>4.8</v>
      </c>
      <c r="E928" s="23">
        <v>19.8</v>
      </c>
      <c r="F928" s="23">
        <v>55.777008478622001</v>
      </c>
      <c r="G928" s="23">
        <v>0</v>
      </c>
      <c r="H928" s="23">
        <v>18.122913164707214</v>
      </c>
      <c r="I928" s="93">
        <v>114</v>
      </c>
      <c r="J928" s="71">
        <v>17.88</v>
      </c>
    </row>
    <row r="929" spans="1:10" x14ac:dyDescent="0.25">
      <c r="A929" s="29">
        <v>45858.041666666664</v>
      </c>
      <c r="B929" s="53">
        <v>0</v>
      </c>
      <c r="C929" s="23">
        <v>21</v>
      </c>
      <c r="D929" s="23">
        <v>4.4000000000000004</v>
      </c>
      <c r="E929" s="23">
        <v>19.8</v>
      </c>
      <c r="F929" s="23">
        <v>58.107987937430082</v>
      </c>
      <c r="G929" s="23">
        <v>0</v>
      </c>
      <c r="H929" s="23">
        <v>18.985909029693275</v>
      </c>
      <c r="I929" s="93">
        <v>108.89999999999999</v>
      </c>
      <c r="J929" s="71">
        <v>17.579999999999998</v>
      </c>
    </row>
    <row r="930" spans="1:10" x14ac:dyDescent="0.25">
      <c r="A930" s="29">
        <v>45858.0625</v>
      </c>
      <c r="B930" s="53">
        <v>0</v>
      </c>
      <c r="C930" s="23">
        <v>21.599999999999998</v>
      </c>
      <c r="D930" s="23">
        <v>4</v>
      </c>
      <c r="E930" s="23">
        <v>19.8</v>
      </c>
      <c r="F930" s="23">
        <v>54.278521683673951</v>
      </c>
      <c r="G930" s="23">
        <v>0</v>
      </c>
      <c r="H930" s="23">
        <v>16.109256146406413</v>
      </c>
      <c r="I930" s="93">
        <v>112.8</v>
      </c>
      <c r="J930" s="71">
        <v>17.399999999999999</v>
      </c>
    </row>
    <row r="931" spans="1:10" x14ac:dyDescent="0.25">
      <c r="A931" s="29">
        <v>45858.083333333336</v>
      </c>
      <c r="B931" s="53">
        <v>0</v>
      </c>
      <c r="C931" s="23">
        <v>22.2</v>
      </c>
      <c r="D931" s="23">
        <v>3.6</v>
      </c>
      <c r="E931" s="23">
        <v>20.399999999999999</v>
      </c>
      <c r="F931" s="23">
        <v>57.608492339114065</v>
      </c>
      <c r="G931" s="23">
        <v>0</v>
      </c>
      <c r="H931" s="23">
        <v>18.122913164707214</v>
      </c>
      <c r="I931" s="93">
        <v>118.2</v>
      </c>
      <c r="J931" s="71">
        <v>16.919999999999998</v>
      </c>
    </row>
    <row r="932" spans="1:10" x14ac:dyDescent="0.25">
      <c r="A932" s="29">
        <v>45858.104166666664</v>
      </c>
      <c r="B932" s="53">
        <v>0</v>
      </c>
      <c r="C932" s="23">
        <v>22.8</v>
      </c>
      <c r="D932" s="23">
        <v>3.8</v>
      </c>
      <c r="E932" s="23">
        <v>19.8</v>
      </c>
      <c r="F932" s="23">
        <v>55.444011413077988</v>
      </c>
      <c r="G932" s="23">
        <v>0</v>
      </c>
      <c r="H932" s="23">
        <v>17.25991729972116</v>
      </c>
      <c r="I932" s="93">
        <v>111</v>
      </c>
      <c r="J932" s="71">
        <v>17.579999999999998</v>
      </c>
    </row>
    <row r="933" spans="1:10" x14ac:dyDescent="0.25">
      <c r="A933" s="29">
        <v>45858.125</v>
      </c>
      <c r="B933" s="53">
        <v>0</v>
      </c>
      <c r="C933" s="23">
        <v>21.599999999999998</v>
      </c>
      <c r="D933" s="23">
        <v>4</v>
      </c>
      <c r="E933" s="23">
        <v>19.8</v>
      </c>
      <c r="F933" s="23">
        <v>55.277512880305984</v>
      </c>
      <c r="G933" s="23">
        <v>0</v>
      </c>
      <c r="H933" s="23">
        <v>25.314545372924364</v>
      </c>
      <c r="I933" s="93">
        <v>116.7</v>
      </c>
      <c r="J933" s="71">
        <v>16.860000000000003</v>
      </c>
    </row>
    <row r="934" spans="1:10" x14ac:dyDescent="0.25">
      <c r="A934" s="29">
        <v>45858.145833333336</v>
      </c>
      <c r="B934" s="53">
        <v>0</v>
      </c>
      <c r="C934" s="23">
        <v>20.399999999999999</v>
      </c>
      <c r="D934" s="23">
        <v>4.8</v>
      </c>
      <c r="E934" s="23">
        <v>19.8</v>
      </c>
      <c r="F934" s="23">
        <v>46.286592110617661</v>
      </c>
      <c r="G934" s="23">
        <v>0</v>
      </c>
      <c r="H934" s="23">
        <v>37.68415277105786</v>
      </c>
      <c r="I934" s="93">
        <v>122.39999999999999</v>
      </c>
      <c r="J934" s="71">
        <v>17.279999999999998</v>
      </c>
    </row>
    <row r="935" spans="1:10" x14ac:dyDescent="0.25">
      <c r="A935" s="29">
        <v>45858.166666666664</v>
      </c>
      <c r="B935" s="53">
        <v>0</v>
      </c>
      <c r="C935" s="23">
        <v>21</v>
      </c>
      <c r="D935" s="23">
        <v>4.8</v>
      </c>
      <c r="E935" s="23">
        <v>19.8</v>
      </c>
      <c r="F935" s="23">
        <v>48.784070102197745</v>
      </c>
      <c r="G935" s="23">
        <v>0</v>
      </c>
      <c r="H935" s="23">
        <v>40.848470942673409</v>
      </c>
      <c r="I935" s="93">
        <v>125.10000000000002</v>
      </c>
      <c r="J935" s="71">
        <v>13.74</v>
      </c>
    </row>
    <row r="936" spans="1:10" x14ac:dyDescent="0.25">
      <c r="A936" s="29">
        <v>45858.1875</v>
      </c>
      <c r="B936" s="53">
        <v>0</v>
      </c>
      <c r="C936" s="23">
        <v>21</v>
      </c>
      <c r="D936" s="23">
        <v>4.8</v>
      </c>
      <c r="E936" s="23">
        <v>19.2</v>
      </c>
      <c r="F936" s="23">
        <v>54.112023150901948</v>
      </c>
      <c r="G936" s="23">
        <v>0</v>
      </c>
      <c r="H936" s="23">
        <v>45.738780844261065</v>
      </c>
      <c r="I936" s="93">
        <v>117</v>
      </c>
      <c r="J936" s="71">
        <v>4.38</v>
      </c>
    </row>
    <row r="937" spans="1:10" x14ac:dyDescent="0.25">
      <c r="A937" s="29">
        <v>45858.208333333336</v>
      </c>
      <c r="B937" s="53">
        <v>0</v>
      </c>
      <c r="C937" s="23">
        <v>21.599999999999998</v>
      </c>
      <c r="D937" s="23">
        <v>4.2</v>
      </c>
      <c r="E937" s="23">
        <v>19.2</v>
      </c>
      <c r="F937" s="23">
        <v>52.946533421497911</v>
      </c>
      <c r="G937" s="23">
        <v>0</v>
      </c>
      <c r="H937" s="23">
        <v>49.190764304205302</v>
      </c>
      <c r="I937" s="93">
        <v>119.10000000000002</v>
      </c>
      <c r="J937" s="71">
        <v>4.26</v>
      </c>
    </row>
    <row r="938" spans="1:10" x14ac:dyDescent="0.25">
      <c r="A938" s="29">
        <v>45858.229166666664</v>
      </c>
      <c r="B938" s="53">
        <v>0</v>
      </c>
      <c r="C938" s="23">
        <v>21.599999999999998</v>
      </c>
      <c r="D938" s="23">
        <v>3.6</v>
      </c>
      <c r="E938" s="23">
        <v>20.399999999999999</v>
      </c>
      <c r="F938" s="23">
        <v>53.446029019813913</v>
      </c>
      <c r="G938" s="23">
        <v>0</v>
      </c>
      <c r="H938" s="23">
        <v>46.314111420918437</v>
      </c>
      <c r="I938" s="93">
        <v>120</v>
      </c>
      <c r="J938" s="71">
        <v>4.1400000000000006</v>
      </c>
    </row>
    <row r="939" spans="1:10" x14ac:dyDescent="0.25">
      <c r="A939" s="29">
        <v>45858.25</v>
      </c>
      <c r="B939" s="53">
        <v>0</v>
      </c>
      <c r="C939" s="23">
        <v>22.8</v>
      </c>
      <c r="D939" s="23">
        <v>3.6</v>
      </c>
      <c r="E939" s="23">
        <v>22.2</v>
      </c>
      <c r="F939" s="23">
        <v>54.944515814761971</v>
      </c>
      <c r="G939" s="23">
        <v>0</v>
      </c>
      <c r="H939" s="23">
        <v>48.615433727547924</v>
      </c>
      <c r="I939" s="93">
        <v>120.60000000000002</v>
      </c>
      <c r="J939" s="71">
        <v>4.5599999999999996</v>
      </c>
    </row>
    <row r="940" spans="1:10" x14ac:dyDescent="0.25">
      <c r="A940" s="29">
        <v>45858.270833333336</v>
      </c>
      <c r="B940" s="53">
        <v>0</v>
      </c>
      <c r="C940" s="23">
        <v>24.6</v>
      </c>
      <c r="D940" s="23">
        <v>3.6</v>
      </c>
      <c r="E940" s="23">
        <v>21.599999999999998</v>
      </c>
      <c r="F940" s="23">
        <v>55.111014347533974</v>
      </c>
      <c r="G940" s="23">
        <v>0</v>
      </c>
      <c r="H940" s="23">
        <v>54.944070070779013</v>
      </c>
      <c r="I940" s="93">
        <v>120</v>
      </c>
      <c r="J940" s="71">
        <v>4.2</v>
      </c>
    </row>
    <row r="941" spans="1:10" x14ac:dyDescent="0.25">
      <c r="A941" s="29">
        <v>45858.291666666664</v>
      </c>
      <c r="B941" s="53">
        <v>0</v>
      </c>
      <c r="C941" s="23">
        <v>33.6</v>
      </c>
      <c r="D941" s="23">
        <v>4.2</v>
      </c>
      <c r="E941" s="23">
        <v>67.2</v>
      </c>
      <c r="F941" s="23">
        <v>55.111014347533974</v>
      </c>
      <c r="G941" s="23">
        <v>0</v>
      </c>
      <c r="H941" s="23">
        <v>50.341425457520046</v>
      </c>
      <c r="I941" s="93">
        <v>47.1</v>
      </c>
      <c r="J941" s="71">
        <v>4.8600000000000003</v>
      </c>
    </row>
    <row r="942" spans="1:10" x14ac:dyDescent="0.25">
      <c r="A942" s="29">
        <v>45858.3125</v>
      </c>
      <c r="B942" s="53">
        <v>0</v>
      </c>
      <c r="C942" s="23">
        <v>72</v>
      </c>
      <c r="D942" s="23">
        <v>4.4000000000000004</v>
      </c>
      <c r="E942" s="23">
        <v>66.600000000000009</v>
      </c>
      <c r="F942" s="23">
        <v>52.44703782318188</v>
      </c>
      <c r="G942" s="23">
        <v>0</v>
      </c>
      <c r="H942" s="23">
        <v>39.985475077687347</v>
      </c>
      <c r="I942" s="93">
        <v>3</v>
      </c>
      <c r="J942" s="71">
        <v>5.7</v>
      </c>
    </row>
    <row r="943" spans="1:10" x14ac:dyDescent="0.25">
      <c r="A943" s="29">
        <v>45858.333333333336</v>
      </c>
      <c r="B943" s="53">
        <v>0</v>
      </c>
      <c r="C943" s="23">
        <v>72.599999999999994</v>
      </c>
      <c r="D943" s="23">
        <v>5.4</v>
      </c>
      <c r="E943" s="23">
        <v>67.2</v>
      </c>
      <c r="F943" s="23">
        <v>49.616562766057775</v>
      </c>
      <c r="G943" s="23">
        <v>0</v>
      </c>
      <c r="H943" s="23">
        <v>41.999132095988145</v>
      </c>
      <c r="I943" s="93">
        <v>2.7</v>
      </c>
      <c r="J943" s="71">
        <v>5.64</v>
      </c>
    </row>
    <row r="944" spans="1:10" x14ac:dyDescent="0.25">
      <c r="A944" s="29">
        <v>45858.354166666664</v>
      </c>
      <c r="B944" s="53">
        <v>0</v>
      </c>
      <c r="C944" s="23">
        <v>70.2</v>
      </c>
      <c r="D944" s="23">
        <v>5.8</v>
      </c>
      <c r="E944" s="23">
        <v>67.2</v>
      </c>
      <c r="F944" s="23">
        <v>52.280539290409862</v>
      </c>
      <c r="G944" s="23">
        <v>0</v>
      </c>
      <c r="H944" s="23">
        <v>47.464772574233187</v>
      </c>
      <c r="I944" s="93">
        <v>2.7</v>
      </c>
      <c r="J944" s="71">
        <v>18.600000000000001</v>
      </c>
    </row>
    <row r="945" spans="1:10" x14ac:dyDescent="0.25">
      <c r="A945" s="29">
        <v>45858.375</v>
      </c>
      <c r="B945" s="53">
        <v>0</v>
      </c>
      <c r="C945" s="23">
        <v>70.8</v>
      </c>
      <c r="D945" s="23">
        <v>4.8</v>
      </c>
      <c r="E945" s="23">
        <v>67.8</v>
      </c>
      <c r="F945" s="23">
        <v>54.611518749217971</v>
      </c>
      <c r="G945" s="23">
        <v>0</v>
      </c>
      <c r="H945" s="23">
        <v>58.39605353072325</v>
      </c>
      <c r="I945" s="93">
        <v>2.7</v>
      </c>
      <c r="J945" s="71">
        <v>13.2</v>
      </c>
    </row>
    <row r="946" spans="1:10" x14ac:dyDescent="0.25">
      <c r="A946" s="29">
        <v>45858.395833333336</v>
      </c>
      <c r="B946" s="53">
        <v>0</v>
      </c>
      <c r="C946" s="23">
        <v>70.8</v>
      </c>
      <c r="D946" s="23">
        <v>4.2</v>
      </c>
      <c r="E946" s="23">
        <v>67.8</v>
      </c>
      <c r="F946" s="23">
        <v>60.105970330694156</v>
      </c>
      <c r="G946" s="23">
        <v>0</v>
      </c>
      <c r="H946" s="23">
        <v>58.39605353072325</v>
      </c>
      <c r="I946" s="93">
        <v>2.7</v>
      </c>
      <c r="J946" s="71">
        <v>13.14</v>
      </c>
    </row>
    <row r="947" spans="1:10" x14ac:dyDescent="0.25">
      <c r="A947" s="29">
        <v>45858.416666666664</v>
      </c>
      <c r="B947" s="53">
        <v>0</v>
      </c>
      <c r="C947" s="23">
        <v>70.2</v>
      </c>
      <c r="D947" s="23">
        <v>4</v>
      </c>
      <c r="E947" s="23">
        <v>68.400000000000006</v>
      </c>
      <c r="F947" s="23">
        <v>57.608492339114065</v>
      </c>
      <c r="G947" s="23">
        <v>0</v>
      </c>
      <c r="H947" s="23">
        <v>53.50574362913558</v>
      </c>
      <c r="I947" s="93">
        <v>2.7</v>
      </c>
      <c r="J947" s="71">
        <v>31.5</v>
      </c>
    </row>
    <row r="948" spans="1:10" x14ac:dyDescent="0.25">
      <c r="A948" s="29">
        <v>45858.4375</v>
      </c>
      <c r="B948" s="53">
        <v>0</v>
      </c>
      <c r="C948" s="23">
        <v>72</v>
      </c>
      <c r="D948" s="23">
        <v>3.8</v>
      </c>
      <c r="E948" s="23">
        <v>67.2</v>
      </c>
      <c r="F948" s="23">
        <v>55.610509945849991</v>
      </c>
      <c r="G948" s="23">
        <v>0</v>
      </c>
      <c r="H948" s="23">
        <v>52.355082475820851</v>
      </c>
      <c r="I948" s="93">
        <v>2.7</v>
      </c>
      <c r="J948" s="71">
        <v>31.26</v>
      </c>
    </row>
    <row r="949" spans="1:10" x14ac:dyDescent="0.25">
      <c r="A949" s="29">
        <v>45858.458333333336</v>
      </c>
      <c r="B949" s="53">
        <v>0</v>
      </c>
      <c r="C949" s="23">
        <v>70.8</v>
      </c>
      <c r="D949" s="23">
        <v>3.8</v>
      </c>
      <c r="E949" s="23">
        <v>67.8</v>
      </c>
      <c r="F949" s="23">
        <v>47.785078905565712</v>
      </c>
      <c r="G949" s="23">
        <v>0</v>
      </c>
      <c r="H949" s="23">
        <v>54.656404782450323</v>
      </c>
      <c r="I949" s="93">
        <v>5.1000000000000005</v>
      </c>
      <c r="J949" s="71">
        <v>28.86</v>
      </c>
    </row>
    <row r="950" spans="1:10" x14ac:dyDescent="0.25">
      <c r="A950" s="29">
        <v>45858.479166666664</v>
      </c>
      <c r="B950" s="53">
        <v>0</v>
      </c>
      <c r="C950" s="23">
        <v>64.8</v>
      </c>
      <c r="D950" s="23">
        <v>5.4</v>
      </c>
      <c r="E950" s="23">
        <v>70.2</v>
      </c>
      <c r="F950" s="23">
        <v>44.788105315669611</v>
      </c>
      <c r="G950" s="23">
        <v>0</v>
      </c>
      <c r="H950" s="23">
        <v>53.218078340806898</v>
      </c>
      <c r="I950" s="93">
        <v>125.10000000000002</v>
      </c>
      <c r="J950" s="71">
        <v>27.84</v>
      </c>
    </row>
    <row r="951" spans="1:10" x14ac:dyDescent="0.25">
      <c r="A951" s="29">
        <v>45858.5</v>
      </c>
      <c r="B951" s="53">
        <v>0</v>
      </c>
      <c r="C951" s="23">
        <v>70.8</v>
      </c>
      <c r="D951" s="23">
        <v>5.2</v>
      </c>
      <c r="E951" s="23">
        <v>69.599999999999994</v>
      </c>
      <c r="F951" s="23">
        <v>48.118075971109725</v>
      </c>
      <c r="G951" s="23">
        <v>0</v>
      </c>
      <c r="H951" s="23">
        <v>51.204421322506093</v>
      </c>
      <c r="I951" s="93">
        <v>119.7</v>
      </c>
      <c r="J951" s="71">
        <v>25.98</v>
      </c>
    </row>
    <row r="952" spans="1:10" x14ac:dyDescent="0.25">
      <c r="A952" s="29">
        <v>45858.520833333336</v>
      </c>
      <c r="B952" s="53">
        <v>0</v>
      </c>
      <c r="C952" s="23">
        <v>70.8</v>
      </c>
      <c r="D952" s="23">
        <v>5</v>
      </c>
      <c r="E952" s="23">
        <v>69</v>
      </c>
      <c r="F952" s="23">
        <v>55.444011413077988</v>
      </c>
      <c r="G952" s="23">
        <v>0</v>
      </c>
      <c r="H952" s="23">
        <v>54.656404782450323</v>
      </c>
      <c r="I952" s="93">
        <v>119.7</v>
      </c>
      <c r="J952" s="71">
        <v>27.060000000000002</v>
      </c>
    </row>
    <row r="953" spans="1:10" x14ac:dyDescent="0.25">
      <c r="A953" s="29">
        <v>45858.541666666664</v>
      </c>
      <c r="B953" s="53">
        <v>0</v>
      </c>
      <c r="C953" s="23">
        <v>70.8</v>
      </c>
      <c r="D953" s="23">
        <v>5</v>
      </c>
      <c r="E953" s="23">
        <v>69</v>
      </c>
      <c r="F953" s="23">
        <v>53.612527552585931</v>
      </c>
      <c r="G953" s="23">
        <v>0</v>
      </c>
      <c r="H953" s="23">
        <v>56.957727089079818</v>
      </c>
      <c r="I953" s="93">
        <v>119.39999999999999</v>
      </c>
      <c r="J953" s="71">
        <v>25.38</v>
      </c>
    </row>
    <row r="954" spans="1:10" x14ac:dyDescent="0.25">
      <c r="A954" s="29">
        <v>45858.5625</v>
      </c>
      <c r="B954" s="53">
        <v>0</v>
      </c>
      <c r="C954" s="23">
        <v>69.599999999999994</v>
      </c>
      <c r="D954" s="23">
        <v>5</v>
      </c>
      <c r="E954" s="23">
        <v>69.599999999999994</v>
      </c>
      <c r="F954" s="23">
        <v>53.612527552585931</v>
      </c>
      <c r="G954" s="23">
        <v>0</v>
      </c>
      <c r="H954" s="23">
        <v>52.642747764149526</v>
      </c>
      <c r="I954" s="93">
        <v>120.89999999999999</v>
      </c>
      <c r="J954" s="71">
        <v>23.52</v>
      </c>
    </row>
    <row r="955" spans="1:10" x14ac:dyDescent="0.25">
      <c r="A955" s="29">
        <v>45858.583333333336</v>
      </c>
      <c r="B955" s="53">
        <v>0</v>
      </c>
      <c r="C955" s="23">
        <v>68.400000000000006</v>
      </c>
      <c r="D955" s="23">
        <v>5</v>
      </c>
      <c r="E955" s="23">
        <v>69</v>
      </c>
      <c r="F955" s="23">
        <v>55.610509945849991</v>
      </c>
      <c r="G955" s="23">
        <v>0</v>
      </c>
      <c r="H955" s="23">
        <v>49.766094880862667</v>
      </c>
      <c r="I955" s="93">
        <v>117.3</v>
      </c>
      <c r="J955" s="71">
        <v>20.28</v>
      </c>
    </row>
    <row r="956" spans="1:10" x14ac:dyDescent="0.25">
      <c r="A956" s="29">
        <v>45858.604166666664</v>
      </c>
      <c r="B956" s="53">
        <v>0</v>
      </c>
      <c r="C956" s="23">
        <v>67.8</v>
      </c>
      <c r="D956" s="23">
        <v>4.2</v>
      </c>
      <c r="E956" s="23">
        <v>67.2</v>
      </c>
      <c r="F956" s="23">
        <v>50.948551028233823</v>
      </c>
      <c r="G956" s="23">
        <v>0</v>
      </c>
      <c r="H956" s="23">
        <v>48.903099015876613</v>
      </c>
      <c r="I956" s="93">
        <v>117.60000000000002</v>
      </c>
      <c r="J956" s="71">
        <v>20.939999999999998</v>
      </c>
    </row>
    <row r="957" spans="1:10" x14ac:dyDescent="0.25">
      <c r="A957" s="29">
        <v>45858.625</v>
      </c>
      <c r="B957" s="53">
        <v>0</v>
      </c>
      <c r="C957" s="23">
        <v>66</v>
      </c>
      <c r="D957" s="23">
        <v>4.2</v>
      </c>
      <c r="E957" s="23">
        <v>67.2</v>
      </c>
      <c r="F957" s="23">
        <v>50.782052495461819</v>
      </c>
      <c r="G957" s="23">
        <v>0</v>
      </c>
      <c r="H957" s="23">
        <v>45.738780844261065</v>
      </c>
      <c r="I957" s="93">
        <v>118.2</v>
      </c>
      <c r="J957" s="71">
        <v>19.560000000000002</v>
      </c>
    </row>
    <row r="958" spans="1:10" x14ac:dyDescent="0.25">
      <c r="A958" s="29">
        <v>45858.645833333336</v>
      </c>
      <c r="B958" s="53">
        <v>0</v>
      </c>
      <c r="C958" s="23">
        <v>67.2</v>
      </c>
      <c r="D958" s="23">
        <v>5</v>
      </c>
      <c r="E958" s="23">
        <v>69.599999999999994</v>
      </c>
      <c r="F958" s="23">
        <v>45.953595045073655</v>
      </c>
      <c r="G958" s="23">
        <v>0</v>
      </c>
      <c r="H958" s="23">
        <v>39.122479212701279</v>
      </c>
      <c r="I958" s="93">
        <v>121.2</v>
      </c>
      <c r="J958" s="71">
        <v>20.520000000000003</v>
      </c>
    </row>
    <row r="959" spans="1:10" x14ac:dyDescent="0.25">
      <c r="A959" s="29">
        <v>45858.666666666664</v>
      </c>
      <c r="B959" s="53">
        <v>0</v>
      </c>
      <c r="C959" s="23">
        <v>67.8</v>
      </c>
      <c r="D959" s="23">
        <v>4.5999999999999996</v>
      </c>
      <c r="E959" s="23">
        <v>68.400000000000006</v>
      </c>
      <c r="F959" s="23">
        <v>44.122111184581584</v>
      </c>
      <c r="G959" s="23">
        <v>0</v>
      </c>
      <c r="H959" s="23">
        <v>35.382830464428373</v>
      </c>
      <c r="I959" s="93">
        <v>120</v>
      </c>
      <c r="J959" s="71">
        <v>20.639999999999997</v>
      </c>
    </row>
    <row r="960" spans="1:10" x14ac:dyDescent="0.25">
      <c r="A960" s="29">
        <v>45858.6875</v>
      </c>
      <c r="B960" s="53">
        <v>0</v>
      </c>
      <c r="C960" s="23">
        <v>68.400000000000006</v>
      </c>
      <c r="D960" s="23">
        <v>4.5999999999999996</v>
      </c>
      <c r="E960" s="23">
        <v>68.400000000000006</v>
      </c>
      <c r="F960" s="23">
        <v>47.785078905565712</v>
      </c>
      <c r="G960" s="23">
        <v>0</v>
      </c>
      <c r="H960" s="23">
        <v>36.53349161774311</v>
      </c>
      <c r="I960" s="93">
        <v>120.60000000000002</v>
      </c>
      <c r="J960" s="71">
        <v>21.06</v>
      </c>
    </row>
    <row r="961" spans="1:10" x14ac:dyDescent="0.25">
      <c r="A961" s="29">
        <v>45858.708333333336</v>
      </c>
      <c r="B961" s="53">
        <v>0</v>
      </c>
      <c r="C961" s="23">
        <v>68.400000000000006</v>
      </c>
      <c r="D961" s="23">
        <v>5</v>
      </c>
      <c r="E961" s="23">
        <v>67.8</v>
      </c>
      <c r="F961" s="23">
        <v>45.287600913985621</v>
      </c>
      <c r="G961" s="23">
        <v>0</v>
      </c>
      <c r="H961" s="23">
        <v>38.259483347715225</v>
      </c>
      <c r="I961" s="93">
        <v>117.89999999999999</v>
      </c>
      <c r="J961" s="71">
        <v>20.040000000000003</v>
      </c>
    </row>
    <row r="962" spans="1:10" x14ac:dyDescent="0.25">
      <c r="A962" s="29">
        <v>45858.729166666664</v>
      </c>
      <c r="B962" s="53">
        <v>0</v>
      </c>
      <c r="C962" s="23">
        <v>66.600000000000009</v>
      </c>
      <c r="D962" s="23">
        <v>4.5999999999999996</v>
      </c>
      <c r="E962" s="23">
        <v>67.2</v>
      </c>
      <c r="F962" s="23">
        <v>40.958639061913473</v>
      </c>
      <c r="G962" s="23">
        <v>0</v>
      </c>
      <c r="H962" s="23">
        <v>34.23216931111363</v>
      </c>
      <c r="I962" s="93">
        <v>122.7</v>
      </c>
      <c r="J962" s="71">
        <v>19.2</v>
      </c>
    </row>
    <row r="963" spans="1:10" x14ac:dyDescent="0.25">
      <c r="A963" s="29">
        <v>45858.75</v>
      </c>
      <c r="B963" s="53">
        <v>0</v>
      </c>
      <c r="C963" s="23">
        <v>64.8</v>
      </c>
      <c r="D963" s="23">
        <v>4.5999999999999996</v>
      </c>
      <c r="E963" s="23">
        <v>67.2</v>
      </c>
      <c r="F963" s="23">
        <v>43.955612651809574</v>
      </c>
      <c r="G963" s="23">
        <v>0</v>
      </c>
      <c r="H963" s="23">
        <v>35.670495752757056</v>
      </c>
      <c r="I963" s="93">
        <v>117.89999999999999</v>
      </c>
      <c r="J963" s="71">
        <v>18.84</v>
      </c>
    </row>
    <row r="964" spans="1:10" x14ac:dyDescent="0.25">
      <c r="A964" s="29">
        <v>45858.770833333336</v>
      </c>
      <c r="B964" s="53">
        <v>0</v>
      </c>
      <c r="C964" s="23">
        <v>57</v>
      </c>
      <c r="D964" s="23">
        <v>4.2</v>
      </c>
      <c r="E964" s="23">
        <v>70.2</v>
      </c>
      <c r="F964" s="23">
        <v>41.957630258545514</v>
      </c>
      <c r="G964" s="23">
        <v>0</v>
      </c>
      <c r="H964" s="23">
        <v>29.917189986183338</v>
      </c>
      <c r="I964" s="93">
        <v>121.8</v>
      </c>
      <c r="J964" s="71">
        <v>19.62</v>
      </c>
    </row>
    <row r="965" spans="1:10" x14ac:dyDescent="0.25">
      <c r="A965" s="29">
        <v>45858.791666666664</v>
      </c>
      <c r="B965" s="53">
        <v>0</v>
      </c>
      <c r="C965" s="23">
        <v>30</v>
      </c>
      <c r="D965" s="23">
        <v>4.2</v>
      </c>
      <c r="E965" s="23">
        <v>69</v>
      </c>
      <c r="F965" s="23">
        <v>38.294662537561372</v>
      </c>
      <c r="G965" s="23">
        <v>0</v>
      </c>
      <c r="H965" s="23">
        <v>29.629524697854649</v>
      </c>
      <c r="I965" s="93">
        <v>120.89999999999999</v>
      </c>
      <c r="J965" s="71">
        <v>19.38</v>
      </c>
    </row>
    <row r="966" spans="1:10" x14ac:dyDescent="0.25">
      <c r="A966" s="29">
        <v>45858.8125</v>
      </c>
      <c r="B966" s="53">
        <v>0</v>
      </c>
      <c r="C966" s="23">
        <v>24</v>
      </c>
      <c r="D966" s="23">
        <v>4.2</v>
      </c>
      <c r="E966" s="23">
        <v>23.4</v>
      </c>
      <c r="F966" s="23">
        <v>34.298697751033238</v>
      </c>
      <c r="G966" s="23">
        <v>0</v>
      </c>
      <c r="H966" s="23">
        <v>26.75287181456779</v>
      </c>
      <c r="I966" s="93">
        <v>119.7</v>
      </c>
      <c r="J966" s="71">
        <v>19.080000000000002</v>
      </c>
    </row>
    <row r="967" spans="1:10" x14ac:dyDescent="0.25">
      <c r="A967" s="29">
        <v>45858.833333333336</v>
      </c>
      <c r="B967" s="53">
        <v>0</v>
      </c>
      <c r="C967" s="23">
        <v>24</v>
      </c>
      <c r="D967" s="23">
        <v>5</v>
      </c>
      <c r="E967" s="23">
        <v>20.399999999999999</v>
      </c>
      <c r="F967" s="23">
        <v>31.80121975945314</v>
      </c>
      <c r="G967" s="23">
        <v>0</v>
      </c>
      <c r="H967" s="23">
        <v>26.465206526239104</v>
      </c>
      <c r="I967" s="93">
        <v>119.7</v>
      </c>
      <c r="J967" s="71">
        <v>18.419999999999998</v>
      </c>
    </row>
    <row r="968" spans="1:10" x14ac:dyDescent="0.25">
      <c r="A968" s="29">
        <v>45858.854166666664</v>
      </c>
      <c r="B968" s="53">
        <v>0</v>
      </c>
      <c r="C968" s="23">
        <v>22.2</v>
      </c>
      <c r="D968" s="23">
        <v>4.5999999999999996</v>
      </c>
      <c r="E968" s="23">
        <v>19.8</v>
      </c>
      <c r="F968" s="23">
        <v>42.95662145517754</v>
      </c>
      <c r="G968" s="23">
        <v>0</v>
      </c>
      <c r="H968" s="23">
        <v>25.314545372924364</v>
      </c>
      <c r="I968" s="93">
        <v>113.10000000000002</v>
      </c>
      <c r="J968" s="71">
        <v>17.64</v>
      </c>
    </row>
    <row r="969" spans="1:10" x14ac:dyDescent="0.25">
      <c r="A969" s="29">
        <v>45858.875</v>
      </c>
      <c r="B969" s="53">
        <v>0</v>
      </c>
      <c r="C969" s="23">
        <v>21.599999999999998</v>
      </c>
      <c r="D969" s="23">
        <v>4.5999999999999996</v>
      </c>
      <c r="E969" s="23">
        <v>21.599999999999998</v>
      </c>
      <c r="F969" s="23">
        <v>42.457125856861524</v>
      </c>
      <c r="G969" s="23">
        <v>0</v>
      </c>
      <c r="H969" s="23">
        <v>26.177541237910425</v>
      </c>
      <c r="I969" s="93">
        <v>122.10000000000002</v>
      </c>
      <c r="J969" s="71">
        <v>17.099999999999998</v>
      </c>
    </row>
    <row r="970" spans="1:10" x14ac:dyDescent="0.25">
      <c r="A970" s="29">
        <v>45858.895833333336</v>
      </c>
      <c r="B970" s="53">
        <v>0</v>
      </c>
      <c r="C970" s="23">
        <v>22.8</v>
      </c>
      <c r="D970" s="23">
        <v>4</v>
      </c>
      <c r="E970" s="23">
        <v>22.2</v>
      </c>
      <c r="F970" s="23">
        <v>37.129172808157335</v>
      </c>
      <c r="G970" s="23">
        <v>0</v>
      </c>
      <c r="H970" s="23">
        <v>26.177541237910425</v>
      </c>
      <c r="I970" s="93">
        <v>115.8</v>
      </c>
      <c r="J970" s="71">
        <v>17.279999999999998</v>
      </c>
    </row>
    <row r="971" spans="1:10" x14ac:dyDescent="0.25">
      <c r="A971" s="29">
        <v>45858.916666666664</v>
      </c>
      <c r="B971" s="53">
        <v>0</v>
      </c>
      <c r="C971" s="23">
        <v>22.8</v>
      </c>
      <c r="D971" s="23">
        <v>3.6</v>
      </c>
      <c r="E971" s="23">
        <v>21</v>
      </c>
      <c r="F971" s="23">
        <v>39.959647865281433</v>
      </c>
      <c r="G971" s="23">
        <v>0</v>
      </c>
      <c r="H971" s="23">
        <v>26.465206526239104</v>
      </c>
      <c r="I971" s="93">
        <v>123.89999999999999</v>
      </c>
      <c r="J971" s="71">
        <v>17.16</v>
      </c>
    </row>
    <row r="972" spans="1:10" x14ac:dyDescent="0.25">
      <c r="A972" s="29">
        <v>45858.9375</v>
      </c>
      <c r="B972" s="53">
        <v>0</v>
      </c>
      <c r="C972" s="23">
        <v>23.4</v>
      </c>
      <c r="D972" s="23">
        <v>3.4</v>
      </c>
      <c r="E972" s="23">
        <v>20.399999999999999</v>
      </c>
      <c r="F972" s="23">
        <v>39.793149332509429</v>
      </c>
      <c r="G972" s="23">
        <v>0</v>
      </c>
      <c r="H972" s="23">
        <v>25.889875949581736</v>
      </c>
      <c r="I972" s="93">
        <v>110.39999999999999</v>
      </c>
      <c r="J972" s="71">
        <v>16.979999999999997</v>
      </c>
    </row>
    <row r="973" spans="1:10" x14ac:dyDescent="0.25">
      <c r="A973" s="29">
        <v>45858.958333333336</v>
      </c>
      <c r="B973" s="53">
        <v>0</v>
      </c>
      <c r="C973" s="23">
        <v>22.2</v>
      </c>
      <c r="D973" s="23">
        <v>3.8</v>
      </c>
      <c r="E973" s="23">
        <v>20.399999999999999</v>
      </c>
      <c r="F973" s="23">
        <v>37.462169873701342</v>
      </c>
      <c r="G973" s="23">
        <v>0</v>
      </c>
      <c r="H973" s="23">
        <v>23.876218931280931</v>
      </c>
      <c r="I973" s="93">
        <v>121.5</v>
      </c>
      <c r="J973" s="71">
        <v>17.16</v>
      </c>
    </row>
    <row r="974" spans="1:10" x14ac:dyDescent="0.25">
      <c r="A974" s="29">
        <v>45858.979166666664</v>
      </c>
      <c r="B974" s="53">
        <v>0</v>
      </c>
      <c r="C974" s="23">
        <v>22.2</v>
      </c>
      <c r="D974" s="23">
        <v>4.4000000000000004</v>
      </c>
      <c r="E974" s="23">
        <v>21.599999999999998</v>
      </c>
      <c r="F974" s="23">
        <v>41.624633193001493</v>
      </c>
      <c r="G974" s="23">
        <v>0</v>
      </c>
      <c r="H974" s="23">
        <v>23.876218931280931</v>
      </c>
      <c r="I974" s="93">
        <v>118.2</v>
      </c>
      <c r="J974" s="71">
        <v>16.68</v>
      </c>
    </row>
    <row r="975" spans="1:10" x14ac:dyDescent="0.25">
      <c r="A975" s="37">
        <v>45859</v>
      </c>
      <c r="B975" s="53">
        <v>0</v>
      </c>
      <c r="C975" s="23">
        <v>21</v>
      </c>
      <c r="D975" s="23">
        <v>5.2</v>
      </c>
      <c r="E975" s="23">
        <v>21</v>
      </c>
      <c r="F975" s="23">
        <v>45.454099446757638</v>
      </c>
      <c r="G975" s="23">
        <v>0</v>
      </c>
      <c r="H975" s="23">
        <v>24.163884219609617</v>
      </c>
      <c r="I975" s="93">
        <v>122.10000000000002</v>
      </c>
      <c r="J975" s="71">
        <v>16.979999999999997</v>
      </c>
    </row>
    <row r="976" spans="1:10" x14ac:dyDescent="0.25">
      <c r="A976" s="29">
        <v>45859.020833333336</v>
      </c>
      <c r="B976" s="53">
        <v>0</v>
      </c>
      <c r="C976" s="23">
        <v>22.2</v>
      </c>
      <c r="D976" s="23">
        <v>4.5999999999999996</v>
      </c>
      <c r="E976" s="23">
        <v>20.399999999999999</v>
      </c>
      <c r="F976" s="23">
        <v>52.780034888725893</v>
      </c>
      <c r="G976" s="23">
        <v>0</v>
      </c>
      <c r="H976" s="23">
        <v>25.314545372924364</v>
      </c>
      <c r="I976" s="93">
        <v>105.3</v>
      </c>
      <c r="J976" s="71">
        <v>16.979999999999997</v>
      </c>
    </row>
    <row r="977" spans="1:10" x14ac:dyDescent="0.25">
      <c r="A977" s="29">
        <v>45859.041666666664</v>
      </c>
      <c r="B977" s="53">
        <v>0</v>
      </c>
      <c r="C977" s="23">
        <v>21.599999999999998</v>
      </c>
      <c r="D977" s="23">
        <v>4.2</v>
      </c>
      <c r="E977" s="23">
        <v>21</v>
      </c>
      <c r="F977" s="23">
        <v>49.949559831601796</v>
      </c>
      <c r="G977" s="23">
        <v>0</v>
      </c>
      <c r="H977" s="23">
        <v>25.314545372924364</v>
      </c>
      <c r="I977" s="93">
        <v>117.89999999999999</v>
      </c>
      <c r="J977" s="71">
        <v>16.8</v>
      </c>
    </row>
    <row r="978" spans="1:10" x14ac:dyDescent="0.25">
      <c r="A978" s="29">
        <v>45859.0625</v>
      </c>
      <c r="B978" s="53">
        <v>0</v>
      </c>
      <c r="C978" s="23">
        <v>21</v>
      </c>
      <c r="D978" s="23">
        <v>3.8</v>
      </c>
      <c r="E978" s="23">
        <v>20.399999999999999</v>
      </c>
      <c r="F978" s="23">
        <v>48.784070102197745</v>
      </c>
      <c r="G978" s="23">
        <v>0</v>
      </c>
      <c r="H978" s="23">
        <v>23.588553642952249</v>
      </c>
      <c r="I978" s="93">
        <v>118.8</v>
      </c>
      <c r="J978" s="71">
        <v>16.979999999999997</v>
      </c>
    </row>
    <row r="979" spans="1:10" x14ac:dyDescent="0.25">
      <c r="A979" s="29">
        <v>45859.083333333336</v>
      </c>
      <c r="B979" s="53">
        <v>0</v>
      </c>
      <c r="C979" s="23">
        <v>22.2</v>
      </c>
      <c r="D979" s="23">
        <v>3.6</v>
      </c>
      <c r="E979" s="23">
        <v>21</v>
      </c>
      <c r="F979" s="23">
        <v>46.286592110617661</v>
      </c>
      <c r="G979" s="23">
        <v>0</v>
      </c>
      <c r="H979" s="23">
        <v>23.876218931280931</v>
      </c>
      <c r="I979" s="93">
        <v>116.7</v>
      </c>
      <c r="J979" s="71">
        <v>17.099999999999998</v>
      </c>
    </row>
    <row r="980" spans="1:10" x14ac:dyDescent="0.25">
      <c r="A980" s="29">
        <v>45859.104166666664</v>
      </c>
      <c r="B980" s="53">
        <v>0</v>
      </c>
      <c r="C980" s="23">
        <v>22.8</v>
      </c>
      <c r="D980" s="23">
        <v>3.6</v>
      </c>
      <c r="E980" s="23">
        <v>20.399999999999999</v>
      </c>
      <c r="F980" s="23">
        <v>45.620597979529641</v>
      </c>
      <c r="G980" s="23">
        <v>0</v>
      </c>
      <c r="H980" s="23">
        <v>25.602210661253046</v>
      </c>
      <c r="I980" s="93">
        <v>120</v>
      </c>
      <c r="J980" s="71">
        <v>16.860000000000003</v>
      </c>
    </row>
    <row r="981" spans="1:10" x14ac:dyDescent="0.25">
      <c r="A981" s="29">
        <v>45859.125</v>
      </c>
      <c r="B981" s="53">
        <v>0</v>
      </c>
      <c r="C981" s="23">
        <v>21.599999999999998</v>
      </c>
      <c r="D981" s="23">
        <v>3.2</v>
      </c>
      <c r="E981" s="23">
        <v>20.399999999999999</v>
      </c>
      <c r="F981" s="23">
        <v>42.95662145517754</v>
      </c>
      <c r="G981" s="23">
        <v>0</v>
      </c>
      <c r="H981" s="23">
        <v>28.478863544539909</v>
      </c>
      <c r="I981" s="93">
        <v>118.5</v>
      </c>
      <c r="J981" s="71">
        <v>17.279999999999998</v>
      </c>
    </row>
    <row r="982" spans="1:10" x14ac:dyDescent="0.25">
      <c r="A982" s="29">
        <v>45859.145833333336</v>
      </c>
      <c r="B982" s="53">
        <v>0</v>
      </c>
      <c r="C982" s="23">
        <v>21.599999999999998</v>
      </c>
      <c r="D982" s="23">
        <v>4.4000000000000004</v>
      </c>
      <c r="E982" s="23">
        <v>19.2</v>
      </c>
      <c r="F982" s="23">
        <v>42.623624389633527</v>
      </c>
      <c r="G982" s="23">
        <v>0</v>
      </c>
      <c r="H982" s="23">
        <v>44.300454402617639</v>
      </c>
      <c r="I982" s="93">
        <v>123.60000000000002</v>
      </c>
      <c r="J982" s="71">
        <v>17.099999999999998</v>
      </c>
    </row>
    <row r="983" spans="1:10" x14ac:dyDescent="0.25">
      <c r="A983" s="29">
        <v>45859.166666666664</v>
      </c>
      <c r="B983" s="53">
        <v>0</v>
      </c>
      <c r="C983" s="23">
        <v>21.599999999999998</v>
      </c>
      <c r="D983" s="23">
        <v>5</v>
      </c>
      <c r="E983" s="23">
        <v>19.8</v>
      </c>
      <c r="F983" s="23">
        <v>42.95662145517754</v>
      </c>
      <c r="G983" s="23">
        <v>0</v>
      </c>
      <c r="H983" s="23">
        <v>46.889441997575801</v>
      </c>
      <c r="I983" s="93">
        <v>120</v>
      </c>
      <c r="J983" s="71">
        <v>16.979999999999997</v>
      </c>
    </row>
    <row r="984" spans="1:10" x14ac:dyDescent="0.25">
      <c r="A984" s="29">
        <v>45859.1875</v>
      </c>
      <c r="B984" s="53">
        <v>0</v>
      </c>
      <c r="C984" s="23">
        <v>21</v>
      </c>
      <c r="D984" s="23">
        <v>4.4000000000000004</v>
      </c>
      <c r="E984" s="23">
        <v>20.399999999999999</v>
      </c>
      <c r="F984" s="23">
        <v>48.451073036653746</v>
      </c>
      <c r="G984" s="23">
        <v>0</v>
      </c>
      <c r="H984" s="23">
        <v>47.177107285904498</v>
      </c>
      <c r="I984" s="93">
        <v>118.8</v>
      </c>
      <c r="J984" s="71">
        <v>16.979999999999997</v>
      </c>
    </row>
    <row r="985" spans="1:10" x14ac:dyDescent="0.25">
      <c r="A985" s="29">
        <v>45859.208333333336</v>
      </c>
      <c r="B985" s="53">
        <v>0</v>
      </c>
      <c r="C985" s="23">
        <v>21.599999999999998</v>
      </c>
      <c r="D985" s="23">
        <v>3.8</v>
      </c>
      <c r="E985" s="23">
        <v>21.599999999999998</v>
      </c>
      <c r="F985" s="23">
        <v>46.786087708933692</v>
      </c>
      <c r="G985" s="23">
        <v>0</v>
      </c>
      <c r="H985" s="23">
        <v>45.738780844261065</v>
      </c>
      <c r="I985" s="93">
        <v>121.8</v>
      </c>
      <c r="J985" s="71">
        <v>16.740000000000002</v>
      </c>
    </row>
    <row r="986" spans="1:10" x14ac:dyDescent="0.25">
      <c r="A986" s="29">
        <v>45859.229166666664</v>
      </c>
      <c r="B986" s="53">
        <v>0</v>
      </c>
      <c r="C986" s="23">
        <v>24</v>
      </c>
      <c r="D986" s="23">
        <v>3.6</v>
      </c>
      <c r="E986" s="23">
        <v>21.599999999999998</v>
      </c>
      <c r="F986" s="23">
        <v>47.951577438337715</v>
      </c>
      <c r="G986" s="23">
        <v>0</v>
      </c>
      <c r="H986" s="23">
        <v>43.437458537631578</v>
      </c>
      <c r="I986" s="93">
        <v>116.10000000000002</v>
      </c>
      <c r="J986" s="71">
        <v>16.979999999999997</v>
      </c>
    </row>
    <row r="987" spans="1:10" x14ac:dyDescent="0.25">
      <c r="A987" s="29">
        <v>45859.25</v>
      </c>
      <c r="B987" s="53">
        <v>0</v>
      </c>
      <c r="C987" s="23">
        <v>24.6</v>
      </c>
      <c r="D987" s="23">
        <v>3.4</v>
      </c>
      <c r="E987" s="23">
        <v>22.2</v>
      </c>
      <c r="F987" s="23">
        <v>48.284574503881743</v>
      </c>
      <c r="G987" s="23">
        <v>0</v>
      </c>
      <c r="H987" s="23">
        <v>43.437458537631578</v>
      </c>
      <c r="I987" s="93">
        <v>88.2</v>
      </c>
      <c r="J987" s="71">
        <v>17.16</v>
      </c>
    </row>
    <row r="988" spans="1:10" x14ac:dyDescent="0.25">
      <c r="A988" s="29">
        <v>45859.270833333336</v>
      </c>
      <c r="B988" s="53">
        <v>0</v>
      </c>
      <c r="C988" s="23">
        <v>30</v>
      </c>
      <c r="D988" s="23">
        <v>3.8</v>
      </c>
      <c r="E988" s="23">
        <v>25.8</v>
      </c>
      <c r="F988" s="23">
        <v>46.453090643389672</v>
      </c>
      <c r="G988" s="23">
        <v>0</v>
      </c>
      <c r="H988" s="23">
        <v>46.601776709247126</v>
      </c>
      <c r="I988" s="93">
        <v>118.8</v>
      </c>
      <c r="J988" s="71">
        <v>17.579999999999998</v>
      </c>
    </row>
    <row r="989" spans="1:10" x14ac:dyDescent="0.25">
      <c r="A989" s="29">
        <v>45859.291666666664</v>
      </c>
      <c r="B989" s="53">
        <v>0</v>
      </c>
      <c r="C989" s="23">
        <v>38.4</v>
      </c>
      <c r="D989" s="23">
        <v>4.4000000000000004</v>
      </c>
      <c r="E989" s="23">
        <v>91.2</v>
      </c>
      <c r="F989" s="23">
        <v>48.617571569425749</v>
      </c>
      <c r="G989" s="23">
        <v>0</v>
      </c>
      <c r="H989" s="23">
        <v>49.190764304205302</v>
      </c>
      <c r="I989" s="93">
        <v>53.1</v>
      </c>
      <c r="J989" s="71">
        <v>20.520000000000003</v>
      </c>
    </row>
    <row r="990" spans="1:10" x14ac:dyDescent="0.25">
      <c r="A990" s="29">
        <v>45859.3125</v>
      </c>
      <c r="B990" s="53">
        <v>0</v>
      </c>
      <c r="C990" s="23">
        <v>91.2</v>
      </c>
      <c r="D990" s="23">
        <v>6.2</v>
      </c>
      <c r="E990" s="23">
        <v>103.8</v>
      </c>
      <c r="F990" s="23">
        <v>44.288609717353587</v>
      </c>
      <c r="G990" s="23">
        <v>0</v>
      </c>
      <c r="H990" s="23">
        <v>41.999132095988145</v>
      </c>
      <c r="I990" s="93">
        <v>2.7</v>
      </c>
      <c r="J990" s="71">
        <v>21.84</v>
      </c>
    </row>
    <row r="991" spans="1:10" x14ac:dyDescent="0.25">
      <c r="A991" s="29">
        <v>45859.333333333336</v>
      </c>
      <c r="B991" s="53">
        <v>0</v>
      </c>
      <c r="C991" s="23">
        <v>103.8</v>
      </c>
      <c r="D991" s="23">
        <v>6.2</v>
      </c>
      <c r="E991" s="23">
        <v>103.2</v>
      </c>
      <c r="F991" s="23">
        <v>48.451073036653746</v>
      </c>
      <c r="G991" s="23">
        <v>0</v>
      </c>
      <c r="H991" s="23">
        <v>40.273140366016037</v>
      </c>
      <c r="I991" s="93">
        <v>3.3000000000000007</v>
      </c>
      <c r="J991" s="71">
        <v>22.56</v>
      </c>
    </row>
    <row r="992" spans="1:10" x14ac:dyDescent="0.25">
      <c r="A992" s="29">
        <v>45859.354166666664</v>
      </c>
      <c r="B992" s="53">
        <v>0</v>
      </c>
      <c r="C992" s="23">
        <v>108.60000000000001</v>
      </c>
      <c r="D992" s="23">
        <v>6.8</v>
      </c>
      <c r="E992" s="23">
        <v>88.2</v>
      </c>
      <c r="F992" s="23">
        <v>48.950568634969756</v>
      </c>
      <c r="G992" s="23">
        <v>0</v>
      </c>
      <c r="H992" s="23">
        <v>44.300454402617639</v>
      </c>
      <c r="I992" s="93">
        <v>3.6</v>
      </c>
      <c r="J992" s="71">
        <v>22.44</v>
      </c>
    </row>
    <row r="993" spans="1:10" x14ac:dyDescent="0.25">
      <c r="A993" s="29">
        <v>45859.375</v>
      </c>
      <c r="B993" s="53">
        <v>0</v>
      </c>
      <c r="C993" s="23">
        <v>111.6</v>
      </c>
      <c r="D993" s="23">
        <v>7.4</v>
      </c>
      <c r="E993" s="23">
        <v>89.4</v>
      </c>
      <c r="F993" s="23">
        <v>48.617571569425749</v>
      </c>
      <c r="G993" s="23">
        <v>0</v>
      </c>
      <c r="H993" s="23">
        <v>41.999132095988145</v>
      </c>
      <c r="I993" s="93">
        <v>3</v>
      </c>
      <c r="J993" s="71">
        <v>22.44</v>
      </c>
    </row>
    <row r="994" spans="1:10" x14ac:dyDescent="0.25">
      <c r="A994" s="29">
        <v>45859.395833333336</v>
      </c>
      <c r="B994" s="53">
        <v>0</v>
      </c>
      <c r="C994" s="23">
        <v>108.60000000000001</v>
      </c>
      <c r="D994" s="23">
        <v>6.8</v>
      </c>
      <c r="E994" s="23">
        <v>91.8</v>
      </c>
      <c r="F994" s="23">
        <v>53.446029019813913</v>
      </c>
      <c r="G994" s="23">
        <v>0</v>
      </c>
      <c r="H994" s="23">
        <v>47.752437862561862</v>
      </c>
      <c r="I994" s="93">
        <v>2.7</v>
      </c>
      <c r="J994" s="71">
        <v>24</v>
      </c>
    </row>
    <row r="995" spans="1:10" x14ac:dyDescent="0.25">
      <c r="A995" s="29">
        <v>45859.416666666664</v>
      </c>
      <c r="B995" s="53">
        <v>0</v>
      </c>
      <c r="C995" s="23">
        <v>112.2</v>
      </c>
      <c r="D995" s="23">
        <v>5.6</v>
      </c>
      <c r="E995" s="23">
        <v>91.2</v>
      </c>
      <c r="F995" s="23">
        <v>63.43594098613427</v>
      </c>
      <c r="G995" s="23">
        <v>0</v>
      </c>
      <c r="H995" s="23">
        <v>46.889441997575801</v>
      </c>
      <c r="I995" s="93">
        <v>3</v>
      </c>
      <c r="J995" s="71">
        <v>23.1</v>
      </c>
    </row>
    <row r="996" spans="1:10" x14ac:dyDescent="0.25">
      <c r="A996" s="29">
        <v>45859.4375</v>
      </c>
      <c r="B996" s="53">
        <v>0</v>
      </c>
      <c r="C996" s="23">
        <v>108.60000000000001</v>
      </c>
      <c r="D996" s="23">
        <v>4.5999999999999996</v>
      </c>
      <c r="E996" s="23">
        <v>89.4</v>
      </c>
      <c r="F996" s="23">
        <v>62.76994685504625</v>
      </c>
      <c r="G996" s="23">
        <v>0</v>
      </c>
      <c r="H996" s="23">
        <v>47.177107285904498</v>
      </c>
      <c r="I996" s="93">
        <v>3</v>
      </c>
      <c r="J996" s="71">
        <v>23.16</v>
      </c>
    </row>
    <row r="997" spans="1:10" x14ac:dyDescent="0.25">
      <c r="A997" s="29">
        <v>45859.458333333336</v>
      </c>
      <c r="B997" s="53">
        <v>0</v>
      </c>
      <c r="C997" s="23">
        <v>103.8</v>
      </c>
      <c r="D997" s="23">
        <v>6.2</v>
      </c>
      <c r="E997" s="23">
        <v>89.4</v>
      </c>
      <c r="F997" s="23">
        <v>54.944515814761971</v>
      </c>
      <c r="G997" s="23">
        <v>0</v>
      </c>
      <c r="H997" s="23">
        <v>51.492086610834782</v>
      </c>
      <c r="I997" s="93">
        <v>3</v>
      </c>
      <c r="J997" s="71">
        <v>22.02</v>
      </c>
    </row>
    <row r="998" spans="1:10" x14ac:dyDescent="0.25">
      <c r="A998" s="29">
        <v>45859.479166666664</v>
      </c>
      <c r="B998" s="53">
        <v>0</v>
      </c>
      <c r="C998" s="23">
        <v>100.8</v>
      </c>
      <c r="D998" s="23">
        <v>6</v>
      </c>
      <c r="E998" s="23">
        <v>91.2</v>
      </c>
      <c r="F998" s="23">
        <v>50.782052495461819</v>
      </c>
      <c r="G998" s="23">
        <v>0</v>
      </c>
      <c r="H998" s="23">
        <v>53.50574362913558</v>
      </c>
      <c r="I998" s="93">
        <v>2.4</v>
      </c>
      <c r="J998" s="71">
        <v>21.36</v>
      </c>
    </row>
    <row r="999" spans="1:10" x14ac:dyDescent="0.25">
      <c r="A999" s="29">
        <v>45859.5</v>
      </c>
      <c r="B999" s="53">
        <v>0</v>
      </c>
      <c r="C999" s="23">
        <v>104.39999999999999</v>
      </c>
      <c r="D999" s="23">
        <v>6</v>
      </c>
      <c r="E999" s="23">
        <v>90</v>
      </c>
      <c r="F999" s="23">
        <v>52.946533421497911</v>
      </c>
      <c r="G999" s="23">
        <v>0</v>
      </c>
      <c r="H999" s="23">
        <v>51.204421322506093</v>
      </c>
      <c r="I999" s="93">
        <v>3</v>
      </c>
      <c r="J999" s="71">
        <v>21.9</v>
      </c>
    </row>
    <row r="1000" spans="1:10" x14ac:dyDescent="0.25">
      <c r="A1000" s="29">
        <v>45859.520833333336</v>
      </c>
      <c r="B1000" s="53">
        <v>0</v>
      </c>
      <c r="C1000" s="23">
        <v>103.8</v>
      </c>
      <c r="D1000" s="23">
        <v>5.6</v>
      </c>
      <c r="E1000" s="23">
        <v>87</v>
      </c>
      <c r="F1000" s="23">
        <v>53.612527552585931</v>
      </c>
      <c r="G1000" s="23">
        <v>0</v>
      </c>
      <c r="H1000" s="23">
        <v>54.944070070779013</v>
      </c>
      <c r="I1000" s="93">
        <v>2.7</v>
      </c>
      <c r="J1000" s="71">
        <v>23.76</v>
      </c>
    </row>
    <row r="1001" spans="1:10" x14ac:dyDescent="0.25">
      <c r="A1001" s="29">
        <v>45859.541666666664</v>
      </c>
      <c r="B1001" s="53">
        <v>0</v>
      </c>
      <c r="C1001" s="23">
        <v>103.8</v>
      </c>
      <c r="D1001" s="23">
        <v>6.4</v>
      </c>
      <c r="E1001" s="23">
        <v>87.6</v>
      </c>
      <c r="F1001" s="23">
        <v>51.281548093777836</v>
      </c>
      <c r="G1001" s="23">
        <v>0</v>
      </c>
      <c r="H1001" s="23">
        <v>53.218078340806898</v>
      </c>
      <c r="I1001" s="93">
        <v>2.7</v>
      </c>
      <c r="J1001" s="71">
        <v>22.8</v>
      </c>
    </row>
    <row r="1002" spans="1:10" x14ac:dyDescent="0.25">
      <c r="A1002" s="29">
        <v>45859.5625</v>
      </c>
      <c r="B1002" s="53">
        <v>0</v>
      </c>
      <c r="C1002" s="23">
        <v>105.60000000000001</v>
      </c>
      <c r="D1002" s="23">
        <v>5.8</v>
      </c>
      <c r="E1002" s="23">
        <v>86.399999999999991</v>
      </c>
      <c r="F1002" s="23">
        <v>51.448046626549839</v>
      </c>
      <c r="G1002" s="23">
        <v>0</v>
      </c>
      <c r="H1002" s="23">
        <v>52.355082475820851</v>
      </c>
      <c r="I1002" s="93">
        <v>2.7</v>
      </c>
      <c r="J1002" s="71">
        <v>23.76</v>
      </c>
    </row>
    <row r="1003" spans="1:10" x14ac:dyDescent="0.25">
      <c r="A1003" s="29">
        <v>45859.583333333336</v>
      </c>
      <c r="B1003" s="53">
        <v>0</v>
      </c>
      <c r="C1003" s="23">
        <v>107.99999999999999</v>
      </c>
      <c r="D1003" s="23">
        <v>5</v>
      </c>
      <c r="E1003" s="23">
        <v>85.8</v>
      </c>
      <c r="F1003" s="23">
        <v>51.947542224865856</v>
      </c>
      <c r="G1003" s="23">
        <v>0</v>
      </c>
      <c r="H1003" s="23">
        <v>52.930413052478208</v>
      </c>
      <c r="I1003" s="93">
        <v>3.3000000000000007</v>
      </c>
      <c r="J1003" s="71">
        <v>24.12</v>
      </c>
    </row>
    <row r="1004" spans="1:10" x14ac:dyDescent="0.25">
      <c r="A1004" s="29">
        <v>45859.604166666664</v>
      </c>
      <c r="B1004" s="53">
        <v>0</v>
      </c>
      <c r="C1004" s="23">
        <v>110.39999999999999</v>
      </c>
      <c r="D1004" s="23">
        <v>5.6</v>
      </c>
      <c r="E1004" s="23">
        <v>85.2</v>
      </c>
      <c r="F1004" s="23">
        <v>42.124128791317517</v>
      </c>
      <c r="G1004" s="23">
        <v>0</v>
      </c>
      <c r="H1004" s="23">
        <v>48.903099015876613</v>
      </c>
      <c r="I1004" s="93">
        <v>3</v>
      </c>
      <c r="J1004" s="71">
        <v>25.5</v>
      </c>
    </row>
    <row r="1005" spans="1:10" x14ac:dyDescent="0.25">
      <c r="A1005" s="29">
        <v>45859.625</v>
      </c>
      <c r="B1005" s="53">
        <v>0</v>
      </c>
      <c r="C1005" s="23">
        <v>109.2</v>
      </c>
      <c r="D1005" s="23">
        <v>3.2</v>
      </c>
      <c r="E1005" s="23">
        <v>84.6</v>
      </c>
      <c r="F1005" s="23">
        <v>47.452081840021705</v>
      </c>
      <c r="G1005" s="23">
        <v>0</v>
      </c>
      <c r="H1005" s="23">
        <v>45.451115555932375</v>
      </c>
      <c r="I1005" s="93">
        <v>3.3000000000000007</v>
      </c>
      <c r="J1005" s="71">
        <v>26.28</v>
      </c>
    </row>
    <row r="1006" spans="1:10" x14ac:dyDescent="0.25">
      <c r="A1006" s="29">
        <v>45859.645833333336</v>
      </c>
      <c r="B1006" s="53">
        <v>0</v>
      </c>
      <c r="C1006" s="23">
        <v>107.39999999999999</v>
      </c>
      <c r="D1006" s="23">
        <v>4.5999999999999996</v>
      </c>
      <c r="E1006" s="23">
        <v>85.8</v>
      </c>
      <c r="F1006" s="23">
        <v>45.121102381213625</v>
      </c>
      <c r="G1006" s="23">
        <v>0</v>
      </c>
      <c r="H1006" s="23">
        <v>35.670495752757056</v>
      </c>
      <c r="I1006" s="93">
        <v>2.7</v>
      </c>
      <c r="J1006" s="71">
        <v>25.439999999999998</v>
      </c>
    </row>
    <row r="1007" spans="1:10" x14ac:dyDescent="0.25">
      <c r="A1007" s="29">
        <v>45859.666666666664</v>
      </c>
      <c r="B1007" s="53">
        <v>0</v>
      </c>
      <c r="C1007" s="23">
        <v>99.6</v>
      </c>
      <c r="D1007" s="23">
        <v>6</v>
      </c>
      <c r="E1007" s="23">
        <v>77.400000000000006</v>
      </c>
      <c r="F1007" s="23">
        <v>43.789114119037571</v>
      </c>
      <c r="G1007" s="23">
        <v>0</v>
      </c>
      <c r="H1007" s="23">
        <v>33.081508157798879</v>
      </c>
      <c r="I1007" s="93">
        <v>2.7</v>
      </c>
      <c r="J1007" s="71">
        <v>24.18</v>
      </c>
    </row>
    <row r="1008" spans="1:10" x14ac:dyDescent="0.25">
      <c r="A1008" s="29">
        <v>45859.6875</v>
      </c>
      <c r="B1008" s="53">
        <v>0</v>
      </c>
      <c r="C1008" s="23">
        <v>96</v>
      </c>
      <c r="D1008" s="23">
        <v>4.8</v>
      </c>
      <c r="E1008" s="23">
        <v>75.599999999999994</v>
      </c>
      <c r="F1008" s="23">
        <v>50.948551028233823</v>
      </c>
      <c r="G1008" s="23">
        <v>0</v>
      </c>
      <c r="H1008" s="23">
        <v>32.506177581141515</v>
      </c>
      <c r="I1008" s="93">
        <v>2.7</v>
      </c>
      <c r="J1008" s="71">
        <v>24.9</v>
      </c>
    </row>
    <row r="1009" spans="1:10" x14ac:dyDescent="0.25">
      <c r="A1009" s="29">
        <v>45859.708333333336</v>
      </c>
      <c r="B1009" s="53">
        <v>0</v>
      </c>
      <c r="C1009" s="23">
        <v>92.4</v>
      </c>
      <c r="D1009" s="23">
        <v>4.8</v>
      </c>
      <c r="E1009" s="23">
        <v>70.8</v>
      </c>
      <c r="F1009" s="23">
        <v>47.285583307249702</v>
      </c>
      <c r="G1009" s="23">
        <v>0</v>
      </c>
      <c r="H1009" s="23">
        <v>31.930847004484143</v>
      </c>
      <c r="I1009" s="93">
        <v>49.800000000000011</v>
      </c>
      <c r="J1009" s="71">
        <v>21.72</v>
      </c>
    </row>
    <row r="1010" spans="1:10" x14ac:dyDescent="0.25">
      <c r="A1010" s="29">
        <v>45859.729166666664</v>
      </c>
      <c r="B1010" s="53">
        <v>0</v>
      </c>
      <c r="C1010" s="23">
        <v>78</v>
      </c>
      <c r="D1010" s="23">
        <v>4.8</v>
      </c>
      <c r="E1010" s="23">
        <v>69</v>
      </c>
      <c r="F1010" s="23">
        <v>42.623624389633527</v>
      </c>
      <c r="G1010" s="23">
        <v>0</v>
      </c>
      <c r="H1010" s="23">
        <v>31.355516427826768</v>
      </c>
      <c r="I1010" s="93">
        <v>123.3</v>
      </c>
      <c r="J1010" s="71">
        <v>20.46</v>
      </c>
    </row>
    <row r="1011" spans="1:10" x14ac:dyDescent="0.25">
      <c r="A1011" s="29">
        <v>45859.75</v>
      </c>
      <c r="B1011" s="53">
        <v>0</v>
      </c>
      <c r="C1011" s="23">
        <v>66.600000000000009</v>
      </c>
      <c r="D1011" s="23">
        <v>5</v>
      </c>
      <c r="E1011" s="23">
        <v>67.8</v>
      </c>
      <c r="F1011" s="23">
        <v>48.950568634969756</v>
      </c>
      <c r="G1011" s="23">
        <v>0</v>
      </c>
      <c r="H1011" s="23">
        <v>29.341859409525973</v>
      </c>
      <c r="I1011" s="93">
        <v>122.10000000000002</v>
      </c>
      <c r="J1011" s="71">
        <v>20.639999999999997</v>
      </c>
    </row>
    <row r="1012" spans="1:10" x14ac:dyDescent="0.25">
      <c r="A1012" s="29">
        <v>45859.770833333336</v>
      </c>
      <c r="B1012" s="53">
        <v>0</v>
      </c>
      <c r="C1012" s="23">
        <v>42</v>
      </c>
      <c r="D1012" s="23">
        <v>5</v>
      </c>
      <c r="E1012" s="23">
        <v>66.600000000000009</v>
      </c>
      <c r="F1012" s="23">
        <v>44.455108250125591</v>
      </c>
      <c r="G1012" s="23">
        <v>0</v>
      </c>
      <c r="H1012" s="23">
        <v>29.917189986183338</v>
      </c>
      <c r="I1012" s="93">
        <v>119.10000000000002</v>
      </c>
      <c r="J1012" s="71">
        <v>21.299999999999997</v>
      </c>
    </row>
    <row r="1013" spans="1:10" x14ac:dyDescent="0.25">
      <c r="A1013" s="29">
        <v>45859.791666666664</v>
      </c>
      <c r="B1013" s="53">
        <v>0</v>
      </c>
      <c r="C1013" s="23">
        <v>29.4</v>
      </c>
      <c r="D1013" s="23">
        <v>5</v>
      </c>
      <c r="E1013" s="23">
        <v>64.8</v>
      </c>
      <c r="F1013" s="23">
        <v>44.288609717353587</v>
      </c>
      <c r="G1013" s="23">
        <v>0</v>
      </c>
      <c r="H1013" s="23">
        <v>28.191198256211226</v>
      </c>
      <c r="I1013" s="93">
        <v>43.5</v>
      </c>
      <c r="J1013" s="71">
        <v>20.7</v>
      </c>
    </row>
    <row r="1014" spans="1:10" x14ac:dyDescent="0.25">
      <c r="A1014" s="29">
        <v>45859.8125</v>
      </c>
      <c r="B1014" s="53">
        <v>0</v>
      </c>
      <c r="C1014" s="23">
        <v>24</v>
      </c>
      <c r="D1014" s="23">
        <v>5</v>
      </c>
      <c r="E1014" s="23">
        <v>19.8</v>
      </c>
      <c r="F1014" s="23">
        <v>37.795166939245355</v>
      </c>
      <c r="G1014" s="23">
        <v>0</v>
      </c>
      <c r="H1014" s="23">
        <v>25.026880084595675</v>
      </c>
      <c r="I1014" s="93">
        <v>3.3000000000000007</v>
      </c>
      <c r="J1014" s="71">
        <v>19.560000000000002</v>
      </c>
    </row>
    <row r="1015" spans="1:10" x14ac:dyDescent="0.25">
      <c r="A1015" s="29">
        <v>45859.833333333336</v>
      </c>
      <c r="B1015" s="53">
        <v>0</v>
      </c>
      <c r="C1015" s="23">
        <v>22.8</v>
      </c>
      <c r="D1015" s="23">
        <v>5.6</v>
      </c>
      <c r="E1015" s="23">
        <v>20.399999999999999</v>
      </c>
      <c r="F1015" s="23">
        <v>37.795166939245355</v>
      </c>
      <c r="G1015" s="23">
        <v>0</v>
      </c>
      <c r="H1015" s="23">
        <v>24.163884219609617</v>
      </c>
      <c r="I1015" s="93">
        <v>3</v>
      </c>
      <c r="J1015" s="71">
        <v>18.66</v>
      </c>
    </row>
    <row r="1016" spans="1:10" x14ac:dyDescent="0.25">
      <c r="A1016" s="29">
        <v>45859.854166666664</v>
      </c>
      <c r="B1016" s="53">
        <v>0</v>
      </c>
      <c r="C1016" s="23">
        <v>24</v>
      </c>
      <c r="D1016" s="23">
        <v>5.2</v>
      </c>
      <c r="E1016" s="23">
        <v>20.399999999999999</v>
      </c>
      <c r="F1016" s="23">
        <v>41.291636127457487</v>
      </c>
      <c r="G1016" s="23">
        <v>0</v>
      </c>
      <c r="H1016" s="23">
        <v>23.876218931280931</v>
      </c>
      <c r="I1016" s="93">
        <v>3.3000000000000007</v>
      </c>
      <c r="J1016" s="71">
        <v>18.48</v>
      </c>
    </row>
    <row r="1017" spans="1:10" x14ac:dyDescent="0.25">
      <c r="A1017" s="29">
        <v>45859.875</v>
      </c>
      <c r="B1017" s="53">
        <v>0</v>
      </c>
      <c r="C1017" s="23">
        <v>23.4</v>
      </c>
      <c r="D1017" s="23">
        <v>5</v>
      </c>
      <c r="E1017" s="23">
        <v>19.8</v>
      </c>
      <c r="F1017" s="23">
        <v>43.456117053493557</v>
      </c>
      <c r="G1017" s="23">
        <v>0</v>
      </c>
      <c r="H1017" s="23">
        <v>24.451549507938307</v>
      </c>
      <c r="I1017" s="93">
        <v>46.2</v>
      </c>
      <c r="J1017" s="71">
        <v>18.36</v>
      </c>
    </row>
    <row r="1018" spans="1:10" x14ac:dyDescent="0.25">
      <c r="A1018" s="29">
        <v>45859.895833333336</v>
      </c>
      <c r="B1018" s="53">
        <v>0</v>
      </c>
      <c r="C1018" s="23">
        <v>23.4</v>
      </c>
      <c r="D1018" s="23">
        <v>4.8</v>
      </c>
      <c r="E1018" s="23">
        <v>21</v>
      </c>
      <c r="F1018" s="23">
        <v>43.289618520721561</v>
      </c>
      <c r="G1018" s="23">
        <v>0</v>
      </c>
      <c r="H1018" s="23">
        <v>24.739214796266992</v>
      </c>
      <c r="I1018" s="93">
        <v>120.89999999999999</v>
      </c>
      <c r="J1018" s="71">
        <v>18.059999999999999</v>
      </c>
    </row>
    <row r="1019" spans="1:10" x14ac:dyDescent="0.25">
      <c r="A1019" s="29">
        <v>45859.916666666664</v>
      </c>
      <c r="B1019" s="53">
        <v>0</v>
      </c>
      <c r="C1019" s="23">
        <v>22.8</v>
      </c>
      <c r="D1019" s="23">
        <v>4.2</v>
      </c>
      <c r="E1019" s="23">
        <v>20.399999999999999</v>
      </c>
      <c r="F1019" s="23">
        <v>43.955612651809574</v>
      </c>
      <c r="G1019" s="23">
        <v>0</v>
      </c>
      <c r="H1019" s="23">
        <v>24.739214796266992</v>
      </c>
      <c r="I1019" s="93">
        <v>119.39999999999999</v>
      </c>
      <c r="J1019" s="71">
        <v>17.939999999999998</v>
      </c>
    </row>
    <row r="1020" spans="1:10" x14ac:dyDescent="0.25">
      <c r="A1020" s="29">
        <v>45859.9375</v>
      </c>
      <c r="B1020" s="53">
        <v>0</v>
      </c>
      <c r="C1020" s="23">
        <v>22.2</v>
      </c>
      <c r="D1020" s="23">
        <v>4.2</v>
      </c>
      <c r="E1020" s="23">
        <v>20.399999999999999</v>
      </c>
      <c r="F1020" s="23">
        <v>44.122111184581584</v>
      </c>
      <c r="G1020" s="23">
        <v>0</v>
      </c>
      <c r="H1020" s="23">
        <v>24.163884219609617</v>
      </c>
      <c r="I1020" s="93">
        <v>121.5</v>
      </c>
      <c r="J1020" s="71">
        <v>18.12</v>
      </c>
    </row>
    <row r="1021" spans="1:10" x14ac:dyDescent="0.25">
      <c r="A1021" s="29">
        <v>45859.958333333336</v>
      </c>
      <c r="B1021" s="53">
        <v>0</v>
      </c>
      <c r="C1021" s="23">
        <v>22.2</v>
      </c>
      <c r="D1021" s="23">
        <v>4.2</v>
      </c>
      <c r="E1021" s="23">
        <v>21</v>
      </c>
      <c r="F1021" s="23">
        <v>36.796175742613322</v>
      </c>
      <c r="G1021" s="23">
        <v>0</v>
      </c>
      <c r="H1021" s="23">
        <v>22.15022720130882</v>
      </c>
      <c r="I1021" s="93">
        <v>121.2</v>
      </c>
      <c r="J1021" s="71">
        <v>17.939999999999998</v>
      </c>
    </row>
    <row r="1022" spans="1:10" x14ac:dyDescent="0.25">
      <c r="A1022" s="29">
        <v>45859.979166666664</v>
      </c>
      <c r="B1022" s="53">
        <v>0</v>
      </c>
      <c r="C1022" s="23">
        <v>23.4</v>
      </c>
      <c r="D1022" s="23">
        <v>4.4000000000000004</v>
      </c>
      <c r="E1022" s="23">
        <v>19.8</v>
      </c>
      <c r="F1022" s="23">
        <v>41.291636127457487</v>
      </c>
      <c r="G1022" s="23">
        <v>0</v>
      </c>
      <c r="H1022" s="23">
        <v>23.013223066294877</v>
      </c>
      <c r="I1022" s="93">
        <v>122.39999999999999</v>
      </c>
      <c r="J1022" s="71">
        <v>17.88</v>
      </c>
    </row>
    <row r="1023" spans="1:10" x14ac:dyDescent="0.25">
      <c r="A1023" s="37">
        <v>45860</v>
      </c>
      <c r="B1023" s="53">
        <v>0</v>
      </c>
      <c r="C1023" s="23">
        <v>23.4</v>
      </c>
      <c r="D1023" s="23">
        <v>5.6</v>
      </c>
      <c r="E1023" s="23">
        <v>19.8</v>
      </c>
      <c r="F1023" s="23">
        <v>40.459143463597457</v>
      </c>
      <c r="G1023" s="23">
        <v>0</v>
      </c>
      <c r="H1023" s="23">
        <v>23.013223066294877</v>
      </c>
      <c r="I1023" s="93">
        <v>123.60000000000002</v>
      </c>
      <c r="J1023" s="71">
        <v>18.059999999999999</v>
      </c>
    </row>
    <row r="1024" spans="1:10" x14ac:dyDescent="0.25">
      <c r="A1024" s="29">
        <v>45860.020833333336</v>
      </c>
      <c r="B1024" s="53">
        <v>0</v>
      </c>
      <c r="C1024" s="23">
        <v>21.599999999999998</v>
      </c>
      <c r="D1024" s="23">
        <v>5.2</v>
      </c>
      <c r="E1024" s="23">
        <v>19.8</v>
      </c>
      <c r="F1024" s="23">
        <v>47.951577438337715</v>
      </c>
      <c r="G1024" s="23">
        <v>0</v>
      </c>
      <c r="H1024" s="23">
        <v>23.300888354623563</v>
      </c>
      <c r="I1024" s="93">
        <v>125.7</v>
      </c>
      <c r="J1024" s="71">
        <v>17.88</v>
      </c>
    </row>
    <row r="1025" spans="1:10" x14ac:dyDescent="0.25">
      <c r="A1025" s="29">
        <v>45860.041666666664</v>
      </c>
      <c r="B1025" s="53">
        <v>0</v>
      </c>
      <c r="C1025" s="23">
        <v>22.2</v>
      </c>
      <c r="D1025" s="23">
        <v>5.2</v>
      </c>
      <c r="E1025" s="23">
        <v>21.599999999999998</v>
      </c>
      <c r="F1025" s="23">
        <v>49.450064233285772</v>
      </c>
      <c r="G1025" s="23">
        <v>0</v>
      </c>
      <c r="H1025" s="23">
        <v>23.876218931280931</v>
      </c>
      <c r="I1025" s="93">
        <v>120.3</v>
      </c>
      <c r="J1025" s="71">
        <v>17.759999999999998</v>
      </c>
    </row>
    <row r="1026" spans="1:10" x14ac:dyDescent="0.25">
      <c r="A1026" s="29">
        <v>45860.0625</v>
      </c>
      <c r="B1026" s="53">
        <v>0</v>
      </c>
      <c r="C1026" s="23">
        <v>21.599999999999998</v>
      </c>
      <c r="D1026" s="23">
        <v>4.2</v>
      </c>
      <c r="E1026" s="23">
        <v>19.2</v>
      </c>
      <c r="F1026" s="23">
        <v>46.453090643389672</v>
      </c>
      <c r="G1026" s="23">
        <v>0</v>
      </c>
      <c r="H1026" s="23">
        <v>21.574896624651448</v>
      </c>
      <c r="I1026" s="93">
        <v>122.39999999999999</v>
      </c>
      <c r="J1026" s="71">
        <v>17.759999999999998</v>
      </c>
    </row>
    <row r="1027" spans="1:10" x14ac:dyDescent="0.25">
      <c r="A1027" s="29">
        <v>45860.083333333336</v>
      </c>
      <c r="B1027" s="53">
        <v>0</v>
      </c>
      <c r="C1027" s="23">
        <v>21.599999999999998</v>
      </c>
      <c r="D1027" s="23">
        <v>4.4000000000000004</v>
      </c>
      <c r="E1027" s="23">
        <v>19.2</v>
      </c>
      <c r="F1027" s="23">
        <v>48.950568634969756</v>
      </c>
      <c r="G1027" s="23">
        <v>0</v>
      </c>
      <c r="H1027" s="23">
        <v>21.287231336322758</v>
      </c>
      <c r="I1027" s="93">
        <v>115.2</v>
      </c>
      <c r="J1027" s="71">
        <v>18.36</v>
      </c>
    </row>
    <row r="1028" spans="1:10" x14ac:dyDescent="0.25">
      <c r="A1028" s="29">
        <v>45860.104166666664</v>
      </c>
      <c r="B1028" s="53">
        <v>0</v>
      </c>
      <c r="C1028" s="23">
        <v>22.2</v>
      </c>
      <c r="D1028" s="23">
        <v>4.2</v>
      </c>
      <c r="E1028" s="23">
        <v>19.8</v>
      </c>
      <c r="F1028" s="23">
        <v>44.288609717353587</v>
      </c>
      <c r="G1028" s="23">
        <v>0</v>
      </c>
      <c r="H1028" s="23">
        <v>23.300888354623563</v>
      </c>
      <c r="I1028" s="93">
        <v>121.5</v>
      </c>
      <c r="J1028" s="71">
        <v>17.88</v>
      </c>
    </row>
    <row r="1029" spans="1:10" x14ac:dyDescent="0.25">
      <c r="A1029" s="29">
        <v>45860.125</v>
      </c>
      <c r="B1029" s="53">
        <v>0</v>
      </c>
      <c r="C1029" s="23">
        <v>22.2</v>
      </c>
      <c r="D1029" s="23">
        <v>4</v>
      </c>
      <c r="E1029" s="23">
        <v>20.399999999999999</v>
      </c>
      <c r="F1029" s="23">
        <v>42.290627324089513</v>
      </c>
      <c r="G1029" s="23">
        <v>0</v>
      </c>
      <c r="H1029" s="23">
        <v>26.465206526239104</v>
      </c>
      <c r="I1029" s="93">
        <v>120.89999999999999</v>
      </c>
      <c r="J1029" s="71">
        <v>18.3</v>
      </c>
    </row>
    <row r="1030" spans="1:10" x14ac:dyDescent="0.25">
      <c r="A1030" s="29">
        <v>45860.145833333336</v>
      </c>
      <c r="B1030" s="53">
        <v>0</v>
      </c>
      <c r="C1030" s="23">
        <v>21.599999999999998</v>
      </c>
      <c r="D1030" s="23">
        <v>4.2</v>
      </c>
      <c r="E1030" s="23">
        <v>19.8</v>
      </c>
      <c r="F1030" s="23">
        <v>43.789114119037571</v>
      </c>
      <c r="G1030" s="23">
        <v>0</v>
      </c>
      <c r="H1030" s="23">
        <v>33.656838734456258</v>
      </c>
      <c r="I1030" s="93">
        <v>124.2</v>
      </c>
      <c r="J1030" s="71">
        <v>18.059999999999999</v>
      </c>
    </row>
    <row r="1031" spans="1:10" x14ac:dyDescent="0.25">
      <c r="A1031" s="29">
        <v>45860.166666666664</v>
      </c>
      <c r="B1031" s="53">
        <v>0</v>
      </c>
      <c r="C1031" s="23">
        <v>21.599999999999998</v>
      </c>
      <c r="D1031" s="23">
        <v>5.6</v>
      </c>
      <c r="E1031" s="23">
        <v>18.599999999999998</v>
      </c>
      <c r="F1031" s="23">
        <v>41.791131725773504</v>
      </c>
      <c r="G1031" s="23">
        <v>0</v>
      </c>
      <c r="H1031" s="23">
        <v>40.273140366016037</v>
      </c>
      <c r="I1031" s="93">
        <v>122.7</v>
      </c>
      <c r="J1031" s="71">
        <v>17.64</v>
      </c>
    </row>
    <row r="1032" spans="1:10" x14ac:dyDescent="0.25">
      <c r="A1032" s="29">
        <v>45860.1875</v>
      </c>
      <c r="B1032" s="53">
        <v>0</v>
      </c>
      <c r="C1032" s="23">
        <v>22.2</v>
      </c>
      <c r="D1032" s="23">
        <v>5</v>
      </c>
      <c r="E1032" s="23">
        <v>19.2</v>
      </c>
      <c r="F1032" s="23">
        <v>49.283565700513776</v>
      </c>
      <c r="G1032" s="23">
        <v>0</v>
      </c>
      <c r="H1032" s="23">
        <v>41.136136231002091</v>
      </c>
      <c r="I1032" s="93">
        <v>125.7</v>
      </c>
      <c r="J1032" s="71">
        <v>18.18</v>
      </c>
    </row>
    <row r="1033" spans="1:10" x14ac:dyDescent="0.25">
      <c r="A1033" s="29">
        <v>45860.208333333336</v>
      </c>
      <c r="B1033" s="53">
        <v>0</v>
      </c>
      <c r="C1033" s="23">
        <v>22.8</v>
      </c>
      <c r="D1033" s="23">
        <v>4.8</v>
      </c>
      <c r="E1033" s="23">
        <v>19.2</v>
      </c>
      <c r="F1033" s="23">
        <v>55.610509945849991</v>
      </c>
      <c r="G1033" s="23">
        <v>0</v>
      </c>
      <c r="H1033" s="23">
        <v>46.889441997575801</v>
      </c>
      <c r="I1033" s="93">
        <v>123.89999999999999</v>
      </c>
      <c r="J1033" s="71">
        <v>18.059999999999999</v>
      </c>
    </row>
    <row r="1034" spans="1:10" x14ac:dyDescent="0.25">
      <c r="A1034" s="29">
        <v>45860.229166666664</v>
      </c>
      <c r="B1034" s="53">
        <v>0</v>
      </c>
      <c r="C1034" s="23">
        <v>24.6</v>
      </c>
      <c r="D1034" s="23">
        <v>4.4000000000000004</v>
      </c>
      <c r="E1034" s="23">
        <v>22.8</v>
      </c>
      <c r="F1034" s="23">
        <v>53.279530487041917</v>
      </c>
      <c r="G1034" s="23">
        <v>0</v>
      </c>
      <c r="H1034" s="23">
        <v>44.875784979275004</v>
      </c>
      <c r="I1034" s="93">
        <v>125.39999999999999</v>
      </c>
      <c r="J1034" s="71">
        <v>17.7</v>
      </c>
    </row>
    <row r="1035" spans="1:10" x14ac:dyDescent="0.25">
      <c r="A1035" s="29">
        <v>45860.25</v>
      </c>
      <c r="B1035" s="53">
        <v>0</v>
      </c>
      <c r="C1035" s="23">
        <v>25.2</v>
      </c>
      <c r="D1035" s="23">
        <v>4</v>
      </c>
      <c r="E1035" s="23">
        <v>21.599999999999998</v>
      </c>
      <c r="F1035" s="23">
        <v>49.117067167741759</v>
      </c>
      <c r="G1035" s="23">
        <v>0</v>
      </c>
      <c r="H1035" s="23">
        <v>47.177107285904498</v>
      </c>
      <c r="I1035" s="93">
        <v>121.8</v>
      </c>
      <c r="J1035" s="71">
        <v>17.939999999999998</v>
      </c>
    </row>
    <row r="1036" spans="1:10" x14ac:dyDescent="0.25">
      <c r="A1036" s="29">
        <v>45860.270833333336</v>
      </c>
      <c r="B1036" s="53">
        <v>0</v>
      </c>
      <c r="C1036" s="23">
        <v>31.8</v>
      </c>
      <c r="D1036" s="23">
        <v>3.8</v>
      </c>
      <c r="E1036" s="23">
        <v>25.2</v>
      </c>
      <c r="F1036" s="23">
        <v>46.952586241705681</v>
      </c>
      <c r="G1036" s="23">
        <v>0</v>
      </c>
      <c r="H1036" s="23">
        <v>46.601776709247126</v>
      </c>
      <c r="I1036" s="93">
        <v>121.2</v>
      </c>
      <c r="J1036" s="71">
        <v>18.84</v>
      </c>
    </row>
    <row r="1037" spans="1:10" x14ac:dyDescent="0.25">
      <c r="A1037" s="29">
        <v>45860.291666666664</v>
      </c>
      <c r="B1037" s="53">
        <v>0</v>
      </c>
      <c r="C1037" s="23">
        <v>42.6</v>
      </c>
      <c r="D1037" s="23">
        <v>4</v>
      </c>
      <c r="E1037" s="23">
        <v>72</v>
      </c>
      <c r="F1037" s="23">
        <v>45.454099446757638</v>
      </c>
      <c r="G1037" s="23">
        <v>0</v>
      </c>
      <c r="H1037" s="23">
        <v>44.588119690946321</v>
      </c>
      <c r="I1037" s="93">
        <v>46.800000000000004</v>
      </c>
      <c r="J1037" s="71">
        <v>21.419999999999998</v>
      </c>
    </row>
    <row r="1038" spans="1:10" x14ac:dyDescent="0.25">
      <c r="A1038" s="29">
        <v>45860.3125</v>
      </c>
      <c r="B1038" s="53">
        <v>0</v>
      </c>
      <c r="C1038" s="23">
        <v>87.6</v>
      </c>
      <c r="D1038" s="23">
        <v>5</v>
      </c>
      <c r="E1038" s="23">
        <v>76.8</v>
      </c>
      <c r="F1038" s="23">
        <v>49.117067167741759</v>
      </c>
      <c r="G1038" s="23">
        <v>0</v>
      </c>
      <c r="H1038" s="23">
        <v>42.286797384316834</v>
      </c>
      <c r="I1038" s="93">
        <v>2.4</v>
      </c>
      <c r="J1038" s="71">
        <v>24.479999999999997</v>
      </c>
    </row>
    <row r="1039" spans="1:10" x14ac:dyDescent="0.25">
      <c r="A1039" s="29">
        <v>45860.333333333336</v>
      </c>
      <c r="B1039" s="53">
        <v>0</v>
      </c>
      <c r="C1039" s="23">
        <v>104.39999999999999</v>
      </c>
      <c r="D1039" s="23">
        <v>6</v>
      </c>
      <c r="E1039" s="23">
        <v>85.8</v>
      </c>
      <c r="F1039" s="23">
        <v>48.617571569425749</v>
      </c>
      <c r="G1039" s="23">
        <v>0</v>
      </c>
      <c r="H1039" s="23">
        <v>42.574462672645517</v>
      </c>
      <c r="I1039" s="93">
        <v>2.7</v>
      </c>
      <c r="J1039" s="71">
        <v>24.959999999999997</v>
      </c>
    </row>
    <row r="1040" spans="1:10" x14ac:dyDescent="0.25">
      <c r="A1040" s="29">
        <v>45860.354166666664</v>
      </c>
      <c r="B1040" s="53">
        <v>0</v>
      </c>
      <c r="C1040" s="23">
        <v>106.8</v>
      </c>
      <c r="D1040" s="23">
        <v>5.4</v>
      </c>
      <c r="E1040" s="23">
        <v>89.4</v>
      </c>
      <c r="F1040" s="23">
        <v>59.439976199606136</v>
      </c>
      <c r="G1040" s="23">
        <v>0</v>
      </c>
      <c r="H1040" s="23">
        <v>44.875784979275004</v>
      </c>
      <c r="I1040" s="93">
        <v>2.4</v>
      </c>
      <c r="J1040" s="71">
        <v>25.5</v>
      </c>
    </row>
    <row r="1041" spans="1:10" x14ac:dyDescent="0.25">
      <c r="A1041" s="29">
        <v>45860.375</v>
      </c>
      <c r="B1041" s="53">
        <v>0</v>
      </c>
      <c r="C1041" s="23">
        <v>107.99999999999999</v>
      </c>
      <c r="D1041" s="23">
        <v>5.6</v>
      </c>
      <c r="E1041" s="23">
        <v>87.6</v>
      </c>
      <c r="F1041" s="23">
        <v>52.946533421497911</v>
      </c>
      <c r="G1041" s="23">
        <v>0</v>
      </c>
      <c r="H1041" s="23">
        <v>47.464772574233187</v>
      </c>
      <c r="I1041" s="93">
        <v>2.4</v>
      </c>
      <c r="J1041" s="71">
        <v>25.56</v>
      </c>
    </row>
    <row r="1042" spans="1:10" x14ac:dyDescent="0.25">
      <c r="A1042" s="29">
        <v>45860.395833333336</v>
      </c>
      <c r="B1042" s="53">
        <v>0</v>
      </c>
      <c r="C1042" s="23">
        <v>103.8</v>
      </c>
      <c r="D1042" s="23">
        <v>5.4</v>
      </c>
      <c r="E1042" s="23">
        <v>87</v>
      </c>
      <c r="F1042" s="23">
        <v>46.120093577845644</v>
      </c>
      <c r="G1042" s="23">
        <v>0</v>
      </c>
      <c r="H1042" s="23">
        <v>48.903099015876613</v>
      </c>
      <c r="I1042" s="93">
        <v>2.7</v>
      </c>
      <c r="J1042" s="71">
        <v>25.56</v>
      </c>
    </row>
    <row r="1043" spans="1:10" x14ac:dyDescent="0.25">
      <c r="A1043" s="29">
        <v>45860.416666666664</v>
      </c>
      <c r="B1043" s="53">
        <v>0</v>
      </c>
      <c r="C1043" s="23">
        <v>103.8</v>
      </c>
      <c r="D1043" s="23">
        <v>5.2</v>
      </c>
      <c r="E1043" s="23">
        <v>85.2</v>
      </c>
      <c r="F1043" s="23">
        <v>49.117067167741759</v>
      </c>
      <c r="G1043" s="23">
        <v>0</v>
      </c>
      <c r="H1043" s="23">
        <v>49.478429592533985</v>
      </c>
      <c r="I1043" s="93">
        <v>2.4</v>
      </c>
      <c r="J1043" s="71">
        <v>25.32</v>
      </c>
    </row>
    <row r="1044" spans="1:10" x14ac:dyDescent="0.25">
      <c r="A1044" s="29">
        <v>45860.4375</v>
      </c>
      <c r="B1044" s="53">
        <v>0</v>
      </c>
      <c r="C1044" s="23">
        <v>105.60000000000001</v>
      </c>
      <c r="D1044" s="23">
        <v>4.2</v>
      </c>
      <c r="E1044" s="23">
        <v>87</v>
      </c>
      <c r="F1044" s="23">
        <v>46.453090643389672</v>
      </c>
      <c r="G1044" s="23">
        <v>0</v>
      </c>
      <c r="H1044" s="23">
        <v>49.190764304205302</v>
      </c>
      <c r="I1044" s="93">
        <v>2.7</v>
      </c>
      <c r="J1044" s="71">
        <v>26.4</v>
      </c>
    </row>
    <row r="1045" spans="1:10" x14ac:dyDescent="0.25">
      <c r="A1045" s="29">
        <v>45860.458333333336</v>
      </c>
      <c r="B1045" s="53">
        <v>0</v>
      </c>
      <c r="C1045" s="23">
        <v>105.00000000000001</v>
      </c>
      <c r="D1045" s="23">
        <v>4.8</v>
      </c>
      <c r="E1045" s="23">
        <v>87</v>
      </c>
      <c r="F1045" s="23">
        <v>42.95662145517754</v>
      </c>
      <c r="G1045" s="23">
        <v>0</v>
      </c>
      <c r="H1045" s="23">
        <v>48.040103150890552</v>
      </c>
      <c r="I1045" s="93">
        <v>2.4</v>
      </c>
      <c r="J1045" s="71">
        <v>25.38</v>
      </c>
    </row>
    <row r="1046" spans="1:10" x14ac:dyDescent="0.25">
      <c r="A1046" s="29">
        <v>45860.479166666664</v>
      </c>
      <c r="B1046" s="53">
        <v>0</v>
      </c>
      <c r="C1046" s="23">
        <v>100.2</v>
      </c>
      <c r="D1046" s="23">
        <v>5.4</v>
      </c>
      <c r="E1046" s="23">
        <v>87.6</v>
      </c>
      <c r="F1046" s="23">
        <v>39.460152266965416</v>
      </c>
      <c r="G1046" s="23">
        <v>0</v>
      </c>
      <c r="H1046" s="23">
        <v>53.50574362913558</v>
      </c>
      <c r="I1046" s="93">
        <v>2.7</v>
      </c>
      <c r="J1046" s="71">
        <v>25.86</v>
      </c>
    </row>
    <row r="1047" spans="1:10" x14ac:dyDescent="0.25">
      <c r="A1047" s="29">
        <v>45860.5</v>
      </c>
      <c r="B1047" s="53">
        <v>0</v>
      </c>
      <c r="C1047" s="23">
        <v>103.2</v>
      </c>
      <c r="D1047" s="23">
        <v>6</v>
      </c>
      <c r="E1047" s="23">
        <v>89.4</v>
      </c>
      <c r="F1047" s="23">
        <v>38.627659603105378</v>
      </c>
      <c r="G1047" s="23">
        <v>0</v>
      </c>
      <c r="H1047" s="23">
        <v>54.656404782450323</v>
      </c>
      <c r="I1047" s="93">
        <v>2.7</v>
      </c>
      <c r="J1047" s="71">
        <v>24.9</v>
      </c>
    </row>
    <row r="1048" spans="1:10" x14ac:dyDescent="0.25">
      <c r="A1048" s="29">
        <v>45860.520833333336</v>
      </c>
      <c r="B1048" s="53">
        <v>0</v>
      </c>
      <c r="C1048" s="23">
        <v>102.60000000000001</v>
      </c>
      <c r="D1048" s="23">
        <v>5.4</v>
      </c>
      <c r="E1048" s="23">
        <v>85.8</v>
      </c>
      <c r="F1048" s="23">
        <v>42.790122922405537</v>
      </c>
      <c r="G1048" s="23">
        <v>0</v>
      </c>
      <c r="H1048" s="23">
        <v>54.656404782450323</v>
      </c>
      <c r="I1048" s="93">
        <v>2.7</v>
      </c>
      <c r="J1048" s="71">
        <v>25.74</v>
      </c>
    </row>
    <row r="1049" spans="1:10" x14ac:dyDescent="0.25">
      <c r="A1049" s="29">
        <v>45860.541666666664</v>
      </c>
      <c r="B1049" s="53">
        <v>0</v>
      </c>
      <c r="C1049" s="23">
        <v>106.2</v>
      </c>
      <c r="D1049" s="23">
        <v>5.2</v>
      </c>
      <c r="E1049" s="23">
        <v>87</v>
      </c>
      <c r="F1049" s="23">
        <v>41.791131725773504</v>
      </c>
      <c r="G1049" s="23">
        <v>0</v>
      </c>
      <c r="H1049" s="23">
        <v>52.930413052478208</v>
      </c>
      <c r="I1049" s="93">
        <v>2.4</v>
      </c>
      <c r="J1049" s="71">
        <v>25.56</v>
      </c>
    </row>
    <row r="1050" spans="1:10" x14ac:dyDescent="0.25">
      <c r="A1050" s="29">
        <v>45860.5625</v>
      </c>
      <c r="B1050" s="53">
        <v>0</v>
      </c>
      <c r="C1050" s="23">
        <v>106.8</v>
      </c>
      <c r="D1050" s="23">
        <v>5</v>
      </c>
      <c r="E1050" s="23">
        <v>90</v>
      </c>
      <c r="F1050" s="23">
        <v>43.123119987949551</v>
      </c>
      <c r="G1050" s="23">
        <v>0</v>
      </c>
      <c r="H1050" s="23">
        <v>54.081074205792959</v>
      </c>
      <c r="I1050" s="93">
        <v>2.7</v>
      </c>
      <c r="J1050" s="71">
        <v>25.8</v>
      </c>
    </row>
    <row r="1051" spans="1:10" x14ac:dyDescent="0.25">
      <c r="A1051" s="29">
        <v>45860.583333333336</v>
      </c>
      <c r="B1051" s="53">
        <v>0</v>
      </c>
      <c r="C1051" s="23">
        <v>105.60000000000001</v>
      </c>
      <c r="D1051" s="23">
        <v>4.8</v>
      </c>
      <c r="E1051" s="23">
        <v>86.399999999999991</v>
      </c>
      <c r="F1051" s="23">
        <v>43.62261558626556</v>
      </c>
      <c r="G1051" s="23">
        <v>0</v>
      </c>
      <c r="H1051" s="23">
        <v>58.971384107380615</v>
      </c>
      <c r="I1051" s="93">
        <v>2.4</v>
      </c>
      <c r="J1051" s="71">
        <v>26.7</v>
      </c>
    </row>
    <row r="1052" spans="1:10" x14ac:dyDescent="0.25">
      <c r="A1052" s="29">
        <v>45860.604166666664</v>
      </c>
      <c r="B1052" s="53">
        <v>0</v>
      </c>
      <c r="C1052" s="23">
        <v>106.2</v>
      </c>
      <c r="D1052" s="23">
        <v>5</v>
      </c>
      <c r="E1052" s="23">
        <v>85.2</v>
      </c>
      <c r="F1052" s="23">
        <v>35.797184545981274</v>
      </c>
      <c r="G1052" s="23">
        <v>0</v>
      </c>
      <c r="H1052" s="23">
        <v>54.368739494121648</v>
      </c>
      <c r="I1052" s="93">
        <v>2.4</v>
      </c>
      <c r="J1052" s="71">
        <v>25.14</v>
      </c>
    </row>
    <row r="1053" spans="1:10" x14ac:dyDescent="0.25">
      <c r="A1053" s="29">
        <v>45860.625</v>
      </c>
      <c r="B1053" s="53">
        <v>0</v>
      </c>
      <c r="C1053" s="23">
        <v>107.39999999999999</v>
      </c>
      <c r="D1053" s="23">
        <v>5.2</v>
      </c>
      <c r="E1053" s="23">
        <v>84</v>
      </c>
      <c r="F1053" s="23">
        <v>36.796175742613322</v>
      </c>
      <c r="G1053" s="23">
        <v>0</v>
      </c>
      <c r="H1053" s="23">
        <v>49.190764304205302</v>
      </c>
      <c r="I1053" s="93">
        <v>2.7</v>
      </c>
      <c r="J1053" s="71">
        <v>24.3</v>
      </c>
    </row>
    <row r="1054" spans="1:10" x14ac:dyDescent="0.25">
      <c r="A1054" s="29">
        <v>45860.645833333336</v>
      </c>
      <c r="B1054" s="53">
        <v>0</v>
      </c>
      <c r="C1054" s="23">
        <v>104.39999999999999</v>
      </c>
      <c r="D1054" s="23">
        <v>5.2</v>
      </c>
      <c r="E1054" s="23">
        <v>84.6</v>
      </c>
      <c r="F1054" s="23">
        <v>35.297688947665272</v>
      </c>
      <c r="G1054" s="23">
        <v>0</v>
      </c>
      <c r="H1054" s="23">
        <v>32.793842869470197</v>
      </c>
      <c r="I1054" s="93">
        <v>2.4</v>
      </c>
      <c r="J1054" s="71">
        <v>24.9</v>
      </c>
    </row>
    <row r="1055" spans="1:10" x14ac:dyDescent="0.25">
      <c r="A1055" s="29">
        <v>45860.666666666664</v>
      </c>
      <c r="B1055" s="53">
        <v>0</v>
      </c>
      <c r="C1055" s="23">
        <v>99.6</v>
      </c>
      <c r="D1055" s="23">
        <v>6.2</v>
      </c>
      <c r="E1055" s="23">
        <v>76.8</v>
      </c>
      <c r="F1055" s="23">
        <v>38.627659603105378</v>
      </c>
      <c r="G1055" s="23">
        <v>0</v>
      </c>
      <c r="H1055" s="23">
        <v>31.067851139498085</v>
      </c>
      <c r="I1055" s="93">
        <v>2.4</v>
      </c>
      <c r="J1055" s="71">
        <v>24.66</v>
      </c>
    </row>
    <row r="1056" spans="1:10" x14ac:dyDescent="0.25">
      <c r="A1056" s="29">
        <v>45860.6875</v>
      </c>
      <c r="B1056" s="53">
        <v>0</v>
      </c>
      <c r="C1056" s="23">
        <v>93.6</v>
      </c>
      <c r="D1056" s="23">
        <v>4.5999999999999996</v>
      </c>
      <c r="E1056" s="23">
        <v>73.8</v>
      </c>
      <c r="F1056" s="23">
        <v>44.455108250125591</v>
      </c>
      <c r="G1056" s="23">
        <v>0</v>
      </c>
      <c r="H1056" s="23">
        <v>29.917189986183338</v>
      </c>
      <c r="I1056" s="93">
        <v>2.7</v>
      </c>
      <c r="J1056" s="71">
        <v>17.399999999999999</v>
      </c>
    </row>
    <row r="1057" spans="1:10" x14ac:dyDescent="0.25">
      <c r="A1057" s="29">
        <v>45860.708333333336</v>
      </c>
      <c r="B1057" s="53">
        <v>0</v>
      </c>
      <c r="C1057" s="23">
        <v>78</v>
      </c>
      <c r="D1057" s="23">
        <v>4.4000000000000004</v>
      </c>
      <c r="E1057" s="23">
        <v>72</v>
      </c>
      <c r="F1057" s="23">
        <v>42.95662145517754</v>
      </c>
      <c r="G1057" s="23">
        <v>0</v>
      </c>
      <c r="H1057" s="23">
        <v>28.766528832868595</v>
      </c>
      <c r="I1057" s="93">
        <v>67.5</v>
      </c>
      <c r="J1057" s="71">
        <v>17.34</v>
      </c>
    </row>
    <row r="1058" spans="1:10" x14ac:dyDescent="0.25">
      <c r="A1058" s="29">
        <v>45860.729166666664</v>
      </c>
      <c r="B1058" s="53">
        <v>0</v>
      </c>
      <c r="C1058" s="23">
        <v>65.400000000000006</v>
      </c>
      <c r="D1058" s="23">
        <v>4.5999999999999996</v>
      </c>
      <c r="E1058" s="23">
        <v>69</v>
      </c>
      <c r="F1058" s="23">
        <v>45.121102381213625</v>
      </c>
      <c r="G1058" s="23">
        <v>0</v>
      </c>
      <c r="H1058" s="23">
        <v>26.75287181456779</v>
      </c>
      <c r="I1058" s="93">
        <v>123.3</v>
      </c>
      <c r="J1058" s="71">
        <v>17.399999999999999</v>
      </c>
    </row>
    <row r="1059" spans="1:10" x14ac:dyDescent="0.25">
      <c r="A1059" s="29">
        <v>45860.75</v>
      </c>
      <c r="B1059" s="53">
        <v>0</v>
      </c>
      <c r="C1059" s="23">
        <v>57.599999999999994</v>
      </c>
      <c r="D1059" s="23">
        <v>5</v>
      </c>
      <c r="E1059" s="23">
        <v>67.2</v>
      </c>
      <c r="F1059" s="23">
        <v>47.618580372793723</v>
      </c>
      <c r="G1059" s="23">
        <v>0</v>
      </c>
      <c r="H1059" s="23">
        <v>24.163884219609617</v>
      </c>
      <c r="I1059" s="93">
        <v>123.89999999999999</v>
      </c>
      <c r="J1059" s="71">
        <v>17.579999999999998</v>
      </c>
    </row>
    <row r="1060" spans="1:10" x14ac:dyDescent="0.25">
      <c r="A1060" s="29">
        <v>45860.770833333336</v>
      </c>
      <c r="B1060" s="53">
        <v>0</v>
      </c>
      <c r="C1060" s="23">
        <v>55.199999999999996</v>
      </c>
      <c r="D1060" s="23">
        <v>5.2</v>
      </c>
      <c r="E1060" s="23">
        <v>66.600000000000009</v>
      </c>
      <c r="F1060" s="23">
        <v>42.457125856861524</v>
      </c>
      <c r="G1060" s="23">
        <v>0</v>
      </c>
      <c r="H1060" s="23">
        <v>22.15022720130882</v>
      </c>
      <c r="I1060" s="93">
        <v>123.89999999999999</v>
      </c>
      <c r="J1060" s="71">
        <v>17.399999999999999</v>
      </c>
    </row>
    <row r="1061" spans="1:10" x14ac:dyDescent="0.25">
      <c r="A1061" s="29">
        <v>45860.791666666664</v>
      </c>
      <c r="B1061" s="53">
        <v>0</v>
      </c>
      <c r="C1061" s="23">
        <v>37.799999999999997</v>
      </c>
      <c r="D1061" s="23">
        <v>5</v>
      </c>
      <c r="E1061" s="23">
        <v>66.600000000000009</v>
      </c>
      <c r="F1061" s="23">
        <v>42.623624389633527</v>
      </c>
      <c r="G1061" s="23">
        <v>0</v>
      </c>
      <c r="H1061" s="23">
        <v>20.711900759665387</v>
      </c>
      <c r="I1061" s="93">
        <v>58.800000000000011</v>
      </c>
      <c r="J1061" s="71">
        <v>17.34</v>
      </c>
    </row>
    <row r="1062" spans="1:10" x14ac:dyDescent="0.25">
      <c r="A1062" s="29">
        <v>45860.8125</v>
      </c>
      <c r="B1062" s="53">
        <v>0</v>
      </c>
      <c r="C1062" s="23">
        <v>23.4</v>
      </c>
      <c r="D1062" s="23">
        <v>5</v>
      </c>
      <c r="E1062" s="23">
        <v>19.2</v>
      </c>
      <c r="F1062" s="23">
        <v>38.794158135877396</v>
      </c>
      <c r="G1062" s="23">
        <v>0</v>
      </c>
      <c r="H1062" s="23">
        <v>16.684586723063784</v>
      </c>
      <c r="I1062" s="93">
        <v>2.7</v>
      </c>
      <c r="J1062" s="71">
        <v>17.52</v>
      </c>
    </row>
    <row r="1063" spans="1:10" x14ac:dyDescent="0.25">
      <c r="A1063" s="29">
        <v>45860.833333333336</v>
      </c>
      <c r="B1063" s="53">
        <v>0</v>
      </c>
      <c r="C1063" s="23">
        <v>24</v>
      </c>
      <c r="D1063" s="23">
        <v>5.8</v>
      </c>
      <c r="E1063" s="23">
        <v>19.2</v>
      </c>
      <c r="F1063" s="23">
        <v>27.472257907380985</v>
      </c>
      <c r="G1063" s="23">
        <v>0</v>
      </c>
      <c r="H1063" s="23">
        <v>14.958594993091669</v>
      </c>
      <c r="I1063" s="93">
        <v>2.4</v>
      </c>
      <c r="J1063" s="71">
        <v>17.34</v>
      </c>
    </row>
    <row r="1064" spans="1:10" x14ac:dyDescent="0.25">
      <c r="A1064" s="29">
        <v>45860.854166666664</v>
      </c>
      <c r="B1064" s="53">
        <v>0</v>
      </c>
      <c r="C1064" s="23">
        <v>22.8</v>
      </c>
      <c r="D1064" s="23">
        <v>5.2</v>
      </c>
      <c r="E1064" s="23">
        <v>19.2</v>
      </c>
      <c r="F1064" s="23">
        <v>27.305759374608986</v>
      </c>
      <c r="G1064" s="23">
        <v>0</v>
      </c>
      <c r="H1064" s="23">
        <v>15.246260281420357</v>
      </c>
      <c r="I1064" s="93">
        <v>3</v>
      </c>
      <c r="J1064" s="71">
        <v>16.919999999999998</v>
      </c>
    </row>
    <row r="1065" spans="1:10" x14ac:dyDescent="0.25">
      <c r="A1065" s="29">
        <v>45860.875</v>
      </c>
      <c r="B1065" s="53">
        <v>0</v>
      </c>
      <c r="C1065" s="23">
        <v>24.6</v>
      </c>
      <c r="D1065" s="23">
        <v>5.2</v>
      </c>
      <c r="E1065" s="23">
        <v>21</v>
      </c>
      <c r="F1065" s="23">
        <v>28.970744702329039</v>
      </c>
      <c r="G1065" s="23">
        <v>0</v>
      </c>
      <c r="H1065" s="23">
        <v>15.821590858077727</v>
      </c>
      <c r="I1065" s="93">
        <v>3.9</v>
      </c>
      <c r="J1065" s="71">
        <v>17.579999999999998</v>
      </c>
    </row>
    <row r="1066" spans="1:10" x14ac:dyDescent="0.25">
      <c r="A1066" s="29">
        <v>45860.895833333336</v>
      </c>
      <c r="B1066" s="53">
        <v>0</v>
      </c>
      <c r="C1066" s="23">
        <v>24</v>
      </c>
      <c r="D1066" s="23">
        <v>5</v>
      </c>
      <c r="E1066" s="23">
        <v>20.399999999999999</v>
      </c>
      <c r="F1066" s="23">
        <v>32.966709488857191</v>
      </c>
      <c r="G1066" s="23">
        <v>0</v>
      </c>
      <c r="H1066" s="23">
        <v>15.533925569749043</v>
      </c>
      <c r="I1066" s="93">
        <v>41.7</v>
      </c>
      <c r="J1066" s="71">
        <v>17.399999999999999</v>
      </c>
    </row>
    <row r="1067" spans="1:10" x14ac:dyDescent="0.25">
      <c r="A1067" s="29">
        <v>45860.916666666664</v>
      </c>
      <c r="B1067" s="53">
        <v>0</v>
      </c>
      <c r="C1067" s="23">
        <v>23.4</v>
      </c>
      <c r="D1067" s="23">
        <v>4.8</v>
      </c>
      <c r="E1067" s="23">
        <v>21</v>
      </c>
      <c r="F1067" s="23">
        <v>47.618580372793723</v>
      </c>
      <c r="G1067" s="23">
        <v>0</v>
      </c>
      <c r="H1067" s="23">
        <v>15.246260281420357</v>
      </c>
      <c r="I1067" s="93">
        <v>124.2</v>
      </c>
      <c r="J1067" s="71">
        <v>17.459999999999997</v>
      </c>
    </row>
    <row r="1068" spans="1:10" x14ac:dyDescent="0.25">
      <c r="A1068" s="29">
        <v>45860.9375</v>
      </c>
      <c r="B1068" s="53">
        <v>0</v>
      </c>
      <c r="C1068" s="23">
        <v>22.8</v>
      </c>
      <c r="D1068" s="23">
        <v>4.4000000000000004</v>
      </c>
      <c r="E1068" s="23">
        <v>19.8</v>
      </c>
      <c r="F1068" s="23">
        <v>45.287600913985621</v>
      </c>
      <c r="G1068" s="23">
        <v>0</v>
      </c>
      <c r="H1068" s="23">
        <v>15.246260281420357</v>
      </c>
      <c r="I1068" s="93">
        <v>123.3</v>
      </c>
      <c r="J1068" s="71">
        <v>18.66</v>
      </c>
    </row>
    <row r="1069" spans="1:10" x14ac:dyDescent="0.25">
      <c r="A1069" s="29">
        <v>45860.958333333336</v>
      </c>
      <c r="B1069" s="53">
        <v>0</v>
      </c>
      <c r="C1069" s="23">
        <v>22.2</v>
      </c>
      <c r="D1069" s="23">
        <v>4.2</v>
      </c>
      <c r="E1069" s="23">
        <v>19.8</v>
      </c>
      <c r="F1069" s="23">
        <v>38.461161070333375</v>
      </c>
      <c r="G1069" s="23">
        <v>0</v>
      </c>
      <c r="H1069" s="23">
        <v>14.095599128105613</v>
      </c>
      <c r="I1069" s="93">
        <v>120</v>
      </c>
      <c r="J1069" s="71">
        <v>19.62</v>
      </c>
    </row>
    <row r="1070" spans="1:10" x14ac:dyDescent="0.25">
      <c r="A1070" s="29">
        <v>45860.979166666664</v>
      </c>
      <c r="B1070" s="53">
        <v>0</v>
      </c>
      <c r="C1070" s="23">
        <v>23.4</v>
      </c>
      <c r="D1070" s="23">
        <v>4.2</v>
      </c>
      <c r="E1070" s="23">
        <v>19.8</v>
      </c>
      <c r="F1070" s="23">
        <v>42.790122922405537</v>
      </c>
      <c r="G1070" s="23">
        <v>0</v>
      </c>
      <c r="H1070" s="23">
        <v>14.670929704762987</v>
      </c>
      <c r="I1070" s="93">
        <v>121.2</v>
      </c>
      <c r="J1070" s="71">
        <v>25.02</v>
      </c>
    </row>
    <row r="1071" spans="1:10" x14ac:dyDescent="0.25">
      <c r="A1071" s="37">
        <v>45861</v>
      </c>
      <c r="B1071" s="53">
        <v>0</v>
      </c>
      <c r="C1071" s="23">
        <v>23.4</v>
      </c>
      <c r="D1071" s="23">
        <v>5.8</v>
      </c>
      <c r="E1071" s="23">
        <v>19.8</v>
      </c>
      <c r="F1071" s="23">
        <v>31.967718292225136</v>
      </c>
      <c r="G1071" s="23">
        <v>0</v>
      </c>
      <c r="H1071" s="23">
        <v>14.958594993091669</v>
      </c>
      <c r="I1071" s="93">
        <v>121.2</v>
      </c>
      <c r="J1071" s="71">
        <v>25.98</v>
      </c>
    </row>
    <row r="1072" spans="1:10" x14ac:dyDescent="0.25">
      <c r="A1072" s="29">
        <v>45861.020833333336</v>
      </c>
      <c r="B1072" s="53">
        <v>0</v>
      </c>
      <c r="C1072" s="23">
        <v>22.8</v>
      </c>
      <c r="D1072" s="23">
        <v>5.2</v>
      </c>
      <c r="E1072" s="23">
        <v>21</v>
      </c>
      <c r="F1072" s="23">
        <v>39.793149332509429</v>
      </c>
      <c r="G1072" s="23">
        <v>0</v>
      </c>
      <c r="H1072" s="23">
        <v>14.958594993091669</v>
      </c>
      <c r="I1072" s="93">
        <v>124.2</v>
      </c>
      <c r="J1072" s="71">
        <v>25.32</v>
      </c>
    </row>
    <row r="1073" spans="1:10" x14ac:dyDescent="0.25">
      <c r="A1073" s="29">
        <v>45861.041666666664</v>
      </c>
      <c r="B1073" s="53">
        <v>0</v>
      </c>
      <c r="C1073" s="23">
        <v>22.2</v>
      </c>
      <c r="D1073" s="23">
        <v>5.2</v>
      </c>
      <c r="E1073" s="23">
        <v>19.8</v>
      </c>
      <c r="F1073" s="23">
        <v>39.127155201421402</v>
      </c>
      <c r="G1073" s="23">
        <v>0</v>
      </c>
      <c r="H1073" s="23">
        <v>14.670929704762987</v>
      </c>
      <c r="I1073" s="93">
        <v>120.89999999999999</v>
      </c>
      <c r="J1073" s="71">
        <v>27.240000000000002</v>
      </c>
    </row>
    <row r="1074" spans="1:10" x14ac:dyDescent="0.25">
      <c r="A1074" s="29">
        <v>45861.0625</v>
      </c>
      <c r="B1074" s="53">
        <v>0</v>
      </c>
      <c r="C1074" s="23">
        <v>22.2</v>
      </c>
      <c r="D1074" s="23">
        <v>5</v>
      </c>
      <c r="E1074" s="23">
        <v>19.8</v>
      </c>
      <c r="F1074" s="23">
        <v>35.297688947665272</v>
      </c>
      <c r="G1074" s="23">
        <v>0</v>
      </c>
      <c r="H1074" s="23">
        <v>13.807933839776924</v>
      </c>
      <c r="I1074" s="93">
        <v>124.2</v>
      </c>
      <c r="J1074" s="71">
        <v>26.7</v>
      </c>
    </row>
    <row r="1075" spans="1:10" x14ac:dyDescent="0.25">
      <c r="A1075" s="29">
        <v>45861.083333333336</v>
      </c>
      <c r="B1075" s="53">
        <v>0</v>
      </c>
      <c r="C1075" s="23">
        <v>21.599999999999998</v>
      </c>
      <c r="D1075" s="23">
        <v>4.4000000000000004</v>
      </c>
      <c r="E1075" s="23">
        <v>19.8</v>
      </c>
      <c r="F1075" s="23">
        <v>35.297688947665272</v>
      </c>
      <c r="G1075" s="23">
        <v>0</v>
      </c>
      <c r="H1075" s="23">
        <v>14.958594993091669</v>
      </c>
      <c r="I1075" s="93">
        <v>125.7</v>
      </c>
      <c r="J1075" s="71">
        <v>24.779999999999998</v>
      </c>
    </row>
    <row r="1076" spans="1:10" x14ac:dyDescent="0.25">
      <c r="A1076" s="29">
        <v>45861.104166666664</v>
      </c>
      <c r="B1076" s="53">
        <v>0</v>
      </c>
      <c r="C1076" s="23">
        <v>22.2</v>
      </c>
      <c r="D1076" s="23">
        <v>4</v>
      </c>
      <c r="E1076" s="23">
        <v>19.2</v>
      </c>
      <c r="F1076" s="23">
        <v>29.803237366189069</v>
      </c>
      <c r="G1076" s="23">
        <v>0</v>
      </c>
      <c r="H1076" s="23">
        <v>15.533925569749043</v>
      </c>
      <c r="I1076" s="93">
        <v>126</v>
      </c>
      <c r="J1076" s="71">
        <v>26.580000000000002</v>
      </c>
    </row>
    <row r="1077" spans="1:10" x14ac:dyDescent="0.25">
      <c r="A1077" s="29">
        <v>45861.125</v>
      </c>
      <c r="B1077" s="53">
        <v>0</v>
      </c>
      <c r="C1077" s="23">
        <v>21.599999999999998</v>
      </c>
      <c r="D1077" s="23">
        <v>3.8</v>
      </c>
      <c r="E1077" s="23">
        <v>19.8</v>
      </c>
      <c r="F1077" s="23">
        <v>30.802228562821107</v>
      </c>
      <c r="G1077" s="23">
        <v>0</v>
      </c>
      <c r="H1077" s="23">
        <v>20.999566047994072</v>
      </c>
      <c r="I1077" s="93">
        <v>123</v>
      </c>
      <c r="J1077" s="71">
        <v>25.98</v>
      </c>
    </row>
    <row r="1078" spans="1:10" x14ac:dyDescent="0.25">
      <c r="A1078" s="29">
        <v>45861.145833333336</v>
      </c>
      <c r="B1078" s="53">
        <v>0</v>
      </c>
      <c r="C1078" s="23">
        <v>21.599999999999998</v>
      </c>
      <c r="D1078" s="23">
        <v>4</v>
      </c>
      <c r="E1078" s="23">
        <v>18.599999999999998</v>
      </c>
      <c r="F1078" s="23">
        <v>32.800210956085174</v>
      </c>
      <c r="G1078" s="23">
        <v>0</v>
      </c>
      <c r="H1078" s="23">
        <v>43.725123825960267</v>
      </c>
      <c r="I1078" s="93">
        <v>124.5</v>
      </c>
      <c r="J1078" s="71">
        <v>27.18</v>
      </c>
    </row>
    <row r="1079" spans="1:10" x14ac:dyDescent="0.25">
      <c r="A1079" s="29">
        <v>45861.166666666664</v>
      </c>
      <c r="B1079" s="53">
        <v>0</v>
      </c>
      <c r="C1079" s="23">
        <v>22.2</v>
      </c>
      <c r="D1079" s="23">
        <v>5.6</v>
      </c>
      <c r="E1079" s="23">
        <v>18.599999999999998</v>
      </c>
      <c r="F1079" s="23">
        <v>31.80121975945314</v>
      </c>
      <c r="G1079" s="23">
        <v>0</v>
      </c>
      <c r="H1079" s="23">
        <v>49.478429592533985</v>
      </c>
      <c r="I1079" s="93">
        <v>120</v>
      </c>
      <c r="J1079" s="71">
        <v>26.64</v>
      </c>
    </row>
    <row r="1080" spans="1:10" x14ac:dyDescent="0.25">
      <c r="A1080" s="29">
        <v>45861.1875</v>
      </c>
      <c r="B1080" s="53">
        <v>0</v>
      </c>
      <c r="C1080" s="23">
        <v>21.599999999999998</v>
      </c>
      <c r="D1080" s="23">
        <v>5</v>
      </c>
      <c r="E1080" s="23">
        <v>19.2</v>
      </c>
      <c r="F1080" s="23">
        <v>37.628668406473345</v>
      </c>
      <c r="G1080" s="23">
        <v>0</v>
      </c>
      <c r="H1080" s="23">
        <v>60.697375837352737</v>
      </c>
      <c r="I1080" s="93">
        <v>125.39999999999999</v>
      </c>
      <c r="J1080" s="71">
        <v>27.84</v>
      </c>
    </row>
    <row r="1081" spans="1:10" x14ac:dyDescent="0.25">
      <c r="A1081" s="29">
        <v>45861.208333333336</v>
      </c>
      <c r="B1081" s="53">
        <v>0</v>
      </c>
      <c r="C1081" s="23">
        <v>22.8</v>
      </c>
      <c r="D1081" s="23">
        <v>5</v>
      </c>
      <c r="E1081" s="23">
        <v>19.2</v>
      </c>
      <c r="F1081" s="23">
        <v>44.122111184581584</v>
      </c>
      <c r="G1081" s="23">
        <v>0</v>
      </c>
      <c r="H1081" s="23">
        <v>55.807065935765074</v>
      </c>
      <c r="I1081" s="93">
        <v>123.3</v>
      </c>
      <c r="J1081" s="71">
        <v>26.82</v>
      </c>
    </row>
    <row r="1082" spans="1:10" x14ac:dyDescent="0.25">
      <c r="A1082" s="29">
        <v>45861.229166666664</v>
      </c>
      <c r="B1082" s="53">
        <v>0</v>
      </c>
      <c r="C1082" s="23">
        <v>25.2</v>
      </c>
      <c r="D1082" s="23">
        <v>4.8</v>
      </c>
      <c r="E1082" s="23">
        <v>19.8</v>
      </c>
      <c r="F1082" s="23">
        <v>40.62564199636946</v>
      </c>
      <c r="G1082" s="23">
        <v>0</v>
      </c>
      <c r="H1082" s="23">
        <v>56.094731224093756</v>
      </c>
      <c r="I1082" s="93">
        <v>124.8</v>
      </c>
      <c r="J1082" s="71">
        <v>26.82</v>
      </c>
    </row>
    <row r="1083" spans="1:10" x14ac:dyDescent="0.25">
      <c r="A1083" s="29">
        <v>45861.25</v>
      </c>
      <c r="B1083" s="53">
        <v>0</v>
      </c>
      <c r="C1083" s="23">
        <v>26.400000000000002</v>
      </c>
      <c r="D1083" s="23">
        <v>3.8</v>
      </c>
      <c r="E1083" s="23">
        <v>21</v>
      </c>
      <c r="F1083" s="23">
        <v>40.459143463597457</v>
      </c>
      <c r="G1083" s="23">
        <v>0</v>
      </c>
      <c r="H1083" s="23">
        <v>60.409710549024055</v>
      </c>
      <c r="I1083" s="93">
        <v>123.3</v>
      </c>
      <c r="J1083" s="71">
        <v>25.86</v>
      </c>
    </row>
    <row r="1084" spans="1:10" x14ac:dyDescent="0.25">
      <c r="A1084" s="29">
        <v>45861.270833333336</v>
      </c>
      <c r="B1084" s="53">
        <v>0</v>
      </c>
      <c r="C1084" s="23">
        <v>31.2</v>
      </c>
      <c r="D1084" s="23">
        <v>4.2</v>
      </c>
      <c r="E1084" s="23">
        <v>26.999999999999996</v>
      </c>
      <c r="F1084" s="23">
        <v>38.960656668649406</v>
      </c>
      <c r="G1084" s="23">
        <v>0</v>
      </c>
      <c r="H1084" s="23">
        <v>66.163016315597758</v>
      </c>
      <c r="I1084" s="93">
        <v>122.7</v>
      </c>
      <c r="J1084" s="71">
        <v>26.64</v>
      </c>
    </row>
    <row r="1085" spans="1:10" x14ac:dyDescent="0.25">
      <c r="A1085" s="29">
        <v>45861.291666666664</v>
      </c>
      <c r="B1085" s="53">
        <v>0</v>
      </c>
      <c r="C1085" s="23">
        <v>37.799999999999997</v>
      </c>
      <c r="D1085" s="23">
        <v>4.4000000000000004</v>
      </c>
      <c r="E1085" s="23">
        <v>70.8</v>
      </c>
      <c r="F1085" s="23">
        <v>37.628668406473345</v>
      </c>
      <c r="G1085" s="23">
        <v>0</v>
      </c>
      <c r="H1085" s="23">
        <v>58.39605353072325</v>
      </c>
      <c r="I1085" s="93">
        <v>35.1</v>
      </c>
      <c r="J1085" s="71">
        <v>25.8</v>
      </c>
    </row>
    <row r="1086" spans="1:10" x14ac:dyDescent="0.25">
      <c r="A1086" s="29">
        <v>45861.3125</v>
      </c>
      <c r="B1086" s="53">
        <v>0</v>
      </c>
      <c r="C1086" s="23">
        <v>80.400000000000006</v>
      </c>
      <c r="D1086" s="23">
        <v>4.2</v>
      </c>
      <c r="E1086" s="23">
        <v>78</v>
      </c>
      <c r="F1086" s="23">
        <v>39.460152266965416</v>
      </c>
      <c r="G1086" s="23">
        <v>0</v>
      </c>
      <c r="H1086" s="23">
        <v>53.218078340806898</v>
      </c>
      <c r="I1086" s="93">
        <v>2.7</v>
      </c>
      <c r="J1086" s="71">
        <v>25.74</v>
      </c>
    </row>
    <row r="1087" spans="1:10" x14ac:dyDescent="0.25">
      <c r="A1087" s="29">
        <v>45861.333333333336</v>
      </c>
      <c r="B1087" s="53">
        <v>0</v>
      </c>
      <c r="C1087" s="23">
        <v>100.2</v>
      </c>
      <c r="D1087" s="23">
        <v>5.4</v>
      </c>
      <c r="E1087" s="23">
        <v>85.2</v>
      </c>
      <c r="F1087" s="23">
        <v>35.297688947665272</v>
      </c>
      <c r="G1087" s="23">
        <v>0</v>
      </c>
      <c r="H1087" s="23">
        <v>58.683718819051947</v>
      </c>
      <c r="I1087" s="93">
        <v>2.7</v>
      </c>
      <c r="J1087" s="71">
        <v>25.62</v>
      </c>
    </row>
    <row r="1088" spans="1:10" x14ac:dyDescent="0.25">
      <c r="A1088" s="29">
        <v>45861.354166666664</v>
      </c>
      <c r="B1088" s="53">
        <v>0</v>
      </c>
      <c r="C1088" s="23">
        <v>103.2</v>
      </c>
      <c r="D1088" s="23">
        <v>6</v>
      </c>
      <c r="E1088" s="23">
        <v>91.2</v>
      </c>
      <c r="F1088" s="23">
        <v>39.293653734193413</v>
      </c>
      <c r="G1088" s="23">
        <v>0</v>
      </c>
      <c r="H1088" s="23">
        <v>56.957727089079818</v>
      </c>
      <c r="I1088" s="93">
        <v>2.7</v>
      </c>
      <c r="J1088" s="71">
        <v>24.419999999999998</v>
      </c>
    </row>
    <row r="1089" spans="1:10" x14ac:dyDescent="0.25">
      <c r="A1089" s="29">
        <v>45861.375</v>
      </c>
      <c r="B1089" s="53">
        <v>0</v>
      </c>
      <c r="C1089" s="23">
        <v>103.2</v>
      </c>
      <c r="D1089" s="23">
        <v>8.4</v>
      </c>
      <c r="E1089" s="23">
        <v>84.6</v>
      </c>
      <c r="F1089" s="23">
        <v>38.461161070333375</v>
      </c>
      <c r="G1089" s="23">
        <v>0</v>
      </c>
      <c r="H1089" s="23">
        <v>63.286363432310907</v>
      </c>
      <c r="I1089" s="93">
        <v>2.4</v>
      </c>
      <c r="J1089" s="71">
        <v>24.72</v>
      </c>
    </row>
    <row r="1090" spans="1:10" x14ac:dyDescent="0.25">
      <c r="A1090" s="29">
        <v>45861.395833333336</v>
      </c>
      <c r="B1090" s="53">
        <v>0</v>
      </c>
      <c r="C1090" s="23">
        <v>102.00000000000001</v>
      </c>
      <c r="D1090" s="23">
        <v>5.4</v>
      </c>
      <c r="E1090" s="23">
        <v>88.2</v>
      </c>
      <c r="F1090" s="23">
        <v>42.457125856861524</v>
      </c>
      <c r="G1090" s="23">
        <v>0</v>
      </c>
      <c r="H1090" s="23">
        <v>62.13570227899617</v>
      </c>
      <c r="I1090" s="93">
        <v>2.7</v>
      </c>
      <c r="J1090" s="71">
        <v>24.599999999999998</v>
      </c>
    </row>
    <row r="1091" spans="1:10" x14ac:dyDescent="0.25">
      <c r="A1091" s="29">
        <v>45861.416666666664</v>
      </c>
      <c r="B1091" s="53">
        <v>0</v>
      </c>
      <c r="C1091" s="23">
        <v>102.00000000000001</v>
      </c>
      <c r="D1091" s="23">
        <v>6.2</v>
      </c>
      <c r="E1091" s="23">
        <v>86.399999999999991</v>
      </c>
      <c r="F1091" s="23">
        <v>41.45813466022949</v>
      </c>
      <c r="G1091" s="23">
        <v>0</v>
      </c>
      <c r="H1091" s="23">
        <v>61.848036990667474</v>
      </c>
      <c r="I1091" s="93">
        <v>2.7</v>
      </c>
      <c r="J1091" s="71">
        <v>24.779999999999998</v>
      </c>
    </row>
    <row r="1092" spans="1:10" x14ac:dyDescent="0.25">
      <c r="A1092" s="29">
        <v>45861.4375</v>
      </c>
      <c r="B1092" s="53">
        <v>0</v>
      </c>
      <c r="C1092" s="23">
        <v>101.39999999999999</v>
      </c>
      <c r="D1092" s="23">
        <v>6.4</v>
      </c>
      <c r="E1092" s="23">
        <v>85.2</v>
      </c>
      <c r="F1092" s="23">
        <v>38.294662537561372</v>
      </c>
      <c r="G1092" s="23">
        <v>0</v>
      </c>
      <c r="H1092" s="23">
        <v>60.697375837352737</v>
      </c>
      <c r="I1092" s="93">
        <v>2.7</v>
      </c>
      <c r="J1092" s="71">
        <v>24.84</v>
      </c>
    </row>
    <row r="1093" spans="1:10" x14ac:dyDescent="0.25">
      <c r="A1093" s="29">
        <v>45861.458333333336</v>
      </c>
      <c r="B1093" s="53">
        <v>0</v>
      </c>
      <c r="C1093" s="23">
        <v>99.6</v>
      </c>
      <c r="D1093" s="23">
        <v>6.4</v>
      </c>
      <c r="E1093" s="23">
        <v>85.8</v>
      </c>
      <c r="F1093" s="23">
        <v>38.128164004789369</v>
      </c>
      <c r="G1093" s="23">
        <v>0</v>
      </c>
      <c r="H1093" s="23">
        <v>59.834379972366676</v>
      </c>
      <c r="I1093" s="93">
        <v>2.7</v>
      </c>
      <c r="J1093" s="71">
        <v>23.52</v>
      </c>
    </row>
    <row r="1094" spans="1:10" x14ac:dyDescent="0.25">
      <c r="A1094" s="29">
        <v>45861.479166666664</v>
      </c>
      <c r="B1094" s="53">
        <v>0</v>
      </c>
      <c r="C1094" s="23">
        <v>101.39999999999999</v>
      </c>
      <c r="D1094" s="23">
        <v>5.2</v>
      </c>
      <c r="E1094" s="23">
        <v>88.2</v>
      </c>
      <c r="F1094" s="23">
        <v>33.299706554401197</v>
      </c>
      <c r="G1094" s="23">
        <v>0</v>
      </c>
      <c r="H1094" s="23">
        <v>60.985041125681427</v>
      </c>
      <c r="I1094" s="93">
        <v>2.7</v>
      </c>
      <c r="J1094" s="71">
        <v>23.880000000000003</v>
      </c>
    </row>
    <row r="1095" spans="1:10" x14ac:dyDescent="0.25">
      <c r="A1095" s="29">
        <v>45861.5</v>
      </c>
      <c r="B1095" s="53">
        <v>0</v>
      </c>
      <c r="C1095" s="23">
        <v>101.39999999999999</v>
      </c>
      <c r="D1095" s="23">
        <v>6</v>
      </c>
      <c r="E1095" s="23">
        <v>90</v>
      </c>
      <c r="F1095" s="23">
        <v>36.463178677069308</v>
      </c>
      <c r="G1095" s="23">
        <v>0</v>
      </c>
      <c r="H1095" s="23">
        <v>56.670061800751135</v>
      </c>
      <c r="I1095" s="93">
        <v>2.7</v>
      </c>
      <c r="J1095" s="71">
        <v>22.14</v>
      </c>
    </row>
    <row r="1096" spans="1:10" x14ac:dyDescent="0.25">
      <c r="A1096" s="29">
        <v>45861.520833333336</v>
      </c>
      <c r="B1096" s="53">
        <v>0</v>
      </c>
      <c r="C1096" s="23">
        <v>97.8</v>
      </c>
      <c r="D1096" s="23">
        <v>5.8</v>
      </c>
      <c r="E1096" s="23">
        <v>87</v>
      </c>
      <c r="F1096" s="23">
        <v>38.128164004789369</v>
      </c>
      <c r="G1096" s="23">
        <v>0</v>
      </c>
      <c r="H1096" s="23">
        <v>55.519400647436392</v>
      </c>
      <c r="I1096" s="93">
        <v>2.7</v>
      </c>
      <c r="J1096" s="71">
        <v>20.639999999999997</v>
      </c>
    </row>
    <row r="1097" spans="1:10" x14ac:dyDescent="0.25">
      <c r="A1097" s="29">
        <v>45861.541666666664</v>
      </c>
      <c r="B1097" s="53">
        <v>0</v>
      </c>
      <c r="C1097" s="23">
        <v>98.4</v>
      </c>
      <c r="D1097" s="23">
        <v>5.8</v>
      </c>
      <c r="E1097" s="23">
        <v>84.6</v>
      </c>
      <c r="F1097" s="23">
        <v>39.959647865281433</v>
      </c>
      <c r="G1097" s="23">
        <v>0</v>
      </c>
      <c r="H1097" s="23">
        <v>54.656404782450323</v>
      </c>
      <c r="I1097" s="93">
        <v>2.4</v>
      </c>
      <c r="J1097" s="71">
        <v>20.400000000000002</v>
      </c>
    </row>
    <row r="1098" spans="1:10" x14ac:dyDescent="0.25">
      <c r="A1098" s="29">
        <v>45861.5625</v>
      </c>
      <c r="B1098" s="53">
        <v>0</v>
      </c>
      <c r="C1098" s="23">
        <v>100.2</v>
      </c>
      <c r="D1098" s="23">
        <v>5.4</v>
      </c>
      <c r="E1098" s="23">
        <v>85.8</v>
      </c>
      <c r="F1098" s="23">
        <v>44.621606782897608</v>
      </c>
      <c r="G1098" s="23">
        <v>0</v>
      </c>
      <c r="H1098" s="23">
        <v>52.642747764149526</v>
      </c>
      <c r="I1098" s="93">
        <v>2.7</v>
      </c>
      <c r="J1098" s="71">
        <v>17.64</v>
      </c>
    </row>
    <row r="1099" spans="1:10" x14ac:dyDescent="0.25">
      <c r="A1099" s="29">
        <v>45861.583333333336</v>
      </c>
      <c r="B1099" s="53">
        <v>0</v>
      </c>
      <c r="C1099" s="23">
        <v>99</v>
      </c>
      <c r="D1099" s="23">
        <v>5.4</v>
      </c>
      <c r="E1099" s="23">
        <v>86.399999999999991</v>
      </c>
      <c r="F1099" s="23">
        <v>44.122111184581584</v>
      </c>
      <c r="G1099" s="23">
        <v>0</v>
      </c>
      <c r="H1099" s="23">
        <v>52.930413052478208</v>
      </c>
      <c r="I1099" s="93">
        <v>2.4</v>
      </c>
      <c r="J1099" s="71">
        <v>18</v>
      </c>
    </row>
    <row r="1100" spans="1:10" x14ac:dyDescent="0.25">
      <c r="A1100" s="29">
        <v>45861.604166666664</v>
      </c>
      <c r="B1100" s="53">
        <v>0</v>
      </c>
      <c r="C1100" s="23">
        <v>100.8</v>
      </c>
      <c r="D1100" s="23">
        <v>4</v>
      </c>
      <c r="E1100" s="23">
        <v>94.199999999999989</v>
      </c>
      <c r="F1100" s="23">
        <v>34.298697751033238</v>
      </c>
      <c r="G1100" s="23">
        <v>0</v>
      </c>
      <c r="H1100" s="23">
        <v>51.492086610834782</v>
      </c>
      <c r="I1100" s="93">
        <v>2.7</v>
      </c>
      <c r="J1100" s="71">
        <v>17.82</v>
      </c>
    </row>
    <row r="1101" spans="1:10" x14ac:dyDescent="0.25">
      <c r="A1101" s="29">
        <v>45861.625</v>
      </c>
      <c r="B1101" s="53">
        <v>0</v>
      </c>
      <c r="C1101" s="23">
        <v>96.6</v>
      </c>
      <c r="D1101" s="23">
        <v>4</v>
      </c>
      <c r="E1101" s="23">
        <v>91.2</v>
      </c>
      <c r="F1101" s="23">
        <v>33.799202152717214</v>
      </c>
      <c r="G1101" s="23">
        <v>0</v>
      </c>
      <c r="H1101" s="23">
        <v>48.903099015876613</v>
      </c>
      <c r="I1101" s="93">
        <v>6.3</v>
      </c>
      <c r="J1101" s="71">
        <v>17.52</v>
      </c>
    </row>
    <row r="1102" spans="1:10" x14ac:dyDescent="0.25">
      <c r="A1102" s="29">
        <v>45861.645833333336</v>
      </c>
      <c r="B1102" s="53">
        <v>0</v>
      </c>
      <c r="C1102" s="23">
        <v>85.2</v>
      </c>
      <c r="D1102" s="23">
        <v>4</v>
      </c>
      <c r="E1102" s="23">
        <v>82.8</v>
      </c>
      <c r="F1102" s="23">
        <v>34.465196283805241</v>
      </c>
      <c r="G1102" s="23">
        <v>0</v>
      </c>
      <c r="H1102" s="23">
        <v>45.451115555932375</v>
      </c>
      <c r="I1102" s="93">
        <v>2.4</v>
      </c>
      <c r="J1102" s="71">
        <v>17.939999999999998</v>
      </c>
    </row>
    <row r="1103" spans="1:10" x14ac:dyDescent="0.25">
      <c r="A1103" s="29">
        <v>45861.666666666664</v>
      </c>
      <c r="B1103" s="53">
        <v>0</v>
      </c>
      <c r="C1103" s="23">
        <v>73.2</v>
      </c>
      <c r="D1103" s="23">
        <v>5.8</v>
      </c>
      <c r="E1103" s="23">
        <v>71.400000000000006</v>
      </c>
      <c r="F1103" s="23">
        <v>37.462169873701342</v>
      </c>
      <c r="G1103" s="23">
        <v>0</v>
      </c>
      <c r="H1103" s="23">
        <v>34.23216931111363</v>
      </c>
      <c r="I1103" s="93">
        <v>2.7</v>
      </c>
      <c r="J1103" s="71">
        <v>17.64</v>
      </c>
    </row>
    <row r="1104" spans="1:10" x14ac:dyDescent="0.25">
      <c r="A1104" s="29">
        <v>45861.6875</v>
      </c>
      <c r="B1104" s="53">
        <v>0</v>
      </c>
      <c r="C1104" s="23">
        <v>73.2</v>
      </c>
      <c r="D1104" s="23">
        <v>5.2</v>
      </c>
      <c r="E1104" s="23">
        <v>70.2</v>
      </c>
      <c r="F1104" s="23">
        <v>39.626650799737426</v>
      </c>
      <c r="G1104" s="23">
        <v>0</v>
      </c>
      <c r="H1104" s="23">
        <v>31.930847004484143</v>
      </c>
      <c r="I1104" s="93">
        <v>2.7</v>
      </c>
      <c r="J1104" s="71">
        <v>17.64</v>
      </c>
    </row>
    <row r="1105" spans="1:10" x14ac:dyDescent="0.25">
      <c r="A1105" s="29">
        <v>45861.708333333336</v>
      </c>
      <c r="B1105" s="53">
        <v>0</v>
      </c>
      <c r="C1105" s="23">
        <v>70.8</v>
      </c>
      <c r="D1105" s="23">
        <v>5.4</v>
      </c>
      <c r="E1105" s="23">
        <v>70.2</v>
      </c>
      <c r="F1105" s="23">
        <v>44.288609717353587</v>
      </c>
      <c r="G1105" s="23">
        <v>0</v>
      </c>
      <c r="H1105" s="23">
        <v>33.081508157798879</v>
      </c>
      <c r="I1105" s="93">
        <v>45.300000000000004</v>
      </c>
      <c r="J1105" s="71">
        <v>17.759999999999998</v>
      </c>
    </row>
    <row r="1106" spans="1:10" x14ac:dyDescent="0.25">
      <c r="A1106" s="29">
        <v>45861.729166666664</v>
      </c>
      <c r="B1106" s="53">
        <v>0</v>
      </c>
      <c r="C1106" s="23">
        <v>66.600000000000009</v>
      </c>
      <c r="D1106" s="23">
        <v>5.6</v>
      </c>
      <c r="E1106" s="23">
        <v>69</v>
      </c>
      <c r="F1106" s="23">
        <v>41.957630258545514</v>
      </c>
      <c r="G1106" s="23">
        <v>0</v>
      </c>
      <c r="H1106" s="23">
        <v>29.054194121197284</v>
      </c>
      <c r="I1106" s="93">
        <v>120.89999999999999</v>
      </c>
      <c r="J1106" s="71">
        <v>17.459999999999997</v>
      </c>
    </row>
    <row r="1107" spans="1:10" x14ac:dyDescent="0.25">
      <c r="A1107" s="29">
        <v>45861.75</v>
      </c>
      <c r="B1107" s="53">
        <v>0</v>
      </c>
      <c r="C1107" s="23">
        <v>63.000000000000007</v>
      </c>
      <c r="D1107" s="23">
        <v>4.8</v>
      </c>
      <c r="E1107" s="23">
        <v>69</v>
      </c>
      <c r="F1107" s="23">
        <v>39.959647865281433</v>
      </c>
      <c r="G1107" s="23">
        <v>0</v>
      </c>
      <c r="H1107" s="23">
        <v>31.355516427826768</v>
      </c>
      <c r="I1107" s="93">
        <v>121.5</v>
      </c>
      <c r="J1107" s="71">
        <v>17.7</v>
      </c>
    </row>
    <row r="1108" spans="1:10" x14ac:dyDescent="0.25">
      <c r="A1108" s="29">
        <v>45861.770833333336</v>
      </c>
      <c r="B1108" s="53">
        <v>0</v>
      </c>
      <c r="C1108" s="23">
        <v>48</v>
      </c>
      <c r="D1108" s="23">
        <v>4.4000000000000004</v>
      </c>
      <c r="E1108" s="23">
        <v>69.599999999999994</v>
      </c>
      <c r="F1108" s="23">
        <v>42.790122922405537</v>
      </c>
      <c r="G1108" s="23">
        <v>0</v>
      </c>
      <c r="H1108" s="23">
        <v>30.780185851169396</v>
      </c>
      <c r="I1108" s="93">
        <v>121.2</v>
      </c>
      <c r="J1108" s="71">
        <v>18.059999999999999</v>
      </c>
    </row>
    <row r="1109" spans="1:10" x14ac:dyDescent="0.25">
      <c r="A1109" s="29">
        <v>45861.791666666664</v>
      </c>
      <c r="B1109" s="53">
        <v>0</v>
      </c>
      <c r="C1109" s="23">
        <v>34.799999999999997</v>
      </c>
      <c r="D1109" s="23">
        <v>4.2</v>
      </c>
      <c r="E1109" s="23">
        <v>69.599999999999994</v>
      </c>
      <c r="F1109" s="23">
        <v>31.80121975945314</v>
      </c>
      <c r="G1109" s="23">
        <v>0</v>
      </c>
      <c r="H1109" s="23">
        <v>30.780185851169396</v>
      </c>
      <c r="I1109" s="93">
        <v>36.6</v>
      </c>
      <c r="J1109" s="71">
        <v>17.759999999999998</v>
      </c>
    </row>
    <row r="1110" spans="1:10" x14ac:dyDescent="0.25">
      <c r="A1110" s="29">
        <v>45861.8125</v>
      </c>
      <c r="B1110" s="53">
        <v>0</v>
      </c>
      <c r="C1110" s="23">
        <v>24.6</v>
      </c>
      <c r="D1110" s="23">
        <v>3.8</v>
      </c>
      <c r="E1110" s="23">
        <v>21.599999999999998</v>
      </c>
      <c r="F1110" s="23">
        <v>29.969735898961073</v>
      </c>
      <c r="G1110" s="23">
        <v>0</v>
      </c>
      <c r="H1110" s="23">
        <v>26.465206526239104</v>
      </c>
      <c r="I1110" s="93">
        <v>3</v>
      </c>
      <c r="J1110" s="71">
        <v>17.7</v>
      </c>
    </row>
    <row r="1111" spans="1:10" x14ac:dyDescent="0.25">
      <c r="A1111" s="29">
        <v>45861.833333333336</v>
      </c>
      <c r="B1111" s="53">
        <v>0</v>
      </c>
      <c r="C1111" s="23">
        <v>23.4</v>
      </c>
      <c r="D1111" s="23">
        <v>5.4</v>
      </c>
      <c r="E1111" s="23">
        <v>21.599999999999998</v>
      </c>
      <c r="F1111" s="23">
        <v>31.13522562836512</v>
      </c>
      <c r="G1111" s="23">
        <v>0</v>
      </c>
      <c r="H1111" s="23">
        <v>23.300888354623563</v>
      </c>
      <c r="I1111" s="93">
        <v>3</v>
      </c>
      <c r="J1111" s="71">
        <v>17.459999999999997</v>
      </c>
    </row>
    <row r="1112" spans="1:10" x14ac:dyDescent="0.25">
      <c r="A1112" s="29">
        <v>45861.854166666664</v>
      </c>
      <c r="B1112" s="53">
        <v>0</v>
      </c>
      <c r="C1112" s="23">
        <v>24</v>
      </c>
      <c r="D1112" s="23">
        <v>5.4</v>
      </c>
      <c r="E1112" s="23">
        <v>20.399999999999999</v>
      </c>
      <c r="F1112" s="23">
        <v>35.297688947665272</v>
      </c>
      <c r="G1112" s="23">
        <v>0</v>
      </c>
      <c r="H1112" s="23">
        <v>24.451549507938307</v>
      </c>
      <c r="I1112" s="93">
        <v>3.3000000000000007</v>
      </c>
      <c r="J1112" s="71">
        <v>17.7</v>
      </c>
    </row>
    <row r="1113" spans="1:10" x14ac:dyDescent="0.25">
      <c r="A1113" s="29">
        <v>45861.875</v>
      </c>
      <c r="B1113" s="53">
        <v>0</v>
      </c>
      <c r="C1113" s="23">
        <v>24</v>
      </c>
      <c r="D1113" s="23">
        <v>5</v>
      </c>
      <c r="E1113" s="23">
        <v>20.399999999999999</v>
      </c>
      <c r="F1113" s="23">
        <v>38.960656668649406</v>
      </c>
      <c r="G1113" s="23">
        <v>0</v>
      </c>
      <c r="H1113" s="23">
        <v>24.739214796266992</v>
      </c>
      <c r="I1113" s="93">
        <v>56.699999999999996</v>
      </c>
      <c r="J1113" s="71">
        <v>17.64</v>
      </c>
    </row>
    <row r="1114" spans="1:10" x14ac:dyDescent="0.25">
      <c r="A1114" s="29">
        <v>45861.895833333336</v>
      </c>
      <c r="B1114" s="53">
        <v>0</v>
      </c>
      <c r="C1114" s="23">
        <v>23.4</v>
      </c>
      <c r="D1114" s="23">
        <v>5</v>
      </c>
      <c r="E1114" s="23">
        <v>20.399999999999999</v>
      </c>
      <c r="F1114" s="23">
        <v>46.619589176161675</v>
      </c>
      <c r="G1114" s="23">
        <v>0</v>
      </c>
      <c r="H1114" s="23">
        <v>24.163884219609617</v>
      </c>
      <c r="I1114" s="93">
        <v>116.39999999999999</v>
      </c>
      <c r="J1114" s="71">
        <v>17.579999999999998</v>
      </c>
    </row>
    <row r="1115" spans="1:10" x14ac:dyDescent="0.25">
      <c r="A1115" s="29">
        <v>45861.916666666664</v>
      </c>
      <c r="B1115" s="53">
        <v>0</v>
      </c>
      <c r="C1115" s="23">
        <v>23.4</v>
      </c>
      <c r="D1115" s="23">
        <v>4</v>
      </c>
      <c r="E1115" s="23">
        <v>21.599999999999998</v>
      </c>
      <c r="F1115" s="23">
        <v>51.947542224865856</v>
      </c>
      <c r="G1115" s="23">
        <v>0</v>
      </c>
      <c r="H1115" s="23">
        <v>23.588553642952249</v>
      </c>
      <c r="I1115" s="93">
        <v>120.89999999999999</v>
      </c>
      <c r="J1115" s="71">
        <v>18.059999999999999</v>
      </c>
    </row>
    <row r="1116" spans="1:10" x14ac:dyDescent="0.25">
      <c r="A1116" s="29">
        <v>45861.9375</v>
      </c>
      <c r="B1116" s="53">
        <v>0</v>
      </c>
      <c r="C1116" s="23">
        <v>21.599999999999998</v>
      </c>
      <c r="D1116" s="23">
        <v>4</v>
      </c>
      <c r="E1116" s="23">
        <v>21.599999999999998</v>
      </c>
      <c r="F1116" s="23">
        <v>46.286592110617661</v>
      </c>
      <c r="G1116" s="23">
        <v>0</v>
      </c>
      <c r="H1116" s="23">
        <v>23.013223066294877</v>
      </c>
      <c r="I1116" s="93">
        <v>117.60000000000002</v>
      </c>
      <c r="J1116" s="71">
        <v>18.419999999999998</v>
      </c>
    </row>
    <row r="1117" spans="1:10" x14ac:dyDescent="0.25">
      <c r="A1117" s="29">
        <v>45861.958333333336</v>
      </c>
      <c r="B1117" s="53">
        <v>0</v>
      </c>
      <c r="C1117" s="23">
        <v>22.2</v>
      </c>
      <c r="D1117" s="23">
        <v>3.8</v>
      </c>
      <c r="E1117" s="23">
        <v>20.399999999999999</v>
      </c>
      <c r="F1117" s="23">
        <v>42.790122922405537</v>
      </c>
      <c r="G1117" s="23">
        <v>0</v>
      </c>
      <c r="H1117" s="23">
        <v>22.437892489637502</v>
      </c>
      <c r="I1117" s="93">
        <v>119.10000000000002</v>
      </c>
      <c r="J1117" s="71">
        <v>21.06</v>
      </c>
    </row>
    <row r="1118" spans="1:10" x14ac:dyDescent="0.25">
      <c r="A1118" s="29">
        <v>45861.979166666664</v>
      </c>
      <c r="B1118" s="53">
        <v>0</v>
      </c>
      <c r="C1118" s="23">
        <v>23.4</v>
      </c>
      <c r="D1118" s="23">
        <v>4.2</v>
      </c>
      <c r="E1118" s="23">
        <v>19.8</v>
      </c>
      <c r="F1118" s="23">
        <v>38.128164004789369</v>
      </c>
      <c r="G1118" s="23">
        <v>0</v>
      </c>
      <c r="H1118" s="23">
        <v>22.437892489637502</v>
      </c>
      <c r="I1118" s="93">
        <v>116.7</v>
      </c>
      <c r="J1118" s="71">
        <v>23.52</v>
      </c>
    </row>
    <row r="1119" spans="1:10" x14ac:dyDescent="0.25">
      <c r="A1119" s="37">
        <v>45862</v>
      </c>
      <c r="B1119" s="53">
        <v>0</v>
      </c>
      <c r="C1119" s="23">
        <v>23.4</v>
      </c>
      <c r="D1119" s="23">
        <v>5</v>
      </c>
      <c r="E1119" s="23">
        <v>20.399999999999999</v>
      </c>
      <c r="F1119" s="23">
        <v>36.130181611525295</v>
      </c>
      <c r="G1119" s="23">
        <v>0</v>
      </c>
      <c r="H1119" s="23">
        <v>22.437892489637502</v>
      </c>
      <c r="I1119" s="93">
        <v>119.39999999999999</v>
      </c>
      <c r="J1119" s="71">
        <v>22.740000000000002</v>
      </c>
    </row>
    <row r="1120" spans="1:10" x14ac:dyDescent="0.25">
      <c r="A1120" s="29">
        <v>45862.020833333336</v>
      </c>
      <c r="B1120" s="53">
        <v>0</v>
      </c>
      <c r="C1120" s="23">
        <v>22.8</v>
      </c>
      <c r="D1120" s="23">
        <v>5.4</v>
      </c>
      <c r="E1120" s="23">
        <v>20.399999999999999</v>
      </c>
      <c r="F1120" s="23">
        <v>41.45813466022949</v>
      </c>
      <c r="G1120" s="23">
        <v>0</v>
      </c>
      <c r="H1120" s="23">
        <v>20.999566047994072</v>
      </c>
      <c r="I1120" s="93">
        <v>118.8</v>
      </c>
      <c r="J1120" s="71">
        <v>24.419999999999998</v>
      </c>
    </row>
    <row r="1121" spans="1:10" x14ac:dyDescent="0.25">
      <c r="A1121" s="29">
        <v>45862.041666666664</v>
      </c>
      <c r="B1121" s="53">
        <v>0</v>
      </c>
      <c r="C1121" s="23">
        <v>21.599999999999998</v>
      </c>
      <c r="D1121" s="23">
        <v>5.2</v>
      </c>
      <c r="E1121" s="23">
        <v>19.8</v>
      </c>
      <c r="F1121" s="23">
        <v>36.796175742613322</v>
      </c>
      <c r="G1121" s="23">
        <v>0</v>
      </c>
      <c r="H1121" s="23">
        <v>22.15022720130882</v>
      </c>
      <c r="I1121" s="93">
        <v>114.89999999999999</v>
      </c>
      <c r="J1121" s="71">
        <v>26.28</v>
      </c>
    </row>
    <row r="1122" spans="1:10" x14ac:dyDescent="0.25">
      <c r="A1122" s="29">
        <v>45862.0625</v>
      </c>
      <c r="B1122" s="53">
        <v>0</v>
      </c>
      <c r="C1122" s="23">
        <v>22.2</v>
      </c>
      <c r="D1122" s="23">
        <v>5.2</v>
      </c>
      <c r="E1122" s="23">
        <v>20.399999999999999</v>
      </c>
      <c r="F1122" s="23">
        <v>38.960656668649406</v>
      </c>
      <c r="G1122" s="23">
        <v>0</v>
      </c>
      <c r="H1122" s="23">
        <v>22.725557777966188</v>
      </c>
      <c r="I1122" s="93">
        <v>121.5</v>
      </c>
      <c r="J1122" s="71">
        <v>24.360000000000003</v>
      </c>
    </row>
    <row r="1123" spans="1:10" x14ac:dyDescent="0.25">
      <c r="A1123" s="29">
        <v>45862.083333333336</v>
      </c>
      <c r="B1123" s="53">
        <v>0</v>
      </c>
      <c r="C1123" s="23">
        <v>21.599999999999998</v>
      </c>
      <c r="D1123" s="23">
        <v>4</v>
      </c>
      <c r="E1123" s="23">
        <v>19.2</v>
      </c>
      <c r="F1123" s="23">
        <v>39.626650799737426</v>
      </c>
      <c r="G1123" s="23">
        <v>0</v>
      </c>
      <c r="H1123" s="23">
        <v>23.300888354623563</v>
      </c>
      <c r="I1123" s="93">
        <v>119.7</v>
      </c>
      <c r="J1123" s="71">
        <v>25.5</v>
      </c>
    </row>
    <row r="1124" spans="1:10" x14ac:dyDescent="0.25">
      <c r="A1124" s="29">
        <v>45862.104166666664</v>
      </c>
      <c r="B1124" s="53">
        <v>0</v>
      </c>
      <c r="C1124" s="23">
        <v>21.599999999999998</v>
      </c>
      <c r="D1124" s="23">
        <v>4.2</v>
      </c>
      <c r="E1124" s="23">
        <v>20.399999999999999</v>
      </c>
      <c r="F1124" s="23">
        <v>34.465196283805241</v>
      </c>
      <c r="G1124" s="23">
        <v>0</v>
      </c>
      <c r="H1124" s="23">
        <v>25.314545372924364</v>
      </c>
      <c r="I1124" s="93">
        <v>120.89999999999999</v>
      </c>
      <c r="J1124" s="71">
        <v>24.12</v>
      </c>
    </row>
    <row r="1125" spans="1:10" x14ac:dyDescent="0.25">
      <c r="A1125" s="29">
        <v>45862.125</v>
      </c>
      <c r="B1125" s="53">
        <v>0</v>
      </c>
      <c r="C1125" s="23">
        <v>21.599999999999998</v>
      </c>
      <c r="D1125" s="23">
        <v>4.2</v>
      </c>
      <c r="E1125" s="23">
        <v>19.2</v>
      </c>
      <c r="F1125" s="23">
        <v>31.967718292225136</v>
      </c>
      <c r="G1125" s="23">
        <v>0</v>
      </c>
      <c r="H1125" s="23">
        <v>30.492520562840713</v>
      </c>
      <c r="I1125" s="93">
        <v>121.5</v>
      </c>
      <c r="J1125" s="71">
        <v>24.599999999999998</v>
      </c>
    </row>
    <row r="1126" spans="1:10" x14ac:dyDescent="0.25">
      <c r="A1126" s="29">
        <v>45862.145833333336</v>
      </c>
      <c r="B1126" s="53">
        <v>0</v>
      </c>
      <c r="C1126" s="23">
        <v>22.2</v>
      </c>
      <c r="D1126" s="23">
        <v>3.8</v>
      </c>
      <c r="E1126" s="23">
        <v>19.2</v>
      </c>
      <c r="F1126" s="23">
        <v>35.297688947665272</v>
      </c>
      <c r="G1126" s="23">
        <v>0</v>
      </c>
      <c r="H1126" s="23">
        <v>45.163450267603686</v>
      </c>
      <c r="I1126" s="93">
        <v>119.10000000000002</v>
      </c>
      <c r="J1126" s="71">
        <v>23.94</v>
      </c>
    </row>
    <row r="1127" spans="1:10" x14ac:dyDescent="0.25">
      <c r="A1127" s="29">
        <v>45862.166666666664</v>
      </c>
      <c r="B1127" s="53">
        <v>0</v>
      </c>
      <c r="C1127" s="23">
        <v>24</v>
      </c>
      <c r="D1127" s="23">
        <v>5</v>
      </c>
      <c r="E1127" s="23">
        <v>19.8</v>
      </c>
      <c r="F1127" s="23">
        <v>33.965700685489217</v>
      </c>
      <c r="G1127" s="23">
        <v>0</v>
      </c>
      <c r="H1127" s="23">
        <v>52.642747764149526</v>
      </c>
      <c r="I1127" s="93">
        <v>120</v>
      </c>
      <c r="J1127" s="71">
        <v>25.2</v>
      </c>
    </row>
    <row r="1128" spans="1:10" x14ac:dyDescent="0.25">
      <c r="A1128" s="29">
        <v>45862.1875</v>
      </c>
      <c r="B1128" s="53">
        <v>0</v>
      </c>
      <c r="C1128" s="23">
        <v>22.8</v>
      </c>
      <c r="D1128" s="23">
        <v>5.2</v>
      </c>
      <c r="E1128" s="23">
        <v>20.399999999999999</v>
      </c>
      <c r="F1128" s="23">
        <v>39.127155201421402</v>
      </c>
      <c r="G1128" s="23">
        <v>0</v>
      </c>
      <c r="H1128" s="23">
        <v>62.998698143982217</v>
      </c>
      <c r="I1128" s="93">
        <v>120.60000000000002</v>
      </c>
      <c r="J1128" s="71">
        <v>25.86</v>
      </c>
    </row>
    <row r="1129" spans="1:10" x14ac:dyDescent="0.25">
      <c r="A1129" s="29">
        <v>45862.208333333336</v>
      </c>
      <c r="B1129" s="53">
        <v>0</v>
      </c>
      <c r="C1129" s="23">
        <v>21.599999999999998</v>
      </c>
      <c r="D1129" s="23">
        <v>4.8</v>
      </c>
      <c r="E1129" s="23">
        <v>19.8</v>
      </c>
      <c r="F1129" s="23">
        <v>42.124128791317517</v>
      </c>
      <c r="G1129" s="23">
        <v>0</v>
      </c>
      <c r="H1129" s="23">
        <v>63.286363432310907</v>
      </c>
      <c r="I1129" s="93">
        <v>120.89999999999999</v>
      </c>
      <c r="J1129" s="71">
        <v>25.02</v>
      </c>
    </row>
    <row r="1130" spans="1:10" x14ac:dyDescent="0.25">
      <c r="A1130" s="29">
        <v>45862.229166666664</v>
      </c>
      <c r="B1130" s="53">
        <v>0</v>
      </c>
      <c r="C1130" s="23">
        <v>24</v>
      </c>
      <c r="D1130" s="23">
        <v>4.8</v>
      </c>
      <c r="E1130" s="23">
        <v>20.399999999999999</v>
      </c>
      <c r="F1130" s="23">
        <v>41.624633193001493</v>
      </c>
      <c r="G1130" s="23">
        <v>0</v>
      </c>
      <c r="H1130" s="23">
        <v>64.724689873954333</v>
      </c>
      <c r="I1130" s="93">
        <v>119.10000000000002</v>
      </c>
      <c r="J1130" s="71">
        <v>25.32</v>
      </c>
    </row>
    <row r="1131" spans="1:10" x14ac:dyDescent="0.25">
      <c r="A1131" s="29">
        <v>45862.25</v>
      </c>
      <c r="B1131" s="53">
        <v>0</v>
      </c>
      <c r="C1131" s="23">
        <v>25.2</v>
      </c>
      <c r="D1131" s="23">
        <v>3.6</v>
      </c>
      <c r="E1131" s="23">
        <v>22.8</v>
      </c>
      <c r="F1131" s="23">
        <v>41.125137594685484</v>
      </c>
      <c r="G1131" s="23">
        <v>0</v>
      </c>
      <c r="H1131" s="23">
        <v>62.998698143982217</v>
      </c>
      <c r="I1131" s="93">
        <v>121.2</v>
      </c>
      <c r="J1131" s="71">
        <v>25.62</v>
      </c>
    </row>
    <row r="1132" spans="1:10" x14ac:dyDescent="0.25">
      <c r="A1132" s="29">
        <v>45862.270833333336</v>
      </c>
      <c r="B1132" s="53">
        <v>0</v>
      </c>
      <c r="C1132" s="23">
        <v>30</v>
      </c>
      <c r="D1132" s="23">
        <v>4</v>
      </c>
      <c r="E1132" s="23">
        <v>22.8</v>
      </c>
      <c r="F1132" s="23">
        <v>43.289618520721561</v>
      </c>
      <c r="G1132" s="23">
        <v>0</v>
      </c>
      <c r="H1132" s="23">
        <v>58.683718819051947</v>
      </c>
      <c r="I1132" s="93">
        <v>119.39999999999999</v>
      </c>
      <c r="J1132" s="71">
        <v>25.74</v>
      </c>
    </row>
    <row r="1133" spans="1:10" x14ac:dyDescent="0.25">
      <c r="A1133" s="29">
        <v>45862.291666666664</v>
      </c>
      <c r="B1133" s="53">
        <v>0</v>
      </c>
      <c r="C1133" s="23">
        <v>37.799999999999997</v>
      </c>
      <c r="D1133" s="23">
        <v>4.5999999999999996</v>
      </c>
      <c r="E1133" s="23">
        <v>73.2</v>
      </c>
      <c r="F1133" s="23">
        <v>45.787096512301645</v>
      </c>
      <c r="G1133" s="23">
        <v>0</v>
      </c>
      <c r="H1133" s="23">
        <v>57.2453923774085</v>
      </c>
      <c r="I1133" s="93">
        <v>33</v>
      </c>
      <c r="J1133" s="71">
        <v>25.2</v>
      </c>
    </row>
    <row r="1134" spans="1:10" x14ac:dyDescent="0.25">
      <c r="A1134" s="29">
        <v>45862.3125</v>
      </c>
      <c r="B1134" s="53">
        <v>0</v>
      </c>
      <c r="C1134" s="23">
        <v>80.400000000000006</v>
      </c>
      <c r="D1134" s="23">
        <v>3.8</v>
      </c>
      <c r="E1134" s="23">
        <v>78.600000000000009</v>
      </c>
      <c r="F1134" s="23">
        <v>46.286592110617661</v>
      </c>
      <c r="G1134" s="23">
        <v>0</v>
      </c>
      <c r="H1134" s="23">
        <v>54.081074205792959</v>
      </c>
      <c r="I1134" s="93">
        <v>3.3000000000000007</v>
      </c>
      <c r="J1134" s="71">
        <v>25.8</v>
      </c>
    </row>
    <row r="1135" spans="1:10" x14ac:dyDescent="0.25">
      <c r="A1135" s="29">
        <v>45862.333333333336</v>
      </c>
      <c r="B1135" s="53">
        <v>0</v>
      </c>
      <c r="C1135" s="23">
        <v>98.4</v>
      </c>
      <c r="D1135" s="23">
        <v>6.2</v>
      </c>
      <c r="E1135" s="23">
        <v>86.399999999999991</v>
      </c>
      <c r="F1135" s="23">
        <v>38.794158135877396</v>
      </c>
      <c r="G1135" s="23">
        <v>0</v>
      </c>
      <c r="H1135" s="23">
        <v>54.656404782450323</v>
      </c>
      <c r="I1135" s="93">
        <v>3</v>
      </c>
      <c r="J1135" s="71">
        <v>23.64</v>
      </c>
    </row>
    <row r="1136" spans="1:10" x14ac:dyDescent="0.25">
      <c r="A1136" s="29">
        <v>45862.354166666664</v>
      </c>
      <c r="B1136" s="53">
        <v>0</v>
      </c>
      <c r="C1136" s="23">
        <v>100.8</v>
      </c>
      <c r="D1136" s="23">
        <v>5.6</v>
      </c>
      <c r="E1136" s="23">
        <v>88.8</v>
      </c>
      <c r="F1136" s="23">
        <v>40.459143463597457</v>
      </c>
      <c r="G1136" s="23">
        <v>0</v>
      </c>
      <c r="H1136" s="23">
        <v>52.067417187492161</v>
      </c>
      <c r="I1136" s="93">
        <v>3</v>
      </c>
      <c r="J1136" s="71">
        <v>25.38</v>
      </c>
    </row>
    <row r="1137" spans="1:10" x14ac:dyDescent="0.25">
      <c r="A1137" s="29">
        <v>45862.375</v>
      </c>
      <c r="B1137" s="53">
        <v>0</v>
      </c>
      <c r="C1137" s="23">
        <v>102.00000000000001</v>
      </c>
      <c r="D1137" s="23">
        <v>5.6</v>
      </c>
      <c r="E1137" s="23">
        <v>86.399999999999991</v>
      </c>
      <c r="F1137" s="23">
        <v>41.45813466022949</v>
      </c>
      <c r="G1137" s="23">
        <v>0</v>
      </c>
      <c r="H1137" s="23">
        <v>48.615433727547924</v>
      </c>
      <c r="I1137" s="93">
        <v>3</v>
      </c>
      <c r="J1137" s="71">
        <v>25.74</v>
      </c>
    </row>
    <row r="1138" spans="1:10" x14ac:dyDescent="0.25">
      <c r="A1138" s="29">
        <v>45862.395833333336</v>
      </c>
      <c r="B1138" s="53">
        <v>0</v>
      </c>
      <c r="C1138" s="23">
        <v>101.39999999999999</v>
      </c>
      <c r="D1138" s="23">
        <v>5.4</v>
      </c>
      <c r="E1138" s="23">
        <v>87.6</v>
      </c>
      <c r="F1138" s="23">
        <v>45.953595045073655</v>
      </c>
      <c r="G1138" s="23">
        <v>0</v>
      </c>
      <c r="H1138" s="23">
        <v>54.081074205792959</v>
      </c>
      <c r="I1138" s="93">
        <v>3.3000000000000007</v>
      </c>
      <c r="J1138" s="71">
        <v>23.880000000000003</v>
      </c>
    </row>
    <row r="1139" spans="1:10" x14ac:dyDescent="0.25">
      <c r="A1139" s="29">
        <v>45862.416666666664</v>
      </c>
      <c r="B1139" s="53">
        <v>0</v>
      </c>
      <c r="C1139" s="23">
        <v>106.8</v>
      </c>
      <c r="D1139" s="23">
        <v>5</v>
      </c>
      <c r="E1139" s="23">
        <v>93</v>
      </c>
      <c r="F1139" s="23">
        <v>46.120093577845644</v>
      </c>
      <c r="G1139" s="23">
        <v>0</v>
      </c>
      <c r="H1139" s="23">
        <v>52.067417187492161</v>
      </c>
      <c r="I1139" s="93">
        <v>3.6</v>
      </c>
      <c r="J1139" s="71">
        <v>23.52</v>
      </c>
    </row>
    <row r="1140" spans="1:10" x14ac:dyDescent="0.25">
      <c r="A1140" s="29">
        <v>45862.4375</v>
      </c>
      <c r="B1140" s="53">
        <v>0</v>
      </c>
      <c r="C1140" s="23">
        <v>120.6</v>
      </c>
      <c r="D1140" s="23">
        <v>5.6</v>
      </c>
      <c r="E1140" s="23">
        <v>100.2</v>
      </c>
      <c r="F1140" s="23">
        <v>44.288609717353587</v>
      </c>
      <c r="G1140" s="23">
        <v>0</v>
      </c>
      <c r="H1140" s="23">
        <v>54.081074205792959</v>
      </c>
      <c r="I1140" s="93">
        <v>3</v>
      </c>
      <c r="J1140" s="71">
        <v>25.2</v>
      </c>
    </row>
    <row r="1141" spans="1:10" x14ac:dyDescent="0.25">
      <c r="A1141" s="29">
        <v>45862.458333333336</v>
      </c>
      <c r="B1141" s="53">
        <v>0</v>
      </c>
      <c r="C1141" s="23">
        <v>111</v>
      </c>
      <c r="D1141" s="23">
        <v>4.5999999999999996</v>
      </c>
      <c r="E1141" s="23">
        <v>88.8</v>
      </c>
      <c r="F1141" s="23">
        <v>37.462169873701342</v>
      </c>
      <c r="G1141" s="23">
        <v>0</v>
      </c>
      <c r="H1141" s="23">
        <v>53.50574362913558</v>
      </c>
      <c r="I1141" s="93">
        <v>2.4</v>
      </c>
      <c r="J1141" s="71">
        <v>23.76</v>
      </c>
    </row>
    <row r="1142" spans="1:10" x14ac:dyDescent="0.25">
      <c r="A1142" s="29">
        <v>45862.479166666664</v>
      </c>
      <c r="B1142" s="53">
        <v>0</v>
      </c>
      <c r="C1142" s="23">
        <v>114</v>
      </c>
      <c r="D1142" s="23">
        <v>4.8</v>
      </c>
      <c r="E1142" s="23">
        <v>96</v>
      </c>
      <c r="F1142" s="23">
        <v>33.799202152717214</v>
      </c>
      <c r="G1142" s="23">
        <v>0</v>
      </c>
      <c r="H1142" s="23">
        <v>60.122045260695359</v>
      </c>
      <c r="I1142" s="93">
        <v>2.7</v>
      </c>
      <c r="J1142" s="71">
        <v>23.64</v>
      </c>
    </row>
    <row r="1143" spans="1:10" x14ac:dyDescent="0.25">
      <c r="A1143" s="29">
        <v>45862.5</v>
      </c>
      <c r="B1143" s="53">
        <v>0</v>
      </c>
      <c r="C1143" s="23">
        <v>102.60000000000001</v>
      </c>
      <c r="D1143" s="23">
        <v>6.2</v>
      </c>
      <c r="E1143" s="23">
        <v>118.19999999999999</v>
      </c>
      <c r="F1143" s="23">
        <v>34.798193349349248</v>
      </c>
      <c r="G1143" s="23">
        <v>0</v>
      </c>
      <c r="H1143" s="23">
        <v>56.094731224093756</v>
      </c>
      <c r="I1143" s="93">
        <v>2.4</v>
      </c>
      <c r="J1143" s="71">
        <v>23.28</v>
      </c>
    </row>
    <row r="1144" spans="1:10" x14ac:dyDescent="0.25">
      <c r="A1144" s="29">
        <v>45862.520833333336</v>
      </c>
      <c r="B1144" s="53">
        <v>0</v>
      </c>
      <c r="C1144" s="23">
        <v>94.199999999999989</v>
      </c>
      <c r="D1144" s="23">
        <v>6</v>
      </c>
      <c r="E1144" s="23">
        <v>130.80000000000001</v>
      </c>
      <c r="F1144" s="23">
        <v>38.461161070333375</v>
      </c>
      <c r="G1144" s="23">
        <v>0</v>
      </c>
      <c r="H1144" s="23">
        <v>54.368739494121648</v>
      </c>
      <c r="I1144" s="93">
        <v>2.7</v>
      </c>
      <c r="J1144" s="71">
        <v>22.5</v>
      </c>
    </row>
    <row r="1145" spans="1:10" x14ac:dyDescent="0.25">
      <c r="A1145" s="29">
        <v>45862.541666666664</v>
      </c>
      <c r="B1145" s="53">
        <v>0</v>
      </c>
      <c r="C1145" s="23">
        <v>94.800000000000011</v>
      </c>
      <c r="D1145" s="23">
        <v>6.2</v>
      </c>
      <c r="E1145" s="23">
        <v>112.80000000000001</v>
      </c>
      <c r="F1145" s="23">
        <v>41.125137594685484</v>
      </c>
      <c r="G1145" s="23">
        <v>0</v>
      </c>
      <c r="H1145" s="23">
        <v>53.218078340806898</v>
      </c>
      <c r="I1145" s="93">
        <v>2.4</v>
      </c>
      <c r="J1145" s="71">
        <v>18.78</v>
      </c>
    </row>
    <row r="1146" spans="1:10" x14ac:dyDescent="0.25">
      <c r="A1146" s="29">
        <v>45862.5625</v>
      </c>
      <c r="B1146" s="53">
        <v>0</v>
      </c>
      <c r="C1146" s="23">
        <v>98.4</v>
      </c>
      <c r="D1146" s="23">
        <v>6</v>
      </c>
      <c r="E1146" s="23">
        <v>86.399999999999991</v>
      </c>
      <c r="F1146" s="23">
        <v>40.459143463597457</v>
      </c>
      <c r="G1146" s="23">
        <v>0</v>
      </c>
      <c r="H1146" s="23">
        <v>47.177107285904498</v>
      </c>
      <c r="I1146" s="93">
        <v>2.4</v>
      </c>
      <c r="J1146" s="71">
        <v>18.059999999999999</v>
      </c>
    </row>
    <row r="1147" spans="1:10" x14ac:dyDescent="0.25">
      <c r="A1147" s="29">
        <v>45862.583333333336</v>
      </c>
      <c r="B1147" s="53">
        <v>0</v>
      </c>
      <c r="C1147" s="23">
        <v>104.39999999999999</v>
      </c>
      <c r="D1147" s="23">
        <v>5.8</v>
      </c>
      <c r="E1147" s="23">
        <v>115.19999999999999</v>
      </c>
      <c r="F1147" s="23">
        <v>38.794158135877396</v>
      </c>
      <c r="G1147" s="23">
        <v>0</v>
      </c>
      <c r="H1147" s="23">
        <v>48.040103150890552</v>
      </c>
      <c r="I1147" s="93">
        <v>2.7</v>
      </c>
      <c r="J1147" s="71">
        <v>17.64</v>
      </c>
    </row>
    <row r="1148" spans="1:10" x14ac:dyDescent="0.25">
      <c r="A1148" s="29">
        <v>45862.604166666664</v>
      </c>
      <c r="B1148" s="53">
        <v>0</v>
      </c>
      <c r="C1148" s="23">
        <v>100.8</v>
      </c>
      <c r="D1148" s="23">
        <v>5.8</v>
      </c>
      <c r="E1148" s="23">
        <v>94.199999999999989</v>
      </c>
      <c r="F1148" s="23">
        <v>32.134216824997154</v>
      </c>
      <c r="G1148" s="23">
        <v>0</v>
      </c>
      <c r="H1148" s="23">
        <v>45.163450267603686</v>
      </c>
      <c r="I1148" s="93">
        <v>2.4</v>
      </c>
      <c r="J1148" s="71">
        <v>17.82</v>
      </c>
    </row>
    <row r="1149" spans="1:10" x14ac:dyDescent="0.25">
      <c r="A1149" s="29">
        <v>45862.625</v>
      </c>
      <c r="B1149" s="53">
        <v>0</v>
      </c>
      <c r="C1149" s="23">
        <v>97.199999999999989</v>
      </c>
      <c r="D1149" s="23">
        <v>5</v>
      </c>
      <c r="E1149" s="23">
        <v>85.2</v>
      </c>
      <c r="F1149" s="23">
        <v>35.630686013209278</v>
      </c>
      <c r="G1149" s="23">
        <v>0</v>
      </c>
      <c r="H1149" s="23">
        <v>43.437458537631578</v>
      </c>
      <c r="I1149" s="93">
        <v>2.7</v>
      </c>
      <c r="J1149" s="71">
        <v>17.88</v>
      </c>
    </row>
    <row r="1150" spans="1:10" x14ac:dyDescent="0.25">
      <c r="A1150" s="29">
        <v>45862.645833333336</v>
      </c>
      <c r="B1150" s="53">
        <v>0</v>
      </c>
      <c r="C1150" s="23">
        <v>97.199999999999989</v>
      </c>
      <c r="D1150" s="23">
        <v>5.6</v>
      </c>
      <c r="E1150" s="23">
        <v>83.399999999999991</v>
      </c>
      <c r="F1150" s="23">
        <v>32.966709488857191</v>
      </c>
      <c r="G1150" s="23">
        <v>0</v>
      </c>
      <c r="H1150" s="23">
        <v>39.410144501029976</v>
      </c>
      <c r="I1150" s="93">
        <v>2.7</v>
      </c>
      <c r="J1150" s="71">
        <v>17.52</v>
      </c>
    </row>
    <row r="1151" spans="1:10" x14ac:dyDescent="0.25">
      <c r="A1151" s="29">
        <v>45862.666666666664</v>
      </c>
      <c r="B1151" s="53">
        <v>0</v>
      </c>
      <c r="C1151" s="23">
        <v>75.599999999999994</v>
      </c>
      <c r="D1151" s="23">
        <v>6</v>
      </c>
      <c r="E1151" s="23">
        <v>73.8</v>
      </c>
      <c r="F1151" s="23">
        <v>30.968727095593113</v>
      </c>
      <c r="G1151" s="23">
        <v>0</v>
      </c>
      <c r="H1151" s="23">
        <v>36.821156906071799</v>
      </c>
      <c r="I1151" s="93">
        <v>2.4</v>
      </c>
      <c r="J1151" s="71">
        <v>17.82</v>
      </c>
    </row>
    <row r="1152" spans="1:10" x14ac:dyDescent="0.25">
      <c r="A1152" s="29">
        <v>45862.6875</v>
      </c>
      <c r="B1152" s="53">
        <v>0</v>
      </c>
      <c r="C1152" s="23">
        <v>72.599999999999994</v>
      </c>
      <c r="D1152" s="23">
        <v>6</v>
      </c>
      <c r="E1152" s="23">
        <v>70.8</v>
      </c>
      <c r="F1152" s="23">
        <v>37.961665472017359</v>
      </c>
      <c r="G1152" s="23">
        <v>0</v>
      </c>
      <c r="H1152" s="23">
        <v>33.656838734456258</v>
      </c>
      <c r="I1152" s="93">
        <v>2.7</v>
      </c>
      <c r="J1152" s="71">
        <v>17.7</v>
      </c>
    </row>
    <row r="1153" spans="1:10" x14ac:dyDescent="0.25">
      <c r="A1153" s="29">
        <v>45862.708333333336</v>
      </c>
      <c r="B1153" s="53">
        <v>0</v>
      </c>
      <c r="C1153" s="23">
        <v>72</v>
      </c>
      <c r="D1153" s="23">
        <v>5.2</v>
      </c>
      <c r="E1153" s="23">
        <v>69.599999999999994</v>
      </c>
      <c r="F1153" s="23">
        <v>37.462169873701342</v>
      </c>
      <c r="G1153" s="23">
        <v>0</v>
      </c>
      <c r="H1153" s="23">
        <v>33.369173446127569</v>
      </c>
      <c r="I1153" s="93">
        <v>40.200000000000003</v>
      </c>
      <c r="J1153" s="71">
        <v>18</v>
      </c>
    </row>
    <row r="1154" spans="1:10" x14ac:dyDescent="0.25">
      <c r="A1154" s="29">
        <v>45862.729166666664</v>
      </c>
      <c r="B1154" s="53">
        <v>0</v>
      </c>
      <c r="C1154" s="23">
        <v>64.8</v>
      </c>
      <c r="D1154" s="23">
        <v>4.8</v>
      </c>
      <c r="E1154" s="23">
        <v>67.8</v>
      </c>
      <c r="F1154" s="23">
        <v>37.295671340929339</v>
      </c>
      <c r="G1154" s="23">
        <v>0</v>
      </c>
      <c r="H1154" s="23">
        <v>32.506177581141515</v>
      </c>
      <c r="I1154" s="93">
        <v>121.2</v>
      </c>
      <c r="J1154" s="71">
        <v>17.82</v>
      </c>
    </row>
    <row r="1155" spans="1:10" x14ac:dyDescent="0.25">
      <c r="A1155" s="29">
        <v>45862.75</v>
      </c>
      <c r="B1155" s="53">
        <v>0</v>
      </c>
      <c r="C1155" s="23">
        <v>56.400000000000006</v>
      </c>
      <c r="D1155" s="23">
        <v>4.4000000000000004</v>
      </c>
      <c r="E1155" s="23">
        <v>66.600000000000009</v>
      </c>
      <c r="F1155" s="23">
        <v>41.791131725773504</v>
      </c>
      <c r="G1155" s="23">
        <v>0</v>
      </c>
      <c r="H1155" s="23">
        <v>31.067851139498085</v>
      </c>
      <c r="I1155" s="93">
        <v>120.60000000000002</v>
      </c>
      <c r="J1155" s="71">
        <v>17.579999999999998</v>
      </c>
    </row>
    <row r="1156" spans="1:10" x14ac:dyDescent="0.25">
      <c r="A1156" s="29">
        <v>45862.770833333336</v>
      </c>
      <c r="B1156" s="53">
        <v>0</v>
      </c>
      <c r="C1156" s="23">
        <v>42.6</v>
      </c>
      <c r="D1156" s="23">
        <v>4.4000000000000004</v>
      </c>
      <c r="E1156" s="23">
        <v>64.8</v>
      </c>
      <c r="F1156" s="23">
        <v>44.288609717353587</v>
      </c>
      <c r="G1156" s="23">
        <v>0</v>
      </c>
      <c r="H1156" s="23">
        <v>27.903532967882537</v>
      </c>
      <c r="I1156" s="93">
        <v>120.89999999999999</v>
      </c>
      <c r="J1156" s="71">
        <v>17.7</v>
      </c>
    </row>
    <row r="1157" spans="1:10" x14ac:dyDescent="0.25">
      <c r="A1157" s="29">
        <v>45862.791666666664</v>
      </c>
      <c r="B1157" s="53">
        <v>0</v>
      </c>
      <c r="C1157" s="23">
        <v>33.6</v>
      </c>
      <c r="D1157" s="23">
        <v>4</v>
      </c>
      <c r="E1157" s="23">
        <v>64.2</v>
      </c>
      <c r="F1157" s="23">
        <v>39.793149332509429</v>
      </c>
      <c r="G1157" s="23">
        <v>0</v>
      </c>
      <c r="H1157" s="23">
        <v>27.328202391225162</v>
      </c>
      <c r="I1157" s="93">
        <v>50.1</v>
      </c>
      <c r="J1157" s="71">
        <v>17.82</v>
      </c>
    </row>
    <row r="1158" spans="1:10" x14ac:dyDescent="0.25">
      <c r="A1158" s="29">
        <v>45862.8125</v>
      </c>
      <c r="B1158" s="53">
        <v>0</v>
      </c>
      <c r="C1158" s="23">
        <v>25.2</v>
      </c>
      <c r="D1158" s="23">
        <v>4.2</v>
      </c>
      <c r="E1158" s="23">
        <v>19.2</v>
      </c>
      <c r="F1158" s="23">
        <v>32.467213890541167</v>
      </c>
      <c r="G1158" s="23">
        <v>0</v>
      </c>
      <c r="H1158" s="23">
        <v>26.75287181456779</v>
      </c>
      <c r="I1158" s="93">
        <v>3.3000000000000007</v>
      </c>
      <c r="J1158" s="71">
        <v>17.82</v>
      </c>
    </row>
    <row r="1159" spans="1:10" x14ac:dyDescent="0.25">
      <c r="A1159" s="29">
        <v>45862.833333333336</v>
      </c>
      <c r="B1159" s="53">
        <v>0</v>
      </c>
      <c r="C1159" s="23">
        <v>24.6</v>
      </c>
      <c r="D1159" s="23">
        <v>5</v>
      </c>
      <c r="E1159" s="23">
        <v>21.599999999999998</v>
      </c>
      <c r="F1159" s="23">
        <v>36.130181611525295</v>
      </c>
      <c r="G1159" s="23">
        <v>0</v>
      </c>
      <c r="H1159" s="23">
        <v>26.465206526239104</v>
      </c>
      <c r="I1159" s="93">
        <v>3</v>
      </c>
      <c r="J1159" s="71">
        <v>17.7</v>
      </c>
    </row>
    <row r="1160" spans="1:10" x14ac:dyDescent="0.25">
      <c r="A1160" s="29">
        <v>45862.854166666664</v>
      </c>
      <c r="B1160" s="53">
        <v>0</v>
      </c>
      <c r="C1160" s="23">
        <v>24.6</v>
      </c>
      <c r="D1160" s="23">
        <v>5.6</v>
      </c>
      <c r="E1160" s="23">
        <v>20.399999999999999</v>
      </c>
      <c r="F1160" s="23">
        <v>39.127155201421402</v>
      </c>
      <c r="G1160" s="23">
        <v>0</v>
      </c>
      <c r="H1160" s="23">
        <v>27.040537102896479</v>
      </c>
      <c r="I1160" s="93">
        <v>3.3000000000000007</v>
      </c>
      <c r="J1160" s="71">
        <v>17.459999999999997</v>
      </c>
    </row>
    <row r="1161" spans="1:10" x14ac:dyDescent="0.25">
      <c r="A1161" s="29">
        <v>45862.875</v>
      </c>
      <c r="B1161" s="53">
        <v>0</v>
      </c>
      <c r="C1161" s="23">
        <v>24</v>
      </c>
      <c r="D1161" s="23">
        <v>5</v>
      </c>
      <c r="E1161" s="23">
        <v>20.399999999999999</v>
      </c>
      <c r="F1161" s="23">
        <v>37.628668406473345</v>
      </c>
      <c r="G1161" s="23">
        <v>0</v>
      </c>
      <c r="H1161" s="23">
        <v>26.465206526239104</v>
      </c>
      <c r="I1161" s="93">
        <v>37.200000000000003</v>
      </c>
      <c r="J1161" s="71">
        <v>17.579999999999998</v>
      </c>
    </row>
    <row r="1162" spans="1:10" x14ac:dyDescent="0.25">
      <c r="A1162" s="29">
        <v>45862.895833333336</v>
      </c>
      <c r="B1162" s="53">
        <v>0</v>
      </c>
      <c r="C1162" s="23">
        <v>24</v>
      </c>
      <c r="D1162" s="23">
        <v>5</v>
      </c>
      <c r="E1162" s="23">
        <v>20.399999999999999</v>
      </c>
      <c r="F1162" s="23">
        <v>37.961665472017359</v>
      </c>
      <c r="G1162" s="23">
        <v>0</v>
      </c>
      <c r="H1162" s="23">
        <v>24.451549507938307</v>
      </c>
      <c r="I1162" s="93">
        <v>110.10000000000002</v>
      </c>
      <c r="J1162" s="71">
        <v>18.12</v>
      </c>
    </row>
    <row r="1163" spans="1:10" x14ac:dyDescent="0.25">
      <c r="A1163" s="29">
        <v>45862.916666666664</v>
      </c>
      <c r="B1163" s="53">
        <v>0</v>
      </c>
      <c r="C1163" s="23">
        <v>23.4</v>
      </c>
      <c r="D1163" s="23">
        <v>4</v>
      </c>
      <c r="E1163" s="23">
        <v>21</v>
      </c>
      <c r="F1163" s="23">
        <v>68.430896969294466</v>
      </c>
      <c r="G1163" s="23">
        <v>0</v>
      </c>
      <c r="H1163" s="23">
        <v>25.602210661253046</v>
      </c>
      <c r="I1163" s="93">
        <v>127.2</v>
      </c>
      <c r="J1163" s="71">
        <v>17.88</v>
      </c>
    </row>
    <row r="1164" spans="1:10" x14ac:dyDescent="0.25">
      <c r="A1164" s="29">
        <v>45862.9375</v>
      </c>
      <c r="B1164" s="53">
        <v>0</v>
      </c>
      <c r="C1164" s="23">
        <v>23.4</v>
      </c>
      <c r="D1164" s="23">
        <v>4.4000000000000004</v>
      </c>
      <c r="E1164" s="23">
        <v>20.399999999999999</v>
      </c>
      <c r="F1164" s="23">
        <v>84.081759049863024</v>
      </c>
      <c r="G1164" s="23">
        <v>0</v>
      </c>
      <c r="H1164" s="23">
        <v>25.026880084595675</v>
      </c>
      <c r="I1164" s="93">
        <v>44.1</v>
      </c>
      <c r="J1164" s="71">
        <v>18.419999999999998</v>
      </c>
    </row>
    <row r="1165" spans="1:10" x14ac:dyDescent="0.25">
      <c r="A1165" s="29">
        <v>45862.958333333336</v>
      </c>
      <c r="B1165" s="53">
        <v>0</v>
      </c>
      <c r="C1165" s="23">
        <v>24</v>
      </c>
      <c r="D1165" s="23">
        <v>4.2</v>
      </c>
      <c r="E1165" s="23">
        <v>21</v>
      </c>
      <c r="F1165" s="23">
        <v>47.452081840021705</v>
      </c>
      <c r="G1165" s="23">
        <v>0</v>
      </c>
      <c r="H1165" s="23">
        <v>24.163884219609617</v>
      </c>
      <c r="I1165" s="93">
        <v>3.6</v>
      </c>
      <c r="J1165" s="71">
        <v>22.44</v>
      </c>
    </row>
    <row r="1166" spans="1:10" x14ac:dyDescent="0.25">
      <c r="A1166" s="29">
        <v>45862.979166666664</v>
      </c>
      <c r="B1166" s="53">
        <v>0</v>
      </c>
      <c r="C1166" s="23">
        <v>23.4</v>
      </c>
      <c r="D1166" s="23">
        <v>3.8</v>
      </c>
      <c r="E1166" s="23">
        <v>20.399999999999999</v>
      </c>
      <c r="F1166" s="23">
        <v>29.969735898961073</v>
      </c>
      <c r="G1166" s="23">
        <v>0</v>
      </c>
      <c r="H1166" s="23">
        <v>22.437892489637502</v>
      </c>
      <c r="I1166" s="93">
        <v>3.3000000000000007</v>
      </c>
      <c r="J1166" s="71">
        <v>23.880000000000003</v>
      </c>
    </row>
    <row r="1167" spans="1:10" x14ac:dyDescent="0.25">
      <c r="A1167" s="37">
        <v>45863</v>
      </c>
      <c r="B1167" s="53">
        <v>0</v>
      </c>
      <c r="C1167" s="23">
        <v>22.2</v>
      </c>
      <c r="D1167" s="23">
        <v>5</v>
      </c>
      <c r="E1167" s="23">
        <v>21</v>
      </c>
      <c r="F1167" s="23">
        <v>33.299706554401197</v>
      </c>
      <c r="G1167" s="23">
        <v>0</v>
      </c>
      <c r="H1167" s="23">
        <v>23.013223066294877</v>
      </c>
      <c r="I1167" s="93">
        <v>3.3000000000000007</v>
      </c>
      <c r="J1167" s="71">
        <v>23.82</v>
      </c>
    </row>
    <row r="1168" spans="1:10" x14ac:dyDescent="0.25">
      <c r="A1168" s="29">
        <v>45863.020833333336</v>
      </c>
      <c r="B1168" s="53">
        <v>0</v>
      </c>
      <c r="C1168" s="23">
        <v>21.599999999999998</v>
      </c>
      <c r="D1168" s="23">
        <v>5.8</v>
      </c>
      <c r="E1168" s="23">
        <v>19.2</v>
      </c>
      <c r="F1168" s="23">
        <v>39.793149332509429</v>
      </c>
      <c r="G1168" s="23">
        <v>0</v>
      </c>
      <c r="H1168" s="23">
        <v>24.163884219609617</v>
      </c>
      <c r="I1168" s="93">
        <v>54</v>
      </c>
      <c r="J1168" s="71">
        <v>24.060000000000002</v>
      </c>
    </row>
    <row r="1169" spans="1:10" x14ac:dyDescent="0.25">
      <c r="A1169" s="29">
        <v>45863.041666666664</v>
      </c>
      <c r="B1169" s="53">
        <v>0</v>
      </c>
      <c r="C1169" s="23">
        <v>22.2</v>
      </c>
      <c r="D1169" s="23">
        <v>5.2</v>
      </c>
      <c r="E1169" s="23">
        <v>19.2</v>
      </c>
      <c r="F1169" s="23">
        <v>36.463178677069308</v>
      </c>
      <c r="G1169" s="23">
        <v>0</v>
      </c>
      <c r="H1169" s="23">
        <v>24.163884219609617</v>
      </c>
      <c r="I1169" s="93">
        <v>122.39999999999999</v>
      </c>
      <c r="J1169" s="71">
        <v>24.18</v>
      </c>
    </row>
    <row r="1170" spans="1:10" x14ac:dyDescent="0.25">
      <c r="A1170" s="29">
        <v>45863.0625</v>
      </c>
      <c r="B1170" s="53">
        <v>0</v>
      </c>
      <c r="C1170" s="23">
        <v>22.2</v>
      </c>
      <c r="D1170" s="23">
        <v>5.2</v>
      </c>
      <c r="E1170" s="23">
        <v>19.8</v>
      </c>
      <c r="F1170" s="23">
        <v>39.293653734193413</v>
      </c>
      <c r="G1170" s="23">
        <v>0</v>
      </c>
      <c r="H1170" s="23">
        <v>22.725557777966188</v>
      </c>
      <c r="I1170" s="93">
        <v>121.2</v>
      </c>
      <c r="J1170" s="71">
        <v>25.68</v>
      </c>
    </row>
    <row r="1171" spans="1:10" x14ac:dyDescent="0.25">
      <c r="A1171" s="29">
        <v>45863.083333333336</v>
      </c>
      <c r="B1171" s="53">
        <v>0</v>
      </c>
      <c r="C1171" s="23">
        <v>22.2</v>
      </c>
      <c r="D1171" s="23">
        <v>4.4000000000000004</v>
      </c>
      <c r="E1171" s="23">
        <v>19.2</v>
      </c>
      <c r="F1171" s="23">
        <v>41.291636127457487</v>
      </c>
      <c r="G1171" s="23">
        <v>0</v>
      </c>
      <c r="H1171" s="23">
        <v>23.876218931280931</v>
      </c>
      <c r="I1171" s="93">
        <v>119.7</v>
      </c>
      <c r="J1171" s="71">
        <v>25.86</v>
      </c>
    </row>
    <row r="1172" spans="1:10" x14ac:dyDescent="0.25">
      <c r="A1172" s="29">
        <v>45863.104166666664</v>
      </c>
      <c r="B1172" s="53">
        <v>0</v>
      </c>
      <c r="C1172" s="23">
        <v>22.8</v>
      </c>
      <c r="D1172" s="23">
        <v>3.8</v>
      </c>
      <c r="E1172" s="23">
        <v>20.399999999999999</v>
      </c>
      <c r="F1172" s="23">
        <v>37.628668406473345</v>
      </c>
      <c r="G1172" s="23">
        <v>0</v>
      </c>
      <c r="H1172" s="23">
        <v>26.465206526239104</v>
      </c>
      <c r="I1172" s="93">
        <v>99.600000000000023</v>
      </c>
      <c r="J1172" s="71">
        <v>25.439999999999998</v>
      </c>
    </row>
    <row r="1173" spans="1:10" x14ac:dyDescent="0.25">
      <c r="A1173" s="29">
        <v>45863.125</v>
      </c>
      <c r="B1173" s="53">
        <v>0</v>
      </c>
      <c r="C1173" s="23">
        <v>23.4</v>
      </c>
      <c r="D1173" s="23">
        <v>4</v>
      </c>
      <c r="E1173" s="23">
        <v>19.2</v>
      </c>
      <c r="F1173" s="23">
        <v>34.465196283805241</v>
      </c>
      <c r="G1173" s="23">
        <v>0</v>
      </c>
      <c r="H1173" s="23">
        <v>32.506177581141515</v>
      </c>
      <c r="I1173" s="93">
        <v>110.39999999999999</v>
      </c>
      <c r="J1173" s="71">
        <v>24.72</v>
      </c>
    </row>
    <row r="1174" spans="1:10" x14ac:dyDescent="0.25">
      <c r="A1174" s="29">
        <v>45863.145833333336</v>
      </c>
      <c r="B1174" s="53">
        <v>0</v>
      </c>
      <c r="C1174" s="23">
        <v>22.2</v>
      </c>
      <c r="D1174" s="23">
        <v>4.2</v>
      </c>
      <c r="E1174" s="23">
        <v>18.599999999999998</v>
      </c>
      <c r="F1174" s="23">
        <v>31.80121975945314</v>
      </c>
      <c r="G1174" s="23">
        <v>0</v>
      </c>
      <c r="H1174" s="23">
        <v>47.464772574233187</v>
      </c>
      <c r="I1174" s="93">
        <v>112.2</v>
      </c>
      <c r="J1174" s="71">
        <v>23.64</v>
      </c>
    </row>
    <row r="1175" spans="1:10" x14ac:dyDescent="0.25">
      <c r="A1175" s="29">
        <v>45863.166666666664</v>
      </c>
      <c r="B1175" s="53">
        <v>0</v>
      </c>
      <c r="C1175" s="23">
        <v>21.599999999999998</v>
      </c>
      <c r="D1175" s="23">
        <v>4.5999999999999996</v>
      </c>
      <c r="E1175" s="23">
        <v>18.599999999999998</v>
      </c>
      <c r="F1175" s="23">
        <v>34.132199218261228</v>
      </c>
      <c r="G1175" s="23">
        <v>0</v>
      </c>
      <c r="H1175" s="23">
        <v>52.642747764149526</v>
      </c>
      <c r="I1175" s="93">
        <v>111.3</v>
      </c>
      <c r="J1175" s="71">
        <v>24.419999999999998</v>
      </c>
    </row>
    <row r="1176" spans="1:10" x14ac:dyDescent="0.25">
      <c r="A1176" s="29">
        <v>45863.1875</v>
      </c>
      <c r="B1176" s="53">
        <v>0</v>
      </c>
      <c r="C1176" s="23">
        <v>21.599999999999998</v>
      </c>
      <c r="D1176" s="23">
        <v>5.4</v>
      </c>
      <c r="E1176" s="23">
        <v>19.2</v>
      </c>
      <c r="F1176" s="23">
        <v>39.293653734193413</v>
      </c>
      <c r="G1176" s="23">
        <v>0</v>
      </c>
      <c r="H1176" s="23">
        <v>56.382396512422453</v>
      </c>
      <c r="I1176" s="93">
        <v>111</v>
      </c>
      <c r="J1176" s="71">
        <v>24</v>
      </c>
    </row>
    <row r="1177" spans="1:10" x14ac:dyDescent="0.25">
      <c r="A1177" s="29">
        <v>45863.208333333336</v>
      </c>
      <c r="B1177" s="53">
        <v>0</v>
      </c>
      <c r="C1177" s="23">
        <v>22.2</v>
      </c>
      <c r="D1177" s="23">
        <v>5</v>
      </c>
      <c r="E1177" s="23">
        <v>19.2</v>
      </c>
      <c r="F1177" s="23">
        <v>42.623624389633527</v>
      </c>
      <c r="G1177" s="23">
        <v>0</v>
      </c>
      <c r="H1177" s="23">
        <v>53.218078340806898</v>
      </c>
      <c r="I1177" s="93">
        <v>102.60000000000002</v>
      </c>
      <c r="J1177" s="71">
        <v>21.78</v>
      </c>
    </row>
    <row r="1178" spans="1:10" x14ac:dyDescent="0.25">
      <c r="A1178" s="29">
        <v>45863.229166666664</v>
      </c>
      <c r="B1178" s="53">
        <v>0</v>
      </c>
      <c r="C1178" s="23">
        <v>23.4</v>
      </c>
      <c r="D1178" s="23">
        <v>5</v>
      </c>
      <c r="E1178" s="23">
        <v>19.2</v>
      </c>
      <c r="F1178" s="23">
        <v>40.958639061913473</v>
      </c>
      <c r="G1178" s="23">
        <v>0</v>
      </c>
      <c r="H1178" s="23">
        <v>52.930413052478208</v>
      </c>
      <c r="I1178" s="93">
        <v>99.3</v>
      </c>
      <c r="J1178" s="71">
        <v>22.8</v>
      </c>
    </row>
    <row r="1179" spans="1:10" x14ac:dyDescent="0.25">
      <c r="A1179" s="29">
        <v>45863.25</v>
      </c>
      <c r="B1179" s="53">
        <v>0</v>
      </c>
      <c r="C1179" s="23">
        <v>26.400000000000002</v>
      </c>
      <c r="D1179" s="23">
        <v>4.2</v>
      </c>
      <c r="E1179" s="23">
        <v>19.8</v>
      </c>
      <c r="F1179" s="23">
        <v>42.124128791317517</v>
      </c>
      <c r="G1179" s="23">
        <v>0</v>
      </c>
      <c r="H1179" s="23">
        <v>52.642747764149526</v>
      </c>
      <c r="I1179" s="93">
        <v>60</v>
      </c>
      <c r="J1179" s="71">
        <v>22.08</v>
      </c>
    </row>
    <row r="1180" spans="1:10" x14ac:dyDescent="0.25">
      <c r="A1180" s="29">
        <v>45863.270833333336</v>
      </c>
      <c r="B1180" s="53">
        <v>0</v>
      </c>
      <c r="C1180" s="23">
        <v>30.6</v>
      </c>
      <c r="D1180" s="23">
        <v>4</v>
      </c>
      <c r="E1180" s="23">
        <v>22.8</v>
      </c>
      <c r="F1180" s="23">
        <v>38.794158135877396</v>
      </c>
      <c r="G1180" s="23">
        <v>0</v>
      </c>
      <c r="H1180" s="23">
        <v>52.067417187492161</v>
      </c>
      <c r="I1180" s="93">
        <v>3</v>
      </c>
      <c r="J1180" s="71">
        <v>23.16</v>
      </c>
    </row>
    <row r="1181" spans="1:10" x14ac:dyDescent="0.25">
      <c r="A1181" s="29">
        <v>45863.291666666664</v>
      </c>
      <c r="B1181" s="53">
        <v>0</v>
      </c>
      <c r="C1181" s="23">
        <v>48</v>
      </c>
      <c r="D1181" s="23">
        <v>4</v>
      </c>
      <c r="E1181" s="23">
        <v>69.599999999999994</v>
      </c>
      <c r="F1181" s="23">
        <v>41.45813466022949</v>
      </c>
      <c r="G1181" s="23">
        <v>0</v>
      </c>
      <c r="H1181" s="23">
        <v>55.231735359107695</v>
      </c>
      <c r="I1181" s="93">
        <v>3</v>
      </c>
      <c r="J1181" s="71">
        <v>22.259999999999998</v>
      </c>
    </row>
    <row r="1182" spans="1:10" x14ac:dyDescent="0.25">
      <c r="A1182" s="29">
        <v>45863.3125</v>
      </c>
      <c r="B1182" s="53">
        <v>0</v>
      </c>
      <c r="C1182" s="23">
        <v>97.199999999999989</v>
      </c>
      <c r="D1182" s="23">
        <v>5</v>
      </c>
      <c r="E1182" s="23">
        <v>77.400000000000006</v>
      </c>
      <c r="F1182" s="23">
        <v>49.283565700513776</v>
      </c>
      <c r="G1182" s="23">
        <v>0</v>
      </c>
      <c r="H1182" s="23">
        <v>43.725123825960267</v>
      </c>
      <c r="I1182" s="93">
        <v>2.7</v>
      </c>
      <c r="J1182" s="71">
        <v>22.740000000000002</v>
      </c>
    </row>
    <row r="1183" spans="1:10" x14ac:dyDescent="0.25">
      <c r="A1183" s="29">
        <v>45863.333333333336</v>
      </c>
      <c r="B1183" s="53">
        <v>0</v>
      </c>
      <c r="C1183" s="23">
        <v>109.2</v>
      </c>
      <c r="D1183" s="23">
        <v>5</v>
      </c>
      <c r="E1183" s="23">
        <v>86.399999999999991</v>
      </c>
      <c r="F1183" s="23">
        <v>51.614545159321857</v>
      </c>
      <c r="G1183" s="23">
        <v>0</v>
      </c>
      <c r="H1183" s="23">
        <v>43.149793249302896</v>
      </c>
      <c r="I1183" s="93">
        <v>2.4</v>
      </c>
      <c r="J1183" s="71">
        <v>22.62</v>
      </c>
    </row>
    <row r="1184" spans="1:10" x14ac:dyDescent="0.25">
      <c r="A1184" s="29">
        <v>45863.354166666664</v>
      </c>
      <c r="B1184" s="53">
        <v>0</v>
      </c>
      <c r="C1184" s="23">
        <v>113.4</v>
      </c>
      <c r="D1184" s="23">
        <v>5.8</v>
      </c>
      <c r="E1184" s="23">
        <v>84.6</v>
      </c>
      <c r="F1184" s="23">
        <v>49.450064233285772</v>
      </c>
      <c r="G1184" s="23">
        <v>0</v>
      </c>
      <c r="H1184" s="23">
        <v>52.642747764149526</v>
      </c>
      <c r="I1184" s="93">
        <v>2.7</v>
      </c>
      <c r="J1184" s="71">
        <v>25.259999999999998</v>
      </c>
    </row>
    <row r="1185" spans="1:10" x14ac:dyDescent="0.25">
      <c r="A1185" s="29">
        <v>45863.375</v>
      </c>
      <c r="B1185" s="53">
        <v>0</v>
      </c>
      <c r="C1185" s="23">
        <v>112.80000000000001</v>
      </c>
      <c r="D1185" s="23">
        <v>5.8</v>
      </c>
      <c r="E1185" s="23">
        <v>126.60000000000001</v>
      </c>
      <c r="F1185" s="23">
        <v>51.115049561005826</v>
      </c>
      <c r="G1185" s="23">
        <v>0</v>
      </c>
      <c r="H1185" s="23">
        <v>52.642747764149526</v>
      </c>
      <c r="I1185" s="93">
        <v>2.4</v>
      </c>
      <c r="J1185" s="71">
        <v>25.56</v>
      </c>
    </row>
    <row r="1186" spans="1:10" x14ac:dyDescent="0.25">
      <c r="A1186" s="29">
        <v>45863.395833333336</v>
      </c>
      <c r="B1186" s="53">
        <v>0</v>
      </c>
      <c r="C1186" s="23">
        <v>121.8</v>
      </c>
      <c r="D1186" s="23">
        <v>6</v>
      </c>
      <c r="E1186" s="23">
        <v>157.80000000000001</v>
      </c>
      <c r="F1186" s="23">
        <v>50.28255689714581</v>
      </c>
      <c r="G1186" s="23">
        <v>0</v>
      </c>
      <c r="H1186" s="23">
        <v>54.081074205792959</v>
      </c>
      <c r="I1186" s="93">
        <v>2.7</v>
      </c>
      <c r="J1186" s="71">
        <v>22.92</v>
      </c>
    </row>
    <row r="1187" spans="1:10" x14ac:dyDescent="0.25">
      <c r="A1187" s="29">
        <v>45863.416666666664</v>
      </c>
      <c r="B1187" s="53">
        <v>0</v>
      </c>
      <c r="C1187" s="23">
        <v>135.6</v>
      </c>
      <c r="D1187" s="23">
        <v>5.8</v>
      </c>
      <c r="E1187" s="23">
        <v>143.4</v>
      </c>
      <c r="F1187" s="23">
        <v>49.117067167741759</v>
      </c>
      <c r="G1187" s="23">
        <v>0</v>
      </c>
      <c r="H1187" s="23">
        <v>55.807065935765074</v>
      </c>
      <c r="I1187" s="93">
        <v>2.4</v>
      </c>
      <c r="J1187" s="71">
        <v>23.04</v>
      </c>
    </row>
    <row r="1188" spans="1:10" x14ac:dyDescent="0.25">
      <c r="A1188" s="29">
        <v>45863.4375</v>
      </c>
      <c r="B1188" s="53">
        <v>0</v>
      </c>
      <c r="C1188" s="23">
        <v>116.4</v>
      </c>
      <c r="D1188" s="23">
        <v>5.2</v>
      </c>
      <c r="E1188" s="23">
        <v>88.8</v>
      </c>
      <c r="F1188" s="23">
        <v>41.791131725773504</v>
      </c>
      <c r="G1188" s="23">
        <v>0</v>
      </c>
      <c r="H1188" s="23">
        <v>58.39605353072325</v>
      </c>
      <c r="I1188" s="93">
        <v>2.7</v>
      </c>
      <c r="J1188" s="71">
        <v>24.599999999999998</v>
      </c>
    </row>
    <row r="1189" spans="1:10" x14ac:dyDescent="0.25">
      <c r="A1189" s="29">
        <v>45863.458333333336</v>
      </c>
      <c r="B1189" s="53">
        <v>0</v>
      </c>
      <c r="C1189" s="23">
        <v>115.80000000000001</v>
      </c>
      <c r="D1189" s="23">
        <v>5.2</v>
      </c>
      <c r="E1189" s="23">
        <v>87</v>
      </c>
      <c r="F1189" s="23">
        <v>39.959647865281433</v>
      </c>
      <c r="G1189" s="23">
        <v>0</v>
      </c>
      <c r="H1189" s="23">
        <v>59.834379972366676</v>
      </c>
      <c r="I1189" s="93">
        <v>2.7</v>
      </c>
      <c r="J1189" s="71">
        <v>23.94</v>
      </c>
    </row>
    <row r="1190" spans="1:10" x14ac:dyDescent="0.25">
      <c r="A1190" s="29">
        <v>45863.479166666664</v>
      </c>
      <c r="B1190" s="53">
        <v>0</v>
      </c>
      <c r="C1190" s="23">
        <v>109.2</v>
      </c>
      <c r="D1190" s="23">
        <v>5</v>
      </c>
      <c r="E1190" s="23">
        <v>88.8</v>
      </c>
      <c r="F1190" s="23">
        <v>36.962674275385325</v>
      </c>
      <c r="G1190" s="23">
        <v>0</v>
      </c>
      <c r="H1190" s="23">
        <v>62.711032855653535</v>
      </c>
      <c r="I1190" s="93">
        <v>2.7</v>
      </c>
      <c r="J1190" s="71">
        <v>24.060000000000002</v>
      </c>
    </row>
    <row r="1191" spans="1:10" x14ac:dyDescent="0.25">
      <c r="A1191" s="29">
        <v>45863.5</v>
      </c>
      <c r="B1191" s="53">
        <v>0</v>
      </c>
      <c r="C1191" s="23">
        <v>109.2</v>
      </c>
      <c r="D1191" s="23">
        <v>5.6</v>
      </c>
      <c r="E1191" s="23">
        <v>87</v>
      </c>
      <c r="F1191" s="23">
        <v>46.786087708933692</v>
      </c>
      <c r="G1191" s="23">
        <v>0</v>
      </c>
      <c r="H1191" s="23">
        <v>64.43702458562565</v>
      </c>
      <c r="I1191" s="93">
        <v>3</v>
      </c>
      <c r="J1191" s="71">
        <v>23.580000000000002</v>
      </c>
    </row>
    <row r="1192" spans="1:10" x14ac:dyDescent="0.25">
      <c r="A1192" s="29">
        <v>45863.520833333336</v>
      </c>
      <c r="B1192" s="53">
        <v>0</v>
      </c>
      <c r="C1192" s="23">
        <v>109.2</v>
      </c>
      <c r="D1192" s="23">
        <v>6.4</v>
      </c>
      <c r="E1192" s="23">
        <v>85.8</v>
      </c>
      <c r="F1192" s="23">
        <v>45.287600913985621</v>
      </c>
      <c r="G1192" s="23">
        <v>0</v>
      </c>
      <c r="H1192" s="23">
        <v>65.875351027269076</v>
      </c>
      <c r="I1192" s="93">
        <v>2.4</v>
      </c>
      <c r="J1192" s="71">
        <v>22.86</v>
      </c>
    </row>
    <row r="1193" spans="1:10" x14ac:dyDescent="0.25">
      <c r="A1193" s="29">
        <v>45863.541666666664</v>
      </c>
      <c r="B1193" s="53">
        <v>0</v>
      </c>
      <c r="C1193" s="23">
        <v>108.60000000000001</v>
      </c>
      <c r="D1193" s="23">
        <v>6.2</v>
      </c>
      <c r="E1193" s="23">
        <v>84</v>
      </c>
      <c r="F1193" s="23">
        <v>46.453090643389672</v>
      </c>
      <c r="G1193" s="23">
        <v>0</v>
      </c>
      <c r="H1193" s="23">
        <v>59.54671468403798</v>
      </c>
      <c r="I1193" s="93">
        <v>2.7</v>
      </c>
      <c r="J1193" s="71">
        <v>20.16</v>
      </c>
    </row>
    <row r="1194" spans="1:10" x14ac:dyDescent="0.25">
      <c r="A1194" s="29">
        <v>45863.5625</v>
      </c>
      <c r="B1194" s="53">
        <v>0</v>
      </c>
      <c r="C1194" s="23">
        <v>112.2</v>
      </c>
      <c r="D1194" s="23">
        <v>5.8</v>
      </c>
      <c r="E1194" s="23">
        <v>84</v>
      </c>
      <c r="F1194" s="23">
        <v>41.791131725773504</v>
      </c>
      <c r="G1194" s="23">
        <v>0</v>
      </c>
      <c r="H1194" s="23">
        <v>53.50574362913558</v>
      </c>
      <c r="I1194" s="93">
        <v>2.4</v>
      </c>
      <c r="J1194" s="71">
        <v>19.02</v>
      </c>
    </row>
    <row r="1195" spans="1:10" x14ac:dyDescent="0.25">
      <c r="A1195" s="29">
        <v>45863.583333333336</v>
      </c>
      <c r="B1195" s="53">
        <v>0</v>
      </c>
      <c r="C1195" s="23">
        <v>111</v>
      </c>
      <c r="D1195" s="23">
        <v>5.8</v>
      </c>
      <c r="E1195" s="23">
        <v>85.8</v>
      </c>
      <c r="F1195" s="23">
        <v>42.623624389633527</v>
      </c>
      <c r="G1195" s="23">
        <v>0</v>
      </c>
      <c r="H1195" s="23">
        <v>52.355082475820851</v>
      </c>
      <c r="I1195" s="93">
        <v>2.4</v>
      </c>
      <c r="J1195" s="71">
        <v>18.72</v>
      </c>
    </row>
    <row r="1196" spans="1:10" x14ac:dyDescent="0.25">
      <c r="A1196" s="29">
        <v>45863.604166666664</v>
      </c>
      <c r="B1196" s="53">
        <v>0</v>
      </c>
      <c r="C1196" s="23">
        <v>109.8</v>
      </c>
      <c r="D1196" s="23">
        <v>5.8</v>
      </c>
      <c r="E1196" s="23">
        <v>84.6</v>
      </c>
      <c r="F1196" s="23">
        <v>39.127155201421402</v>
      </c>
      <c r="G1196" s="23">
        <v>0</v>
      </c>
      <c r="H1196" s="23">
        <v>50.629090745848728</v>
      </c>
      <c r="I1196" s="93">
        <v>2.4</v>
      </c>
      <c r="J1196" s="71">
        <v>19.080000000000002</v>
      </c>
    </row>
    <row r="1197" spans="1:10" x14ac:dyDescent="0.25">
      <c r="A1197" s="29">
        <v>45863.625</v>
      </c>
      <c r="B1197" s="53">
        <v>0</v>
      </c>
      <c r="C1197" s="23">
        <v>106.8</v>
      </c>
      <c r="D1197" s="23">
        <v>5.6</v>
      </c>
      <c r="E1197" s="23">
        <v>84</v>
      </c>
      <c r="F1197" s="23">
        <v>51.281548093777836</v>
      </c>
      <c r="G1197" s="23">
        <v>0</v>
      </c>
      <c r="H1197" s="23">
        <v>45.451115555932375</v>
      </c>
      <c r="I1197" s="93">
        <v>2.4</v>
      </c>
      <c r="J1197" s="71">
        <v>18.600000000000001</v>
      </c>
    </row>
    <row r="1198" spans="1:10" x14ac:dyDescent="0.25">
      <c r="A1198" s="29">
        <v>45863.645833333336</v>
      </c>
      <c r="B1198" s="53">
        <v>0</v>
      </c>
      <c r="C1198" s="23">
        <v>97.199999999999989</v>
      </c>
      <c r="D1198" s="23">
        <v>4.5999999999999996</v>
      </c>
      <c r="E1198" s="23">
        <v>73.8</v>
      </c>
      <c r="F1198" s="23">
        <v>51.115049561005826</v>
      </c>
      <c r="G1198" s="23">
        <v>0</v>
      </c>
      <c r="H1198" s="23">
        <v>37.108822194400489</v>
      </c>
      <c r="I1198" s="93">
        <v>2.7</v>
      </c>
      <c r="J1198" s="71">
        <v>18.48</v>
      </c>
    </row>
    <row r="1199" spans="1:10" x14ac:dyDescent="0.25">
      <c r="A1199" s="29">
        <v>45863.666666666664</v>
      </c>
      <c r="B1199" s="53">
        <v>0</v>
      </c>
      <c r="C1199" s="23">
        <v>86.399999999999991</v>
      </c>
      <c r="D1199" s="23">
        <v>5</v>
      </c>
      <c r="E1199" s="23">
        <v>72.599999999999994</v>
      </c>
      <c r="F1199" s="23">
        <v>43.456117053493557</v>
      </c>
      <c r="G1199" s="23">
        <v>0</v>
      </c>
      <c r="H1199" s="23">
        <v>35.382830464428373</v>
      </c>
      <c r="I1199" s="93">
        <v>3.3000000000000007</v>
      </c>
      <c r="J1199" s="71">
        <v>18.72</v>
      </c>
    </row>
    <row r="1200" spans="1:10" x14ac:dyDescent="0.25">
      <c r="A1200" s="29">
        <v>45863.6875</v>
      </c>
      <c r="B1200" s="53">
        <v>0</v>
      </c>
      <c r="C1200" s="23">
        <v>80.400000000000006</v>
      </c>
      <c r="D1200" s="23">
        <v>5.4</v>
      </c>
      <c r="E1200" s="23">
        <v>69</v>
      </c>
      <c r="F1200" s="23">
        <v>47.618580372793723</v>
      </c>
      <c r="G1200" s="23">
        <v>0</v>
      </c>
      <c r="H1200" s="23">
        <v>35.958161041085745</v>
      </c>
      <c r="I1200" s="93">
        <v>2.4</v>
      </c>
      <c r="J1200" s="71">
        <v>18.48</v>
      </c>
    </row>
    <row r="1201" spans="1:10" x14ac:dyDescent="0.25">
      <c r="A1201" s="29">
        <v>45863.708333333336</v>
      </c>
      <c r="B1201" s="53">
        <v>0</v>
      </c>
      <c r="C1201" s="23">
        <v>78.600000000000009</v>
      </c>
      <c r="D1201" s="23">
        <v>5</v>
      </c>
      <c r="E1201" s="23">
        <v>69</v>
      </c>
      <c r="F1201" s="23">
        <v>44.455108250125591</v>
      </c>
      <c r="G1201" s="23">
        <v>0</v>
      </c>
      <c r="H1201" s="23">
        <v>33.081508157798879</v>
      </c>
      <c r="I1201" s="93">
        <v>60.9</v>
      </c>
      <c r="J1201" s="71">
        <v>18.54</v>
      </c>
    </row>
    <row r="1202" spans="1:10" x14ac:dyDescent="0.25">
      <c r="A1202" s="29">
        <v>45863.729166666664</v>
      </c>
      <c r="B1202" s="53">
        <v>0</v>
      </c>
      <c r="C1202" s="23">
        <v>76.8</v>
      </c>
      <c r="D1202" s="23">
        <v>5</v>
      </c>
      <c r="E1202" s="23">
        <v>69</v>
      </c>
      <c r="F1202" s="23">
        <v>46.120093577845644</v>
      </c>
      <c r="G1202" s="23">
        <v>0</v>
      </c>
      <c r="H1202" s="23">
        <v>30.780185851169396</v>
      </c>
      <c r="I1202" s="93">
        <v>117.89999999999999</v>
      </c>
      <c r="J1202" s="71">
        <v>18.899999999999999</v>
      </c>
    </row>
    <row r="1203" spans="1:10" x14ac:dyDescent="0.25">
      <c r="A1203" s="29">
        <v>45863.75</v>
      </c>
      <c r="B1203" s="53">
        <v>0</v>
      </c>
      <c r="C1203" s="23">
        <v>70.2</v>
      </c>
      <c r="D1203" s="23">
        <v>5</v>
      </c>
      <c r="E1203" s="23">
        <v>67.2</v>
      </c>
      <c r="F1203" s="23">
        <v>44.954603848441621</v>
      </c>
      <c r="G1203" s="23">
        <v>0</v>
      </c>
      <c r="H1203" s="23">
        <v>32.218512292812825</v>
      </c>
      <c r="I1203" s="93">
        <v>122.10000000000002</v>
      </c>
      <c r="J1203" s="71">
        <v>18.48</v>
      </c>
    </row>
    <row r="1204" spans="1:10" x14ac:dyDescent="0.25">
      <c r="A1204" s="29">
        <v>45863.770833333336</v>
      </c>
      <c r="B1204" s="53">
        <v>0</v>
      </c>
      <c r="C1204" s="23">
        <v>70.8</v>
      </c>
      <c r="D1204" s="23">
        <v>4.2</v>
      </c>
      <c r="E1204" s="23">
        <v>66</v>
      </c>
      <c r="F1204" s="23">
        <v>47.285583307249702</v>
      </c>
      <c r="G1204" s="23">
        <v>0</v>
      </c>
      <c r="H1204" s="23">
        <v>29.341859409525973</v>
      </c>
      <c r="I1204" s="93">
        <v>119.39999999999999</v>
      </c>
      <c r="J1204" s="71">
        <v>18.66</v>
      </c>
    </row>
    <row r="1205" spans="1:10" x14ac:dyDescent="0.25">
      <c r="A1205" s="29">
        <v>45863.791666666664</v>
      </c>
      <c r="B1205" s="53">
        <v>0</v>
      </c>
      <c r="C1205" s="23">
        <v>38.4</v>
      </c>
      <c r="D1205" s="23">
        <v>4.2</v>
      </c>
      <c r="E1205" s="23">
        <v>65.400000000000006</v>
      </c>
      <c r="F1205" s="23">
        <v>38.627659603105378</v>
      </c>
      <c r="G1205" s="23">
        <v>0</v>
      </c>
      <c r="H1205" s="23">
        <v>24.451549507938307</v>
      </c>
      <c r="I1205" s="93">
        <v>58.5</v>
      </c>
      <c r="J1205" s="71">
        <v>18.600000000000001</v>
      </c>
    </row>
    <row r="1206" spans="1:10" x14ac:dyDescent="0.25">
      <c r="A1206" s="29">
        <v>45863.8125</v>
      </c>
      <c r="B1206" s="53">
        <v>0</v>
      </c>
      <c r="C1206" s="23">
        <v>24</v>
      </c>
      <c r="D1206" s="23">
        <v>4</v>
      </c>
      <c r="E1206" s="23">
        <v>22.2</v>
      </c>
      <c r="F1206" s="23">
        <v>33.632703619945204</v>
      </c>
      <c r="G1206" s="23">
        <v>0</v>
      </c>
      <c r="H1206" s="23">
        <v>22.725557777966188</v>
      </c>
      <c r="I1206" s="93">
        <v>3</v>
      </c>
      <c r="J1206" s="71">
        <v>18.66</v>
      </c>
    </row>
    <row r="1207" spans="1:10" x14ac:dyDescent="0.25">
      <c r="A1207" s="29">
        <v>45863.833333333336</v>
      </c>
      <c r="B1207" s="53">
        <v>0</v>
      </c>
      <c r="C1207" s="23">
        <v>22.8</v>
      </c>
      <c r="D1207" s="23">
        <v>4.5999999999999996</v>
      </c>
      <c r="E1207" s="23">
        <v>20.399999999999999</v>
      </c>
      <c r="F1207" s="23">
        <v>35.630686013209278</v>
      </c>
      <c r="G1207" s="23">
        <v>0</v>
      </c>
      <c r="H1207" s="23">
        <v>25.314545372924364</v>
      </c>
      <c r="I1207" s="93">
        <v>3.3000000000000007</v>
      </c>
      <c r="J1207" s="71">
        <v>18.54</v>
      </c>
    </row>
    <row r="1208" spans="1:10" x14ac:dyDescent="0.25">
      <c r="A1208" s="29">
        <v>45863.854166666664</v>
      </c>
      <c r="B1208" s="53">
        <v>0</v>
      </c>
      <c r="C1208" s="23">
        <v>22.2</v>
      </c>
      <c r="D1208" s="23">
        <v>5.4</v>
      </c>
      <c r="E1208" s="23">
        <v>20.399999999999999</v>
      </c>
      <c r="F1208" s="23">
        <v>39.293653734193413</v>
      </c>
      <c r="G1208" s="23">
        <v>0</v>
      </c>
      <c r="H1208" s="23">
        <v>25.314545372924364</v>
      </c>
      <c r="I1208" s="93">
        <v>2.7</v>
      </c>
      <c r="J1208" s="71">
        <v>18.3</v>
      </c>
    </row>
    <row r="1209" spans="1:10" x14ac:dyDescent="0.25">
      <c r="A1209" s="29">
        <v>45863.875</v>
      </c>
      <c r="B1209" s="53">
        <v>0</v>
      </c>
      <c r="C1209" s="23">
        <v>22.2</v>
      </c>
      <c r="D1209" s="23">
        <v>5.2</v>
      </c>
      <c r="E1209" s="23">
        <v>22.2</v>
      </c>
      <c r="F1209" s="23">
        <v>43.289618520721561</v>
      </c>
      <c r="G1209" s="23">
        <v>0</v>
      </c>
      <c r="H1209" s="23">
        <v>25.314545372924364</v>
      </c>
      <c r="I1209" s="93">
        <v>47.1</v>
      </c>
      <c r="J1209" s="71">
        <v>18.600000000000001</v>
      </c>
    </row>
    <row r="1210" spans="1:10" x14ac:dyDescent="0.25">
      <c r="A1210" s="29">
        <v>45863.895833333336</v>
      </c>
      <c r="B1210" s="53">
        <v>0</v>
      </c>
      <c r="C1210" s="23">
        <v>22.2</v>
      </c>
      <c r="D1210" s="23">
        <v>5</v>
      </c>
      <c r="E1210" s="23">
        <v>20.399999999999999</v>
      </c>
      <c r="F1210" s="23">
        <v>48.284574503881743</v>
      </c>
      <c r="G1210" s="23">
        <v>0</v>
      </c>
      <c r="H1210" s="23">
        <v>23.013223066294877</v>
      </c>
      <c r="I1210" s="93">
        <v>118.2</v>
      </c>
      <c r="J1210" s="71">
        <v>18.84</v>
      </c>
    </row>
    <row r="1211" spans="1:10" x14ac:dyDescent="0.25">
      <c r="A1211" s="29">
        <v>45863.916666666664</v>
      </c>
      <c r="B1211" s="53">
        <v>0</v>
      </c>
      <c r="C1211" s="23">
        <v>22.8</v>
      </c>
      <c r="D1211" s="23">
        <v>4</v>
      </c>
      <c r="E1211" s="23">
        <v>20.399999999999999</v>
      </c>
      <c r="F1211" s="23">
        <v>51.947542224865856</v>
      </c>
      <c r="G1211" s="23">
        <v>0</v>
      </c>
      <c r="H1211" s="23">
        <v>23.300888354623563</v>
      </c>
      <c r="I1211" s="93">
        <v>126.60000000000002</v>
      </c>
      <c r="J1211" s="71">
        <v>18.419999999999998</v>
      </c>
    </row>
    <row r="1212" spans="1:10" x14ac:dyDescent="0.25">
      <c r="A1212" s="29">
        <v>45863.9375</v>
      </c>
      <c r="B1212" s="53">
        <v>0</v>
      </c>
      <c r="C1212" s="23">
        <v>22.2</v>
      </c>
      <c r="D1212" s="23">
        <v>4.2</v>
      </c>
      <c r="E1212" s="23">
        <v>21</v>
      </c>
      <c r="F1212" s="23">
        <v>47.618580372793723</v>
      </c>
      <c r="G1212" s="23">
        <v>0</v>
      </c>
      <c r="H1212" s="23">
        <v>23.876218931280931</v>
      </c>
      <c r="I1212" s="93">
        <v>116.7</v>
      </c>
      <c r="J1212" s="71">
        <v>18.72</v>
      </c>
    </row>
    <row r="1213" spans="1:10" x14ac:dyDescent="0.25">
      <c r="A1213" s="29">
        <v>45863.958333333336</v>
      </c>
      <c r="B1213" s="53">
        <v>0</v>
      </c>
      <c r="C1213" s="23">
        <v>21.599999999999998</v>
      </c>
      <c r="D1213" s="23">
        <v>3.8</v>
      </c>
      <c r="E1213" s="23">
        <v>20.399999999999999</v>
      </c>
      <c r="F1213" s="23">
        <v>42.623624389633527</v>
      </c>
      <c r="G1213" s="23">
        <v>0</v>
      </c>
      <c r="H1213" s="23">
        <v>23.588553642952249</v>
      </c>
      <c r="I1213" s="93">
        <v>123</v>
      </c>
      <c r="J1213" s="71">
        <v>19.86</v>
      </c>
    </row>
    <row r="1214" spans="1:10" x14ac:dyDescent="0.25">
      <c r="A1214" s="29">
        <v>45863.979166666664</v>
      </c>
      <c r="B1214" s="53">
        <v>0</v>
      </c>
      <c r="C1214" s="23">
        <v>21.599999999999998</v>
      </c>
      <c r="D1214" s="23">
        <v>3.8</v>
      </c>
      <c r="E1214" s="23">
        <v>20.399999999999999</v>
      </c>
      <c r="F1214" s="23">
        <v>46.120093577845644</v>
      </c>
      <c r="G1214" s="23">
        <v>0</v>
      </c>
      <c r="H1214" s="23">
        <v>21.287231336322758</v>
      </c>
      <c r="I1214" s="93">
        <v>120</v>
      </c>
      <c r="J1214" s="71">
        <v>24</v>
      </c>
    </row>
    <row r="1215" spans="1:10" x14ac:dyDescent="0.25">
      <c r="A1215" s="37">
        <v>45864</v>
      </c>
      <c r="B1215" s="53">
        <v>0</v>
      </c>
      <c r="C1215" s="23">
        <v>21.599999999999998</v>
      </c>
      <c r="D1215" s="23">
        <v>4.2</v>
      </c>
      <c r="E1215" s="23">
        <v>19.8</v>
      </c>
      <c r="F1215" s="23">
        <v>48.118075971109725</v>
      </c>
      <c r="G1215" s="23">
        <v>0</v>
      </c>
      <c r="H1215" s="23">
        <v>21.574896624651448</v>
      </c>
      <c r="I1215" s="93">
        <v>120</v>
      </c>
      <c r="J1215" s="71">
        <v>24.66</v>
      </c>
    </row>
    <row r="1216" spans="1:10" x14ac:dyDescent="0.25">
      <c r="A1216" s="29">
        <v>45864.020833333336</v>
      </c>
      <c r="B1216" s="53">
        <v>0</v>
      </c>
      <c r="C1216" s="23">
        <v>21.599999999999998</v>
      </c>
      <c r="D1216" s="23">
        <v>6</v>
      </c>
      <c r="E1216" s="23">
        <v>21</v>
      </c>
      <c r="F1216" s="23">
        <v>41.791131725773504</v>
      </c>
      <c r="G1216" s="23">
        <v>0</v>
      </c>
      <c r="H1216" s="23">
        <v>23.588553642952249</v>
      </c>
      <c r="I1216" s="93">
        <v>119.7</v>
      </c>
      <c r="J1216" s="71">
        <v>24.419999999999998</v>
      </c>
    </row>
    <row r="1217" spans="1:10" x14ac:dyDescent="0.25">
      <c r="A1217" s="29">
        <v>45864.041666666664</v>
      </c>
      <c r="B1217" s="53">
        <v>0</v>
      </c>
      <c r="C1217" s="23">
        <v>21</v>
      </c>
      <c r="D1217" s="23">
        <v>5</v>
      </c>
      <c r="E1217" s="23">
        <v>19.8</v>
      </c>
      <c r="F1217" s="23">
        <v>42.124128791317517</v>
      </c>
      <c r="G1217" s="23">
        <v>0</v>
      </c>
      <c r="H1217" s="23">
        <v>20.999566047994072</v>
      </c>
      <c r="I1217" s="93">
        <v>112.5</v>
      </c>
      <c r="J1217" s="71">
        <v>25.5</v>
      </c>
    </row>
    <row r="1218" spans="1:10" x14ac:dyDescent="0.25">
      <c r="A1218" s="29">
        <v>45864.0625</v>
      </c>
      <c r="B1218" s="53">
        <v>0</v>
      </c>
      <c r="C1218" s="23">
        <v>21.599999999999998</v>
      </c>
      <c r="D1218" s="23">
        <v>4.8</v>
      </c>
      <c r="E1218" s="23">
        <v>20.399999999999999</v>
      </c>
      <c r="F1218" s="23">
        <v>42.290627324089513</v>
      </c>
      <c r="G1218" s="23">
        <v>0</v>
      </c>
      <c r="H1218" s="23">
        <v>19.273574318021961</v>
      </c>
      <c r="I1218" s="93">
        <v>117.89999999999999</v>
      </c>
      <c r="J1218" s="71">
        <v>26.16</v>
      </c>
    </row>
    <row r="1219" spans="1:10" x14ac:dyDescent="0.25">
      <c r="A1219" s="29">
        <v>45864.083333333336</v>
      </c>
      <c r="B1219" s="53">
        <v>0</v>
      </c>
      <c r="C1219" s="23">
        <v>21</v>
      </c>
      <c r="D1219" s="23">
        <v>3.8</v>
      </c>
      <c r="E1219" s="23">
        <v>19.8</v>
      </c>
      <c r="F1219" s="23">
        <v>39.293653734193413</v>
      </c>
      <c r="G1219" s="23">
        <v>0</v>
      </c>
      <c r="H1219" s="23">
        <v>20.424235471336704</v>
      </c>
      <c r="I1219" s="93">
        <v>110.7</v>
      </c>
      <c r="J1219" s="71">
        <v>25.68</v>
      </c>
    </row>
    <row r="1220" spans="1:10" x14ac:dyDescent="0.25">
      <c r="A1220" s="29">
        <v>45864.104166666664</v>
      </c>
      <c r="B1220" s="53">
        <v>0</v>
      </c>
      <c r="C1220" s="23">
        <v>22.2</v>
      </c>
      <c r="D1220" s="23">
        <v>4</v>
      </c>
      <c r="E1220" s="23">
        <v>18.599999999999998</v>
      </c>
      <c r="F1220" s="23">
        <v>30.968727095593113</v>
      </c>
      <c r="G1220" s="23">
        <v>0</v>
      </c>
      <c r="H1220" s="23">
        <v>23.588553642952249</v>
      </c>
      <c r="I1220" s="93">
        <v>102.60000000000002</v>
      </c>
      <c r="J1220" s="71">
        <v>24.060000000000002</v>
      </c>
    </row>
    <row r="1221" spans="1:10" x14ac:dyDescent="0.25">
      <c r="A1221" s="29">
        <v>45864.125</v>
      </c>
      <c r="B1221" s="53">
        <v>0</v>
      </c>
      <c r="C1221" s="23">
        <v>22.2</v>
      </c>
      <c r="D1221" s="23">
        <v>4</v>
      </c>
      <c r="E1221" s="23">
        <v>19.8</v>
      </c>
      <c r="F1221" s="23">
        <v>31.967718292225136</v>
      </c>
      <c r="G1221" s="23">
        <v>0</v>
      </c>
      <c r="H1221" s="23">
        <v>29.341859409525973</v>
      </c>
      <c r="I1221" s="93">
        <v>113.39999999999999</v>
      </c>
      <c r="J1221" s="71">
        <v>23.580000000000002</v>
      </c>
    </row>
    <row r="1222" spans="1:10" x14ac:dyDescent="0.25">
      <c r="A1222" s="29">
        <v>45864.145833333336</v>
      </c>
      <c r="B1222" s="53">
        <v>0</v>
      </c>
      <c r="C1222" s="23">
        <v>21.599999999999998</v>
      </c>
      <c r="D1222" s="23">
        <v>3.4</v>
      </c>
      <c r="E1222" s="23">
        <v>18.599999999999998</v>
      </c>
      <c r="F1222" s="23">
        <v>33.133208021629194</v>
      </c>
      <c r="G1222" s="23">
        <v>0</v>
      </c>
      <c r="H1222" s="23">
        <v>43.149793249302896</v>
      </c>
      <c r="I1222" s="93">
        <v>126.89999999999999</v>
      </c>
      <c r="J1222" s="71">
        <v>24.060000000000002</v>
      </c>
    </row>
    <row r="1223" spans="1:10" x14ac:dyDescent="0.25">
      <c r="A1223" s="29">
        <v>45864.166666666664</v>
      </c>
      <c r="B1223" s="53">
        <v>0</v>
      </c>
      <c r="C1223" s="23">
        <v>21.599999999999998</v>
      </c>
      <c r="D1223" s="23">
        <v>4.2</v>
      </c>
      <c r="E1223" s="23">
        <v>18</v>
      </c>
      <c r="F1223" s="23">
        <v>36.962674275385325</v>
      </c>
      <c r="G1223" s="23">
        <v>0</v>
      </c>
      <c r="H1223" s="23">
        <v>43.149793249302896</v>
      </c>
      <c r="I1223" s="93">
        <v>126</v>
      </c>
      <c r="J1223" s="71">
        <v>24.240000000000002</v>
      </c>
    </row>
    <row r="1224" spans="1:10" x14ac:dyDescent="0.25">
      <c r="A1224" s="29">
        <v>45864.1875</v>
      </c>
      <c r="B1224" s="53">
        <v>0</v>
      </c>
      <c r="C1224" s="23">
        <v>26.400000000000002</v>
      </c>
      <c r="D1224" s="23">
        <v>5.8</v>
      </c>
      <c r="E1224" s="23">
        <v>19.2</v>
      </c>
      <c r="F1224" s="23">
        <v>43.955612651809574</v>
      </c>
      <c r="G1224" s="23">
        <v>0</v>
      </c>
      <c r="H1224" s="23">
        <v>48.040103150890552</v>
      </c>
      <c r="I1224" s="93">
        <v>124.2</v>
      </c>
      <c r="J1224" s="71">
        <v>24.72</v>
      </c>
    </row>
    <row r="1225" spans="1:10" x14ac:dyDescent="0.25">
      <c r="A1225" s="29">
        <v>45864.208333333336</v>
      </c>
      <c r="B1225" s="53">
        <v>0</v>
      </c>
      <c r="C1225" s="23">
        <v>26.400000000000002</v>
      </c>
      <c r="D1225" s="23">
        <v>4.8</v>
      </c>
      <c r="E1225" s="23">
        <v>19.8</v>
      </c>
      <c r="F1225" s="23">
        <v>49.949559831601796</v>
      </c>
      <c r="G1225" s="23">
        <v>0</v>
      </c>
      <c r="H1225" s="23">
        <v>55.231735359107695</v>
      </c>
      <c r="I1225" s="93">
        <v>122.39999999999999</v>
      </c>
      <c r="J1225" s="71">
        <v>23.28</v>
      </c>
    </row>
    <row r="1226" spans="1:10" x14ac:dyDescent="0.25">
      <c r="A1226" s="29">
        <v>45864.229166666664</v>
      </c>
      <c r="B1226" s="53">
        <v>0</v>
      </c>
      <c r="C1226" s="23">
        <v>26.999999999999996</v>
      </c>
      <c r="D1226" s="23">
        <v>4.8</v>
      </c>
      <c r="E1226" s="23">
        <v>20.399999999999999</v>
      </c>
      <c r="F1226" s="23">
        <v>47.785078905565712</v>
      </c>
      <c r="G1226" s="23">
        <v>0</v>
      </c>
      <c r="H1226" s="23">
        <v>52.930413052478208</v>
      </c>
      <c r="I1226" s="93">
        <v>116.7</v>
      </c>
      <c r="J1226" s="71">
        <v>23.76</v>
      </c>
    </row>
    <row r="1227" spans="1:10" x14ac:dyDescent="0.25">
      <c r="A1227" s="29">
        <v>45864.25</v>
      </c>
      <c r="B1227" s="53">
        <v>0</v>
      </c>
      <c r="C1227" s="23">
        <v>29.4</v>
      </c>
      <c r="D1227" s="23">
        <v>3.8</v>
      </c>
      <c r="E1227" s="23">
        <v>20.399999999999999</v>
      </c>
      <c r="F1227" s="23">
        <v>47.785078905565712</v>
      </c>
      <c r="G1227" s="23">
        <v>0</v>
      </c>
      <c r="H1227" s="23">
        <v>53.793408917464276</v>
      </c>
      <c r="I1227" s="93">
        <v>118.5</v>
      </c>
      <c r="J1227" s="71">
        <v>24.599999999999998</v>
      </c>
    </row>
    <row r="1228" spans="1:10" x14ac:dyDescent="0.25">
      <c r="A1228" s="29">
        <v>45864.270833333336</v>
      </c>
      <c r="B1228" s="53">
        <v>0</v>
      </c>
      <c r="C1228" s="23">
        <v>33.6</v>
      </c>
      <c r="D1228" s="23">
        <v>3.6</v>
      </c>
      <c r="E1228" s="23">
        <v>26.400000000000002</v>
      </c>
      <c r="F1228" s="23">
        <v>49.783061298829779</v>
      </c>
      <c r="G1228" s="23">
        <v>0</v>
      </c>
      <c r="H1228" s="23">
        <v>56.382396512422453</v>
      </c>
      <c r="I1228" s="93">
        <v>119.10000000000002</v>
      </c>
      <c r="J1228" s="71">
        <v>23.04</v>
      </c>
    </row>
    <row r="1229" spans="1:10" x14ac:dyDescent="0.25">
      <c r="A1229" s="29">
        <v>45864.291666666664</v>
      </c>
      <c r="B1229" s="53">
        <v>0</v>
      </c>
      <c r="C1229" s="23">
        <v>32.4</v>
      </c>
      <c r="D1229" s="23">
        <v>4</v>
      </c>
      <c r="E1229" s="23">
        <v>69</v>
      </c>
      <c r="F1229" s="23">
        <v>49.117067167741759</v>
      </c>
      <c r="G1229" s="23">
        <v>0</v>
      </c>
      <c r="H1229" s="23">
        <v>59.834379972366676</v>
      </c>
      <c r="I1229" s="93">
        <v>62.699999999999996</v>
      </c>
      <c r="J1229" s="71">
        <v>23.94</v>
      </c>
    </row>
    <row r="1230" spans="1:10" x14ac:dyDescent="0.25">
      <c r="A1230" s="29">
        <v>45864.3125</v>
      </c>
      <c r="B1230" s="53">
        <v>0</v>
      </c>
      <c r="C1230" s="23">
        <v>75</v>
      </c>
      <c r="D1230" s="23">
        <v>3.4</v>
      </c>
      <c r="E1230" s="23">
        <v>68.400000000000006</v>
      </c>
      <c r="F1230" s="23">
        <v>42.790122922405537</v>
      </c>
      <c r="G1230" s="23">
        <v>0</v>
      </c>
      <c r="H1230" s="23">
        <v>51.779751899163472</v>
      </c>
      <c r="I1230" s="93">
        <v>2.4</v>
      </c>
      <c r="J1230" s="71">
        <v>25.2</v>
      </c>
    </row>
    <row r="1231" spans="1:10" x14ac:dyDescent="0.25">
      <c r="A1231" s="29">
        <v>45864.333333333336</v>
      </c>
      <c r="B1231" s="53">
        <v>0</v>
      </c>
      <c r="C1231" s="23">
        <v>76.2</v>
      </c>
      <c r="D1231" s="23">
        <v>4</v>
      </c>
      <c r="E1231" s="23">
        <v>67.2</v>
      </c>
      <c r="F1231" s="23">
        <v>42.290627324089513</v>
      </c>
      <c r="G1231" s="23">
        <v>0</v>
      </c>
      <c r="H1231" s="23">
        <v>52.067417187492161</v>
      </c>
      <c r="I1231" s="93">
        <v>2.4</v>
      </c>
      <c r="J1231" s="71">
        <v>24.060000000000002</v>
      </c>
    </row>
    <row r="1232" spans="1:10" x14ac:dyDescent="0.25">
      <c r="A1232" s="29">
        <v>45864.354166666664</v>
      </c>
      <c r="B1232" s="53">
        <v>0</v>
      </c>
      <c r="C1232" s="23">
        <v>78.600000000000009</v>
      </c>
      <c r="D1232" s="23">
        <v>5.6</v>
      </c>
      <c r="E1232" s="23">
        <v>69</v>
      </c>
      <c r="F1232" s="23">
        <v>47.785078905565712</v>
      </c>
      <c r="G1232" s="23">
        <v>0</v>
      </c>
      <c r="H1232" s="23">
        <v>53.218078340806898</v>
      </c>
      <c r="I1232" s="93">
        <v>2.7</v>
      </c>
      <c r="J1232" s="71">
        <v>17.64</v>
      </c>
    </row>
    <row r="1233" spans="1:10" x14ac:dyDescent="0.25">
      <c r="A1233" s="29">
        <v>45864.375</v>
      </c>
      <c r="B1233" s="53">
        <v>0</v>
      </c>
      <c r="C1233" s="23">
        <v>79.2</v>
      </c>
      <c r="D1233" s="23">
        <v>5</v>
      </c>
      <c r="E1233" s="23">
        <v>68.400000000000006</v>
      </c>
      <c r="F1233" s="23">
        <v>46.952586241705681</v>
      </c>
      <c r="G1233" s="23">
        <v>0</v>
      </c>
      <c r="H1233" s="23">
        <v>52.930413052478208</v>
      </c>
      <c r="I1233" s="93">
        <v>2.4</v>
      </c>
      <c r="J1233" s="71">
        <v>17.82</v>
      </c>
    </row>
    <row r="1234" spans="1:10" x14ac:dyDescent="0.25">
      <c r="A1234" s="29">
        <v>45864.395833333336</v>
      </c>
      <c r="B1234" s="53">
        <v>0</v>
      </c>
      <c r="C1234" s="23">
        <v>80.400000000000006</v>
      </c>
      <c r="D1234" s="23">
        <v>4.8</v>
      </c>
      <c r="E1234" s="23">
        <v>68.400000000000006</v>
      </c>
      <c r="F1234" s="23">
        <v>43.62261558626556</v>
      </c>
      <c r="G1234" s="23">
        <v>0</v>
      </c>
      <c r="H1234" s="23">
        <v>52.355082475820851</v>
      </c>
      <c r="I1234" s="93">
        <v>2.4</v>
      </c>
      <c r="J1234" s="71">
        <v>17.939999999999998</v>
      </c>
    </row>
    <row r="1235" spans="1:10" x14ac:dyDescent="0.25">
      <c r="A1235" s="29">
        <v>45864.416666666664</v>
      </c>
      <c r="B1235" s="53">
        <v>0</v>
      </c>
      <c r="C1235" s="23">
        <v>80.400000000000006</v>
      </c>
      <c r="D1235" s="23">
        <v>3.8</v>
      </c>
      <c r="E1235" s="23">
        <v>70.8</v>
      </c>
      <c r="F1235" s="23">
        <v>45.953595045073655</v>
      </c>
      <c r="G1235" s="23">
        <v>0</v>
      </c>
      <c r="H1235" s="23">
        <v>58.39605353072325</v>
      </c>
      <c r="I1235" s="93">
        <v>2.7</v>
      </c>
      <c r="J1235" s="71">
        <v>18</v>
      </c>
    </row>
    <row r="1236" spans="1:10" x14ac:dyDescent="0.25">
      <c r="A1236" s="29">
        <v>45864.4375</v>
      </c>
      <c r="B1236" s="53">
        <v>0</v>
      </c>
      <c r="C1236" s="23">
        <v>80.400000000000006</v>
      </c>
      <c r="D1236" s="23">
        <v>4.5999999999999996</v>
      </c>
      <c r="E1236" s="23">
        <v>69</v>
      </c>
      <c r="F1236" s="23">
        <v>43.289618520721561</v>
      </c>
      <c r="G1236" s="23">
        <v>0</v>
      </c>
      <c r="H1236" s="23">
        <v>54.368739494121648</v>
      </c>
      <c r="I1236" s="93">
        <v>2.4</v>
      </c>
      <c r="J1236" s="71">
        <v>18</v>
      </c>
    </row>
    <row r="1237" spans="1:10" x14ac:dyDescent="0.25">
      <c r="A1237" s="29">
        <v>45864.458333333336</v>
      </c>
      <c r="B1237" s="53">
        <v>0</v>
      </c>
      <c r="C1237" s="23">
        <v>80.400000000000006</v>
      </c>
      <c r="D1237" s="23">
        <v>4.4000000000000004</v>
      </c>
      <c r="E1237" s="23">
        <v>68.400000000000006</v>
      </c>
      <c r="F1237" s="23">
        <v>38.294662537561372</v>
      </c>
      <c r="G1237" s="23">
        <v>0</v>
      </c>
      <c r="H1237" s="23">
        <v>51.204421322506093</v>
      </c>
      <c r="I1237" s="93">
        <v>31.5</v>
      </c>
      <c r="J1237" s="71">
        <v>17.88</v>
      </c>
    </row>
    <row r="1238" spans="1:10" x14ac:dyDescent="0.25">
      <c r="A1238" s="29">
        <v>45864.479166666664</v>
      </c>
      <c r="B1238" s="53">
        <v>0</v>
      </c>
      <c r="C1238" s="23">
        <v>73.2</v>
      </c>
      <c r="D1238" s="23">
        <v>4.2</v>
      </c>
      <c r="E1238" s="23">
        <v>70.2</v>
      </c>
      <c r="F1238" s="23">
        <v>33.133208021629194</v>
      </c>
      <c r="G1238" s="23">
        <v>0</v>
      </c>
      <c r="H1238" s="23">
        <v>53.218078340806898</v>
      </c>
      <c r="I1238" s="93">
        <v>124.2</v>
      </c>
      <c r="J1238" s="71">
        <v>17.88</v>
      </c>
    </row>
    <row r="1239" spans="1:10" x14ac:dyDescent="0.25">
      <c r="A1239" s="29">
        <v>45864.5</v>
      </c>
      <c r="B1239" s="53">
        <v>0</v>
      </c>
      <c r="C1239" s="23">
        <v>79.2</v>
      </c>
      <c r="D1239" s="23">
        <v>4</v>
      </c>
      <c r="E1239" s="23">
        <v>72</v>
      </c>
      <c r="F1239" s="23">
        <v>39.293653734193413</v>
      </c>
      <c r="G1239" s="23">
        <v>0</v>
      </c>
      <c r="H1239" s="23">
        <v>74.792974965458342</v>
      </c>
      <c r="I1239" s="93">
        <v>125.39999999999999</v>
      </c>
      <c r="J1239" s="71">
        <v>17.64</v>
      </c>
    </row>
    <row r="1240" spans="1:10" x14ac:dyDescent="0.25">
      <c r="A1240" s="29">
        <v>45864.520833333336</v>
      </c>
      <c r="B1240" s="53">
        <v>0</v>
      </c>
      <c r="C1240" s="23">
        <v>76.2</v>
      </c>
      <c r="D1240" s="23">
        <v>6</v>
      </c>
      <c r="E1240" s="23">
        <v>70.8</v>
      </c>
      <c r="F1240" s="23">
        <v>39.460152266965416</v>
      </c>
      <c r="G1240" s="23">
        <v>0</v>
      </c>
      <c r="H1240" s="23">
        <v>66.450681603926441</v>
      </c>
      <c r="I1240" s="93">
        <v>126</v>
      </c>
      <c r="J1240" s="71">
        <v>18.18</v>
      </c>
    </row>
    <row r="1241" spans="1:10" x14ac:dyDescent="0.25">
      <c r="A1241" s="29">
        <v>45864.541666666664</v>
      </c>
      <c r="B1241" s="53">
        <v>0</v>
      </c>
      <c r="C1241" s="23">
        <v>76.8</v>
      </c>
      <c r="D1241" s="23">
        <v>4.8</v>
      </c>
      <c r="E1241" s="23">
        <v>69</v>
      </c>
      <c r="F1241" s="23">
        <v>39.460152266965416</v>
      </c>
      <c r="G1241" s="23">
        <v>0</v>
      </c>
      <c r="H1241" s="23">
        <v>73.066983235486219</v>
      </c>
      <c r="I1241" s="93">
        <v>123.89999999999999</v>
      </c>
      <c r="J1241" s="71">
        <v>17.64</v>
      </c>
    </row>
    <row r="1242" spans="1:10" x14ac:dyDescent="0.25">
      <c r="A1242" s="29">
        <v>45864.5625</v>
      </c>
      <c r="B1242" s="53">
        <v>0</v>
      </c>
      <c r="C1242" s="23">
        <v>44.4</v>
      </c>
      <c r="D1242" s="23">
        <v>4.8</v>
      </c>
      <c r="E1242" s="23">
        <v>67.2</v>
      </c>
      <c r="F1242" s="23">
        <v>39.293653734193413</v>
      </c>
      <c r="G1242" s="23">
        <v>0</v>
      </c>
      <c r="H1242" s="23">
        <v>75.943636118773099</v>
      </c>
      <c r="I1242" s="93">
        <v>125.7</v>
      </c>
      <c r="J1242" s="71">
        <v>17.939999999999998</v>
      </c>
    </row>
    <row r="1243" spans="1:10" x14ac:dyDescent="0.25">
      <c r="A1243" s="29">
        <v>45864.583333333336</v>
      </c>
      <c r="B1243" s="53">
        <v>0</v>
      </c>
      <c r="C1243" s="23">
        <v>43.199999999999996</v>
      </c>
      <c r="D1243" s="23">
        <v>4</v>
      </c>
      <c r="E1243" s="23">
        <v>67.2</v>
      </c>
      <c r="F1243" s="23">
        <v>44.122111184581584</v>
      </c>
      <c r="G1243" s="23">
        <v>0</v>
      </c>
      <c r="H1243" s="23">
        <v>60.985041125681427</v>
      </c>
      <c r="I1243" s="93">
        <v>124.2</v>
      </c>
      <c r="J1243" s="71">
        <v>17.939999999999998</v>
      </c>
    </row>
    <row r="1244" spans="1:10" x14ac:dyDescent="0.25">
      <c r="A1244" s="29">
        <v>45864.604166666664</v>
      </c>
      <c r="B1244" s="53">
        <v>0</v>
      </c>
      <c r="C1244" s="23">
        <v>43.199999999999996</v>
      </c>
      <c r="D1244" s="23">
        <v>4.4000000000000004</v>
      </c>
      <c r="E1244" s="23">
        <v>67.2</v>
      </c>
      <c r="F1244" s="23">
        <v>42.457125856861524</v>
      </c>
      <c r="G1244" s="23">
        <v>0</v>
      </c>
      <c r="H1244" s="23">
        <v>55.231735359107695</v>
      </c>
      <c r="I1244" s="93">
        <v>125.39999999999999</v>
      </c>
      <c r="J1244" s="71">
        <v>17.939999999999998</v>
      </c>
    </row>
    <row r="1245" spans="1:10" x14ac:dyDescent="0.25">
      <c r="A1245" s="29">
        <v>45864.625</v>
      </c>
      <c r="B1245" s="53">
        <v>0</v>
      </c>
      <c r="C1245" s="23">
        <v>44.4</v>
      </c>
      <c r="D1245" s="23">
        <v>4.2</v>
      </c>
      <c r="E1245" s="23">
        <v>66.600000000000009</v>
      </c>
      <c r="F1245" s="23">
        <v>33.965700685489217</v>
      </c>
      <c r="G1245" s="23">
        <v>0</v>
      </c>
      <c r="H1245" s="23">
        <v>53.218078340806898</v>
      </c>
      <c r="I1245" s="93">
        <v>124.5</v>
      </c>
      <c r="J1245" s="71">
        <v>19.260000000000002</v>
      </c>
    </row>
    <row r="1246" spans="1:10" x14ac:dyDescent="0.25">
      <c r="A1246" s="29">
        <v>45864.645833333336</v>
      </c>
      <c r="B1246" s="53">
        <v>0</v>
      </c>
      <c r="C1246" s="23">
        <v>43.8</v>
      </c>
      <c r="D1246" s="23">
        <v>5.2</v>
      </c>
      <c r="E1246" s="23">
        <v>66</v>
      </c>
      <c r="F1246" s="23">
        <v>44.288609717353587</v>
      </c>
      <c r="G1246" s="23">
        <v>0</v>
      </c>
      <c r="H1246" s="23">
        <v>40.848470942673409</v>
      </c>
      <c r="I1246" s="93">
        <v>126.89999999999999</v>
      </c>
      <c r="J1246" s="71">
        <v>21.9</v>
      </c>
    </row>
    <row r="1247" spans="1:10" x14ac:dyDescent="0.25">
      <c r="A1247" s="29">
        <v>45864.666666666664</v>
      </c>
      <c r="B1247" s="53">
        <v>0</v>
      </c>
      <c r="C1247" s="23">
        <v>43.199999999999996</v>
      </c>
      <c r="D1247" s="23">
        <v>5</v>
      </c>
      <c r="E1247" s="23">
        <v>65.400000000000006</v>
      </c>
      <c r="F1247" s="23">
        <v>43.789114119037571</v>
      </c>
      <c r="G1247" s="23">
        <v>0</v>
      </c>
      <c r="H1247" s="23">
        <v>39.697809789358658</v>
      </c>
      <c r="I1247" s="93">
        <v>126</v>
      </c>
      <c r="J1247" s="71">
        <v>24.959999999999997</v>
      </c>
    </row>
    <row r="1248" spans="1:10" x14ac:dyDescent="0.25">
      <c r="A1248" s="29">
        <v>45864.6875</v>
      </c>
      <c r="B1248" s="53">
        <v>0</v>
      </c>
      <c r="C1248" s="23">
        <v>42.6</v>
      </c>
      <c r="D1248" s="23">
        <v>5.2</v>
      </c>
      <c r="E1248" s="23">
        <v>65.400000000000006</v>
      </c>
      <c r="F1248" s="23">
        <v>47.285583307249702</v>
      </c>
      <c r="G1248" s="23">
        <v>0</v>
      </c>
      <c r="H1248" s="23">
        <v>39.985475077687347</v>
      </c>
      <c r="I1248" s="93">
        <v>126.60000000000002</v>
      </c>
      <c r="J1248" s="71">
        <v>27.060000000000002</v>
      </c>
    </row>
    <row r="1249" spans="1:10" x14ac:dyDescent="0.25">
      <c r="A1249" s="29">
        <v>45864.708333333336</v>
      </c>
      <c r="B1249" s="53">
        <v>0</v>
      </c>
      <c r="C1249" s="23">
        <v>42.6</v>
      </c>
      <c r="D1249" s="23">
        <v>5</v>
      </c>
      <c r="E1249" s="23">
        <v>65.400000000000006</v>
      </c>
      <c r="F1249" s="23">
        <v>46.619589176161675</v>
      </c>
      <c r="G1249" s="23">
        <v>0</v>
      </c>
      <c r="H1249" s="23">
        <v>38.834813924372604</v>
      </c>
      <c r="I1249" s="93">
        <v>127.2</v>
      </c>
      <c r="J1249" s="71">
        <v>25.02</v>
      </c>
    </row>
    <row r="1250" spans="1:10" x14ac:dyDescent="0.25">
      <c r="A1250" s="29">
        <v>45864.729166666664</v>
      </c>
      <c r="B1250" s="53">
        <v>0</v>
      </c>
      <c r="C1250" s="23">
        <v>42.6</v>
      </c>
      <c r="D1250" s="23">
        <v>4.5999999999999996</v>
      </c>
      <c r="E1250" s="23">
        <v>66</v>
      </c>
      <c r="F1250" s="23">
        <v>44.788105315669611</v>
      </c>
      <c r="G1250" s="23">
        <v>0</v>
      </c>
      <c r="H1250" s="23">
        <v>37.108822194400489</v>
      </c>
      <c r="I1250" s="93">
        <v>124.5</v>
      </c>
      <c r="J1250" s="71">
        <v>25.5</v>
      </c>
    </row>
    <row r="1251" spans="1:10" x14ac:dyDescent="0.25">
      <c r="A1251" s="29">
        <v>45864.75</v>
      </c>
      <c r="B1251" s="53">
        <v>0</v>
      </c>
      <c r="C1251" s="23">
        <v>40.799999999999997</v>
      </c>
      <c r="D1251" s="23">
        <v>4</v>
      </c>
      <c r="E1251" s="23">
        <v>65.400000000000006</v>
      </c>
      <c r="F1251" s="23">
        <v>43.955612651809574</v>
      </c>
      <c r="G1251" s="23">
        <v>0</v>
      </c>
      <c r="H1251" s="23">
        <v>37.68415277105786</v>
      </c>
      <c r="I1251" s="93">
        <v>124.2</v>
      </c>
      <c r="J1251" s="71">
        <v>24.84</v>
      </c>
    </row>
    <row r="1252" spans="1:10" x14ac:dyDescent="0.25">
      <c r="A1252" s="29">
        <v>45864.770833333336</v>
      </c>
      <c r="B1252" s="53">
        <v>0</v>
      </c>
      <c r="C1252" s="23">
        <v>30.6</v>
      </c>
      <c r="D1252" s="23">
        <v>4</v>
      </c>
      <c r="E1252" s="23">
        <v>66</v>
      </c>
      <c r="F1252" s="23">
        <v>37.295671340929339</v>
      </c>
      <c r="G1252" s="23">
        <v>0</v>
      </c>
      <c r="H1252" s="23">
        <v>35.095165176099691</v>
      </c>
      <c r="I1252" s="93">
        <v>120.89999999999999</v>
      </c>
      <c r="J1252" s="71">
        <v>25.5</v>
      </c>
    </row>
    <row r="1253" spans="1:10" x14ac:dyDescent="0.25">
      <c r="A1253" s="29">
        <v>45864.791666666664</v>
      </c>
      <c r="B1253" s="53">
        <v>0</v>
      </c>
      <c r="C1253" s="23">
        <v>25.8</v>
      </c>
      <c r="D1253" s="23">
        <v>4.2</v>
      </c>
      <c r="E1253" s="23">
        <v>66</v>
      </c>
      <c r="F1253" s="23">
        <v>33.799202152717214</v>
      </c>
      <c r="G1253" s="23">
        <v>0</v>
      </c>
      <c r="H1253" s="23">
        <v>34.519834599442319</v>
      </c>
      <c r="I1253" s="93">
        <v>123.89999999999999</v>
      </c>
      <c r="J1253" s="71">
        <v>26.04</v>
      </c>
    </row>
    <row r="1254" spans="1:10" x14ac:dyDescent="0.25">
      <c r="A1254" s="29">
        <v>45864.8125</v>
      </c>
      <c r="B1254" s="53">
        <v>0</v>
      </c>
      <c r="C1254" s="23">
        <v>22.8</v>
      </c>
      <c r="D1254" s="23">
        <v>5.2</v>
      </c>
      <c r="E1254" s="23">
        <v>21.599999999999998</v>
      </c>
      <c r="F1254" s="23">
        <v>35.131190414893275</v>
      </c>
      <c r="G1254" s="23">
        <v>0</v>
      </c>
      <c r="H1254" s="23">
        <v>31.067851139498085</v>
      </c>
      <c r="I1254" s="93">
        <v>121.5</v>
      </c>
      <c r="J1254" s="71">
        <v>25.32</v>
      </c>
    </row>
    <row r="1255" spans="1:10" x14ac:dyDescent="0.25">
      <c r="A1255" s="29">
        <v>45864.833333333336</v>
      </c>
      <c r="B1255" s="53">
        <v>0</v>
      </c>
      <c r="C1255" s="23">
        <v>22.2</v>
      </c>
      <c r="D1255" s="23">
        <v>5</v>
      </c>
      <c r="E1255" s="23">
        <v>22.2</v>
      </c>
      <c r="F1255" s="23">
        <v>35.297688947665272</v>
      </c>
      <c r="G1255" s="23">
        <v>0</v>
      </c>
      <c r="H1255" s="23">
        <v>30.204855274512028</v>
      </c>
      <c r="I1255" s="93">
        <v>122.39999999999999</v>
      </c>
      <c r="J1255" s="71">
        <v>24.72</v>
      </c>
    </row>
    <row r="1256" spans="1:10" x14ac:dyDescent="0.25">
      <c r="A1256" s="29">
        <v>45864.854166666664</v>
      </c>
      <c r="B1256" s="53">
        <v>0</v>
      </c>
      <c r="C1256" s="23">
        <v>21.599999999999998</v>
      </c>
      <c r="D1256" s="23">
        <v>4.8</v>
      </c>
      <c r="E1256" s="23">
        <v>19.8</v>
      </c>
      <c r="F1256" s="23">
        <v>38.627659603105378</v>
      </c>
      <c r="G1256" s="23">
        <v>0</v>
      </c>
      <c r="H1256" s="23">
        <v>29.341859409525973</v>
      </c>
      <c r="I1256" s="93">
        <v>122.10000000000002</v>
      </c>
      <c r="J1256" s="71">
        <v>26.46</v>
      </c>
    </row>
    <row r="1257" spans="1:10" x14ac:dyDescent="0.25">
      <c r="A1257" s="29">
        <v>45864.875</v>
      </c>
      <c r="B1257" s="53">
        <v>0</v>
      </c>
      <c r="C1257" s="23">
        <v>21.599999999999998</v>
      </c>
      <c r="D1257" s="23">
        <v>4.2</v>
      </c>
      <c r="E1257" s="23">
        <v>19.8</v>
      </c>
      <c r="F1257" s="23">
        <v>40.126146398053436</v>
      </c>
      <c r="G1257" s="23">
        <v>0</v>
      </c>
      <c r="H1257" s="23">
        <v>27.903532967882537</v>
      </c>
      <c r="I1257" s="93">
        <v>123.89999999999999</v>
      </c>
      <c r="J1257" s="71">
        <v>27.18</v>
      </c>
    </row>
    <row r="1258" spans="1:10" x14ac:dyDescent="0.25">
      <c r="A1258" s="29">
        <v>45864.895833333336</v>
      </c>
      <c r="B1258" s="53">
        <v>0</v>
      </c>
      <c r="C1258" s="23">
        <v>22.8</v>
      </c>
      <c r="D1258" s="23">
        <v>3.8</v>
      </c>
      <c r="E1258" s="23">
        <v>21.599999999999998</v>
      </c>
      <c r="F1258" s="23">
        <v>41.624633193001493</v>
      </c>
      <c r="G1258" s="23">
        <v>0</v>
      </c>
      <c r="H1258" s="23">
        <v>28.191198256211226</v>
      </c>
      <c r="I1258" s="93">
        <v>124.8</v>
      </c>
      <c r="J1258" s="71">
        <v>25.56</v>
      </c>
    </row>
    <row r="1259" spans="1:10" x14ac:dyDescent="0.25">
      <c r="A1259" s="29">
        <v>45864.916666666664</v>
      </c>
      <c r="B1259" s="53">
        <v>0</v>
      </c>
      <c r="C1259" s="23">
        <v>22.8</v>
      </c>
      <c r="D1259" s="23">
        <v>3.6</v>
      </c>
      <c r="E1259" s="23">
        <v>21.599999999999998</v>
      </c>
      <c r="F1259" s="23">
        <v>40.792140529141463</v>
      </c>
      <c r="G1259" s="23">
        <v>0</v>
      </c>
      <c r="H1259" s="23">
        <v>28.478863544539909</v>
      </c>
      <c r="I1259" s="93">
        <v>120.89999999999999</v>
      </c>
      <c r="J1259" s="71">
        <v>24.66</v>
      </c>
    </row>
    <row r="1260" spans="1:10" x14ac:dyDescent="0.25">
      <c r="A1260" s="29">
        <v>45864.9375</v>
      </c>
      <c r="B1260" s="53">
        <v>0</v>
      </c>
      <c r="C1260" s="23">
        <v>22.8</v>
      </c>
      <c r="D1260" s="23">
        <v>3.8</v>
      </c>
      <c r="E1260" s="23">
        <v>19.8</v>
      </c>
      <c r="F1260" s="23">
        <v>45.287600913985621</v>
      </c>
      <c r="G1260" s="23">
        <v>0</v>
      </c>
      <c r="H1260" s="23">
        <v>28.478863544539909</v>
      </c>
      <c r="I1260" s="93">
        <v>120.3</v>
      </c>
      <c r="J1260" s="71">
        <v>23.82</v>
      </c>
    </row>
    <row r="1261" spans="1:10" x14ac:dyDescent="0.25">
      <c r="A1261" s="29">
        <v>45864.958333333336</v>
      </c>
      <c r="B1261" s="53">
        <v>0</v>
      </c>
      <c r="C1261" s="23">
        <v>21</v>
      </c>
      <c r="D1261" s="23">
        <v>4.2</v>
      </c>
      <c r="E1261" s="23">
        <v>21</v>
      </c>
      <c r="F1261" s="23">
        <v>45.953595045073655</v>
      </c>
      <c r="G1261" s="23">
        <v>0</v>
      </c>
      <c r="H1261" s="23">
        <v>25.026880084595675</v>
      </c>
      <c r="I1261" s="93">
        <v>121.8</v>
      </c>
      <c r="J1261" s="71">
        <v>23.34</v>
      </c>
    </row>
    <row r="1262" spans="1:10" x14ac:dyDescent="0.25">
      <c r="A1262" s="29">
        <v>45864.979166666664</v>
      </c>
      <c r="B1262" s="53">
        <v>0</v>
      </c>
      <c r="C1262" s="23">
        <v>21.599999999999998</v>
      </c>
      <c r="D1262" s="23">
        <v>4.8</v>
      </c>
      <c r="E1262" s="23">
        <v>21</v>
      </c>
      <c r="F1262" s="23">
        <v>48.118075971109725</v>
      </c>
      <c r="G1262" s="23">
        <v>0</v>
      </c>
      <c r="H1262" s="23">
        <v>27.040537102896479</v>
      </c>
      <c r="I1262" s="93">
        <v>118.2</v>
      </c>
      <c r="J1262" s="71">
        <v>21.66</v>
      </c>
    </row>
    <row r="1263" spans="1:10" x14ac:dyDescent="0.25">
      <c r="A1263" s="37">
        <v>45865</v>
      </c>
      <c r="B1263" s="53">
        <v>0</v>
      </c>
      <c r="C1263" s="23">
        <v>21</v>
      </c>
      <c r="D1263" s="23">
        <v>5.2</v>
      </c>
      <c r="E1263" s="23">
        <v>21.599999999999998</v>
      </c>
      <c r="F1263" s="23">
        <v>55.277512880305984</v>
      </c>
      <c r="G1263" s="23">
        <v>0</v>
      </c>
      <c r="H1263" s="23">
        <v>27.040537102896479</v>
      </c>
      <c r="I1263" s="93">
        <v>117.3</v>
      </c>
      <c r="J1263" s="71">
        <v>23.400000000000002</v>
      </c>
    </row>
    <row r="1264" spans="1:10" x14ac:dyDescent="0.25">
      <c r="A1264" s="29">
        <v>45865.020833333336</v>
      </c>
      <c r="B1264" s="53">
        <v>0</v>
      </c>
      <c r="C1264" s="23">
        <v>21.599999999999998</v>
      </c>
      <c r="D1264" s="23">
        <v>4.8</v>
      </c>
      <c r="E1264" s="23">
        <v>19.8</v>
      </c>
      <c r="F1264" s="23">
        <v>46.286592110617661</v>
      </c>
      <c r="G1264" s="23">
        <v>0</v>
      </c>
      <c r="H1264" s="23">
        <v>27.903532967882537</v>
      </c>
      <c r="I1264" s="93">
        <v>125.10000000000002</v>
      </c>
      <c r="J1264" s="71">
        <v>24.12</v>
      </c>
    </row>
    <row r="1265" spans="1:10" x14ac:dyDescent="0.25">
      <c r="A1265" s="29">
        <v>45865.041666666664</v>
      </c>
      <c r="B1265" s="53">
        <v>0</v>
      </c>
      <c r="C1265" s="23">
        <v>21</v>
      </c>
      <c r="D1265" s="23">
        <v>4.4000000000000004</v>
      </c>
      <c r="E1265" s="23">
        <v>19.8</v>
      </c>
      <c r="F1265" s="23">
        <v>46.286592110617661</v>
      </c>
      <c r="G1265" s="23">
        <v>0</v>
      </c>
      <c r="H1265" s="23">
        <v>28.766528832868595</v>
      </c>
      <c r="I1265" s="93">
        <v>118.5</v>
      </c>
      <c r="J1265" s="71">
        <v>24.9</v>
      </c>
    </row>
    <row r="1266" spans="1:10" x14ac:dyDescent="0.25">
      <c r="A1266" s="29">
        <v>45865.0625</v>
      </c>
      <c r="B1266" s="53">
        <v>0</v>
      </c>
      <c r="C1266" s="23">
        <v>21.599999999999998</v>
      </c>
      <c r="D1266" s="23">
        <v>4</v>
      </c>
      <c r="E1266" s="23">
        <v>19.8</v>
      </c>
      <c r="F1266" s="23">
        <v>50.782052495461819</v>
      </c>
      <c r="G1266" s="23">
        <v>0</v>
      </c>
      <c r="H1266" s="23">
        <v>26.177541237910425</v>
      </c>
      <c r="I1266" s="93">
        <v>120.3</v>
      </c>
      <c r="J1266" s="71">
        <v>24</v>
      </c>
    </row>
    <row r="1267" spans="1:10" x14ac:dyDescent="0.25">
      <c r="A1267" s="29">
        <v>45865.083333333336</v>
      </c>
      <c r="B1267" s="53">
        <v>0</v>
      </c>
      <c r="C1267" s="23">
        <v>22.2</v>
      </c>
      <c r="D1267" s="23">
        <v>3.6</v>
      </c>
      <c r="E1267" s="23">
        <v>20.399999999999999</v>
      </c>
      <c r="F1267" s="23">
        <v>58.607483535746098</v>
      </c>
      <c r="G1267" s="23">
        <v>0</v>
      </c>
      <c r="H1267" s="23">
        <v>27.615867679553848</v>
      </c>
      <c r="I1267" s="93">
        <v>122.7</v>
      </c>
      <c r="J1267" s="71">
        <v>23.580000000000002</v>
      </c>
    </row>
    <row r="1268" spans="1:10" x14ac:dyDescent="0.25">
      <c r="A1268" s="29">
        <v>45865.104166666664</v>
      </c>
      <c r="B1268" s="53">
        <v>0</v>
      </c>
      <c r="C1268" s="23">
        <v>22.8</v>
      </c>
      <c r="D1268" s="23">
        <v>3.8</v>
      </c>
      <c r="E1268" s="23">
        <v>19.8</v>
      </c>
      <c r="F1268" s="23">
        <v>52.780034888725893</v>
      </c>
      <c r="G1268" s="23">
        <v>0</v>
      </c>
      <c r="H1268" s="23">
        <v>29.054194121197284</v>
      </c>
      <c r="I1268" s="93">
        <v>128.10000000000002</v>
      </c>
      <c r="J1268" s="71">
        <v>24.12</v>
      </c>
    </row>
    <row r="1269" spans="1:10" x14ac:dyDescent="0.25">
      <c r="A1269" s="29">
        <v>45865.125</v>
      </c>
      <c r="B1269" s="53">
        <v>0</v>
      </c>
      <c r="C1269" s="23">
        <v>21.599999999999998</v>
      </c>
      <c r="D1269" s="23">
        <v>4</v>
      </c>
      <c r="E1269" s="23">
        <v>19.8</v>
      </c>
      <c r="F1269" s="23">
        <v>45.620597979529641</v>
      </c>
      <c r="G1269" s="23">
        <v>0</v>
      </c>
      <c r="H1269" s="23">
        <v>32.793842869470197</v>
      </c>
      <c r="I1269" s="93">
        <v>125.39999999999999</v>
      </c>
      <c r="J1269" s="71">
        <v>23.76</v>
      </c>
    </row>
    <row r="1270" spans="1:10" x14ac:dyDescent="0.25">
      <c r="A1270" s="29">
        <v>45865.145833333336</v>
      </c>
      <c r="B1270" s="53">
        <v>0</v>
      </c>
      <c r="C1270" s="23">
        <v>20.399999999999999</v>
      </c>
      <c r="D1270" s="23">
        <v>4.8</v>
      </c>
      <c r="E1270" s="23">
        <v>19.8</v>
      </c>
      <c r="F1270" s="23">
        <v>41.624633193001493</v>
      </c>
      <c r="G1270" s="23">
        <v>0</v>
      </c>
      <c r="H1270" s="23">
        <v>48.327768439219234</v>
      </c>
      <c r="I1270" s="93">
        <v>124.2</v>
      </c>
      <c r="J1270" s="71">
        <v>23.94</v>
      </c>
    </row>
    <row r="1271" spans="1:10" x14ac:dyDescent="0.25">
      <c r="A1271" s="29">
        <v>45865.166666666664</v>
      </c>
      <c r="B1271" s="53">
        <v>0</v>
      </c>
      <c r="C1271" s="23">
        <v>21</v>
      </c>
      <c r="D1271" s="23">
        <v>4.8</v>
      </c>
      <c r="E1271" s="23">
        <v>19.8</v>
      </c>
      <c r="F1271" s="23">
        <v>40.126146398053436</v>
      </c>
      <c r="G1271" s="23">
        <v>0</v>
      </c>
      <c r="H1271" s="23">
        <v>52.642747764149526</v>
      </c>
      <c r="I1271" s="93">
        <v>127.2</v>
      </c>
      <c r="J1271" s="71">
        <v>21.36</v>
      </c>
    </row>
    <row r="1272" spans="1:10" x14ac:dyDescent="0.25">
      <c r="A1272" s="29">
        <v>45865.1875</v>
      </c>
      <c r="B1272" s="53">
        <v>0</v>
      </c>
      <c r="C1272" s="23">
        <v>21</v>
      </c>
      <c r="D1272" s="23">
        <v>4.8</v>
      </c>
      <c r="E1272" s="23">
        <v>19.2</v>
      </c>
      <c r="F1272" s="23">
        <v>46.952586241705681</v>
      </c>
      <c r="G1272" s="23">
        <v>0</v>
      </c>
      <c r="H1272" s="23">
        <v>59.54671468403798</v>
      </c>
      <c r="I1272" s="93">
        <v>123.89999999999999</v>
      </c>
      <c r="J1272" s="71">
        <v>20.639999999999997</v>
      </c>
    </row>
    <row r="1273" spans="1:10" x14ac:dyDescent="0.25">
      <c r="A1273" s="29">
        <v>45865.208333333336</v>
      </c>
      <c r="B1273" s="53">
        <v>0</v>
      </c>
      <c r="C1273" s="23">
        <v>21.599999999999998</v>
      </c>
      <c r="D1273" s="23">
        <v>4.2</v>
      </c>
      <c r="E1273" s="23">
        <v>19.2</v>
      </c>
      <c r="F1273" s="23">
        <v>48.284574503881743</v>
      </c>
      <c r="G1273" s="23">
        <v>0</v>
      </c>
      <c r="H1273" s="23">
        <v>56.957727089079818</v>
      </c>
      <c r="I1273" s="93">
        <v>126.60000000000002</v>
      </c>
      <c r="J1273" s="71">
        <v>18.66</v>
      </c>
    </row>
    <row r="1274" spans="1:10" x14ac:dyDescent="0.25">
      <c r="A1274" s="29">
        <v>45865.229166666664</v>
      </c>
      <c r="B1274" s="53">
        <v>0</v>
      </c>
      <c r="C1274" s="23">
        <v>21.599999999999998</v>
      </c>
      <c r="D1274" s="23">
        <v>3.6</v>
      </c>
      <c r="E1274" s="23">
        <v>20.399999999999999</v>
      </c>
      <c r="F1274" s="23">
        <v>49.949559831601796</v>
      </c>
      <c r="G1274" s="23">
        <v>0</v>
      </c>
      <c r="H1274" s="23">
        <v>55.807065935765074</v>
      </c>
      <c r="I1274" s="93">
        <v>123.60000000000002</v>
      </c>
      <c r="J1274" s="71">
        <v>17.22</v>
      </c>
    </row>
    <row r="1275" spans="1:10" x14ac:dyDescent="0.25">
      <c r="A1275" s="29">
        <v>45865.25</v>
      </c>
      <c r="B1275" s="53">
        <v>0</v>
      </c>
      <c r="C1275" s="23">
        <v>22.8</v>
      </c>
      <c r="D1275" s="23">
        <v>3.6</v>
      </c>
      <c r="E1275" s="23">
        <v>22.2</v>
      </c>
      <c r="F1275" s="23">
        <v>48.284574503881743</v>
      </c>
      <c r="G1275" s="23">
        <v>0</v>
      </c>
      <c r="H1275" s="23">
        <v>62.998698143982217</v>
      </c>
      <c r="I1275" s="93">
        <v>126</v>
      </c>
      <c r="J1275" s="71">
        <v>17.16</v>
      </c>
    </row>
    <row r="1276" spans="1:10" x14ac:dyDescent="0.25">
      <c r="A1276" s="29">
        <v>45865.270833333336</v>
      </c>
      <c r="B1276" s="53">
        <v>0</v>
      </c>
      <c r="C1276" s="23">
        <v>24.6</v>
      </c>
      <c r="D1276" s="23">
        <v>3.6</v>
      </c>
      <c r="E1276" s="23">
        <v>21.599999999999998</v>
      </c>
      <c r="F1276" s="23">
        <v>49.117067167741759</v>
      </c>
      <c r="G1276" s="23">
        <v>0</v>
      </c>
      <c r="H1276" s="23">
        <v>64.43702458562565</v>
      </c>
      <c r="I1276" s="93">
        <v>123.60000000000002</v>
      </c>
      <c r="J1276" s="71">
        <v>16.919999999999998</v>
      </c>
    </row>
    <row r="1277" spans="1:10" x14ac:dyDescent="0.25">
      <c r="A1277" s="29">
        <v>45865.291666666664</v>
      </c>
      <c r="B1277" s="53">
        <v>0</v>
      </c>
      <c r="C1277" s="23">
        <v>33.6</v>
      </c>
      <c r="D1277" s="23">
        <v>4.2</v>
      </c>
      <c r="E1277" s="23">
        <v>67.2</v>
      </c>
      <c r="F1277" s="23">
        <v>46.786087708933692</v>
      </c>
      <c r="G1277" s="23">
        <v>0</v>
      </c>
      <c r="H1277" s="23">
        <v>61.848036990667474</v>
      </c>
      <c r="I1277" s="93">
        <v>53.4</v>
      </c>
      <c r="J1277" s="71">
        <v>17.22</v>
      </c>
    </row>
    <row r="1278" spans="1:10" x14ac:dyDescent="0.25">
      <c r="A1278" s="29">
        <v>45865.3125</v>
      </c>
      <c r="B1278" s="53">
        <v>0</v>
      </c>
      <c r="C1278" s="23">
        <v>72</v>
      </c>
      <c r="D1278" s="23">
        <v>4.4000000000000004</v>
      </c>
      <c r="E1278" s="23">
        <v>66.600000000000009</v>
      </c>
      <c r="F1278" s="23">
        <v>51.281548093777836</v>
      </c>
      <c r="G1278" s="23">
        <v>0</v>
      </c>
      <c r="H1278" s="23">
        <v>61.272706414010095</v>
      </c>
      <c r="I1278" s="93">
        <v>3</v>
      </c>
      <c r="J1278" s="71">
        <v>17.16</v>
      </c>
    </row>
    <row r="1279" spans="1:10" x14ac:dyDescent="0.25">
      <c r="A1279" s="29">
        <v>45865.333333333336</v>
      </c>
      <c r="B1279" s="53">
        <v>0</v>
      </c>
      <c r="C1279" s="23">
        <v>72.599999999999994</v>
      </c>
      <c r="D1279" s="23">
        <v>5.4</v>
      </c>
      <c r="E1279" s="23">
        <v>67.2</v>
      </c>
      <c r="F1279" s="23">
        <v>47.951577438337715</v>
      </c>
      <c r="G1279" s="23">
        <v>0</v>
      </c>
      <c r="H1279" s="23">
        <v>59.54671468403798</v>
      </c>
      <c r="I1279" s="93">
        <v>3</v>
      </c>
      <c r="J1279" s="71">
        <v>17.04</v>
      </c>
    </row>
    <row r="1280" spans="1:10" x14ac:dyDescent="0.25">
      <c r="A1280" s="29">
        <v>45865.354166666664</v>
      </c>
      <c r="B1280" s="53">
        <v>0</v>
      </c>
      <c r="C1280" s="23">
        <v>70.2</v>
      </c>
      <c r="D1280" s="23">
        <v>5.8</v>
      </c>
      <c r="E1280" s="23">
        <v>67.2</v>
      </c>
      <c r="F1280" s="23">
        <v>54.278521683673951</v>
      </c>
      <c r="G1280" s="23">
        <v>0</v>
      </c>
      <c r="H1280" s="23">
        <v>58.971384107380615</v>
      </c>
      <c r="I1280" s="93">
        <v>2.4</v>
      </c>
      <c r="J1280" s="71">
        <v>17.22</v>
      </c>
    </row>
    <row r="1281" spans="1:10" x14ac:dyDescent="0.25">
      <c r="A1281" s="29">
        <v>45865.375</v>
      </c>
      <c r="B1281" s="53">
        <v>0</v>
      </c>
      <c r="C1281" s="23">
        <v>70.8</v>
      </c>
      <c r="D1281" s="23">
        <v>4.8</v>
      </c>
      <c r="E1281" s="23">
        <v>67.8</v>
      </c>
      <c r="F1281" s="23">
        <v>53.612527552585931</v>
      </c>
      <c r="G1281" s="23">
        <v>0</v>
      </c>
      <c r="H1281" s="23">
        <v>57.820722954065872</v>
      </c>
      <c r="I1281" s="93">
        <v>2.4</v>
      </c>
      <c r="J1281" s="71">
        <v>17.099999999999998</v>
      </c>
    </row>
    <row r="1282" spans="1:10" x14ac:dyDescent="0.25">
      <c r="A1282" s="29">
        <v>45865.395833333336</v>
      </c>
      <c r="B1282" s="53">
        <v>0</v>
      </c>
      <c r="C1282" s="23">
        <v>70.8</v>
      </c>
      <c r="D1282" s="23">
        <v>4.2</v>
      </c>
      <c r="E1282" s="23">
        <v>67.8</v>
      </c>
      <c r="F1282" s="23">
        <v>50.782052495461819</v>
      </c>
      <c r="G1282" s="23">
        <v>0</v>
      </c>
      <c r="H1282" s="23">
        <v>67.889008045569881</v>
      </c>
      <c r="I1282" s="93">
        <v>2.4</v>
      </c>
      <c r="J1282" s="71">
        <v>17.22</v>
      </c>
    </row>
    <row r="1283" spans="1:10" x14ac:dyDescent="0.25">
      <c r="A1283" s="29">
        <v>45865.416666666664</v>
      </c>
      <c r="B1283" s="53">
        <v>0</v>
      </c>
      <c r="C1283" s="23">
        <v>70.2</v>
      </c>
      <c r="D1283" s="23">
        <v>4</v>
      </c>
      <c r="E1283" s="23">
        <v>68.400000000000006</v>
      </c>
      <c r="F1283" s="23">
        <v>47.951577438337715</v>
      </c>
      <c r="G1283" s="23">
        <v>0</v>
      </c>
      <c r="H1283" s="23">
        <v>65.012355162283029</v>
      </c>
      <c r="I1283" s="93">
        <v>2.4</v>
      </c>
      <c r="J1283" s="71">
        <v>16.919999999999998</v>
      </c>
    </row>
    <row r="1284" spans="1:10" x14ac:dyDescent="0.25">
      <c r="A1284" s="29">
        <v>45865.4375</v>
      </c>
      <c r="B1284" s="53">
        <v>0</v>
      </c>
      <c r="C1284" s="23">
        <v>72</v>
      </c>
      <c r="D1284" s="23">
        <v>3.8</v>
      </c>
      <c r="E1284" s="23">
        <v>67.2</v>
      </c>
      <c r="F1284" s="23">
        <v>46.120093577845644</v>
      </c>
      <c r="G1284" s="23">
        <v>0</v>
      </c>
      <c r="H1284" s="23">
        <v>60.409710549024055</v>
      </c>
      <c r="I1284" s="93">
        <v>2.4</v>
      </c>
      <c r="J1284" s="71">
        <v>17.459999999999997</v>
      </c>
    </row>
    <row r="1285" spans="1:10" x14ac:dyDescent="0.25">
      <c r="A1285" s="29">
        <v>45865.458333333336</v>
      </c>
      <c r="B1285" s="53">
        <v>0</v>
      </c>
      <c r="C1285" s="23">
        <v>70.8</v>
      </c>
      <c r="D1285" s="23">
        <v>3.8</v>
      </c>
      <c r="E1285" s="23">
        <v>67.8</v>
      </c>
      <c r="F1285" s="23">
        <v>41.291636127457487</v>
      </c>
      <c r="G1285" s="23">
        <v>0</v>
      </c>
      <c r="H1285" s="23">
        <v>60.409710549024055</v>
      </c>
      <c r="I1285" s="93">
        <v>2.4</v>
      </c>
      <c r="J1285" s="71">
        <v>16.979999999999997</v>
      </c>
    </row>
    <row r="1286" spans="1:10" x14ac:dyDescent="0.25">
      <c r="A1286" s="29">
        <v>45865.479166666664</v>
      </c>
      <c r="B1286" s="53">
        <v>0</v>
      </c>
      <c r="C1286" s="23">
        <v>64.8</v>
      </c>
      <c r="D1286" s="23">
        <v>5.4</v>
      </c>
      <c r="E1286" s="23">
        <v>70.2</v>
      </c>
      <c r="F1286" s="23">
        <v>45.953595045073655</v>
      </c>
      <c r="G1286" s="23">
        <v>0</v>
      </c>
      <c r="H1286" s="23">
        <v>63.574028720639596</v>
      </c>
      <c r="I1286" s="93">
        <v>2.7</v>
      </c>
      <c r="J1286" s="71">
        <v>17.399999999999999</v>
      </c>
    </row>
    <row r="1287" spans="1:10" x14ac:dyDescent="0.25">
      <c r="A1287" s="29">
        <v>45865.5</v>
      </c>
      <c r="B1287" s="53">
        <v>0</v>
      </c>
      <c r="C1287" s="23">
        <v>70.8</v>
      </c>
      <c r="D1287" s="23">
        <v>5.2</v>
      </c>
      <c r="E1287" s="23">
        <v>69.599999999999994</v>
      </c>
      <c r="F1287" s="23">
        <v>48.284574503881743</v>
      </c>
      <c r="G1287" s="23">
        <v>0</v>
      </c>
      <c r="H1287" s="23">
        <v>62.998698143982217</v>
      </c>
      <c r="I1287" s="93">
        <v>72.600000000000009</v>
      </c>
      <c r="J1287" s="71">
        <v>17.16</v>
      </c>
    </row>
    <row r="1288" spans="1:10" x14ac:dyDescent="0.25">
      <c r="A1288" s="29">
        <v>45865.520833333336</v>
      </c>
      <c r="B1288" s="53">
        <v>0</v>
      </c>
      <c r="C1288" s="23">
        <v>70.8</v>
      </c>
      <c r="D1288" s="23">
        <v>5</v>
      </c>
      <c r="E1288" s="23">
        <v>69</v>
      </c>
      <c r="F1288" s="23">
        <v>46.619589176161675</v>
      </c>
      <c r="G1288" s="23">
        <v>0</v>
      </c>
      <c r="H1288" s="23">
        <v>59.259049395709297</v>
      </c>
      <c r="I1288" s="93">
        <v>126.60000000000002</v>
      </c>
      <c r="J1288" s="71">
        <v>16.860000000000003</v>
      </c>
    </row>
    <row r="1289" spans="1:10" x14ac:dyDescent="0.25">
      <c r="A1289" s="29">
        <v>45865.541666666664</v>
      </c>
      <c r="B1289" s="53">
        <v>0</v>
      </c>
      <c r="C1289" s="23">
        <v>70.8</v>
      </c>
      <c r="D1289" s="23">
        <v>5</v>
      </c>
      <c r="E1289" s="23">
        <v>69</v>
      </c>
      <c r="F1289" s="23">
        <v>45.953595045073655</v>
      </c>
      <c r="G1289" s="23">
        <v>0</v>
      </c>
      <c r="H1289" s="23">
        <v>57.2453923774085</v>
      </c>
      <c r="I1289" s="93">
        <v>124.5</v>
      </c>
      <c r="J1289" s="71">
        <v>17.099999999999998</v>
      </c>
    </row>
    <row r="1290" spans="1:10" x14ac:dyDescent="0.25">
      <c r="A1290" s="29">
        <v>45865.5625</v>
      </c>
      <c r="B1290" s="53">
        <v>0</v>
      </c>
      <c r="C1290" s="23">
        <v>69.599999999999994</v>
      </c>
      <c r="D1290" s="23">
        <v>5</v>
      </c>
      <c r="E1290" s="23">
        <v>69.599999999999994</v>
      </c>
      <c r="F1290" s="23">
        <v>48.118075971109725</v>
      </c>
      <c r="G1290" s="23">
        <v>0</v>
      </c>
      <c r="H1290" s="23">
        <v>58.971384107380615</v>
      </c>
      <c r="I1290" s="93">
        <v>124.2</v>
      </c>
      <c r="J1290" s="71">
        <v>17.22</v>
      </c>
    </row>
    <row r="1291" spans="1:10" x14ac:dyDescent="0.25">
      <c r="A1291" s="29">
        <v>45865.583333333336</v>
      </c>
      <c r="B1291" s="53">
        <v>0</v>
      </c>
      <c r="C1291" s="23">
        <v>68.400000000000006</v>
      </c>
      <c r="D1291" s="23">
        <v>5</v>
      </c>
      <c r="E1291" s="23">
        <v>69</v>
      </c>
      <c r="F1291" s="23">
        <v>47.951577438337715</v>
      </c>
      <c r="G1291" s="23">
        <v>0</v>
      </c>
      <c r="H1291" s="23">
        <v>57.533057665737189</v>
      </c>
      <c r="I1291" s="93">
        <v>124.5</v>
      </c>
      <c r="J1291" s="71">
        <v>17.22</v>
      </c>
    </row>
    <row r="1292" spans="1:10" x14ac:dyDescent="0.25">
      <c r="A1292" s="29">
        <v>45865.604166666664</v>
      </c>
      <c r="B1292" s="53">
        <v>0</v>
      </c>
      <c r="C1292" s="23">
        <v>67.8</v>
      </c>
      <c r="D1292" s="23">
        <v>4.2</v>
      </c>
      <c r="E1292" s="23">
        <v>67.2</v>
      </c>
      <c r="F1292" s="23">
        <v>47.119084774477685</v>
      </c>
      <c r="G1292" s="23">
        <v>0</v>
      </c>
      <c r="H1292" s="23">
        <v>56.382396512422453</v>
      </c>
      <c r="I1292" s="93">
        <v>122.10000000000002</v>
      </c>
      <c r="J1292" s="71">
        <v>17.34</v>
      </c>
    </row>
    <row r="1293" spans="1:10" x14ac:dyDescent="0.25">
      <c r="A1293" s="29">
        <v>45865.625</v>
      </c>
      <c r="B1293" s="53">
        <v>0</v>
      </c>
      <c r="C1293" s="23">
        <v>66</v>
      </c>
      <c r="D1293" s="23">
        <v>4.2</v>
      </c>
      <c r="E1293" s="23">
        <v>67.2</v>
      </c>
      <c r="F1293" s="23">
        <v>51.614545159321857</v>
      </c>
      <c r="G1293" s="23">
        <v>0</v>
      </c>
      <c r="H1293" s="23">
        <v>48.040103150890552</v>
      </c>
      <c r="I1293" s="93">
        <v>119.39999999999999</v>
      </c>
      <c r="J1293" s="71">
        <v>20.100000000000001</v>
      </c>
    </row>
    <row r="1294" spans="1:10" x14ac:dyDescent="0.25">
      <c r="A1294" s="29">
        <v>45865.645833333336</v>
      </c>
      <c r="B1294" s="53">
        <v>0</v>
      </c>
      <c r="C1294" s="23">
        <v>67.2</v>
      </c>
      <c r="D1294" s="23">
        <v>5</v>
      </c>
      <c r="E1294" s="23">
        <v>69.599999999999994</v>
      </c>
      <c r="F1294" s="23">
        <v>56.775999675254027</v>
      </c>
      <c r="G1294" s="23">
        <v>0</v>
      </c>
      <c r="H1294" s="23">
        <v>42.286797384316834</v>
      </c>
      <c r="I1294" s="93">
        <v>109.8</v>
      </c>
      <c r="J1294" s="71">
        <v>23.880000000000003</v>
      </c>
    </row>
    <row r="1295" spans="1:10" x14ac:dyDescent="0.25">
      <c r="A1295" s="29">
        <v>45865.666666666664</v>
      </c>
      <c r="B1295" s="53">
        <v>0</v>
      </c>
      <c r="C1295" s="23">
        <v>67.8</v>
      </c>
      <c r="D1295" s="23">
        <v>4.5999999999999996</v>
      </c>
      <c r="E1295" s="23">
        <v>68.400000000000006</v>
      </c>
      <c r="F1295" s="23">
        <v>58.773982068518102</v>
      </c>
      <c r="G1295" s="23">
        <v>0</v>
      </c>
      <c r="H1295" s="23">
        <v>40.273140366016037</v>
      </c>
      <c r="I1295" s="93">
        <v>121.8</v>
      </c>
      <c r="J1295" s="71">
        <v>23.46</v>
      </c>
    </row>
    <row r="1296" spans="1:10" x14ac:dyDescent="0.25">
      <c r="A1296" s="29">
        <v>45865.6875</v>
      </c>
      <c r="B1296" s="53">
        <v>0</v>
      </c>
      <c r="C1296" s="23">
        <v>68.400000000000006</v>
      </c>
      <c r="D1296" s="23">
        <v>4.5999999999999996</v>
      </c>
      <c r="E1296" s="23">
        <v>68.400000000000006</v>
      </c>
      <c r="F1296" s="23">
        <v>51.947542224865856</v>
      </c>
      <c r="G1296" s="23">
        <v>0</v>
      </c>
      <c r="H1296" s="23">
        <v>39.985475077687347</v>
      </c>
      <c r="I1296" s="93">
        <v>125.10000000000002</v>
      </c>
      <c r="J1296" s="71">
        <v>25.259999999999998</v>
      </c>
    </row>
    <row r="1297" spans="1:10" x14ac:dyDescent="0.25">
      <c r="A1297" s="29">
        <v>45865.708333333336</v>
      </c>
      <c r="B1297" s="53">
        <v>0</v>
      </c>
      <c r="C1297" s="23">
        <v>68.400000000000006</v>
      </c>
      <c r="D1297" s="23">
        <v>5</v>
      </c>
      <c r="E1297" s="23">
        <v>67.8</v>
      </c>
      <c r="F1297" s="23">
        <v>50.615553962689816</v>
      </c>
      <c r="G1297" s="23">
        <v>0</v>
      </c>
      <c r="H1297" s="23">
        <v>42.862127960974206</v>
      </c>
      <c r="I1297" s="93">
        <v>123</v>
      </c>
      <c r="J1297" s="71">
        <v>24.779999999999998</v>
      </c>
    </row>
    <row r="1298" spans="1:10" x14ac:dyDescent="0.25">
      <c r="A1298" s="29">
        <v>45865.729166666664</v>
      </c>
      <c r="B1298" s="53">
        <v>0</v>
      </c>
      <c r="C1298" s="23">
        <v>66.600000000000009</v>
      </c>
      <c r="D1298" s="23">
        <v>4.5999999999999996</v>
      </c>
      <c r="E1298" s="23">
        <v>67.2</v>
      </c>
      <c r="F1298" s="23">
        <v>51.448046626549839</v>
      </c>
      <c r="G1298" s="23">
        <v>0</v>
      </c>
      <c r="H1298" s="23">
        <v>38.547148636043921</v>
      </c>
      <c r="I1298" s="93">
        <v>123.89999999999999</v>
      </c>
      <c r="J1298" s="71">
        <v>24.54</v>
      </c>
    </row>
    <row r="1299" spans="1:10" x14ac:dyDescent="0.25">
      <c r="A1299" s="29">
        <v>45865.75</v>
      </c>
      <c r="B1299" s="53">
        <v>0</v>
      </c>
      <c r="C1299" s="23">
        <v>64.8</v>
      </c>
      <c r="D1299" s="23">
        <v>4.5999999999999996</v>
      </c>
      <c r="E1299" s="23">
        <v>67.2</v>
      </c>
      <c r="F1299" s="23">
        <v>46.453090643389672</v>
      </c>
      <c r="G1299" s="23">
        <v>0</v>
      </c>
      <c r="H1299" s="23">
        <v>39.410144501029976</v>
      </c>
      <c r="I1299" s="93">
        <v>66.900000000000006</v>
      </c>
      <c r="J1299" s="71">
        <v>25.86</v>
      </c>
    </row>
    <row r="1300" spans="1:10" x14ac:dyDescent="0.25">
      <c r="A1300" s="29">
        <v>45865.770833333336</v>
      </c>
      <c r="B1300" s="53">
        <v>0</v>
      </c>
      <c r="C1300" s="23">
        <v>57</v>
      </c>
      <c r="D1300" s="23">
        <v>4.2</v>
      </c>
      <c r="E1300" s="23">
        <v>70.2</v>
      </c>
      <c r="F1300" s="23">
        <v>42.457125856861524</v>
      </c>
      <c r="G1300" s="23">
        <v>0</v>
      </c>
      <c r="H1300" s="23">
        <v>38.547148636043921</v>
      </c>
      <c r="I1300" s="93">
        <v>3.9</v>
      </c>
      <c r="J1300" s="71">
        <v>26.580000000000002</v>
      </c>
    </row>
    <row r="1301" spans="1:10" x14ac:dyDescent="0.25">
      <c r="A1301" s="29">
        <v>45865.791666666664</v>
      </c>
      <c r="B1301" s="53">
        <v>0</v>
      </c>
      <c r="C1301" s="23">
        <v>30</v>
      </c>
      <c r="D1301" s="23">
        <v>4.2</v>
      </c>
      <c r="E1301" s="23">
        <v>69</v>
      </c>
      <c r="F1301" s="23">
        <v>44.288609717353587</v>
      </c>
      <c r="G1301" s="23">
        <v>0</v>
      </c>
      <c r="H1301" s="23">
        <v>36.53349161774311</v>
      </c>
      <c r="I1301" s="93">
        <v>113.7</v>
      </c>
      <c r="J1301" s="71">
        <v>25.919999999999998</v>
      </c>
    </row>
    <row r="1302" spans="1:10" x14ac:dyDescent="0.25">
      <c r="A1302" s="29">
        <v>45865.8125</v>
      </c>
      <c r="B1302" s="53">
        <v>0</v>
      </c>
      <c r="C1302" s="23">
        <v>24</v>
      </c>
      <c r="D1302" s="23">
        <v>4.2</v>
      </c>
      <c r="E1302" s="23">
        <v>23.4</v>
      </c>
      <c r="F1302" s="23">
        <v>41.45813466022949</v>
      </c>
      <c r="G1302" s="23">
        <v>0</v>
      </c>
      <c r="H1302" s="23">
        <v>33.94450402278494</v>
      </c>
      <c r="I1302" s="93">
        <v>120.3</v>
      </c>
      <c r="J1302" s="71">
        <v>24.18</v>
      </c>
    </row>
    <row r="1303" spans="1:10" x14ac:dyDescent="0.25">
      <c r="A1303" s="29">
        <v>45865.833333333336</v>
      </c>
      <c r="B1303" s="53">
        <v>0</v>
      </c>
      <c r="C1303" s="23">
        <v>24</v>
      </c>
      <c r="D1303" s="23">
        <v>5</v>
      </c>
      <c r="E1303" s="23">
        <v>20.399999999999999</v>
      </c>
      <c r="F1303" s="23">
        <v>41.45813466022949</v>
      </c>
      <c r="G1303" s="23">
        <v>0</v>
      </c>
      <c r="H1303" s="23">
        <v>32.218512292812825</v>
      </c>
      <c r="I1303" s="93">
        <v>114.3</v>
      </c>
      <c r="J1303" s="71">
        <v>24.479999999999997</v>
      </c>
    </row>
    <row r="1304" spans="1:10" x14ac:dyDescent="0.25">
      <c r="A1304" s="29">
        <v>45865.854166666664</v>
      </c>
      <c r="B1304" s="53">
        <v>0</v>
      </c>
      <c r="C1304" s="23">
        <v>22.2</v>
      </c>
      <c r="D1304" s="23">
        <v>4.5999999999999996</v>
      </c>
      <c r="E1304" s="23">
        <v>19.8</v>
      </c>
      <c r="F1304" s="23">
        <v>46.786087708933692</v>
      </c>
      <c r="G1304" s="23">
        <v>0</v>
      </c>
      <c r="H1304" s="23">
        <v>31.930847004484143</v>
      </c>
      <c r="I1304" s="93">
        <v>116.10000000000002</v>
      </c>
      <c r="J1304" s="71">
        <v>26.46</v>
      </c>
    </row>
    <row r="1305" spans="1:10" x14ac:dyDescent="0.25">
      <c r="A1305" s="29">
        <v>45865.875</v>
      </c>
      <c r="B1305" s="53">
        <v>0</v>
      </c>
      <c r="C1305" s="23">
        <v>21.599999999999998</v>
      </c>
      <c r="D1305" s="23">
        <v>4.5999999999999996</v>
      </c>
      <c r="E1305" s="23">
        <v>21.599999999999998</v>
      </c>
      <c r="F1305" s="23">
        <v>46.120093577845644</v>
      </c>
      <c r="G1305" s="23">
        <v>0</v>
      </c>
      <c r="H1305" s="23">
        <v>31.643181716155453</v>
      </c>
      <c r="I1305" s="93">
        <v>122.39999999999999</v>
      </c>
      <c r="J1305" s="71">
        <v>25.919999999999998</v>
      </c>
    </row>
    <row r="1306" spans="1:10" x14ac:dyDescent="0.25">
      <c r="A1306" s="29">
        <v>45865.895833333336</v>
      </c>
      <c r="B1306" s="53">
        <v>0</v>
      </c>
      <c r="C1306" s="23">
        <v>22.8</v>
      </c>
      <c r="D1306" s="23">
        <v>4</v>
      </c>
      <c r="E1306" s="23">
        <v>22.2</v>
      </c>
      <c r="F1306" s="23">
        <v>48.617571569425749</v>
      </c>
      <c r="G1306" s="23">
        <v>0</v>
      </c>
      <c r="H1306" s="23">
        <v>31.355516427826768</v>
      </c>
      <c r="I1306" s="93">
        <v>124.2</v>
      </c>
      <c r="J1306" s="71">
        <v>24.779999999999998</v>
      </c>
    </row>
    <row r="1307" spans="1:10" x14ac:dyDescent="0.25">
      <c r="A1307" s="29">
        <v>45865.916666666664</v>
      </c>
      <c r="B1307" s="53">
        <v>0</v>
      </c>
      <c r="C1307" s="23">
        <v>22.8</v>
      </c>
      <c r="D1307" s="23">
        <v>3.6</v>
      </c>
      <c r="E1307" s="23">
        <v>21</v>
      </c>
      <c r="F1307" s="23">
        <v>53.612527552585931</v>
      </c>
      <c r="G1307" s="23">
        <v>0</v>
      </c>
      <c r="H1307" s="23">
        <v>29.917189986183338</v>
      </c>
      <c r="I1307" s="93">
        <v>117</v>
      </c>
      <c r="J1307" s="71">
        <v>24.779999999999998</v>
      </c>
    </row>
    <row r="1308" spans="1:10" x14ac:dyDescent="0.25">
      <c r="A1308" s="29">
        <v>45865.9375</v>
      </c>
      <c r="B1308" s="53">
        <v>0</v>
      </c>
      <c r="C1308" s="23">
        <v>23.4</v>
      </c>
      <c r="D1308" s="23">
        <v>3.4</v>
      </c>
      <c r="E1308" s="23">
        <v>20.399999999999999</v>
      </c>
      <c r="F1308" s="23">
        <v>53.779026085357934</v>
      </c>
      <c r="G1308" s="23">
        <v>0</v>
      </c>
      <c r="H1308" s="23">
        <v>31.067851139498085</v>
      </c>
      <c r="I1308" s="93">
        <v>119.7</v>
      </c>
      <c r="J1308" s="71">
        <v>25.08</v>
      </c>
    </row>
    <row r="1309" spans="1:10" x14ac:dyDescent="0.25">
      <c r="A1309" s="29">
        <v>45865.958333333336</v>
      </c>
      <c r="B1309" s="53">
        <v>0</v>
      </c>
      <c r="C1309" s="23">
        <v>22.2</v>
      </c>
      <c r="D1309" s="23">
        <v>3.8</v>
      </c>
      <c r="E1309" s="23">
        <v>20.399999999999999</v>
      </c>
      <c r="F1309" s="23">
        <v>52.114040757637873</v>
      </c>
      <c r="G1309" s="23">
        <v>0</v>
      </c>
      <c r="H1309" s="23">
        <v>30.780185851169396</v>
      </c>
      <c r="I1309" s="93">
        <v>117.89999999999999</v>
      </c>
      <c r="J1309" s="71">
        <v>25.68</v>
      </c>
    </row>
    <row r="1310" spans="1:10" x14ac:dyDescent="0.25">
      <c r="A1310" s="29">
        <v>45865.979166666664</v>
      </c>
      <c r="B1310" s="53">
        <v>0</v>
      </c>
      <c r="C1310" s="23">
        <v>22.2</v>
      </c>
      <c r="D1310" s="23">
        <v>4.4000000000000004</v>
      </c>
      <c r="E1310" s="23">
        <v>21.599999999999998</v>
      </c>
      <c r="F1310" s="23">
        <v>61.604457125642213</v>
      </c>
      <c r="G1310" s="23">
        <v>0</v>
      </c>
      <c r="H1310" s="23">
        <v>30.780185851169396</v>
      </c>
      <c r="I1310" s="93">
        <v>105.60000000000002</v>
      </c>
      <c r="J1310" s="71">
        <v>26.1</v>
      </c>
    </row>
    <row r="1311" spans="1:10" x14ac:dyDescent="0.25">
      <c r="A1311" s="37">
        <v>45866</v>
      </c>
      <c r="B1311" s="53">
        <v>0</v>
      </c>
      <c r="C1311" s="23">
        <v>21</v>
      </c>
      <c r="D1311" s="23">
        <v>5.2</v>
      </c>
      <c r="E1311" s="23">
        <v>21</v>
      </c>
      <c r="F1311" s="23">
        <v>58.773982068518102</v>
      </c>
      <c r="G1311" s="23">
        <v>0</v>
      </c>
      <c r="H1311" s="23">
        <v>29.054194121197284</v>
      </c>
      <c r="I1311" s="93">
        <v>3.9</v>
      </c>
      <c r="J1311" s="71">
        <v>24.12</v>
      </c>
    </row>
    <row r="1312" spans="1:10" x14ac:dyDescent="0.25">
      <c r="A1312" s="29">
        <v>45866.020833333336</v>
      </c>
      <c r="B1312" s="53">
        <v>0</v>
      </c>
      <c r="C1312" s="23">
        <v>22.2</v>
      </c>
      <c r="D1312" s="23">
        <v>4.5999999999999996</v>
      </c>
      <c r="E1312" s="23">
        <v>20.399999999999999</v>
      </c>
      <c r="F1312" s="23">
        <v>60.272468863466173</v>
      </c>
      <c r="G1312" s="23">
        <v>0</v>
      </c>
      <c r="H1312" s="23">
        <v>29.917189986183338</v>
      </c>
      <c r="I1312" s="93">
        <v>4.2</v>
      </c>
      <c r="J1312" s="71">
        <v>24.3</v>
      </c>
    </row>
    <row r="1313" spans="1:10" x14ac:dyDescent="0.25">
      <c r="A1313" s="29">
        <v>45866.041666666664</v>
      </c>
      <c r="B1313" s="53">
        <v>0</v>
      </c>
      <c r="C1313" s="23">
        <v>21.599999999999998</v>
      </c>
      <c r="D1313" s="23">
        <v>4.2</v>
      </c>
      <c r="E1313" s="23">
        <v>21</v>
      </c>
      <c r="F1313" s="23">
        <v>58.773982068518102</v>
      </c>
      <c r="G1313" s="23">
        <v>0</v>
      </c>
      <c r="H1313" s="23">
        <v>30.204855274512028</v>
      </c>
      <c r="I1313" s="93">
        <v>3.9</v>
      </c>
      <c r="J1313" s="71">
        <v>25.8</v>
      </c>
    </row>
    <row r="1314" spans="1:10" x14ac:dyDescent="0.25">
      <c r="A1314" s="29">
        <v>45866.0625</v>
      </c>
      <c r="B1314" s="53">
        <v>0</v>
      </c>
      <c r="C1314" s="23">
        <v>21</v>
      </c>
      <c r="D1314" s="23">
        <v>3.8</v>
      </c>
      <c r="E1314" s="23">
        <v>20.399999999999999</v>
      </c>
      <c r="F1314" s="23">
        <v>58.107987937430082</v>
      </c>
      <c r="G1314" s="23">
        <v>0</v>
      </c>
      <c r="H1314" s="23">
        <v>32.793842869470197</v>
      </c>
      <c r="I1314" s="93">
        <v>26.7</v>
      </c>
      <c r="J1314" s="71">
        <v>24.360000000000003</v>
      </c>
    </row>
    <row r="1315" spans="1:10" x14ac:dyDescent="0.25">
      <c r="A1315" s="29">
        <v>45866.083333333336</v>
      </c>
      <c r="B1315" s="53">
        <v>0</v>
      </c>
      <c r="C1315" s="23">
        <v>22.2</v>
      </c>
      <c r="D1315" s="23">
        <v>3.6</v>
      </c>
      <c r="E1315" s="23">
        <v>21</v>
      </c>
      <c r="F1315" s="23">
        <v>55.444011413077988</v>
      </c>
      <c r="G1315" s="23">
        <v>0</v>
      </c>
      <c r="H1315" s="23">
        <v>29.917189986183338</v>
      </c>
      <c r="I1315" s="93">
        <v>129.60000000000002</v>
      </c>
      <c r="J1315" s="71">
        <v>24.12</v>
      </c>
    </row>
    <row r="1316" spans="1:10" x14ac:dyDescent="0.25">
      <c r="A1316" s="29">
        <v>45866.104166666664</v>
      </c>
      <c r="B1316" s="53">
        <v>0</v>
      </c>
      <c r="C1316" s="23">
        <v>22.8</v>
      </c>
      <c r="D1316" s="23">
        <v>3.6</v>
      </c>
      <c r="E1316" s="23">
        <v>20.399999999999999</v>
      </c>
      <c r="F1316" s="23">
        <v>49.450064233285772</v>
      </c>
      <c r="G1316" s="23">
        <v>0</v>
      </c>
      <c r="H1316" s="23">
        <v>29.629524697854649</v>
      </c>
      <c r="I1316" s="93">
        <v>126.60000000000002</v>
      </c>
      <c r="J1316" s="71">
        <v>25.8</v>
      </c>
    </row>
    <row r="1317" spans="1:10" x14ac:dyDescent="0.25">
      <c r="A1317" s="29">
        <v>45866.125</v>
      </c>
      <c r="B1317" s="53">
        <v>0</v>
      </c>
      <c r="C1317" s="23">
        <v>21.599999999999998</v>
      </c>
      <c r="D1317" s="23">
        <v>3.2</v>
      </c>
      <c r="E1317" s="23">
        <v>20.399999999999999</v>
      </c>
      <c r="F1317" s="23">
        <v>48.617571569425749</v>
      </c>
      <c r="G1317" s="23">
        <v>0</v>
      </c>
      <c r="H1317" s="23">
        <v>33.94450402278494</v>
      </c>
      <c r="I1317" s="93">
        <v>124.2</v>
      </c>
      <c r="J1317" s="71">
        <v>25.68</v>
      </c>
    </row>
    <row r="1318" spans="1:10" x14ac:dyDescent="0.25">
      <c r="A1318" s="29">
        <v>45866.145833333336</v>
      </c>
      <c r="B1318" s="53">
        <v>0</v>
      </c>
      <c r="C1318" s="23">
        <v>21.599999999999998</v>
      </c>
      <c r="D1318" s="23">
        <v>4.4000000000000004</v>
      </c>
      <c r="E1318" s="23">
        <v>19.2</v>
      </c>
      <c r="F1318" s="23">
        <v>49.450064233285772</v>
      </c>
      <c r="G1318" s="23">
        <v>0</v>
      </c>
      <c r="H1318" s="23">
        <v>45.738780844261065</v>
      </c>
      <c r="I1318" s="93">
        <v>125.39999999999999</v>
      </c>
      <c r="J1318" s="71">
        <v>25.02</v>
      </c>
    </row>
    <row r="1319" spans="1:10" x14ac:dyDescent="0.25">
      <c r="A1319" s="29">
        <v>45866.166666666664</v>
      </c>
      <c r="B1319" s="53">
        <v>0</v>
      </c>
      <c r="C1319" s="23">
        <v>21.599999999999998</v>
      </c>
      <c r="D1319" s="23">
        <v>5</v>
      </c>
      <c r="E1319" s="23">
        <v>19.8</v>
      </c>
      <c r="F1319" s="23">
        <v>48.617571569425749</v>
      </c>
      <c r="G1319" s="23">
        <v>0</v>
      </c>
      <c r="H1319" s="23">
        <v>49.190764304205302</v>
      </c>
      <c r="I1319" s="93">
        <v>124.2</v>
      </c>
      <c r="J1319" s="71">
        <v>24.599999999999998</v>
      </c>
    </row>
    <row r="1320" spans="1:10" x14ac:dyDescent="0.25">
      <c r="A1320" s="29">
        <v>45866.1875</v>
      </c>
      <c r="B1320" s="53">
        <v>0</v>
      </c>
      <c r="C1320" s="23">
        <v>21</v>
      </c>
      <c r="D1320" s="23">
        <v>4.4000000000000004</v>
      </c>
      <c r="E1320" s="23">
        <v>20.399999999999999</v>
      </c>
      <c r="F1320" s="23">
        <v>53.779026085357934</v>
      </c>
      <c r="G1320" s="23">
        <v>0</v>
      </c>
      <c r="H1320" s="23">
        <v>61.560371702338792</v>
      </c>
      <c r="I1320" s="93">
        <v>123.89999999999999</v>
      </c>
      <c r="J1320" s="71">
        <v>23.94</v>
      </c>
    </row>
    <row r="1321" spans="1:10" x14ac:dyDescent="0.25">
      <c r="A1321" s="29">
        <v>45866.208333333336</v>
      </c>
      <c r="B1321" s="53">
        <v>0</v>
      </c>
      <c r="C1321" s="23">
        <v>21.599999999999998</v>
      </c>
      <c r="D1321" s="23">
        <v>3.8</v>
      </c>
      <c r="E1321" s="23">
        <v>21.599999999999998</v>
      </c>
      <c r="F1321" s="23">
        <v>55.111014347533974</v>
      </c>
      <c r="G1321" s="23">
        <v>0</v>
      </c>
      <c r="H1321" s="23">
        <v>57.533057665737189</v>
      </c>
      <c r="I1321" s="93">
        <v>123</v>
      </c>
      <c r="J1321" s="71">
        <v>19.560000000000002</v>
      </c>
    </row>
    <row r="1322" spans="1:10" x14ac:dyDescent="0.25">
      <c r="A1322" s="29">
        <v>45866.229166666664</v>
      </c>
      <c r="B1322" s="53">
        <v>0</v>
      </c>
      <c r="C1322" s="23">
        <v>24</v>
      </c>
      <c r="D1322" s="23">
        <v>3.6</v>
      </c>
      <c r="E1322" s="23">
        <v>21.599999999999998</v>
      </c>
      <c r="F1322" s="23">
        <v>55.610509945849991</v>
      </c>
      <c r="G1322" s="23">
        <v>0</v>
      </c>
      <c r="H1322" s="23">
        <v>60.985041125681427</v>
      </c>
      <c r="I1322" s="93">
        <v>122.10000000000002</v>
      </c>
      <c r="J1322" s="71">
        <v>19.2</v>
      </c>
    </row>
    <row r="1323" spans="1:10" x14ac:dyDescent="0.25">
      <c r="A1323" s="29">
        <v>45866.25</v>
      </c>
      <c r="B1323" s="53">
        <v>0</v>
      </c>
      <c r="C1323" s="23">
        <v>24.6</v>
      </c>
      <c r="D1323" s="23">
        <v>3.4</v>
      </c>
      <c r="E1323" s="23">
        <v>22.2</v>
      </c>
      <c r="F1323" s="23">
        <v>56.443002609710014</v>
      </c>
      <c r="G1323" s="23">
        <v>0</v>
      </c>
      <c r="H1323" s="23">
        <v>62.13570227899617</v>
      </c>
      <c r="I1323" s="93">
        <v>123</v>
      </c>
      <c r="J1323" s="71">
        <v>19.02</v>
      </c>
    </row>
    <row r="1324" spans="1:10" x14ac:dyDescent="0.25">
      <c r="A1324" s="29">
        <v>45866.270833333336</v>
      </c>
      <c r="B1324" s="53">
        <v>0</v>
      </c>
      <c r="C1324" s="23">
        <v>30</v>
      </c>
      <c r="D1324" s="23">
        <v>3.8</v>
      </c>
      <c r="E1324" s="23">
        <v>25.8</v>
      </c>
      <c r="F1324" s="23">
        <v>54.944515814761971</v>
      </c>
      <c r="G1324" s="23">
        <v>0</v>
      </c>
      <c r="H1324" s="23">
        <v>68.752003910555956</v>
      </c>
      <c r="I1324" s="93">
        <v>121.2</v>
      </c>
      <c r="J1324" s="71">
        <v>18.899999999999999</v>
      </c>
    </row>
    <row r="1325" spans="1:10" x14ac:dyDescent="0.25">
      <c r="A1325" s="29">
        <v>45866.291666666664</v>
      </c>
      <c r="B1325" s="53">
        <v>0</v>
      </c>
      <c r="C1325" s="23">
        <v>38.4</v>
      </c>
      <c r="D1325" s="23">
        <v>4.4000000000000004</v>
      </c>
      <c r="E1325" s="23">
        <v>91.2</v>
      </c>
      <c r="F1325" s="23">
        <v>54.445020216445968</v>
      </c>
      <c r="G1325" s="23">
        <v>0</v>
      </c>
      <c r="H1325" s="23">
        <v>68.176673333898563</v>
      </c>
      <c r="I1325" s="93">
        <v>40.800000000000004</v>
      </c>
      <c r="J1325" s="71">
        <v>18.96</v>
      </c>
    </row>
    <row r="1326" spans="1:10" x14ac:dyDescent="0.25">
      <c r="A1326" s="29">
        <v>45866.3125</v>
      </c>
      <c r="B1326" s="53">
        <v>0</v>
      </c>
      <c r="C1326" s="23">
        <v>91.2</v>
      </c>
      <c r="D1326" s="23">
        <v>6.2</v>
      </c>
      <c r="E1326" s="23">
        <v>103.8</v>
      </c>
      <c r="F1326" s="23">
        <v>60.938462994554193</v>
      </c>
      <c r="G1326" s="23">
        <v>0</v>
      </c>
      <c r="H1326" s="23">
        <v>55.807065935765074</v>
      </c>
      <c r="I1326" s="93">
        <v>2.7</v>
      </c>
      <c r="J1326" s="71">
        <v>18.600000000000001</v>
      </c>
    </row>
    <row r="1327" spans="1:10" x14ac:dyDescent="0.25">
      <c r="A1327" s="29">
        <v>45866.333333333336</v>
      </c>
      <c r="B1327" s="53">
        <v>0</v>
      </c>
      <c r="C1327" s="23">
        <v>103.8</v>
      </c>
      <c r="D1327" s="23">
        <v>6.2</v>
      </c>
      <c r="E1327" s="23">
        <v>103.2</v>
      </c>
      <c r="F1327" s="23">
        <v>57.467343819251916</v>
      </c>
      <c r="G1327" s="23">
        <v>0</v>
      </c>
      <c r="H1327" s="23">
        <v>56.957727089079818</v>
      </c>
      <c r="I1327" s="93">
        <v>2.4</v>
      </c>
      <c r="J1327" s="71">
        <v>18.84</v>
      </c>
    </row>
    <row r="1328" spans="1:10" x14ac:dyDescent="0.25">
      <c r="A1328" s="29">
        <v>45866.354166666664</v>
      </c>
      <c r="B1328" s="53">
        <v>0</v>
      </c>
      <c r="C1328" s="23">
        <v>108.60000000000001</v>
      </c>
      <c r="D1328" s="23">
        <v>6.8</v>
      </c>
      <c r="E1328" s="23">
        <v>88.2</v>
      </c>
      <c r="F1328" s="23">
        <v>67.764902838206439</v>
      </c>
      <c r="G1328" s="23">
        <v>0</v>
      </c>
      <c r="H1328" s="23">
        <v>60.697375837352737</v>
      </c>
      <c r="I1328" s="93">
        <v>2.4</v>
      </c>
      <c r="J1328" s="71">
        <v>25.74</v>
      </c>
    </row>
    <row r="1329" spans="1:10" x14ac:dyDescent="0.25">
      <c r="A1329" s="29">
        <v>45866.375</v>
      </c>
      <c r="B1329" s="53">
        <v>0</v>
      </c>
      <c r="C1329" s="23">
        <v>111.6</v>
      </c>
      <c r="D1329" s="23">
        <v>7.4</v>
      </c>
      <c r="E1329" s="23">
        <v>89.4</v>
      </c>
      <c r="F1329" s="23">
        <v>67.598404305434428</v>
      </c>
      <c r="G1329" s="23">
        <v>0</v>
      </c>
      <c r="H1329" s="23">
        <v>60.985041125681427</v>
      </c>
      <c r="I1329" s="93">
        <v>2.4</v>
      </c>
      <c r="J1329" s="71">
        <v>25.08</v>
      </c>
    </row>
    <row r="1330" spans="1:10" x14ac:dyDescent="0.25">
      <c r="A1330" s="29">
        <v>45866.395833333336</v>
      </c>
      <c r="B1330" s="53">
        <v>0</v>
      </c>
      <c r="C1330" s="23">
        <v>108.60000000000001</v>
      </c>
      <c r="D1330" s="23">
        <v>6.8</v>
      </c>
      <c r="E1330" s="23">
        <v>91.8</v>
      </c>
      <c r="F1330" s="23">
        <v>60.105970330694156</v>
      </c>
      <c r="G1330" s="23">
        <v>0</v>
      </c>
      <c r="H1330" s="23">
        <v>63.861694008968286</v>
      </c>
      <c r="I1330" s="93">
        <v>2.4</v>
      </c>
      <c r="J1330" s="71">
        <v>24.240000000000002</v>
      </c>
    </row>
    <row r="1331" spans="1:10" x14ac:dyDescent="0.25">
      <c r="A1331" s="29">
        <v>45866.416666666664</v>
      </c>
      <c r="B1331" s="53">
        <v>0</v>
      </c>
      <c r="C1331" s="23">
        <v>112.2</v>
      </c>
      <c r="D1331" s="23">
        <v>5.6</v>
      </c>
      <c r="E1331" s="23">
        <v>91.2</v>
      </c>
      <c r="F1331" s="23">
        <v>55.444011413077988</v>
      </c>
      <c r="G1331" s="23">
        <v>0</v>
      </c>
      <c r="H1331" s="23">
        <v>61.848036990667474</v>
      </c>
      <c r="I1331" s="93">
        <v>2.7</v>
      </c>
      <c r="J1331" s="71">
        <v>25.259999999999998</v>
      </c>
    </row>
    <row r="1332" spans="1:10" x14ac:dyDescent="0.25">
      <c r="A1332" s="29">
        <v>45866.4375</v>
      </c>
      <c r="B1332" s="53">
        <v>0</v>
      </c>
      <c r="C1332" s="23">
        <v>108.60000000000001</v>
      </c>
      <c r="D1332" s="23">
        <v>4.5999999999999996</v>
      </c>
      <c r="E1332" s="23">
        <v>89.4</v>
      </c>
      <c r="F1332" s="23">
        <v>56.609501142482038</v>
      </c>
      <c r="G1332" s="23">
        <v>0</v>
      </c>
      <c r="H1332" s="23">
        <v>62.13570227899617</v>
      </c>
      <c r="I1332" s="93">
        <v>2.4</v>
      </c>
      <c r="J1332" s="71">
        <v>26.16</v>
      </c>
    </row>
    <row r="1333" spans="1:10" x14ac:dyDescent="0.25">
      <c r="A1333" s="29">
        <v>45866.458333333336</v>
      </c>
      <c r="B1333" s="53">
        <v>0</v>
      </c>
      <c r="C1333" s="23">
        <v>103.8</v>
      </c>
      <c r="D1333" s="23">
        <v>6.2</v>
      </c>
      <c r="E1333" s="23">
        <v>89.4</v>
      </c>
      <c r="F1333" s="23">
        <v>54.611518749217971</v>
      </c>
      <c r="G1333" s="23">
        <v>0</v>
      </c>
      <c r="H1333" s="23">
        <v>60.409710549024055</v>
      </c>
      <c r="I1333" s="93">
        <v>2.4</v>
      </c>
      <c r="J1333" s="71">
        <v>24.3</v>
      </c>
    </row>
    <row r="1334" spans="1:10" x14ac:dyDescent="0.25">
      <c r="A1334" s="29">
        <v>45866.479166666664</v>
      </c>
      <c r="B1334" s="53">
        <v>0</v>
      </c>
      <c r="C1334" s="23">
        <v>100.8</v>
      </c>
      <c r="D1334" s="23">
        <v>6</v>
      </c>
      <c r="E1334" s="23">
        <v>91.2</v>
      </c>
      <c r="F1334" s="23">
        <v>49.450064233285772</v>
      </c>
      <c r="G1334" s="23">
        <v>0</v>
      </c>
      <c r="H1334" s="23">
        <v>63.286363432310907</v>
      </c>
      <c r="I1334" s="93">
        <v>2.4</v>
      </c>
      <c r="J1334" s="71">
        <v>24.3</v>
      </c>
    </row>
    <row r="1335" spans="1:10" x14ac:dyDescent="0.25">
      <c r="A1335" s="29">
        <v>45866.5</v>
      </c>
      <c r="B1335" s="53">
        <v>0</v>
      </c>
      <c r="C1335" s="23">
        <v>104.39999999999999</v>
      </c>
      <c r="D1335" s="23">
        <v>6</v>
      </c>
      <c r="E1335" s="23">
        <v>90</v>
      </c>
      <c r="F1335" s="23">
        <v>49.117067167741759</v>
      </c>
      <c r="G1335" s="23">
        <v>0</v>
      </c>
      <c r="H1335" s="23">
        <v>66.163016315597758</v>
      </c>
      <c r="I1335" s="93">
        <v>2.7</v>
      </c>
      <c r="J1335" s="71">
        <v>24.599999999999998</v>
      </c>
    </row>
    <row r="1336" spans="1:10" x14ac:dyDescent="0.25">
      <c r="A1336" s="29">
        <v>45866.520833333336</v>
      </c>
      <c r="B1336" s="53">
        <v>0</v>
      </c>
      <c r="C1336" s="23">
        <v>103.8</v>
      </c>
      <c r="D1336" s="23">
        <v>5.6</v>
      </c>
      <c r="E1336" s="23">
        <v>87</v>
      </c>
      <c r="F1336" s="23">
        <v>51.947542224865856</v>
      </c>
      <c r="G1336" s="23">
        <v>0</v>
      </c>
      <c r="H1336" s="23">
        <v>61.560371702338792</v>
      </c>
      <c r="I1336" s="93">
        <v>2.4</v>
      </c>
      <c r="J1336" s="71">
        <v>23.82</v>
      </c>
    </row>
    <row r="1337" spans="1:10" x14ac:dyDescent="0.25">
      <c r="A1337" s="29">
        <v>45866.541666666664</v>
      </c>
      <c r="B1337" s="53">
        <v>0</v>
      </c>
      <c r="C1337" s="23">
        <v>103.8</v>
      </c>
      <c r="D1337" s="23">
        <v>6.4</v>
      </c>
      <c r="E1337" s="23">
        <v>87.6</v>
      </c>
      <c r="F1337" s="23">
        <v>52.946533421497911</v>
      </c>
      <c r="G1337" s="23">
        <v>0</v>
      </c>
      <c r="H1337" s="23">
        <v>62.998698143982217</v>
      </c>
      <c r="I1337" s="93">
        <v>2.4</v>
      </c>
      <c r="J1337" s="71">
        <v>24.66</v>
      </c>
    </row>
    <row r="1338" spans="1:10" x14ac:dyDescent="0.25">
      <c r="A1338" s="29">
        <v>45866.5625</v>
      </c>
      <c r="B1338" s="53">
        <v>0</v>
      </c>
      <c r="C1338" s="23">
        <v>105.60000000000001</v>
      </c>
      <c r="D1338" s="23">
        <v>5.8</v>
      </c>
      <c r="E1338" s="23">
        <v>86.399999999999991</v>
      </c>
      <c r="F1338" s="23">
        <v>54.278521683673951</v>
      </c>
      <c r="G1338" s="23">
        <v>0</v>
      </c>
      <c r="H1338" s="23">
        <v>62.423367567324853</v>
      </c>
      <c r="I1338" s="93">
        <v>2.4</v>
      </c>
      <c r="J1338" s="71">
        <v>24.959999999999997</v>
      </c>
    </row>
    <row r="1339" spans="1:10" x14ac:dyDescent="0.25">
      <c r="A1339" s="29">
        <v>45866.583333333336</v>
      </c>
      <c r="B1339" s="53">
        <v>0</v>
      </c>
      <c r="C1339" s="23">
        <v>107.99999999999999</v>
      </c>
      <c r="D1339" s="23">
        <v>5</v>
      </c>
      <c r="E1339" s="23">
        <v>85.8</v>
      </c>
      <c r="F1339" s="23">
        <v>49.616562766057775</v>
      </c>
      <c r="G1339" s="23">
        <v>0</v>
      </c>
      <c r="H1339" s="23">
        <v>59.259049395709297</v>
      </c>
      <c r="I1339" s="93">
        <v>2.7</v>
      </c>
      <c r="J1339" s="71">
        <v>24.54</v>
      </c>
    </row>
    <row r="1340" spans="1:10" x14ac:dyDescent="0.25">
      <c r="A1340" s="29">
        <v>45866.604166666664</v>
      </c>
      <c r="B1340" s="53">
        <v>0</v>
      </c>
      <c r="C1340" s="23">
        <v>110.39999999999999</v>
      </c>
      <c r="D1340" s="23">
        <v>5.6</v>
      </c>
      <c r="E1340" s="23">
        <v>85.2</v>
      </c>
      <c r="F1340" s="23">
        <v>46.453090643389672</v>
      </c>
      <c r="G1340" s="23">
        <v>0</v>
      </c>
      <c r="H1340" s="23">
        <v>56.094731224093756</v>
      </c>
      <c r="I1340" s="93">
        <v>2.4</v>
      </c>
      <c r="J1340" s="71">
        <v>26.34</v>
      </c>
    </row>
    <row r="1341" spans="1:10" x14ac:dyDescent="0.25">
      <c r="A1341" s="29">
        <v>45866.625</v>
      </c>
      <c r="B1341" s="53">
        <v>0</v>
      </c>
      <c r="C1341" s="23">
        <v>109.2</v>
      </c>
      <c r="D1341" s="23">
        <v>3.2</v>
      </c>
      <c r="E1341" s="23">
        <v>84.6</v>
      </c>
      <c r="F1341" s="23">
        <v>46.453090643389672</v>
      </c>
      <c r="G1341" s="23">
        <v>0</v>
      </c>
      <c r="H1341" s="23">
        <v>50.916756034177411</v>
      </c>
      <c r="I1341" s="93">
        <v>2.4</v>
      </c>
      <c r="J1341" s="71">
        <v>22.98</v>
      </c>
    </row>
    <row r="1342" spans="1:10" x14ac:dyDescent="0.25">
      <c r="A1342" s="29">
        <v>45866.645833333336</v>
      </c>
      <c r="B1342" s="53">
        <v>0</v>
      </c>
      <c r="C1342" s="23">
        <v>107.39999999999999</v>
      </c>
      <c r="D1342" s="23">
        <v>4.5999999999999996</v>
      </c>
      <c r="E1342" s="23">
        <v>85.8</v>
      </c>
      <c r="F1342" s="23">
        <v>48.950568634969756</v>
      </c>
      <c r="G1342" s="23">
        <v>0</v>
      </c>
      <c r="H1342" s="23">
        <v>36.821156906071799</v>
      </c>
      <c r="I1342" s="93">
        <v>2.4</v>
      </c>
      <c r="J1342" s="71">
        <v>21.06</v>
      </c>
    </row>
    <row r="1343" spans="1:10" x14ac:dyDescent="0.25">
      <c r="A1343" s="29">
        <v>45866.666666666664</v>
      </c>
      <c r="B1343" s="53">
        <v>0</v>
      </c>
      <c r="C1343" s="23">
        <v>99.6</v>
      </c>
      <c r="D1343" s="23">
        <v>6</v>
      </c>
      <c r="E1343" s="23">
        <v>77.400000000000006</v>
      </c>
      <c r="F1343" s="23">
        <v>49.283565700513776</v>
      </c>
      <c r="G1343" s="23">
        <v>0</v>
      </c>
      <c r="H1343" s="23">
        <v>32.218512292812825</v>
      </c>
      <c r="I1343" s="93">
        <v>2.7</v>
      </c>
      <c r="J1343" s="71">
        <v>20.580000000000002</v>
      </c>
    </row>
    <row r="1344" spans="1:10" x14ac:dyDescent="0.25">
      <c r="A1344" s="29">
        <v>45866.6875</v>
      </c>
      <c r="B1344" s="53">
        <v>0</v>
      </c>
      <c r="C1344" s="23">
        <v>96</v>
      </c>
      <c r="D1344" s="23">
        <v>4.8</v>
      </c>
      <c r="E1344" s="23">
        <v>75.599999999999994</v>
      </c>
      <c r="F1344" s="23">
        <v>51.614545159321857</v>
      </c>
      <c r="G1344" s="23">
        <v>0</v>
      </c>
      <c r="H1344" s="23">
        <v>31.067851139498085</v>
      </c>
      <c r="I1344" s="93">
        <v>2.7</v>
      </c>
      <c r="J1344" s="71">
        <v>21</v>
      </c>
    </row>
    <row r="1345" spans="1:10" x14ac:dyDescent="0.25">
      <c r="A1345" s="29">
        <v>45866.708333333336</v>
      </c>
      <c r="B1345" s="53">
        <v>0</v>
      </c>
      <c r="C1345" s="23">
        <v>92.4</v>
      </c>
      <c r="D1345" s="23">
        <v>4.8</v>
      </c>
      <c r="E1345" s="23">
        <v>70.8</v>
      </c>
      <c r="F1345" s="23">
        <v>51.448046626549839</v>
      </c>
      <c r="G1345" s="23">
        <v>0</v>
      </c>
      <c r="H1345" s="23">
        <v>31.355516427826768</v>
      </c>
      <c r="I1345" s="93">
        <v>69.600000000000009</v>
      </c>
      <c r="J1345" s="71">
        <v>20.46</v>
      </c>
    </row>
    <row r="1346" spans="1:10" x14ac:dyDescent="0.25">
      <c r="A1346" s="29">
        <v>45866.729166666664</v>
      </c>
      <c r="B1346" s="53">
        <v>0</v>
      </c>
      <c r="C1346" s="23">
        <v>78</v>
      </c>
      <c r="D1346" s="23">
        <v>4.8</v>
      </c>
      <c r="E1346" s="23">
        <v>69</v>
      </c>
      <c r="F1346" s="23">
        <v>48.505394702744788</v>
      </c>
      <c r="G1346" s="23">
        <v>0</v>
      </c>
      <c r="H1346" s="23">
        <v>23.013223066294877</v>
      </c>
      <c r="I1346" s="93">
        <v>124.5</v>
      </c>
      <c r="J1346" s="71">
        <v>20.34</v>
      </c>
    </row>
    <row r="1347" spans="1:10" x14ac:dyDescent="0.25">
      <c r="A1347" s="29">
        <v>45866.75</v>
      </c>
      <c r="B1347" s="53">
        <v>0</v>
      </c>
      <c r="C1347" s="23">
        <v>66.600000000000009</v>
      </c>
      <c r="D1347" s="23">
        <v>5</v>
      </c>
      <c r="E1347" s="23">
        <v>67.8</v>
      </c>
      <c r="F1347" s="23">
        <v>52.280539290409862</v>
      </c>
      <c r="G1347" s="23">
        <v>0</v>
      </c>
      <c r="H1347" s="23">
        <v>23.013223066294877</v>
      </c>
      <c r="I1347" s="93">
        <v>126</v>
      </c>
      <c r="J1347" s="71">
        <v>19.68</v>
      </c>
    </row>
    <row r="1348" spans="1:10" x14ac:dyDescent="0.25">
      <c r="A1348" s="29">
        <v>45866.770833333336</v>
      </c>
      <c r="B1348" s="53">
        <v>0</v>
      </c>
      <c r="C1348" s="23">
        <v>42</v>
      </c>
      <c r="D1348" s="23">
        <v>5</v>
      </c>
      <c r="E1348" s="23">
        <v>66.600000000000009</v>
      </c>
      <c r="F1348" s="23">
        <v>56.609501142482038</v>
      </c>
      <c r="G1348" s="23">
        <v>0</v>
      </c>
      <c r="H1348" s="23">
        <v>19.848904894679329</v>
      </c>
      <c r="I1348" s="93">
        <v>122.39999999999999</v>
      </c>
      <c r="J1348" s="71">
        <v>19.740000000000002</v>
      </c>
    </row>
    <row r="1349" spans="1:10" x14ac:dyDescent="0.25">
      <c r="A1349" s="29">
        <v>45866.791666666664</v>
      </c>
      <c r="B1349" s="53">
        <v>0</v>
      </c>
      <c r="C1349" s="23">
        <v>29.4</v>
      </c>
      <c r="D1349" s="23">
        <v>5</v>
      </c>
      <c r="E1349" s="23">
        <v>64.8</v>
      </c>
      <c r="F1349" s="23">
        <v>54.112023150901948</v>
      </c>
      <c r="G1349" s="23">
        <v>0</v>
      </c>
      <c r="H1349" s="23">
        <v>18.4105784530359</v>
      </c>
      <c r="I1349" s="93">
        <v>20.400000000000002</v>
      </c>
      <c r="J1349" s="71">
        <v>19.98</v>
      </c>
    </row>
    <row r="1350" spans="1:10" x14ac:dyDescent="0.25">
      <c r="A1350" s="29">
        <v>45866.8125</v>
      </c>
      <c r="B1350" s="53">
        <v>0</v>
      </c>
      <c r="C1350" s="23">
        <v>24</v>
      </c>
      <c r="D1350" s="23">
        <v>5</v>
      </c>
      <c r="E1350" s="23">
        <v>19.8</v>
      </c>
      <c r="F1350" s="23">
        <v>50.449055429917813</v>
      </c>
      <c r="G1350" s="23">
        <v>0</v>
      </c>
      <c r="H1350" s="23">
        <v>16.97225201139247</v>
      </c>
      <c r="I1350" s="93">
        <v>2.7</v>
      </c>
      <c r="J1350" s="71">
        <v>20.639999999999997</v>
      </c>
    </row>
    <row r="1351" spans="1:10" x14ac:dyDescent="0.25">
      <c r="A1351" s="29">
        <v>45866.833333333336</v>
      </c>
      <c r="B1351" s="53">
        <v>0</v>
      </c>
      <c r="C1351" s="23">
        <v>22.8</v>
      </c>
      <c r="D1351" s="23">
        <v>5.6</v>
      </c>
      <c r="E1351" s="23">
        <v>20.399999999999999</v>
      </c>
      <c r="F1351" s="23">
        <v>45.620597979529641</v>
      </c>
      <c r="G1351" s="23">
        <v>0</v>
      </c>
      <c r="H1351" s="23">
        <v>15.821590858077727</v>
      </c>
      <c r="I1351" s="93">
        <v>2.7</v>
      </c>
      <c r="J1351" s="71">
        <v>20.400000000000002</v>
      </c>
    </row>
    <row r="1352" spans="1:10" x14ac:dyDescent="0.25">
      <c r="A1352" s="29">
        <v>45866.854166666664</v>
      </c>
      <c r="B1352" s="53">
        <v>0</v>
      </c>
      <c r="C1352" s="23">
        <v>24</v>
      </c>
      <c r="D1352" s="23">
        <v>5.2</v>
      </c>
      <c r="E1352" s="23">
        <v>20.399999999999999</v>
      </c>
      <c r="F1352" s="23">
        <v>45.287600913985621</v>
      </c>
      <c r="G1352" s="23">
        <v>0</v>
      </c>
      <c r="H1352" s="23">
        <v>15.533925569749043</v>
      </c>
      <c r="I1352" s="93">
        <v>3</v>
      </c>
      <c r="J1352" s="71">
        <v>19.32</v>
      </c>
    </row>
    <row r="1353" spans="1:10" x14ac:dyDescent="0.25">
      <c r="A1353" s="29">
        <v>45866.875</v>
      </c>
      <c r="B1353" s="53">
        <v>0</v>
      </c>
      <c r="C1353" s="23">
        <v>23.4</v>
      </c>
      <c r="D1353" s="23">
        <v>5</v>
      </c>
      <c r="E1353" s="23">
        <v>19.8</v>
      </c>
      <c r="F1353" s="23">
        <v>44.954603848441621</v>
      </c>
      <c r="G1353" s="23">
        <v>0</v>
      </c>
      <c r="H1353" s="23">
        <v>16.396921434735098</v>
      </c>
      <c r="I1353" s="93">
        <v>70.5</v>
      </c>
      <c r="J1353" s="71">
        <v>17.16</v>
      </c>
    </row>
    <row r="1354" spans="1:10" x14ac:dyDescent="0.25">
      <c r="A1354" s="29">
        <v>45866.895833333336</v>
      </c>
      <c r="B1354" s="53">
        <v>0</v>
      </c>
      <c r="C1354" s="23">
        <v>23.4</v>
      </c>
      <c r="D1354" s="23">
        <v>4.8</v>
      </c>
      <c r="E1354" s="23">
        <v>21</v>
      </c>
      <c r="F1354" s="23">
        <v>49.117067167741759</v>
      </c>
      <c r="G1354" s="23">
        <v>0</v>
      </c>
      <c r="H1354" s="23">
        <v>15.533925569749043</v>
      </c>
      <c r="I1354" s="93">
        <v>125.39999999999999</v>
      </c>
      <c r="J1354" s="71">
        <v>15.18</v>
      </c>
    </row>
    <row r="1355" spans="1:10" x14ac:dyDescent="0.25">
      <c r="A1355" s="29">
        <v>45866.916666666664</v>
      </c>
      <c r="B1355" s="53">
        <v>0</v>
      </c>
      <c r="C1355" s="23">
        <v>22.8</v>
      </c>
      <c r="D1355" s="23">
        <v>4.2</v>
      </c>
      <c r="E1355" s="23">
        <v>20.399999999999999</v>
      </c>
      <c r="F1355" s="23">
        <v>48.284574503881743</v>
      </c>
      <c r="G1355" s="23">
        <v>0</v>
      </c>
      <c r="H1355" s="23">
        <v>14.383264416434297</v>
      </c>
      <c r="I1355" s="93">
        <v>124.5</v>
      </c>
      <c r="J1355" s="71">
        <v>15.600000000000001</v>
      </c>
    </row>
    <row r="1356" spans="1:10" x14ac:dyDescent="0.25">
      <c r="A1356" s="29">
        <v>45866.9375</v>
      </c>
      <c r="B1356" s="53">
        <v>0</v>
      </c>
      <c r="C1356" s="23">
        <v>22.2</v>
      </c>
      <c r="D1356" s="23">
        <v>4.2</v>
      </c>
      <c r="E1356" s="23">
        <v>20.399999999999999</v>
      </c>
      <c r="F1356" s="23">
        <v>51.614545159321857</v>
      </c>
      <c r="G1356" s="23">
        <v>0</v>
      </c>
      <c r="H1356" s="23">
        <v>14.383264416434297</v>
      </c>
      <c r="I1356" s="93">
        <v>122.7</v>
      </c>
      <c r="J1356" s="71">
        <v>15.48</v>
      </c>
    </row>
    <row r="1357" spans="1:10" x14ac:dyDescent="0.25">
      <c r="A1357" s="29">
        <v>45866.958333333336</v>
      </c>
      <c r="B1357" s="53">
        <v>0</v>
      </c>
      <c r="C1357" s="23">
        <v>22.2</v>
      </c>
      <c r="D1357" s="23">
        <v>4.2</v>
      </c>
      <c r="E1357" s="23">
        <v>21</v>
      </c>
      <c r="F1357" s="23">
        <v>49.450064233285772</v>
      </c>
      <c r="G1357" s="23">
        <v>0</v>
      </c>
      <c r="H1357" s="23">
        <v>14.670929704762987</v>
      </c>
      <c r="I1357" s="93">
        <v>118.8</v>
      </c>
      <c r="J1357" s="71">
        <v>15.48</v>
      </c>
    </row>
    <row r="1358" spans="1:10" x14ac:dyDescent="0.25">
      <c r="A1358" s="29">
        <v>45866.979166666664</v>
      </c>
      <c r="B1358" s="53">
        <v>0</v>
      </c>
      <c r="C1358" s="23">
        <v>23.4</v>
      </c>
      <c r="D1358" s="23">
        <v>4.4000000000000004</v>
      </c>
      <c r="E1358" s="23">
        <v>19.8</v>
      </c>
      <c r="F1358" s="23">
        <v>55.277512880305984</v>
      </c>
      <c r="G1358" s="23">
        <v>0</v>
      </c>
      <c r="H1358" s="23">
        <v>14.383264416434297</v>
      </c>
      <c r="I1358" s="93">
        <v>120.60000000000002</v>
      </c>
      <c r="J1358" s="71">
        <v>15.36</v>
      </c>
    </row>
    <row r="1359" spans="1:10" x14ac:dyDescent="0.25">
      <c r="A1359" s="37">
        <v>45867</v>
      </c>
      <c r="B1359" s="53">
        <v>0</v>
      </c>
      <c r="C1359" s="23">
        <v>23.4</v>
      </c>
      <c r="D1359" s="23">
        <v>5.6</v>
      </c>
      <c r="E1359" s="23">
        <v>19.8</v>
      </c>
      <c r="F1359" s="23">
        <v>60.272468863466173</v>
      </c>
      <c r="G1359" s="23">
        <v>0</v>
      </c>
      <c r="H1359" s="23">
        <v>13.52026855144824</v>
      </c>
      <c r="I1359" s="93">
        <v>122.7</v>
      </c>
      <c r="J1359" s="71">
        <v>15.06</v>
      </c>
    </row>
    <row r="1360" spans="1:10" x14ac:dyDescent="0.25">
      <c r="A1360" s="29">
        <v>45867.020833333336</v>
      </c>
      <c r="B1360" s="53">
        <v>0</v>
      </c>
      <c r="C1360" s="23">
        <v>21.599999999999998</v>
      </c>
      <c r="D1360" s="23">
        <v>5.2</v>
      </c>
      <c r="E1360" s="23">
        <v>19.8</v>
      </c>
      <c r="F1360" s="23">
        <v>59.439976199606136</v>
      </c>
      <c r="G1360" s="23">
        <v>0</v>
      </c>
      <c r="H1360" s="23">
        <v>12.657272686462182</v>
      </c>
      <c r="I1360" s="93">
        <v>117</v>
      </c>
      <c r="J1360" s="71">
        <v>15.42</v>
      </c>
    </row>
    <row r="1361" spans="1:10" x14ac:dyDescent="0.25">
      <c r="A1361" s="29">
        <v>45867.041666666664</v>
      </c>
      <c r="B1361" s="53">
        <v>0</v>
      </c>
      <c r="C1361" s="23">
        <v>22.2</v>
      </c>
      <c r="D1361" s="23">
        <v>5.2</v>
      </c>
      <c r="E1361" s="23">
        <v>21.599999999999998</v>
      </c>
      <c r="F1361" s="23">
        <v>51.947542224865856</v>
      </c>
      <c r="G1361" s="23">
        <v>0</v>
      </c>
      <c r="H1361" s="23">
        <v>14.670929704762987</v>
      </c>
      <c r="I1361" s="93">
        <v>122.10000000000002</v>
      </c>
      <c r="J1361" s="71">
        <v>15.06</v>
      </c>
    </row>
    <row r="1362" spans="1:10" x14ac:dyDescent="0.25">
      <c r="A1362" s="29">
        <v>45867.0625</v>
      </c>
      <c r="B1362" s="53">
        <v>0</v>
      </c>
      <c r="C1362" s="23">
        <v>21.599999999999998</v>
      </c>
      <c r="D1362" s="23">
        <v>4.2</v>
      </c>
      <c r="E1362" s="23">
        <v>19.2</v>
      </c>
      <c r="F1362" s="23">
        <v>45.953595045073655</v>
      </c>
      <c r="G1362" s="23">
        <v>0</v>
      </c>
      <c r="H1362" s="23">
        <v>19.848904894679329</v>
      </c>
      <c r="I1362" s="93">
        <v>122.10000000000002</v>
      </c>
      <c r="J1362" s="71">
        <v>15.18</v>
      </c>
    </row>
    <row r="1363" spans="1:10" x14ac:dyDescent="0.25">
      <c r="A1363" s="29">
        <v>45867.083333333336</v>
      </c>
      <c r="B1363" s="53">
        <v>0</v>
      </c>
      <c r="C1363" s="23">
        <v>21.599999999999998</v>
      </c>
      <c r="D1363" s="23">
        <v>4.4000000000000004</v>
      </c>
      <c r="E1363" s="23">
        <v>19.2</v>
      </c>
      <c r="F1363" s="23">
        <v>48.950568634969756</v>
      </c>
      <c r="G1363" s="23">
        <v>0</v>
      </c>
      <c r="H1363" s="23">
        <v>24.163884219609617</v>
      </c>
      <c r="I1363" s="93">
        <v>126.89999999999999</v>
      </c>
      <c r="J1363" s="71">
        <v>14.94</v>
      </c>
    </row>
    <row r="1364" spans="1:10" x14ac:dyDescent="0.25">
      <c r="A1364" s="29">
        <v>45867.104166666664</v>
      </c>
      <c r="B1364" s="53">
        <v>0</v>
      </c>
      <c r="C1364" s="23">
        <v>22.2</v>
      </c>
      <c r="D1364" s="23">
        <v>4.2</v>
      </c>
      <c r="E1364" s="23">
        <v>19.8</v>
      </c>
      <c r="F1364" s="23">
        <v>49.949559831601796</v>
      </c>
      <c r="G1364" s="23">
        <v>0</v>
      </c>
      <c r="H1364" s="23">
        <v>22.725557777966188</v>
      </c>
      <c r="I1364" s="93">
        <v>126</v>
      </c>
      <c r="J1364" s="71">
        <v>15.72</v>
      </c>
    </row>
    <row r="1365" spans="1:10" x14ac:dyDescent="0.25">
      <c r="A1365" s="29">
        <v>45867.125</v>
      </c>
      <c r="B1365" s="53">
        <v>0</v>
      </c>
      <c r="C1365" s="23">
        <v>22.2</v>
      </c>
      <c r="D1365" s="23">
        <v>4</v>
      </c>
      <c r="E1365" s="23">
        <v>20.399999999999999</v>
      </c>
      <c r="F1365" s="23">
        <v>47.951577438337715</v>
      </c>
      <c r="G1365" s="23">
        <v>0</v>
      </c>
      <c r="H1365" s="23">
        <v>27.328202391225162</v>
      </c>
      <c r="I1365" s="93">
        <v>125.39999999999999</v>
      </c>
      <c r="J1365" s="71">
        <v>15.42</v>
      </c>
    </row>
    <row r="1366" spans="1:10" x14ac:dyDescent="0.25">
      <c r="A1366" s="29">
        <v>45867.145833333336</v>
      </c>
      <c r="B1366" s="53">
        <v>0</v>
      </c>
      <c r="C1366" s="23">
        <v>21.599999999999998</v>
      </c>
      <c r="D1366" s="23">
        <v>4.2</v>
      </c>
      <c r="E1366" s="23">
        <v>19.8</v>
      </c>
      <c r="F1366" s="23">
        <v>34.646710501960563</v>
      </c>
      <c r="G1366" s="23">
        <v>0</v>
      </c>
      <c r="H1366" s="23">
        <v>41.136136231002091</v>
      </c>
      <c r="I1366" s="93">
        <v>125.39999999999999</v>
      </c>
      <c r="J1366" s="71">
        <v>15.06</v>
      </c>
    </row>
    <row r="1367" spans="1:10" x14ac:dyDescent="0.25">
      <c r="A1367" s="29">
        <v>45867.166666666664</v>
      </c>
      <c r="B1367" s="53">
        <v>0</v>
      </c>
      <c r="C1367" s="23">
        <v>21.599999999999998</v>
      </c>
      <c r="D1367" s="23">
        <v>5.6</v>
      </c>
      <c r="E1367" s="23">
        <v>18.599999999999998</v>
      </c>
      <c r="F1367" s="23">
        <v>51.78104369209386</v>
      </c>
      <c r="G1367" s="23">
        <v>0</v>
      </c>
      <c r="H1367" s="23">
        <v>48.903099015876613</v>
      </c>
      <c r="I1367" s="93">
        <v>124.2</v>
      </c>
      <c r="J1367" s="71">
        <v>15.06</v>
      </c>
    </row>
    <row r="1368" spans="1:10" x14ac:dyDescent="0.25">
      <c r="A1368" s="29">
        <v>45867.1875</v>
      </c>
      <c r="B1368" s="53">
        <v>0</v>
      </c>
      <c r="C1368" s="23">
        <v>22.2</v>
      </c>
      <c r="D1368" s="23">
        <v>5</v>
      </c>
      <c r="E1368" s="23">
        <v>19.2</v>
      </c>
      <c r="F1368" s="23">
        <v>55.444011413077988</v>
      </c>
      <c r="G1368" s="23">
        <v>0</v>
      </c>
      <c r="H1368" s="23">
        <v>58.683718819051947</v>
      </c>
      <c r="I1368" s="93">
        <v>126.60000000000002</v>
      </c>
      <c r="J1368" s="71">
        <v>15.06</v>
      </c>
    </row>
    <row r="1369" spans="1:10" x14ac:dyDescent="0.25">
      <c r="A1369" s="29">
        <v>45867.208333333336</v>
      </c>
      <c r="B1369" s="53">
        <v>0</v>
      </c>
      <c r="C1369" s="23">
        <v>22.8</v>
      </c>
      <c r="D1369" s="23">
        <v>4.8</v>
      </c>
      <c r="E1369" s="23">
        <v>19.2</v>
      </c>
      <c r="F1369" s="23">
        <v>54.77801728198996</v>
      </c>
      <c r="G1369" s="23">
        <v>0</v>
      </c>
      <c r="H1369" s="23">
        <v>58.683718819051947</v>
      </c>
      <c r="I1369" s="93">
        <v>125.10000000000002</v>
      </c>
      <c r="J1369" s="71">
        <v>15.18</v>
      </c>
    </row>
    <row r="1370" spans="1:10" x14ac:dyDescent="0.25">
      <c r="A1370" s="29">
        <v>45867.229166666664</v>
      </c>
      <c r="B1370" s="53">
        <v>0</v>
      </c>
      <c r="C1370" s="23">
        <v>24.6</v>
      </c>
      <c r="D1370" s="23">
        <v>4.4000000000000004</v>
      </c>
      <c r="E1370" s="23">
        <v>22.8</v>
      </c>
      <c r="F1370" s="23">
        <v>54.77801728198996</v>
      </c>
      <c r="G1370" s="23">
        <v>0</v>
      </c>
      <c r="H1370" s="23">
        <v>56.382396512422453</v>
      </c>
      <c r="I1370" s="93">
        <v>124.2</v>
      </c>
      <c r="J1370" s="71">
        <v>15.06</v>
      </c>
    </row>
    <row r="1371" spans="1:10" x14ac:dyDescent="0.25">
      <c r="A1371" s="29">
        <v>45867.25</v>
      </c>
      <c r="B1371" s="53">
        <v>0</v>
      </c>
      <c r="C1371" s="23">
        <v>25.2</v>
      </c>
      <c r="D1371" s="23">
        <v>4</v>
      </c>
      <c r="E1371" s="23">
        <v>21.599999999999998</v>
      </c>
      <c r="F1371" s="23">
        <v>53.1130319542699</v>
      </c>
      <c r="G1371" s="23">
        <v>0</v>
      </c>
      <c r="H1371" s="23">
        <v>59.54671468403798</v>
      </c>
      <c r="I1371" s="93">
        <v>122.39999999999999</v>
      </c>
      <c r="J1371" s="71">
        <v>15.120000000000001</v>
      </c>
    </row>
    <row r="1372" spans="1:10" x14ac:dyDescent="0.25">
      <c r="A1372" s="29">
        <v>45867.270833333336</v>
      </c>
      <c r="B1372" s="53">
        <v>0</v>
      </c>
      <c r="C1372" s="23">
        <v>31.8</v>
      </c>
      <c r="D1372" s="23">
        <v>3.8</v>
      </c>
      <c r="E1372" s="23">
        <v>25.2</v>
      </c>
      <c r="F1372" s="23">
        <v>50.449055429917813</v>
      </c>
      <c r="G1372" s="23">
        <v>0</v>
      </c>
      <c r="H1372" s="23">
        <v>62.423367567324853</v>
      </c>
      <c r="I1372" s="93">
        <v>120.60000000000002</v>
      </c>
      <c r="J1372" s="71">
        <v>15.42</v>
      </c>
    </row>
    <row r="1373" spans="1:10" x14ac:dyDescent="0.25">
      <c r="A1373" s="29">
        <v>45867.291666666664</v>
      </c>
      <c r="B1373" s="53">
        <v>0</v>
      </c>
      <c r="C1373" s="23">
        <v>42.6</v>
      </c>
      <c r="D1373" s="23">
        <v>4</v>
      </c>
      <c r="E1373" s="23">
        <v>72</v>
      </c>
      <c r="F1373" s="23">
        <v>52.613536355953904</v>
      </c>
      <c r="G1373" s="23">
        <v>0</v>
      </c>
      <c r="H1373" s="23">
        <v>60.122045260695359</v>
      </c>
      <c r="I1373" s="93">
        <v>3.9</v>
      </c>
      <c r="J1373" s="71">
        <v>18</v>
      </c>
    </row>
    <row r="1374" spans="1:10" x14ac:dyDescent="0.25">
      <c r="A1374" s="29">
        <v>45867.3125</v>
      </c>
      <c r="B1374" s="53">
        <v>0</v>
      </c>
      <c r="C1374" s="23">
        <v>87.6</v>
      </c>
      <c r="D1374" s="23">
        <v>5</v>
      </c>
      <c r="E1374" s="23">
        <v>76.8</v>
      </c>
      <c r="F1374" s="23">
        <v>54.445020216445968</v>
      </c>
      <c r="G1374" s="23">
        <v>0</v>
      </c>
      <c r="H1374" s="23">
        <v>51.204421322506093</v>
      </c>
      <c r="I1374" s="93">
        <v>2.4</v>
      </c>
      <c r="J1374" s="71">
        <v>19.98</v>
      </c>
    </row>
    <row r="1375" spans="1:10" x14ac:dyDescent="0.25">
      <c r="A1375" s="29">
        <v>45867.333333333336</v>
      </c>
      <c r="B1375" s="53">
        <v>0</v>
      </c>
      <c r="C1375" s="23">
        <v>104.39999999999999</v>
      </c>
      <c r="D1375" s="23">
        <v>6</v>
      </c>
      <c r="E1375" s="23">
        <v>85.8</v>
      </c>
      <c r="F1375" s="23">
        <v>56.942498208026052</v>
      </c>
      <c r="G1375" s="23">
        <v>0</v>
      </c>
      <c r="H1375" s="23">
        <v>52.355082475820851</v>
      </c>
      <c r="I1375" s="93">
        <v>2.4</v>
      </c>
      <c r="J1375" s="71">
        <v>20.88</v>
      </c>
    </row>
    <row r="1376" spans="1:10" x14ac:dyDescent="0.25">
      <c r="A1376" s="29">
        <v>45867.354166666664</v>
      </c>
      <c r="B1376" s="53">
        <v>0</v>
      </c>
      <c r="C1376" s="23">
        <v>106.8</v>
      </c>
      <c r="D1376" s="23">
        <v>5.4</v>
      </c>
      <c r="E1376" s="23">
        <v>89.4</v>
      </c>
      <c r="F1376" s="23">
        <v>53.446029019813913</v>
      </c>
      <c r="G1376" s="23">
        <v>0</v>
      </c>
      <c r="H1376" s="23">
        <v>52.642747764149526</v>
      </c>
      <c r="I1376" s="93">
        <v>2.4</v>
      </c>
      <c r="J1376" s="71">
        <v>20.100000000000001</v>
      </c>
    </row>
    <row r="1377" spans="1:13" x14ac:dyDescent="0.25">
      <c r="A1377" s="29">
        <v>45867.375</v>
      </c>
      <c r="B1377" s="53">
        <v>0</v>
      </c>
      <c r="C1377" s="23">
        <v>107.99999999999999</v>
      </c>
      <c r="D1377" s="23">
        <v>5.6</v>
      </c>
      <c r="E1377" s="23">
        <v>87.6</v>
      </c>
      <c r="F1377" s="23">
        <v>52.780034888725893</v>
      </c>
      <c r="G1377" s="23">
        <v>0</v>
      </c>
      <c r="H1377" s="23">
        <v>54.368739494121648</v>
      </c>
      <c r="I1377" s="93">
        <v>2.7</v>
      </c>
      <c r="J1377" s="71">
        <v>22.08</v>
      </c>
      <c r="L1377" s="39"/>
      <c r="M1377" s="39"/>
    </row>
    <row r="1378" spans="1:13" x14ac:dyDescent="0.25">
      <c r="A1378" s="29">
        <v>45867.395833333336</v>
      </c>
      <c r="B1378" s="53">
        <v>0</v>
      </c>
      <c r="C1378" s="23">
        <v>103.8</v>
      </c>
      <c r="D1378" s="23">
        <v>5.4</v>
      </c>
      <c r="E1378" s="23">
        <v>87</v>
      </c>
      <c r="F1378" s="23">
        <v>54.278521683673951</v>
      </c>
      <c r="G1378" s="23">
        <v>0</v>
      </c>
      <c r="H1378" s="23">
        <v>48.903099015876613</v>
      </c>
      <c r="I1378" s="93">
        <v>2.4</v>
      </c>
      <c r="J1378" s="71">
        <v>23.52</v>
      </c>
      <c r="L1378" s="39"/>
      <c r="M1378" s="39"/>
    </row>
    <row r="1379" spans="1:13" x14ac:dyDescent="0.25">
      <c r="A1379" s="29">
        <v>45867.416666666664</v>
      </c>
      <c r="B1379" s="53">
        <v>0</v>
      </c>
      <c r="C1379" s="23">
        <v>103.8</v>
      </c>
      <c r="D1379" s="23">
        <v>5.2</v>
      </c>
      <c r="E1379" s="23">
        <v>85.2</v>
      </c>
      <c r="F1379" s="23">
        <v>52.780034888725893</v>
      </c>
      <c r="G1379" s="23">
        <v>0</v>
      </c>
      <c r="H1379" s="23">
        <v>47.177107285904498</v>
      </c>
      <c r="I1379" s="93">
        <v>2.4</v>
      </c>
      <c r="J1379" s="71">
        <v>22.98</v>
      </c>
      <c r="L1379" s="39"/>
      <c r="M1379" s="40"/>
    </row>
    <row r="1380" spans="1:13" x14ac:dyDescent="0.25">
      <c r="A1380" s="29">
        <v>45867.4375</v>
      </c>
      <c r="B1380" s="53">
        <v>0</v>
      </c>
      <c r="C1380" s="23">
        <v>105.60000000000001</v>
      </c>
      <c r="D1380" s="23">
        <v>4.2</v>
      </c>
      <c r="E1380" s="23">
        <v>87</v>
      </c>
      <c r="F1380" s="23">
        <v>46.619589176161675</v>
      </c>
      <c r="G1380" s="23">
        <v>0</v>
      </c>
      <c r="H1380" s="23">
        <v>46.601776709247126</v>
      </c>
      <c r="I1380" s="93">
        <v>2.7</v>
      </c>
      <c r="J1380" s="71">
        <v>22.56</v>
      </c>
      <c r="L1380" s="39"/>
      <c r="M1380" s="40"/>
    </row>
    <row r="1381" spans="1:13" x14ac:dyDescent="0.25">
      <c r="A1381" s="29">
        <v>45867.458333333336</v>
      </c>
      <c r="B1381" s="53">
        <v>0</v>
      </c>
      <c r="C1381" s="23">
        <v>105.00000000000001</v>
      </c>
      <c r="D1381" s="23">
        <v>4.8</v>
      </c>
      <c r="E1381" s="23">
        <v>87</v>
      </c>
      <c r="F1381" s="23">
        <v>44.954603848441621</v>
      </c>
      <c r="G1381" s="23">
        <v>0</v>
      </c>
      <c r="H1381" s="23">
        <v>54.656404782450323</v>
      </c>
      <c r="I1381" s="93">
        <v>2.4</v>
      </c>
      <c r="J1381" s="71">
        <v>25.919999999999998</v>
      </c>
      <c r="L1381" s="39"/>
      <c r="M1381" s="40"/>
    </row>
    <row r="1382" spans="1:13" x14ac:dyDescent="0.25">
      <c r="A1382" s="29">
        <v>45867.479166666664</v>
      </c>
      <c r="B1382" s="53">
        <v>0</v>
      </c>
      <c r="C1382" s="23">
        <v>100.2</v>
      </c>
      <c r="D1382" s="23">
        <v>5.4</v>
      </c>
      <c r="E1382" s="23">
        <v>87.6</v>
      </c>
      <c r="F1382" s="23">
        <v>45.953595045073655</v>
      </c>
      <c r="G1382" s="23">
        <v>0</v>
      </c>
      <c r="H1382" s="23">
        <v>49.766094880862667</v>
      </c>
      <c r="I1382" s="93">
        <v>2.7</v>
      </c>
      <c r="J1382" s="71">
        <v>26.4</v>
      </c>
      <c r="L1382" s="39"/>
      <c r="M1382" s="40"/>
    </row>
    <row r="1383" spans="1:13" x14ac:dyDescent="0.25">
      <c r="A1383" s="29">
        <v>45867.5</v>
      </c>
      <c r="B1383" s="53">
        <v>0</v>
      </c>
      <c r="C1383" s="23">
        <v>103.2</v>
      </c>
      <c r="D1383" s="23">
        <v>6</v>
      </c>
      <c r="E1383" s="23">
        <v>89.4</v>
      </c>
      <c r="F1383" s="23">
        <v>54.278521683673951</v>
      </c>
      <c r="G1383" s="23">
        <v>0</v>
      </c>
      <c r="H1383" s="23">
        <v>49.190764304205302</v>
      </c>
      <c r="I1383" s="93">
        <v>2.4</v>
      </c>
      <c r="J1383" s="71">
        <v>27.900000000000002</v>
      </c>
      <c r="L1383" s="39"/>
      <c r="M1383" s="40"/>
    </row>
    <row r="1384" spans="1:13" ht="15.75" x14ac:dyDescent="0.25">
      <c r="A1384" s="29">
        <v>45867.520833333336</v>
      </c>
      <c r="B1384" s="53">
        <v>0</v>
      </c>
      <c r="C1384" s="23">
        <v>102.60000000000001</v>
      </c>
      <c r="D1384" s="23">
        <v>5.4</v>
      </c>
      <c r="E1384" s="23">
        <v>85.8</v>
      </c>
      <c r="F1384" s="23">
        <v>52.780034888725893</v>
      </c>
      <c r="G1384" s="23">
        <v>0</v>
      </c>
      <c r="H1384" s="23">
        <v>46.026446132589754</v>
      </c>
      <c r="I1384" s="93">
        <v>2.4</v>
      </c>
      <c r="J1384" s="71">
        <v>27.240000000000002</v>
      </c>
      <c r="L1384" s="39"/>
      <c r="M1384" s="41"/>
    </row>
    <row r="1385" spans="1:13" ht="15.75" x14ac:dyDescent="0.25">
      <c r="A1385" s="29">
        <v>45867.541666666664</v>
      </c>
      <c r="B1385" s="53">
        <v>0</v>
      </c>
      <c r="C1385" s="23">
        <v>106.2</v>
      </c>
      <c r="D1385" s="23">
        <v>5.2</v>
      </c>
      <c r="E1385" s="23">
        <v>87</v>
      </c>
      <c r="F1385" s="23">
        <v>54.112023150901948</v>
      </c>
      <c r="G1385" s="23">
        <v>0</v>
      </c>
      <c r="H1385" s="23">
        <v>51.779751899163472</v>
      </c>
      <c r="I1385" s="93">
        <v>2.7</v>
      </c>
      <c r="J1385" s="71">
        <v>25.32</v>
      </c>
      <c r="L1385" s="39"/>
      <c r="M1385" s="41"/>
    </row>
    <row r="1386" spans="1:13" x14ac:dyDescent="0.25">
      <c r="A1386" s="29">
        <v>45867.5625</v>
      </c>
      <c r="B1386" s="53">
        <v>0</v>
      </c>
      <c r="C1386" s="23">
        <v>106.8</v>
      </c>
      <c r="D1386" s="23">
        <v>5</v>
      </c>
      <c r="E1386" s="23">
        <v>90</v>
      </c>
      <c r="F1386" s="23">
        <v>55.777008478622001</v>
      </c>
      <c r="G1386" s="23">
        <v>0</v>
      </c>
      <c r="H1386" s="23">
        <v>46.026446132589754</v>
      </c>
      <c r="I1386" s="93">
        <v>2.4</v>
      </c>
      <c r="J1386" s="71">
        <v>21.599999999999998</v>
      </c>
      <c r="L1386" s="39"/>
      <c r="M1386" s="39"/>
    </row>
    <row r="1387" spans="1:13" x14ac:dyDescent="0.25">
      <c r="A1387" s="29">
        <v>45867.583333333336</v>
      </c>
      <c r="B1387" s="53">
        <v>0</v>
      </c>
      <c r="C1387" s="23">
        <v>105.60000000000001</v>
      </c>
      <c r="D1387" s="23">
        <v>4.8</v>
      </c>
      <c r="E1387" s="23">
        <v>86.399999999999991</v>
      </c>
      <c r="F1387" s="23">
        <v>51.448046626549839</v>
      </c>
      <c r="G1387" s="23">
        <v>0</v>
      </c>
      <c r="H1387" s="23">
        <v>42.574462672645517</v>
      </c>
      <c r="I1387" s="93">
        <v>2.4</v>
      </c>
      <c r="J1387" s="71">
        <v>22.5</v>
      </c>
      <c r="L1387" s="39"/>
      <c r="M1387" s="39"/>
    </row>
    <row r="1388" spans="1:13" x14ac:dyDescent="0.25">
      <c r="A1388" s="29">
        <v>45867.604166666664</v>
      </c>
      <c r="B1388" s="53">
        <v>0</v>
      </c>
      <c r="C1388" s="23">
        <v>106.2</v>
      </c>
      <c r="D1388" s="23">
        <v>5</v>
      </c>
      <c r="E1388" s="23">
        <v>85.2</v>
      </c>
      <c r="F1388" s="23">
        <v>44.621606782897608</v>
      </c>
      <c r="G1388" s="23">
        <v>0</v>
      </c>
      <c r="H1388" s="23">
        <v>40.848470942673409</v>
      </c>
      <c r="I1388" s="93">
        <v>2.7</v>
      </c>
      <c r="J1388" s="71">
        <v>23.04</v>
      </c>
      <c r="L1388" s="39"/>
      <c r="M1388" s="39"/>
    </row>
    <row r="1389" spans="1:13" x14ac:dyDescent="0.25">
      <c r="A1389" s="29">
        <v>45867.625</v>
      </c>
      <c r="B1389" s="53">
        <v>0</v>
      </c>
      <c r="C1389" s="23">
        <v>107.39999999999999</v>
      </c>
      <c r="D1389" s="23">
        <v>5.2</v>
      </c>
      <c r="E1389" s="23">
        <v>84</v>
      </c>
      <c r="F1389" s="23">
        <v>46.120093577845644</v>
      </c>
      <c r="G1389" s="23">
        <v>0</v>
      </c>
      <c r="H1389" s="23">
        <v>39.122479212701279</v>
      </c>
      <c r="I1389" s="93">
        <v>2.4</v>
      </c>
      <c r="J1389" s="71">
        <v>23.76</v>
      </c>
    </row>
    <row r="1390" spans="1:13" x14ac:dyDescent="0.25">
      <c r="A1390" s="29">
        <v>45867.645833333336</v>
      </c>
      <c r="B1390" s="53">
        <v>0</v>
      </c>
      <c r="C1390" s="23">
        <v>104.39999999999999</v>
      </c>
      <c r="D1390" s="23">
        <v>5.2</v>
      </c>
      <c r="E1390" s="23">
        <v>84.6</v>
      </c>
      <c r="F1390" s="23">
        <v>44.788105315669611</v>
      </c>
      <c r="G1390" s="23">
        <v>0</v>
      </c>
      <c r="H1390" s="23">
        <v>31.355516427826768</v>
      </c>
      <c r="I1390" s="93">
        <v>2.7</v>
      </c>
      <c r="J1390" s="71">
        <v>23.400000000000002</v>
      </c>
    </row>
    <row r="1391" spans="1:13" x14ac:dyDescent="0.25">
      <c r="A1391" s="29">
        <v>45867.666666666664</v>
      </c>
      <c r="B1391" s="53">
        <v>0</v>
      </c>
      <c r="C1391" s="23">
        <v>99.6</v>
      </c>
      <c r="D1391" s="23">
        <v>6.2</v>
      </c>
      <c r="E1391" s="23">
        <v>76.8</v>
      </c>
      <c r="F1391" s="23">
        <v>49.450064233285772</v>
      </c>
      <c r="G1391" s="23">
        <v>0</v>
      </c>
      <c r="H1391" s="23">
        <v>29.917189986183338</v>
      </c>
      <c r="I1391" s="93">
        <v>2.4</v>
      </c>
      <c r="J1391" s="71">
        <v>21.66</v>
      </c>
    </row>
    <row r="1392" spans="1:13" x14ac:dyDescent="0.25">
      <c r="A1392" s="29">
        <v>45867.6875</v>
      </c>
      <c r="B1392" s="53">
        <v>0</v>
      </c>
      <c r="C1392" s="23">
        <v>93.6</v>
      </c>
      <c r="D1392" s="23">
        <v>4.5999999999999996</v>
      </c>
      <c r="E1392" s="23">
        <v>73.8</v>
      </c>
      <c r="F1392" s="23">
        <v>54.112023150901948</v>
      </c>
      <c r="G1392" s="23">
        <v>0</v>
      </c>
      <c r="H1392" s="23">
        <v>27.615867679553848</v>
      </c>
      <c r="I1392" s="93">
        <v>2.7</v>
      </c>
      <c r="J1392" s="71">
        <v>20.220000000000002</v>
      </c>
    </row>
    <row r="1393" spans="1:10" x14ac:dyDescent="0.25">
      <c r="A1393" s="29">
        <v>45867.708333333336</v>
      </c>
      <c r="B1393" s="53">
        <v>0</v>
      </c>
      <c r="C1393" s="23">
        <v>78</v>
      </c>
      <c r="D1393" s="23">
        <v>4.4000000000000004</v>
      </c>
      <c r="E1393" s="23">
        <v>72</v>
      </c>
      <c r="F1393" s="23">
        <v>49.783061298829779</v>
      </c>
      <c r="G1393" s="23">
        <v>0</v>
      </c>
      <c r="H1393" s="23">
        <v>26.177541237910425</v>
      </c>
      <c r="I1393" s="93">
        <v>48</v>
      </c>
      <c r="J1393" s="71">
        <v>20.7</v>
      </c>
    </row>
    <row r="1394" spans="1:10" x14ac:dyDescent="0.25">
      <c r="A1394" s="29">
        <v>45867.729166666664</v>
      </c>
      <c r="B1394" s="53">
        <v>0</v>
      </c>
      <c r="C1394" s="23">
        <v>65.400000000000006</v>
      </c>
      <c r="D1394" s="23">
        <v>4.5999999999999996</v>
      </c>
      <c r="E1394" s="23">
        <v>69</v>
      </c>
      <c r="F1394" s="23">
        <v>54.944515814761971</v>
      </c>
      <c r="G1394" s="23">
        <v>0</v>
      </c>
      <c r="H1394" s="23">
        <v>26.177541237910425</v>
      </c>
      <c r="I1394" s="93">
        <v>124.5</v>
      </c>
      <c r="J1394" s="71">
        <v>20.7</v>
      </c>
    </row>
    <row r="1395" spans="1:10" x14ac:dyDescent="0.25">
      <c r="A1395" s="29">
        <v>45867.75</v>
      </c>
      <c r="B1395" s="53">
        <v>0</v>
      </c>
      <c r="C1395" s="23">
        <v>57.599999999999994</v>
      </c>
      <c r="D1395" s="23">
        <v>5</v>
      </c>
      <c r="E1395" s="23">
        <v>67.2</v>
      </c>
      <c r="F1395" s="23">
        <v>52.280539290409862</v>
      </c>
      <c r="G1395" s="23">
        <v>0</v>
      </c>
      <c r="H1395" s="23">
        <v>25.889875949581736</v>
      </c>
      <c r="I1395" s="93">
        <v>121.2</v>
      </c>
      <c r="J1395" s="71">
        <v>21.299999999999997</v>
      </c>
    </row>
    <row r="1396" spans="1:10" x14ac:dyDescent="0.25">
      <c r="A1396" s="29">
        <v>45867.770833333336</v>
      </c>
      <c r="B1396" s="53">
        <v>0</v>
      </c>
      <c r="C1396" s="23">
        <v>55.199999999999996</v>
      </c>
      <c r="D1396" s="23">
        <v>5.2</v>
      </c>
      <c r="E1396" s="23">
        <v>66.600000000000009</v>
      </c>
      <c r="F1396" s="23">
        <v>56.609501142482038</v>
      </c>
      <c r="G1396" s="23">
        <v>0</v>
      </c>
      <c r="H1396" s="23">
        <v>23.013223066294877</v>
      </c>
      <c r="I1396" s="93">
        <v>120</v>
      </c>
      <c r="J1396" s="71">
        <v>20.7</v>
      </c>
    </row>
    <row r="1397" spans="1:10" x14ac:dyDescent="0.25">
      <c r="A1397" s="29">
        <v>45867.791666666664</v>
      </c>
      <c r="B1397" s="53">
        <v>0</v>
      </c>
      <c r="C1397" s="23">
        <v>37.799999999999997</v>
      </c>
      <c r="D1397" s="23">
        <v>5</v>
      </c>
      <c r="E1397" s="23">
        <v>66.600000000000009</v>
      </c>
      <c r="F1397" s="23">
        <v>54.112023150901948</v>
      </c>
      <c r="G1397" s="23">
        <v>0</v>
      </c>
      <c r="H1397" s="23">
        <v>20.136570183008018</v>
      </c>
      <c r="I1397" s="93">
        <v>54.9</v>
      </c>
      <c r="J1397" s="71">
        <v>20.46</v>
      </c>
    </row>
    <row r="1398" spans="1:10" x14ac:dyDescent="0.25">
      <c r="A1398" s="29">
        <v>45867.8125</v>
      </c>
      <c r="B1398" s="53">
        <v>0</v>
      </c>
      <c r="C1398" s="23">
        <v>23.4</v>
      </c>
      <c r="D1398" s="23">
        <v>5</v>
      </c>
      <c r="E1398" s="23">
        <v>19.2</v>
      </c>
      <c r="F1398" s="23">
        <v>50.449055429917813</v>
      </c>
      <c r="G1398" s="23">
        <v>0</v>
      </c>
      <c r="H1398" s="23">
        <v>21.287231336322758</v>
      </c>
      <c r="I1398" s="93">
        <v>3</v>
      </c>
      <c r="J1398" s="71">
        <v>20.040000000000003</v>
      </c>
    </row>
    <row r="1399" spans="1:10" x14ac:dyDescent="0.25">
      <c r="A1399" s="29">
        <v>45867.833333333336</v>
      </c>
      <c r="B1399" s="53">
        <v>0</v>
      </c>
      <c r="C1399" s="23">
        <v>24</v>
      </c>
      <c r="D1399" s="23">
        <v>5.8</v>
      </c>
      <c r="E1399" s="23">
        <v>19.2</v>
      </c>
      <c r="F1399" s="23">
        <v>45.620597979529641</v>
      </c>
      <c r="G1399" s="23">
        <v>0</v>
      </c>
      <c r="H1399" s="23">
        <v>20.424235471336704</v>
      </c>
      <c r="I1399" s="93">
        <v>3</v>
      </c>
      <c r="J1399" s="71">
        <v>19.68</v>
      </c>
    </row>
    <row r="1400" spans="1:10" x14ac:dyDescent="0.25">
      <c r="A1400" s="29">
        <v>45867.854166666664</v>
      </c>
      <c r="B1400" s="53">
        <v>0</v>
      </c>
      <c r="C1400" s="23">
        <v>22.8</v>
      </c>
      <c r="D1400" s="23">
        <v>5.2</v>
      </c>
      <c r="E1400" s="23">
        <v>19.2</v>
      </c>
      <c r="F1400" s="23">
        <v>45.287600913985621</v>
      </c>
      <c r="G1400" s="23">
        <v>0</v>
      </c>
      <c r="H1400" s="23">
        <v>19.848904894679329</v>
      </c>
      <c r="I1400" s="93">
        <v>3.3000000000000007</v>
      </c>
      <c r="J1400" s="71">
        <v>19.8</v>
      </c>
    </row>
    <row r="1401" spans="1:10" x14ac:dyDescent="0.25">
      <c r="A1401" s="29">
        <v>45867.875</v>
      </c>
      <c r="B1401" s="53">
        <v>0</v>
      </c>
      <c r="C1401" s="23">
        <v>24.6</v>
      </c>
      <c r="D1401" s="23">
        <v>5.2</v>
      </c>
      <c r="E1401" s="23">
        <v>21</v>
      </c>
      <c r="F1401" s="23">
        <v>44.954603848441621</v>
      </c>
      <c r="G1401" s="23">
        <v>0</v>
      </c>
      <c r="H1401" s="23">
        <v>17.835247876378528</v>
      </c>
      <c r="I1401" s="93">
        <v>39.300000000000004</v>
      </c>
      <c r="J1401" s="71">
        <v>17.759999999999998</v>
      </c>
    </row>
    <row r="1402" spans="1:10" x14ac:dyDescent="0.25">
      <c r="A1402" s="29">
        <v>45867.895833333336</v>
      </c>
      <c r="B1402" s="53">
        <v>0</v>
      </c>
      <c r="C1402" s="23">
        <v>24</v>
      </c>
      <c r="D1402" s="23">
        <v>5</v>
      </c>
      <c r="E1402" s="23">
        <v>20.399999999999999</v>
      </c>
      <c r="F1402" s="23">
        <v>49.117067167741759</v>
      </c>
      <c r="G1402" s="23">
        <v>0</v>
      </c>
      <c r="H1402" s="23">
        <v>19.273574318021961</v>
      </c>
      <c r="I1402" s="93">
        <v>115.8</v>
      </c>
      <c r="J1402" s="71">
        <v>15.600000000000001</v>
      </c>
    </row>
    <row r="1403" spans="1:10" x14ac:dyDescent="0.25">
      <c r="A1403" s="29">
        <v>45867.916666666664</v>
      </c>
      <c r="B1403" s="53">
        <v>0</v>
      </c>
      <c r="C1403" s="23">
        <v>23.4</v>
      </c>
      <c r="D1403" s="23">
        <v>4.8</v>
      </c>
      <c r="E1403" s="23">
        <v>21</v>
      </c>
      <c r="F1403" s="23">
        <v>44.655760202526942</v>
      </c>
      <c r="G1403" s="23">
        <v>0</v>
      </c>
      <c r="H1403" s="23">
        <v>19.273574318021961</v>
      </c>
      <c r="I1403" s="93">
        <v>121.2</v>
      </c>
      <c r="J1403" s="71">
        <v>15.48</v>
      </c>
    </row>
    <row r="1404" spans="1:10" x14ac:dyDescent="0.25">
      <c r="A1404" s="29">
        <v>45867.9375</v>
      </c>
      <c r="B1404" s="53">
        <v>0</v>
      </c>
      <c r="C1404" s="23">
        <v>22.8</v>
      </c>
      <c r="D1404" s="23">
        <v>4.4000000000000004</v>
      </c>
      <c r="E1404" s="23">
        <v>19.8</v>
      </c>
      <c r="F1404" s="23">
        <v>51.614545159321857</v>
      </c>
      <c r="G1404" s="23">
        <v>0</v>
      </c>
      <c r="H1404" s="23">
        <v>17.547582588049845</v>
      </c>
      <c r="I1404" s="93">
        <v>123</v>
      </c>
      <c r="J1404" s="71">
        <v>15.42</v>
      </c>
    </row>
    <row r="1405" spans="1:10" x14ac:dyDescent="0.25">
      <c r="A1405" s="29">
        <v>45867.958333333336</v>
      </c>
      <c r="B1405" s="53">
        <v>0</v>
      </c>
      <c r="C1405" s="23">
        <v>22.2</v>
      </c>
      <c r="D1405" s="23">
        <v>4.2</v>
      </c>
      <c r="E1405" s="23">
        <v>19.8</v>
      </c>
      <c r="F1405" s="23">
        <v>49.450064233285772</v>
      </c>
      <c r="G1405" s="23">
        <v>0</v>
      </c>
      <c r="H1405" s="23">
        <v>17.25991729972116</v>
      </c>
      <c r="I1405" s="93">
        <v>110.7</v>
      </c>
      <c r="J1405" s="71">
        <v>15.780000000000001</v>
      </c>
    </row>
    <row r="1406" spans="1:10" x14ac:dyDescent="0.25">
      <c r="A1406" s="29">
        <v>45867.979166666664</v>
      </c>
      <c r="B1406" s="53">
        <v>0</v>
      </c>
      <c r="C1406" s="23">
        <v>23.4</v>
      </c>
      <c r="D1406" s="23">
        <v>4.2</v>
      </c>
      <c r="E1406" s="23">
        <v>19.8</v>
      </c>
      <c r="F1406" s="23">
        <v>55.277512880305984</v>
      </c>
      <c r="G1406" s="23">
        <v>0</v>
      </c>
      <c r="H1406" s="23">
        <v>18.698243741364585</v>
      </c>
      <c r="I1406" s="93">
        <v>76.8</v>
      </c>
      <c r="J1406" s="71">
        <v>15.42</v>
      </c>
    </row>
    <row r="1407" spans="1:10" x14ac:dyDescent="0.25">
      <c r="A1407" s="37">
        <v>45868</v>
      </c>
      <c r="B1407" s="53">
        <v>0</v>
      </c>
      <c r="C1407" s="23">
        <v>23.4</v>
      </c>
      <c r="D1407" s="23">
        <v>5.8</v>
      </c>
      <c r="E1407" s="23">
        <v>19.8</v>
      </c>
      <c r="F1407" s="23">
        <v>60.272468863466173</v>
      </c>
      <c r="G1407" s="23">
        <v>0</v>
      </c>
      <c r="H1407" s="23">
        <v>17.835247876378528</v>
      </c>
      <c r="I1407" s="93">
        <v>76.2</v>
      </c>
      <c r="J1407" s="71">
        <v>15.48</v>
      </c>
    </row>
    <row r="1408" spans="1:10" x14ac:dyDescent="0.25">
      <c r="A1408" s="29">
        <v>45868.020833333336</v>
      </c>
      <c r="B1408" s="53">
        <v>0</v>
      </c>
      <c r="C1408" s="23">
        <v>22.8</v>
      </c>
      <c r="D1408" s="23">
        <v>5.2</v>
      </c>
      <c r="E1408" s="23">
        <v>21</v>
      </c>
      <c r="F1408" s="23">
        <v>59.439976199606136</v>
      </c>
      <c r="G1408" s="23">
        <v>0</v>
      </c>
      <c r="H1408" s="23">
        <v>16.97225201139247</v>
      </c>
      <c r="I1408" s="93">
        <v>120.3</v>
      </c>
      <c r="J1408" s="71">
        <v>15.66</v>
      </c>
    </row>
    <row r="1409" spans="1:10" x14ac:dyDescent="0.25">
      <c r="A1409" s="29">
        <v>45868.041666666664</v>
      </c>
      <c r="B1409" s="53">
        <v>0</v>
      </c>
      <c r="C1409" s="23">
        <v>22.2</v>
      </c>
      <c r="D1409" s="23">
        <v>5.2</v>
      </c>
      <c r="E1409" s="23">
        <v>19.8</v>
      </c>
      <c r="F1409" s="23">
        <v>51.947542224865856</v>
      </c>
      <c r="G1409" s="23">
        <v>0</v>
      </c>
      <c r="H1409" s="23">
        <v>16.684586723063784</v>
      </c>
      <c r="I1409" s="93">
        <v>118.2</v>
      </c>
      <c r="J1409" s="71">
        <v>15.120000000000001</v>
      </c>
    </row>
    <row r="1410" spans="1:10" x14ac:dyDescent="0.25">
      <c r="A1410" s="29">
        <v>45868.0625</v>
      </c>
      <c r="B1410" s="53">
        <v>0</v>
      </c>
      <c r="C1410" s="23">
        <v>22.2</v>
      </c>
      <c r="D1410" s="23">
        <v>5</v>
      </c>
      <c r="E1410" s="23">
        <v>19.8</v>
      </c>
      <c r="F1410" s="23">
        <v>45.953595045073655</v>
      </c>
      <c r="G1410" s="23">
        <v>0</v>
      </c>
      <c r="H1410" s="23">
        <v>17.547582588049845</v>
      </c>
      <c r="I1410" s="93">
        <v>115.5</v>
      </c>
      <c r="J1410" s="71">
        <v>15.48</v>
      </c>
    </row>
    <row r="1411" spans="1:10" x14ac:dyDescent="0.25">
      <c r="A1411" s="29">
        <v>45868.083333333336</v>
      </c>
      <c r="B1411" s="53">
        <v>0</v>
      </c>
      <c r="C1411" s="23">
        <v>21.599999999999998</v>
      </c>
      <c r="D1411" s="23">
        <v>4.4000000000000004</v>
      </c>
      <c r="E1411" s="23">
        <v>19.8</v>
      </c>
      <c r="F1411" s="23">
        <v>48.950568634969756</v>
      </c>
      <c r="G1411" s="23">
        <v>0</v>
      </c>
      <c r="H1411" s="23">
        <v>18.122913164707214</v>
      </c>
      <c r="I1411" s="93">
        <v>119.10000000000002</v>
      </c>
      <c r="J1411" s="71">
        <v>15.18</v>
      </c>
    </row>
    <row r="1412" spans="1:10" x14ac:dyDescent="0.25">
      <c r="A1412" s="29">
        <v>45868.104166666664</v>
      </c>
      <c r="B1412" s="53">
        <v>0</v>
      </c>
      <c r="C1412" s="23">
        <v>22.2</v>
      </c>
      <c r="D1412" s="23">
        <v>4</v>
      </c>
      <c r="E1412" s="23">
        <v>19.2</v>
      </c>
      <c r="F1412" s="23">
        <v>49.949559831601796</v>
      </c>
      <c r="G1412" s="23">
        <v>0</v>
      </c>
      <c r="H1412" s="23">
        <v>20.999566047994072</v>
      </c>
      <c r="I1412" s="93">
        <v>129.60000000000002</v>
      </c>
      <c r="J1412" s="71">
        <v>15.3</v>
      </c>
    </row>
    <row r="1413" spans="1:10" x14ac:dyDescent="0.25">
      <c r="A1413" s="29">
        <v>45868.125</v>
      </c>
      <c r="B1413" s="53">
        <v>0</v>
      </c>
      <c r="C1413" s="23">
        <v>21.599999999999998</v>
      </c>
      <c r="D1413" s="23">
        <v>3.8</v>
      </c>
      <c r="E1413" s="23">
        <v>19.8</v>
      </c>
      <c r="F1413" s="23">
        <v>47.951577438337715</v>
      </c>
      <c r="G1413" s="23">
        <v>0</v>
      </c>
      <c r="H1413" s="23">
        <v>32.218512292812825</v>
      </c>
      <c r="I1413" s="93">
        <v>125.39999999999999</v>
      </c>
      <c r="J1413" s="71">
        <v>15.36</v>
      </c>
    </row>
    <row r="1414" spans="1:10" x14ac:dyDescent="0.25">
      <c r="A1414" s="29">
        <v>45868.145833333336</v>
      </c>
      <c r="B1414" s="53">
        <v>0</v>
      </c>
      <c r="C1414" s="23">
        <v>21.599999999999998</v>
      </c>
      <c r="D1414" s="23">
        <v>4</v>
      </c>
      <c r="E1414" s="23">
        <v>18.599999999999998</v>
      </c>
      <c r="F1414" s="23">
        <v>46.120093577845644</v>
      </c>
      <c r="G1414" s="23">
        <v>0</v>
      </c>
      <c r="H1414" s="23">
        <v>37.68415277105786</v>
      </c>
      <c r="I1414" s="93">
        <v>120</v>
      </c>
      <c r="J1414" s="71">
        <v>15.540000000000001</v>
      </c>
    </row>
    <row r="1415" spans="1:10" x14ac:dyDescent="0.25">
      <c r="A1415" s="29">
        <v>45868.166666666664</v>
      </c>
      <c r="B1415" s="53">
        <v>0</v>
      </c>
      <c r="C1415" s="23">
        <v>22.2</v>
      </c>
      <c r="D1415" s="23">
        <v>5.6</v>
      </c>
      <c r="E1415" s="23">
        <v>18.599999999999998</v>
      </c>
      <c r="F1415" s="23">
        <v>51.78104369209386</v>
      </c>
      <c r="G1415" s="23">
        <v>0</v>
      </c>
      <c r="H1415" s="23">
        <v>40.273140366016037</v>
      </c>
      <c r="I1415" s="93">
        <v>131.1</v>
      </c>
      <c r="J1415" s="71">
        <v>15.36</v>
      </c>
    </row>
    <row r="1416" spans="1:10" x14ac:dyDescent="0.25">
      <c r="A1416" s="29">
        <v>45868.1875</v>
      </c>
      <c r="B1416" s="53">
        <v>0</v>
      </c>
      <c r="C1416" s="23">
        <v>21.599999999999998</v>
      </c>
      <c r="D1416" s="23">
        <v>5</v>
      </c>
      <c r="E1416" s="23">
        <v>19.2</v>
      </c>
      <c r="F1416" s="23">
        <v>55.444011413077988</v>
      </c>
      <c r="G1416" s="23">
        <v>0</v>
      </c>
      <c r="H1416" s="23">
        <v>39.122479212701279</v>
      </c>
      <c r="I1416" s="93">
        <v>130.5</v>
      </c>
      <c r="J1416" s="71">
        <v>15.48</v>
      </c>
    </row>
    <row r="1417" spans="1:10" x14ac:dyDescent="0.25">
      <c r="A1417" s="29">
        <v>45868.208333333336</v>
      </c>
      <c r="B1417" s="53">
        <v>0</v>
      </c>
      <c r="C1417" s="23">
        <v>22.8</v>
      </c>
      <c r="D1417" s="23">
        <v>5</v>
      </c>
      <c r="E1417" s="23">
        <v>19.2</v>
      </c>
      <c r="F1417" s="23">
        <v>54.77801728198996</v>
      </c>
      <c r="G1417" s="23">
        <v>0</v>
      </c>
      <c r="H1417" s="23">
        <v>41.423801519330773</v>
      </c>
      <c r="I1417" s="93">
        <v>119.10000000000002</v>
      </c>
      <c r="J1417" s="71">
        <v>15.600000000000001</v>
      </c>
    </row>
    <row r="1418" spans="1:10" x14ac:dyDescent="0.25">
      <c r="A1418" s="29">
        <v>45868.229166666664</v>
      </c>
      <c r="B1418" s="53">
        <v>0</v>
      </c>
      <c r="C1418" s="23">
        <v>25.2</v>
      </c>
      <c r="D1418" s="23">
        <v>4.8</v>
      </c>
      <c r="E1418" s="23">
        <v>19.8</v>
      </c>
      <c r="F1418" s="23">
        <v>54.77801728198996</v>
      </c>
      <c r="G1418" s="23">
        <v>0</v>
      </c>
      <c r="H1418" s="23">
        <v>38.259483347715225</v>
      </c>
      <c r="I1418" s="93">
        <v>117</v>
      </c>
      <c r="J1418" s="71">
        <v>15.66</v>
      </c>
    </row>
    <row r="1419" spans="1:10" x14ac:dyDescent="0.25">
      <c r="A1419" s="29">
        <v>45868.25</v>
      </c>
      <c r="B1419" s="53">
        <v>0</v>
      </c>
      <c r="C1419" s="23">
        <v>26.400000000000002</v>
      </c>
      <c r="D1419" s="23">
        <v>3.8</v>
      </c>
      <c r="E1419" s="23">
        <v>21</v>
      </c>
      <c r="F1419" s="23">
        <v>53.1130319542699</v>
      </c>
      <c r="G1419" s="23">
        <v>0</v>
      </c>
      <c r="H1419" s="23">
        <v>38.834813924372604</v>
      </c>
      <c r="I1419" s="93">
        <v>122.7</v>
      </c>
      <c r="J1419" s="71">
        <v>15.36</v>
      </c>
    </row>
    <row r="1420" spans="1:10" x14ac:dyDescent="0.25">
      <c r="A1420" s="29">
        <v>45868.270833333336</v>
      </c>
      <c r="B1420" s="53">
        <v>0</v>
      </c>
      <c r="C1420" s="23">
        <v>31.2</v>
      </c>
      <c r="D1420" s="23">
        <v>4.2</v>
      </c>
      <c r="E1420" s="23">
        <v>26.999999999999996</v>
      </c>
      <c r="F1420" s="23">
        <v>50.449055429917813</v>
      </c>
      <c r="G1420" s="23">
        <v>0</v>
      </c>
      <c r="H1420" s="23">
        <v>35.382830464428373</v>
      </c>
      <c r="I1420" s="93">
        <v>114.3</v>
      </c>
      <c r="J1420" s="71">
        <v>15.72</v>
      </c>
    </row>
    <row r="1421" spans="1:10" x14ac:dyDescent="0.25">
      <c r="A1421" s="29">
        <v>45868.291666666664</v>
      </c>
      <c r="B1421" s="53">
        <v>0</v>
      </c>
      <c r="C1421" s="23">
        <v>37.799999999999997</v>
      </c>
      <c r="D1421" s="23">
        <v>4.4000000000000004</v>
      </c>
      <c r="E1421" s="23">
        <v>70.8</v>
      </c>
      <c r="F1421" s="23">
        <v>52.613536355953904</v>
      </c>
      <c r="G1421" s="23">
        <v>0</v>
      </c>
      <c r="H1421" s="23">
        <v>32.793842869470197</v>
      </c>
      <c r="I1421" s="93">
        <v>43.800000000000004</v>
      </c>
      <c r="J1421" s="71">
        <v>18.96</v>
      </c>
    </row>
    <row r="1422" spans="1:10" x14ac:dyDescent="0.25">
      <c r="A1422" s="29">
        <v>45868.3125</v>
      </c>
      <c r="B1422" s="53">
        <v>0</v>
      </c>
      <c r="C1422" s="23">
        <v>80.400000000000006</v>
      </c>
      <c r="D1422" s="23">
        <v>4.2</v>
      </c>
      <c r="E1422" s="23">
        <v>78</v>
      </c>
      <c r="F1422" s="23">
        <v>54.445020216445968</v>
      </c>
      <c r="G1422" s="23">
        <v>0</v>
      </c>
      <c r="H1422" s="23">
        <v>35.382830464428373</v>
      </c>
      <c r="I1422" s="93">
        <v>2.7</v>
      </c>
      <c r="J1422" s="71">
        <v>22.92</v>
      </c>
    </row>
    <row r="1423" spans="1:10" x14ac:dyDescent="0.25">
      <c r="A1423" s="29">
        <v>45868.333333333336</v>
      </c>
      <c r="B1423" s="53">
        <v>0</v>
      </c>
      <c r="C1423" s="23">
        <v>100.2</v>
      </c>
      <c r="D1423" s="23">
        <v>5.4</v>
      </c>
      <c r="E1423" s="23">
        <v>85.2</v>
      </c>
      <c r="F1423" s="23">
        <v>56.942498208026052</v>
      </c>
      <c r="G1423" s="23">
        <v>0</v>
      </c>
      <c r="H1423" s="23">
        <v>34.807499887771002</v>
      </c>
      <c r="I1423" s="93">
        <v>2.4</v>
      </c>
      <c r="J1423" s="71">
        <v>22.08</v>
      </c>
    </row>
    <row r="1424" spans="1:10" x14ac:dyDescent="0.25">
      <c r="A1424" s="29">
        <v>45868.354166666664</v>
      </c>
      <c r="B1424" s="53">
        <v>0</v>
      </c>
      <c r="C1424" s="23">
        <v>103.2</v>
      </c>
      <c r="D1424" s="23">
        <v>6</v>
      </c>
      <c r="E1424" s="23">
        <v>91.2</v>
      </c>
      <c r="F1424" s="23">
        <v>44.655760202526942</v>
      </c>
      <c r="G1424" s="23">
        <v>0</v>
      </c>
      <c r="H1424" s="23">
        <v>35.958161041085745</v>
      </c>
      <c r="I1424" s="93">
        <v>2.4</v>
      </c>
      <c r="J1424" s="71">
        <v>24.240000000000002</v>
      </c>
    </row>
    <row r="1425" spans="1:10" x14ac:dyDescent="0.25">
      <c r="A1425" s="29">
        <v>45868.375</v>
      </c>
      <c r="B1425" s="53">
        <v>0</v>
      </c>
      <c r="C1425" s="23">
        <v>103.2</v>
      </c>
      <c r="D1425" s="23">
        <v>8.4</v>
      </c>
      <c r="E1425" s="23">
        <v>84.6</v>
      </c>
      <c r="F1425" s="23">
        <v>52.780034888725893</v>
      </c>
      <c r="G1425" s="23">
        <v>0</v>
      </c>
      <c r="H1425" s="23">
        <v>40.848470942673409</v>
      </c>
      <c r="I1425" s="93">
        <v>2.4</v>
      </c>
      <c r="J1425" s="71">
        <v>23.76</v>
      </c>
    </row>
    <row r="1426" spans="1:10" x14ac:dyDescent="0.25">
      <c r="A1426" s="29">
        <v>45868.395833333336</v>
      </c>
      <c r="B1426" s="53">
        <v>0</v>
      </c>
      <c r="C1426" s="23">
        <v>102.00000000000001</v>
      </c>
      <c r="D1426" s="23">
        <v>5.4</v>
      </c>
      <c r="E1426" s="23">
        <v>88.2</v>
      </c>
      <c r="F1426" s="23">
        <v>54.278521683673951</v>
      </c>
      <c r="G1426" s="23">
        <v>0</v>
      </c>
      <c r="H1426" s="23">
        <v>40.848470942673409</v>
      </c>
      <c r="I1426" s="93">
        <v>2.4</v>
      </c>
      <c r="J1426" s="71">
        <v>23.94</v>
      </c>
    </row>
    <row r="1427" spans="1:10" x14ac:dyDescent="0.25">
      <c r="A1427" s="29">
        <v>45868.416666666664</v>
      </c>
      <c r="B1427" s="53">
        <v>0</v>
      </c>
      <c r="C1427" s="23">
        <v>102.00000000000001</v>
      </c>
      <c r="D1427" s="23">
        <v>6.2</v>
      </c>
      <c r="E1427" s="23">
        <v>86.399999999999991</v>
      </c>
      <c r="F1427" s="23">
        <v>52.780034888725893</v>
      </c>
      <c r="G1427" s="23">
        <v>0</v>
      </c>
      <c r="H1427" s="23">
        <v>37.97181805938655</v>
      </c>
      <c r="I1427" s="93">
        <v>2.7</v>
      </c>
      <c r="J1427" s="71">
        <v>24.12</v>
      </c>
    </row>
    <row r="1428" spans="1:10" x14ac:dyDescent="0.25">
      <c r="A1428" s="29">
        <v>45868.4375</v>
      </c>
      <c r="B1428" s="53">
        <v>0</v>
      </c>
      <c r="C1428" s="23">
        <v>101.39999999999999</v>
      </c>
      <c r="D1428" s="23">
        <v>6.4</v>
      </c>
      <c r="E1428" s="23">
        <v>85.2</v>
      </c>
      <c r="F1428" s="23">
        <v>46.619589176161675</v>
      </c>
      <c r="G1428" s="23">
        <v>0</v>
      </c>
      <c r="H1428" s="23">
        <v>37.68415277105786</v>
      </c>
      <c r="I1428" s="93">
        <v>2.4</v>
      </c>
      <c r="J1428" s="71">
        <v>24.72</v>
      </c>
    </row>
    <row r="1429" spans="1:10" x14ac:dyDescent="0.25">
      <c r="A1429" s="29">
        <v>45868.458333333336</v>
      </c>
      <c r="B1429" s="53">
        <v>0</v>
      </c>
      <c r="C1429" s="23">
        <v>99.6</v>
      </c>
      <c r="D1429" s="23">
        <v>6.4</v>
      </c>
      <c r="E1429" s="23">
        <v>85.8</v>
      </c>
      <c r="F1429" s="23">
        <v>44.954603848441621</v>
      </c>
      <c r="G1429" s="23">
        <v>0</v>
      </c>
      <c r="H1429" s="23">
        <v>38.259483347715225</v>
      </c>
      <c r="I1429" s="93">
        <v>2.4</v>
      </c>
      <c r="J1429" s="71">
        <v>23.16</v>
      </c>
    </row>
    <row r="1430" spans="1:10" x14ac:dyDescent="0.25">
      <c r="A1430" s="29">
        <v>45868.479166666664</v>
      </c>
      <c r="B1430" s="53">
        <v>0</v>
      </c>
      <c r="C1430" s="23">
        <v>101.39999999999999</v>
      </c>
      <c r="D1430" s="23">
        <v>5.2</v>
      </c>
      <c r="E1430" s="23">
        <v>88.2</v>
      </c>
      <c r="F1430" s="23">
        <v>45.953595045073655</v>
      </c>
      <c r="G1430" s="23">
        <v>0</v>
      </c>
      <c r="H1430" s="23">
        <v>37.396487482729171</v>
      </c>
      <c r="I1430" s="93">
        <v>2.4</v>
      </c>
      <c r="J1430" s="71">
        <v>23.16</v>
      </c>
    </row>
    <row r="1431" spans="1:10" x14ac:dyDescent="0.25">
      <c r="A1431" s="29">
        <v>45868.5</v>
      </c>
      <c r="B1431" s="53">
        <v>0</v>
      </c>
      <c r="C1431" s="23">
        <v>101.39999999999999</v>
      </c>
      <c r="D1431" s="23">
        <v>6</v>
      </c>
      <c r="E1431" s="23">
        <v>90</v>
      </c>
      <c r="F1431" s="23">
        <v>54.278521683673951</v>
      </c>
      <c r="G1431" s="23">
        <v>0</v>
      </c>
      <c r="H1431" s="23">
        <v>37.108822194400489</v>
      </c>
      <c r="I1431" s="93">
        <v>2.4</v>
      </c>
      <c r="J1431" s="71">
        <v>23.400000000000002</v>
      </c>
    </row>
    <row r="1432" spans="1:10" x14ac:dyDescent="0.25">
      <c r="A1432" s="29">
        <v>45868.520833333336</v>
      </c>
      <c r="B1432" s="53">
        <v>0</v>
      </c>
      <c r="C1432" s="23">
        <v>97.8</v>
      </c>
      <c r="D1432" s="23">
        <v>5.8</v>
      </c>
      <c r="E1432" s="23">
        <v>87</v>
      </c>
      <c r="F1432" s="23">
        <v>52.780034888725893</v>
      </c>
      <c r="G1432" s="23">
        <v>0</v>
      </c>
      <c r="H1432" s="23">
        <v>35.670495752757056</v>
      </c>
      <c r="I1432" s="93">
        <v>2.4</v>
      </c>
      <c r="J1432" s="71">
        <v>23.64</v>
      </c>
    </row>
    <row r="1433" spans="1:10" x14ac:dyDescent="0.25">
      <c r="A1433" s="29">
        <v>45868.541666666664</v>
      </c>
      <c r="B1433" s="53">
        <v>0</v>
      </c>
      <c r="C1433" s="23">
        <v>98.4</v>
      </c>
      <c r="D1433" s="23">
        <v>5.8</v>
      </c>
      <c r="E1433" s="23">
        <v>84.6</v>
      </c>
      <c r="F1433" s="23">
        <v>49.275321602788352</v>
      </c>
      <c r="G1433" s="23">
        <v>0</v>
      </c>
      <c r="H1433" s="23">
        <v>36.245826329414427</v>
      </c>
      <c r="I1433" s="93">
        <v>2.4</v>
      </c>
      <c r="J1433" s="71">
        <v>23.04</v>
      </c>
    </row>
    <row r="1434" spans="1:10" x14ac:dyDescent="0.25">
      <c r="A1434" s="29">
        <v>45868.5625</v>
      </c>
      <c r="B1434" s="53">
        <v>0</v>
      </c>
      <c r="C1434" s="23">
        <v>100.2</v>
      </c>
      <c r="D1434" s="23">
        <v>5.4</v>
      </c>
      <c r="E1434" s="23">
        <v>85.8</v>
      </c>
      <c r="F1434" s="23">
        <v>55.777008478622001</v>
      </c>
      <c r="G1434" s="23">
        <v>0</v>
      </c>
      <c r="H1434" s="23">
        <v>40.273140366016037</v>
      </c>
      <c r="I1434" s="93">
        <v>2.4</v>
      </c>
      <c r="J1434" s="71">
        <v>39.840000000000003</v>
      </c>
    </row>
    <row r="1435" spans="1:10" x14ac:dyDescent="0.25">
      <c r="A1435" s="29">
        <v>45868.583333333336</v>
      </c>
      <c r="B1435" s="53">
        <v>0</v>
      </c>
      <c r="C1435" s="23">
        <v>99</v>
      </c>
      <c r="D1435" s="23">
        <v>5.4</v>
      </c>
      <c r="E1435" s="23">
        <v>86.399999999999991</v>
      </c>
      <c r="F1435" s="23">
        <v>51.448046626549839</v>
      </c>
      <c r="G1435" s="23">
        <v>0</v>
      </c>
      <c r="H1435" s="23">
        <v>36.821156906071799</v>
      </c>
      <c r="I1435" s="93">
        <v>2.4</v>
      </c>
      <c r="J1435" s="71">
        <v>41.1</v>
      </c>
    </row>
    <row r="1436" spans="1:10" x14ac:dyDescent="0.25">
      <c r="A1436" s="29">
        <v>45868.604166666664</v>
      </c>
      <c r="B1436" s="53">
        <v>0</v>
      </c>
      <c r="C1436" s="23">
        <v>100.8</v>
      </c>
      <c r="D1436" s="23">
        <v>4</v>
      </c>
      <c r="E1436" s="23">
        <v>94.199999999999989</v>
      </c>
      <c r="F1436" s="23">
        <v>44.621606782897608</v>
      </c>
      <c r="G1436" s="23">
        <v>0</v>
      </c>
      <c r="H1436" s="23">
        <v>29.917189986183338</v>
      </c>
      <c r="I1436" s="93">
        <v>2.4</v>
      </c>
      <c r="J1436" s="71">
        <v>41.58</v>
      </c>
    </row>
    <row r="1437" spans="1:10" x14ac:dyDescent="0.25">
      <c r="A1437" s="29">
        <v>45868.625</v>
      </c>
      <c r="B1437" s="53">
        <v>0</v>
      </c>
      <c r="C1437" s="23">
        <v>96.6</v>
      </c>
      <c r="D1437" s="23">
        <v>4</v>
      </c>
      <c r="E1437" s="23">
        <v>91.2</v>
      </c>
      <c r="F1437" s="23">
        <v>46.120093577845644</v>
      </c>
      <c r="G1437" s="23">
        <v>0</v>
      </c>
      <c r="H1437" s="23">
        <v>26.75287181456779</v>
      </c>
      <c r="I1437" s="93">
        <v>2.7</v>
      </c>
      <c r="J1437" s="71">
        <v>25.919999999999998</v>
      </c>
    </row>
    <row r="1438" spans="1:10" x14ac:dyDescent="0.25">
      <c r="A1438" s="29">
        <v>45868.645833333336</v>
      </c>
      <c r="B1438" s="53">
        <v>0</v>
      </c>
      <c r="C1438" s="23">
        <v>85.2</v>
      </c>
      <c r="D1438" s="23">
        <v>4</v>
      </c>
      <c r="E1438" s="23">
        <v>82.8</v>
      </c>
      <c r="F1438" s="23">
        <v>44.788105315669611</v>
      </c>
      <c r="G1438" s="23">
        <v>0</v>
      </c>
      <c r="H1438" s="23">
        <v>25.026880084595675</v>
      </c>
      <c r="I1438" s="93">
        <v>2.4</v>
      </c>
      <c r="J1438" s="71">
        <v>24.360000000000003</v>
      </c>
    </row>
    <row r="1439" spans="1:10" x14ac:dyDescent="0.25">
      <c r="A1439" s="29">
        <v>45868.666666666664</v>
      </c>
      <c r="B1439" s="53">
        <v>0</v>
      </c>
      <c r="C1439" s="23">
        <v>73.2</v>
      </c>
      <c r="D1439" s="23">
        <v>5.8</v>
      </c>
      <c r="E1439" s="23">
        <v>71.400000000000006</v>
      </c>
      <c r="F1439" s="23">
        <v>40.806125702309103</v>
      </c>
      <c r="G1439" s="23">
        <v>0</v>
      </c>
      <c r="H1439" s="23">
        <v>24.739214796266992</v>
      </c>
      <c r="I1439" s="93">
        <v>2.4</v>
      </c>
      <c r="J1439" s="71">
        <v>27.36</v>
      </c>
    </row>
    <row r="1440" spans="1:10" x14ac:dyDescent="0.25">
      <c r="A1440" s="29">
        <v>45868.6875</v>
      </c>
      <c r="B1440" s="53">
        <v>0</v>
      </c>
      <c r="C1440" s="23">
        <v>73.2</v>
      </c>
      <c r="D1440" s="23">
        <v>5.2</v>
      </c>
      <c r="E1440" s="23">
        <v>70.2</v>
      </c>
      <c r="F1440" s="23">
        <v>54.112023150901948</v>
      </c>
      <c r="G1440" s="23">
        <v>0</v>
      </c>
      <c r="H1440" s="23">
        <v>25.026880084595675</v>
      </c>
      <c r="I1440" s="93">
        <v>2.4</v>
      </c>
      <c r="J1440" s="71">
        <v>29.7</v>
      </c>
    </row>
    <row r="1441" spans="1:10" x14ac:dyDescent="0.25">
      <c r="A1441" s="29">
        <v>45868.708333333336</v>
      </c>
      <c r="B1441" s="53">
        <v>0</v>
      </c>
      <c r="C1441" s="23">
        <v>70.8</v>
      </c>
      <c r="D1441" s="23">
        <v>5.4</v>
      </c>
      <c r="E1441" s="23">
        <v>70.2</v>
      </c>
      <c r="F1441" s="23">
        <v>49.783061298829779</v>
      </c>
      <c r="G1441" s="23">
        <v>0</v>
      </c>
      <c r="H1441" s="23">
        <v>26.177541237910425</v>
      </c>
      <c r="I1441" s="93">
        <v>2.7</v>
      </c>
      <c r="J1441" s="71">
        <v>27.96</v>
      </c>
    </row>
    <row r="1442" spans="1:10" x14ac:dyDescent="0.25">
      <c r="A1442" s="29">
        <v>45868.729166666664</v>
      </c>
      <c r="B1442" s="53">
        <v>0</v>
      </c>
      <c r="C1442" s="23">
        <v>66.600000000000009</v>
      </c>
      <c r="D1442" s="23">
        <v>5.6</v>
      </c>
      <c r="E1442" s="23">
        <v>69</v>
      </c>
      <c r="F1442" s="23">
        <v>54.944515814761971</v>
      </c>
      <c r="G1442" s="23">
        <v>0</v>
      </c>
      <c r="H1442" s="23">
        <v>25.602210661253046</v>
      </c>
      <c r="I1442" s="93">
        <v>2.7</v>
      </c>
      <c r="J1442" s="71">
        <v>25.8</v>
      </c>
    </row>
    <row r="1443" spans="1:10" x14ac:dyDescent="0.25">
      <c r="A1443" s="29">
        <v>45868.75</v>
      </c>
      <c r="B1443" s="53">
        <v>0</v>
      </c>
      <c r="C1443" s="23">
        <v>63.000000000000007</v>
      </c>
      <c r="D1443" s="23">
        <v>4.8</v>
      </c>
      <c r="E1443" s="23">
        <v>69</v>
      </c>
      <c r="F1443" s="23">
        <v>54.112023150901948</v>
      </c>
      <c r="G1443" s="23">
        <v>0</v>
      </c>
      <c r="H1443" s="23">
        <v>24.739214796266992</v>
      </c>
      <c r="I1443" s="93">
        <v>64.800000000000011</v>
      </c>
      <c r="J1443" s="71">
        <v>25.2</v>
      </c>
    </row>
    <row r="1444" spans="1:10" x14ac:dyDescent="0.25">
      <c r="A1444" s="29">
        <v>45868.770833333336</v>
      </c>
      <c r="B1444" s="53">
        <v>0</v>
      </c>
      <c r="C1444" s="23">
        <v>48</v>
      </c>
      <c r="D1444" s="23">
        <v>4.4000000000000004</v>
      </c>
      <c r="E1444" s="23">
        <v>69.599999999999994</v>
      </c>
      <c r="F1444" s="23">
        <v>55.777008478622001</v>
      </c>
      <c r="G1444" s="23">
        <v>0</v>
      </c>
      <c r="H1444" s="23">
        <v>23.588553642952249</v>
      </c>
      <c r="I1444" s="93">
        <v>123.3</v>
      </c>
      <c r="J1444" s="71">
        <v>27.66</v>
      </c>
    </row>
    <row r="1445" spans="1:10" x14ac:dyDescent="0.25">
      <c r="A1445" s="29">
        <v>45868.791666666664</v>
      </c>
      <c r="B1445" s="53">
        <v>0</v>
      </c>
      <c r="C1445" s="23">
        <v>34.799999999999997</v>
      </c>
      <c r="D1445" s="23">
        <v>4.2</v>
      </c>
      <c r="E1445" s="23">
        <v>69.599999999999994</v>
      </c>
      <c r="F1445" s="23">
        <v>51.448046626549839</v>
      </c>
      <c r="G1445" s="23">
        <v>0</v>
      </c>
      <c r="H1445" s="23">
        <v>24.739214796266992</v>
      </c>
      <c r="I1445" s="93">
        <v>45.300000000000004</v>
      </c>
      <c r="J1445" s="71">
        <v>25.68</v>
      </c>
    </row>
    <row r="1446" spans="1:10" x14ac:dyDescent="0.25">
      <c r="A1446" s="29">
        <v>45868.8125</v>
      </c>
      <c r="B1446" s="53">
        <v>0</v>
      </c>
      <c r="C1446" s="23">
        <v>24.6</v>
      </c>
      <c r="D1446" s="23">
        <v>3.8</v>
      </c>
      <c r="E1446" s="23">
        <v>21.599999999999998</v>
      </c>
      <c r="F1446" s="23">
        <v>37.726418102134836</v>
      </c>
      <c r="G1446" s="23">
        <v>0</v>
      </c>
      <c r="H1446" s="23">
        <v>25.314545372924364</v>
      </c>
      <c r="I1446" s="93">
        <v>2.7</v>
      </c>
      <c r="J1446" s="71">
        <v>25.38</v>
      </c>
    </row>
    <row r="1447" spans="1:10" x14ac:dyDescent="0.25">
      <c r="A1447" s="29">
        <v>45868.833333333336</v>
      </c>
      <c r="B1447" s="53">
        <v>0</v>
      </c>
      <c r="C1447" s="23">
        <v>23.4</v>
      </c>
      <c r="D1447" s="23">
        <v>5.4</v>
      </c>
      <c r="E1447" s="23">
        <v>21.599999999999998</v>
      </c>
      <c r="F1447" s="23">
        <v>46.120093577845644</v>
      </c>
      <c r="G1447" s="23">
        <v>0</v>
      </c>
      <c r="H1447" s="23">
        <v>25.314545372924364</v>
      </c>
      <c r="I1447" s="93">
        <v>2.7</v>
      </c>
      <c r="J1447" s="71">
        <v>24.54</v>
      </c>
    </row>
    <row r="1448" spans="1:10" x14ac:dyDescent="0.25">
      <c r="A1448" s="29">
        <v>45868.854166666664</v>
      </c>
      <c r="B1448" s="53">
        <v>0</v>
      </c>
      <c r="C1448" s="23">
        <v>24</v>
      </c>
      <c r="D1448" s="23">
        <v>5.4</v>
      </c>
      <c r="E1448" s="23">
        <v>20.399999999999999</v>
      </c>
      <c r="F1448" s="23">
        <v>44.788105315669611</v>
      </c>
      <c r="G1448" s="23">
        <v>0</v>
      </c>
      <c r="H1448" s="23">
        <v>23.588553642952249</v>
      </c>
      <c r="I1448" s="93">
        <v>3</v>
      </c>
      <c r="J1448" s="71">
        <v>24.3</v>
      </c>
    </row>
    <row r="1449" spans="1:10" x14ac:dyDescent="0.25">
      <c r="A1449" s="29">
        <v>45868.875</v>
      </c>
      <c r="B1449" s="53">
        <v>0</v>
      </c>
      <c r="C1449" s="23">
        <v>24</v>
      </c>
      <c r="D1449" s="23">
        <v>5</v>
      </c>
      <c r="E1449" s="23">
        <v>20.399999999999999</v>
      </c>
      <c r="F1449" s="23">
        <v>49.450064233285772</v>
      </c>
      <c r="G1449" s="23">
        <v>0</v>
      </c>
      <c r="H1449" s="23">
        <v>22.15022720130882</v>
      </c>
      <c r="I1449" s="93">
        <v>17.400000000000002</v>
      </c>
      <c r="J1449" s="71">
        <v>20.040000000000003</v>
      </c>
    </row>
    <row r="1450" spans="1:10" x14ac:dyDescent="0.25">
      <c r="A1450" s="29">
        <v>45868.895833333336</v>
      </c>
      <c r="B1450" s="53">
        <v>0</v>
      </c>
      <c r="C1450" s="23">
        <v>23.4</v>
      </c>
      <c r="D1450" s="23">
        <v>5</v>
      </c>
      <c r="E1450" s="23">
        <v>20.399999999999999</v>
      </c>
      <c r="F1450" s="23">
        <v>54.112023150901948</v>
      </c>
      <c r="G1450" s="23">
        <v>0</v>
      </c>
      <c r="H1450" s="23">
        <v>23.588553642952249</v>
      </c>
      <c r="I1450" s="93">
        <v>122.39999999999999</v>
      </c>
      <c r="J1450" s="71">
        <v>18.419999999999998</v>
      </c>
    </row>
    <row r="1451" spans="1:10" x14ac:dyDescent="0.25">
      <c r="A1451" s="29">
        <v>45868.916666666664</v>
      </c>
      <c r="B1451" s="53">
        <v>0</v>
      </c>
      <c r="C1451" s="23">
        <v>23.4</v>
      </c>
      <c r="D1451" s="23">
        <v>4</v>
      </c>
      <c r="E1451" s="23">
        <v>21.599999999999998</v>
      </c>
      <c r="F1451" s="23">
        <v>49.783061298829779</v>
      </c>
      <c r="G1451" s="23">
        <v>0</v>
      </c>
      <c r="H1451" s="23">
        <v>23.013223066294877</v>
      </c>
      <c r="I1451" s="93">
        <v>123.89999999999999</v>
      </c>
      <c r="J1451" s="71">
        <v>18.419999999999998</v>
      </c>
    </row>
    <row r="1452" spans="1:10" x14ac:dyDescent="0.25">
      <c r="A1452" s="29">
        <v>45868.9375</v>
      </c>
      <c r="B1452" s="53">
        <v>0</v>
      </c>
      <c r="C1452" s="23">
        <v>21.599999999999998</v>
      </c>
      <c r="D1452" s="23">
        <v>4</v>
      </c>
      <c r="E1452" s="23">
        <v>21.599999999999998</v>
      </c>
      <c r="F1452" s="23">
        <v>54.944515814761971</v>
      </c>
      <c r="G1452" s="23">
        <v>0</v>
      </c>
      <c r="H1452" s="23">
        <v>22.437892489637502</v>
      </c>
      <c r="I1452" s="93">
        <v>122.10000000000002</v>
      </c>
      <c r="J1452" s="71">
        <v>18.18</v>
      </c>
    </row>
    <row r="1453" spans="1:10" x14ac:dyDescent="0.25">
      <c r="A1453" s="29">
        <v>45868.958333333336</v>
      </c>
      <c r="B1453" s="53">
        <v>0</v>
      </c>
      <c r="C1453" s="23">
        <v>22.2</v>
      </c>
      <c r="D1453" s="23">
        <v>3.8</v>
      </c>
      <c r="E1453" s="23">
        <v>20.399999999999999</v>
      </c>
      <c r="F1453" s="23">
        <v>54.112023150901948</v>
      </c>
      <c r="G1453" s="23">
        <v>0</v>
      </c>
      <c r="H1453" s="23">
        <v>19.848904894679329</v>
      </c>
      <c r="I1453" s="93">
        <v>111.3</v>
      </c>
      <c r="J1453" s="71">
        <v>18.419999999999998</v>
      </c>
    </row>
    <row r="1454" spans="1:10" x14ac:dyDescent="0.25">
      <c r="A1454" s="29">
        <v>45868.979166666664</v>
      </c>
      <c r="B1454" s="53">
        <v>0</v>
      </c>
      <c r="C1454" s="23">
        <v>23.4</v>
      </c>
      <c r="D1454" s="23">
        <v>4.2</v>
      </c>
      <c r="E1454" s="23">
        <v>19.8</v>
      </c>
      <c r="F1454" s="23">
        <v>52.355029202962626</v>
      </c>
      <c r="G1454" s="23">
        <v>0</v>
      </c>
      <c r="H1454" s="23">
        <v>21.287231336322758</v>
      </c>
      <c r="I1454" s="93">
        <v>120.89999999999999</v>
      </c>
      <c r="J1454" s="71">
        <v>18.48</v>
      </c>
    </row>
    <row r="1455" spans="1:10" x14ac:dyDescent="0.25">
      <c r="A1455" s="29">
        <v>45869</v>
      </c>
      <c r="B1455" s="53">
        <v>0</v>
      </c>
      <c r="C1455" s="23">
        <v>23.4</v>
      </c>
      <c r="D1455" s="23">
        <v>5</v>
      </c>
      <c r="E1455" s="23">
        <v>20.399999999999999</v>
      </c>
      <c r="F1455" s="23">
        <v>50.045248502831917</v>
      </c>
      <c r="G1455" s="23">
        <v>0</v>
      </c>
      <c r="H1455" s="23">
        <v>22.15022720130882</v>
      </c>
      <c r="I1455" s="93">
        <v>117</v>
      </c>
      <c r="J1455" s="71">
        <v>18.3</v>
      </c>
    </row>
    <row r="1456" spans="1:10" x14ac:dyDescent="0.25">
      <c r="A1456" s="29">
        <v>45869.020833333336</v>
      </c>
      <c r="B1456" s="53">
        <v>0</v>
      </c>
      <c r="C1456" s="23">
        <v>22.8</v>
      </c>
      <c r="D1456" s="23">
        <v>5.4</v>
      </c>
      <c r="E1456" s="23">
        <v>20.399999999999999</v>
      </c>
      <c r="F1456" s="23">
        <v>59.439976199606136</v>
      </c>
      <c r="G1456" s="23">
        <v>0</v>
      </c>
      <c r="H1456" s="23">
        <v>16.97225201139247</v>
      </c>
      <c r="I1456" s="93">
        <v>113.10000000000002</v>
      </c>
      <c r="J1456" s="71">
        <v>18.78</v>
      </c>
    </row>
    <row r="1457" spans="1:10" x14ac:dyDescent="0.25">
      <c r="A1457" s="29">
        <v>45869.041666666664</v>
      </c>
      <c r="B1457" s="53">
        <v>0</v>
      </c>
      <c r="C1457" s="23">
        <v>21.599999999999998</v>
      </c>
      <c r="D1457" s="23">
        <v>5.2</v>
      </c>
      <c r="E1457" s="23">
        <v>19.8</v>
      </c>
      <c r="F1457" s="23">
        <v>51.947542224865856</v>
      </c>
      <c r="G1457" s="23">
        <v>0</v>
      </c>
      <c r="H1457" s="23">
        <v>16.684586723063784</v>
      </c>
      <c r="I1457" s="93">
        <v>120.60000000000002</v>
      </c>
      <c r="J1457" s="71">
        <v>18.54</v>
      </c>
    </row>
    <row r="1458" spans="1:10" x14ac:dyDescent="0.25">
      <c r="A1458" s="29">
        <v>45869.0625</v>
      </c>
      <c r="B1458" s="53">
        <v>0</v>
      </c>
      <c r="C1458" s="23">
        <v>22.2</v>
      </c>
      <c r="D1458" s="23">
        <v>5.2</v>
      </c>
      <c r="E1458" s="23">
        <v>20.399999999999999</v>
      </c>
      <c r="F1458" s="23">
        <v>45.953595045073655</v>
      </c>
      <c r="G1458" s="23">
        <v>0</v>
      </c>
      <c r="H1458" s="23">
        <v>17.547582588049845</v>
      </c>
      <c r="I1458" s="93">
        <v>121.5</v>
      </c>
      <c r="J1458" s="71">
        <v>18.3</v>
      </c>
    </row>
    <row r="1459" spans="1:10" x14ac:dyDescent="0.25">
      <c r="A1459" s="29">
        <v>45869.083333333336</v>
      </c>
      <c r="B1459" s="53">
        <v>0</v>
      </c>
      <c r="C1459" s="23">
        <v>21.599999999999998</v>
      </c>
      <c r="D1459" s="23">
        <v>4</v>
      </c>
      <c r="E1459" s="23">
        <v>19.2</v>
      </c>
      <c r="F1459" s="23">
        <v>48.950568634969756</v>
      </c>
      <c r="G1459" s="23">
        <v>0</v>
      </c>
      <c r="H1459" s="23">
        <v>18.122913164707214</v>
      </c>
      <c r="I1459" s="93">
        <v>111</v>
      </c>
      <c r="J1459" s="71">
        <v>18.239999999999998</v>
      </c>
    </row>
    <row r="1460" spans="1:10" x14ac:dyDescent="0.25">
      <c r="A1460" s="29">
        <v>45869.104166666664</v>
      </c>
      <c r="B1460" s="53">
        <v>0</v>
      </c>
      <c r="C1460" s="23">
        <v>21.599999999999998</v>
      </c>
      <c r="D1460" s="23">
        <v>4.2</v>
      </c>
      <c r="E1460" s="23">
        <v>20.399999999999999</v>
      </c>
      <c r="F1460" s="23">
        <v>49.949559831601796</v>
      </c>
      <c r="G1460" s="23">
        <v>0</v>
      </c>
      <c r="H1460" s="23">
        <v>20.999566047994072</v>
      </c>
      <c r="I1460" s="93">
        <v>107.10000000000002</v>
      </c>
      <c r="J1460" s="71">
        <v>18.059999999999999</v>
      </c>
    </row>
    <row r="1461" spans="1:10" x14ac:dyDescent="0.25">
      <c r="A1461" s="29">
        <v>45869.125</v>
      </c>
      <c r="B1461" s="53">
        <v>0</v>
      </c>
      <c r="C1461" s="23">
        <v>21.599999999999998</v>
      </c>
      <c r="D1461" s="23">
        <v>4.2</v>
      </c>
      <c r="E1461" s="23">
        <v>19.2</v>
      </c>
      <c r="F1461" s="23">
        <v>47.951577438337715</v>
      </c>
      <c r="G1461" s="23">
        <v>0</v>
      </c>
      <c r="H1461" s="23">
        <v>32.218512292812825</v>
      </c>
      <c r="I1461" s="93">
        <v>118.8</v>
      </c>
      <c r="J1461" s="71">
        <v>18.66</v>
      </c>
    </row>
    <row r="1462" spans="1:10" x14ac:dyDescent="0.25">
      <c r="A1462" s="29">
        <v>45869.145833333336</v>
      </c>
      <c r="B1462" s="53">
        <v>0</v>
      </c>
      <c r="C1462" s="23">
        <v>22.2</v>
      </c>
      <c r="D1462" s="23">
        <v>3.8</v>
      </c>
      <c r="E1462" s="23">
        <v>19.2</v>
      </c>
      <c r="F1462" s="23">
        <v>46.120093577845644</v>
      </c>
      <c r="G1462" s="23">
        <v>0</v>
      </c>
      <c r="H1462" s="23">
        <v>37.68415277105786</v>
      </c>
      <c r="I1462" s="93">
        <v>123.3</v>
      </c>
      <c r="J1462" s="71">
        <v>18.059999999999999</v>
      </c>
    </row>
    <row r="1463" spans="1:10" x14ac:dyDescent="0.25">
      <c r="A1463" s="29">
        <v>45869.166666666664</v>
      </c>
      <c r="B1463" s="53">
        <v>0</v>
      </c>
      <c r="C1463" s="23">
        <v>24</v>
      </c>
      <c r="D1463" s="23">
        <v>5</v>
      </c>
      <c r="E1463" s="23">
        <v>19.8</v>
      </c>
      <c r="F1463" s="23">
        <v>51.78104369209386</v>
      </c>
      <c r="G1463" s="23">
        <v>0</v>
      </c>
      <c r="H1463" s="23">
        <v>40.273140366016037</v>
      </c>
      <c r="I1463" s="93">
        <v>128.39999999999998</v>
      </c>
      <c r="J1463" s="71">
        <v>18.48</v>
      </c>
    </row>
    <row r="1464" spans="1:10" x14ac:dyDescent="0.25">
      <c r="A1464" s="29">
        <v>45869.1875</v>
      </c>
      <c r="B1464" s="53">
        <v>0</v>
      </c>
      <c r="C1464" s="23">
        <v>22.8</v>
      </c>
      <c r="D1464" s="23">
        <v>5.2</v>
      </c>
      <c r="E1464" s="23">
        <v>20.399999999999999</v>
      </c>
      <c r="F1464" s="23">
        <v>55.444011413077988</v>
      </c>
      <c r="G1464" s="23">
        <v>0</v>
      </c>
      <c r="H1464" s="23">
        <v>39.122479212701279</v>
      </c>
      <c r="I1464" s="93">
        <v>128.10000000000002</v>
      </c>
      <c r="J1464" s="71">
        <v>18.12</v>
      </c>
    </row>
    <row r="1465" spans="1:10" x14ac:dyDescent="0.25">
      <c r="A1465" s="29">
        <v>45869.208333333336</v>
      </c>
      <c r="B1465" s="53">
        <v>0</v>
      </c>
      <c r="C1465" s="23">
        <v>21.599999999999998</v>
      </c>
      <c r="D1465" s="23">
        <v>4.8</v>
      </c>
      <c r="E1465" s="23">
        <v>19.8</v>
      </c>
      <c r="F1465" s="23">
        <v>54.77801728198996</v>
      </c>
      <c r="G1465" s="23">
        <v>0</v>
      </c>
      <c r="H1465" s="23">
        <v>41.423801519330773</v>
      </c>
      <c r="I1465" s="93">
        <v>121.8</v>
      </c>
      <c r="J1465" s="71">
        <v>18.36</v>
      </c>
    </row>
    <row r="1466" spans="1:10" x14ac:dyDescent="0.25">
      <c r="A1466" s="29">
        <v>45869.229166666664</v>
      </c>
      <c r="B1466" s="53">
        <v>0</v>
      </c>
      <c r="C1466" s="23">
        <v>24</v>
      </c>
      <c r="D1466" s="23">
        <v>4.8</v>
      </c>
      <c r="E1466" s="23">
        <v>20.399999999999999</v>
      </c>
      <c r="F1466" s="23">
        <v>54.77801728198996</v>
      </c>
      <c r="G1466" s="23">
        <v>0</v>
      </c>
      <c r="H1466" s="23">
        <v>38.259483347715225</v>
      </c>
      <c r="I1466" s="93">
        <v>124.2</v>
      </c>
      <c r="J1466" s="71">
        <v>18.48</v>
      </c>
    </row>
    <row r="1467" spans="1:10" x14ac:dyDescent="0.25">
      <c r="A1467" s="29">
        <v>45869.25</v>
      </c>
      <c r="B1467" s="53">
        <v>0</v>
      </c>
      <c r="C1467" s="23">
        <v>25.2</v>
      </c>
      <c r="D1467" s="23">
        <v>3.6</v>
      </c>
      <c r="E1467" s="23">
        <v>22.8</v>
      </c>
      <c r="F1467" s="23">
        <v>53.1130319542699</v>
      </c>
      <c r="G1467" s="23">
        <v>0</v>
      </c>
      <c r="H1467" s="23">
        <v>38.834813924372604</v>
      </c>
      <c r="I1467" s="93">
        <v>124.8</v>
      </c>
      <c r="J1467" s="71">
        <v>18.419999999999998</v>
      </c>
    </row>
    <row r="1468" spans="1:10" x14ac:dyDescent="0.25">
      <c r="A1468" s="29">
        <v>45869.270833333336</v>
      </c>
      <c r="B1468" s="53">
        <v>0</v>
      </c>
      <c r="C1468" s="23">
        <v>30</v>
      </c>
      <c r="D1468" s="23">
        <v>4</v>
      </c>
      <c r="E1468" s="23">
        <v>22.8</v>
      </c>
      <c r="F1468" s="23">
        <v>50.449055429917813</v>
      </c>
      <c r="G1468" s="23">
        <v>0</v>
      </c>
      <c r="H1468" s="23">
        <v>35.382830464428373</v>
      </c>
      <c r="I1468" s="93">
        <v>120.3</v>
      </c>
      <c r="J1468" s="71">
        <v>24.72</v>
      </c>
    </row>
    <row r="1469" spans="1:10" x14ac:dyDescent="0.25">
      <c r="A1469" s="29">
        <v>45869.291666666664</v>
      </c>
      <c r="B1469" s="53">
        <v>0</v>
      </c>
      <c r="C1469" s="23">
        <v>37.799999999999997</v>
      </c>
      <c r="D1469" s="23">
        <v>4.5999999999999996</v>
      </c>
      <c r="E1469" s="23">
        <v>73.2</v>
      </c>
      <c r="F1469" s="23">
        <v>52.613536355953904</v>
      </c>
      <c r="G1469" s="23">
        <v>0</v>
      </c>
      <c r="H1469" s="23">
        <v>32.793842869470197</v>
      </c>
      <c r="I1469" s="93">
        <v>24.3</v>
      </c>
      <c r="J1469" s="71">
        <v>24.54</v>
      </c>
    </row>
    <row r="1470" spans="1:10" x14ac:dyDescent="0.25">
      <c r="A1470" s="29">
        <v>45869.3125</v>
      </c>
      <c r="B1470" s="53">
        <v>0</v>
      </c>
      <c r="C1470" s="23">
        <v>80.400000000000006</v>
      </c>
      <c r="D1470" s="23">
        <v>3.8</v>
      </c>
      <c r="E1470" s="23">
        <v>78.600000000000009</v>
      </c>
      <c r="F1470" s="23">
        <v>54.445020216445968</v>
      </c>
      <c r="G1470" s="23">
        <v>0</v>
      </c>
      <c r="H1470" s="23">
        <v>35.382830464428373</v>
      </c>
      <c r="I1470" s="93">
        <v>2.7</v>
      </c>
      <c r="J1470" s="71">
        <v>26.52</v>
      </c>
    </row>
    <row r="1471" spans="1:10" x14ac:dyDescent="0.25">
      <c r="A1471" s="29">
        <v>45869.333333333336</v>
      </c>
      <c r="B1471" s="53">
        <v>0</v>
      </c>
      <c r="C1471" s="23">
        <v>98.4</v>
      </c>
      <c r="D1471" s="23">
        <v>6.2</v>
      </c>
      <c r="E1471" s="23">
        <v>86.399999999999991</v>
      </c>
      <c r="F1471" s="23">
        <v>56.942498208026052</v>
      </c>
      <c r="G1471" s="23">
        <v>0</v>
      </c>
      <c r="H1471" s="23">
        <v>34.807499887771002</v>
      </c>
      <c r="I1471" s="93">
        <v>3</v>
      </c>
      <c r="J1471" s="71">
        <v>15</v>
      </c>
    </row>
    <row r="1472" spans="1:10" x14ac:dyDescent="0.25">
      <c r="A1472" s="29">
        <v>45869.354166666664</v>
      </c>
      <c r="B1472" s="53">
        <v>0</v>
      </c>
      <c r="C1472" s="23">
        <v>100.8</v>
      </c>
      <c r="D1472" s="23">
        <v>5.6</v>
      </c>
      <c r="E1472" s="23">
        <v>88.8</v>
      </c>
      <c r="F1472" s="23">
        <v>44.655760202526942</v>
      </c>
      <c r="G1472" s="23">
        <v>0</v>
      </c>
      <c r="H1472" s="23">
        <v>35.958161041085745</v>
      </c>
      <c r="I1472" s="93">
        <v>2.7</v>
      </c>
      <c r="J1472" s="71">
        <v>27.720000000000002</v>
      </c>
    </row>
    <row r="1473" spans="1:10" x14ac:dyDescent="0.25">
      <c r="A1473" s="29">
        <v>45869.375</v>
      </c>
      <c r="B1473" s="53">
        <v>0</v>
      </c>
      <c r="C1473" s="23">
        <v>102.00000000000001</v>
      </c>
      <c r="D1473" s="23">
        <v>5.6</v>
      </c>
      <c r="E1473" s="23">
        <v>86.399999999999991</v>
      </c>
      <c r="F1473" s="23">
        <v>52.780034888725893</v>
      </c>
      <c r="G1473" s="23">
        <v>0</v>
      </c>
      <c r="H1473" s="23">
        <v>40.848470942673409</v>
      </c>
      <c r="I1473" s="93">
        <v>2.4</v>
      </c>
      <c r="J1473" s="71">
        <v>15</v>
      </c>
    </row>
    <row r="1474" spans="1:10" x14ac:dyDescent="0.25">
      <c r="A1474" s="29">
        <v>45869.395833333336</v>
      </c>
      <c r="B1474" s="53">
        <v>0</v>
      </c>
      <c r="C1474" s="23">
        <v>101.39999999999999</v>
      </c>
      <c r="D1474" s="23">
        <v>5.4</v>
      </c>
      <c r="E1474" s="23">
        <v>87.6</v>
      </c>
      <c r="F1474" s="23">
        <v>54.278521683673951</v>
      </c>
      <c r="G1474" s="23">
        <v>0</v>
      </c>
      <c r="H1474" s="23">
        <v>40.848470942673409</v>
      </c>
      <c r="I1474" s="93">
        <v>2.4</v>
      </c>
      <c r="J1474" s="71">
        <v>26.1</v>
      </c>
    </row>
    <row r="1475" spans="1:10" x14ac:dyDescent="0.25">
      <c r="A1475" s="29">
        <v>45869.416666666664</v>
      </c>
      <c r="B1475" s="53">
        <v>0</v>
      </c>
      <c r="C1475" s="23">
        <v>106.8</v>
      </c>
      <c r="D1475" s="23">
        <v>5</v>
      </c>
      <c r="E1475" s="23">
        <v>93</v>
      </c>
      <c r="F1475" s="23">
        <v>52.780034888725893</v>
      </c>
      <c r="G1475" s="23">
        <v>0</v>
      </c>
      <c r="H1475" s="23">
        <v>37.97181805938655</v>
      </c>
      <c r="I1475" s="93">
        <v>2.4</v>
      </c>
      <c r="J1475" s="71">
        <v>27.720000000000002</v>
      </c>
    </row>
    <row r="1476" spans="1:10" x14ac:dyDescent="0.25">
      <c r="A1476" s="29">
        <v>45869.4375</v>
      </c>
      <c r="B1476" s="53">
        <v>0</v>
      </c>
      <c r="C1476" s="23">
        <v>120.6</v>
      </c>
      <c r="D1476" s="23">
        <v>5.6</v>
      </c>
      <c r="E1476" s="23">
        <v>100.2</v>
      </c>
      <c r="F1476" s="23">
        <v>46.619589176161675</v>
      </c>
      <c r="G1476" s="23">
        <v>0</v>
      </c>
      <c r="H1476" s="23">
        <v>37.68415277105786</v>
      </c>
      <c r="I1476" s="93">
        <v>2.4</v>
      </c>
      <c r="J1476" s="71">
        <v>15</v>
      </c>
    </row>
    <row r="1477" spans="1:10" x14ac:dyDescent="0.25">
      <c r="A1477" s="29">
        <v>45869.458333333336</v>
      </c>
      <c r="B1477" s="53">
        <v>0</v>
      </c>
      <c r="C1477" s="23">
        <v>111</v>
      </c>
      <c r="D1477" s="23">
        <v>4.5999999999999996</v>
      </c>
      <c r="E1477" s="23">
        <v>88.8</v>
      </c>
      <c r="F1477" s="23">
        <v>44.954603848441621</v>
      </c>
      <c r="G1477" s="23">
        <v>0</v>
      </c>
      <c r="H1477" s="23">
        <v>38.259483347715225</v>
      </c>
      <c r="I1477" s="93">
        <v>2.4</v>
      </c>
      <c r="J1477" s="71">
        <v>30.54</v>
      </c>
    </row>
    <row r="1478" spans="1:10" x14ac:dyDescent="0.25">
      <c r="A1478" s="29">
        <v>45869.479166666664</v>
      </c>
      <c r="B1478" s="53">
        <v>0</v>
      </c>
      <c r="C1478" s="23">
        <v>114</v>
      </c>
      <c r="D1478" s="23">
        <v>4.8</v>
      </c>
      <c r="E1478" s="23">
        <v>96</v>
      </c>
      <c r="F1478" s="23">
        <v>45.953595045073655</v>
      </c>
      <c r="G1478" s="23">
        <v>0</v>
      </c>
      <c r="H1478" s="23">
        <v>37.396487482729171</v>
      </c>
      <c r="I1478" s="93">
        <v>2.7</v>
      </c>
      <c r="J1478" s="71">
        <v>24.66</v>
      </c>
    </row>
    <row r="1479" spans="1:10" x14ac:dyDescent="0.25">
      <c r="A1479" s="29">
        <v>45869.5</v>
      </c>
      <c r="B1479" s="53">
        <v>0</v>
      </c>
      <c r="C1479" s="23">
        <v>102.60000000000001</v>
      </c>
      <c r="D1479" s="23">
        <v>6.2</v>
      </c>
      <c r="E1479" s="23">
        <v>118.19999999999999</v>
      </c>
      <c r="F1479" s="23">
        <v>54.278521683673951</v>
      </c>
      <c r="G1479" s="23">
        <v>0</v>
      </c>
      <c r="H1479" s="23">
        <v>37.108822194400489</v>
      </c>
      <c r="I1479" s="93">
        <v>2.4</v>
      </c>
      <c r="J1479" s="71">
        <v>15</v>
      </c>
    </row>
    <row r="1480" spans="1:10" x14ac:dyDescent="0.25">
      <c r="A1480" s="29">
        <v>45869.520833333336</v>
      </c>
      <c r="B1480" s="53">
        <v>0</v>
      </c>
      <c r="C1480" s="23">
        <v>94.199999999999989</v>
      </c>
      <c r="D1480" s="23">
        <v>6</v>
      </c>
      <c r="E1480" s="23">
        <v>130.80000000000001</v>
      </c>
      <c r="F1480" s="23">
        <v>52.780034888725893</v>
      </c>
      <c r="G1480" s="23">
        <v>0</v>
      </c>
      <c r="H1480" s="23">
        <v>35.670495752757056</v>
      </c>
      <c r="I1480" s="93">
        <v>2.7</v>
      </c>
      <c r="J1480" s="71">
        <v>15</v>
      </c>
    </row>
    <row r="1481" spans="1:10" x14ac:dyDescent="0.25">
      <c r="A1481" s="29">
        <v>45869.541666666664</v>
      </c>
      <c r="B1481" s="53">
        <v>0</v>
      </c>
      <c r="C1481" s="23">
        <v>94.800000000000011</v>
      </c>
      <c r="D1481" s="23">
        <v>6.2</v>
      </c>
      <c r="E1481" s="23">
        <v>112.80000000000001</v>
      </c>
      <c r="F1481" s="23">
        <v>49.275321602788352</v>
      </c>
      <c r="G1481" s="23">
        <v>0</v>
      </c>
      <c r="H1481" s="23">
        <v>36.245826329414427</v>
      </c>
      <c r="I1481" s="93">
        <v>2.4</v>
      </c>
      <c r="J1481" s="71">
        <v>23.94</v>
      </c>
    </row>
    <row r="1482" spans="1:10" x14ac:dyDescent="0.25">
      <c r="A1482" s="29">
        <v>45869.5625</v>
      </c>
      <c r="B1482" s="53">
        <v>0</v>
      </c>
      <c r="C1482" s="23">
        <v>98.4</v>
      </c>
      <c r="D1482" s="23">
        <v>6</v>
      </c>
      <c r="E1482" s="23">
        <v>86.399999999999991</v>
      </c>
      <c r="F1482" s="23">
        <v>55.777008478622001</v>
      </c>
      <c r="G1482" s="23">
        <v>0</v>
      </c>
      <c r="H1482" s="23">
        <v>40.273140366016037</v>
      </c>
      <c r="I1482" s="93">
        <v>2.4</v>
      </c>
      <c r="J1482" s="71">
        <v>25.8</v>
      </c>
    </row>
    <row r="1483" spans="1:10" x14ac:dyDescent="0.25">
      <c r="A1483" s="29">
        <v>45869.583333333336</v>
      </c>
      <c r="B1483" s="53">
        <v>0</v>
      </c>
      <c r="C1483" s="23">
        <v>104.39999999999999</v>
      </c>
      <c r="D1483" s="23">
        <v>5.8</v>
      </c>
      <c r="E1483" s="23">
        <v>115.19999999999999</v>
      </c>
      <c r="F1483" s="23">
        <v>51.448046626549839</v>
      </c>
      <c r="G1483" s="23">
        <v>0</v>
      </c>
      <c r="H1483" s="23">
        <v>36.821156906071799</v>
      </c>
      <c r="I1483" s="93">
        <v>2.4</v>
      </c>
      <c r="J1483" s="71">
        <v>15</v>
      </c>
    </row>
    <row r="1484" spans="1:10" x14ac:dyDescent="0.25">
      <c r="A1484" s="29">
        <v>45869.604166666664</v>
      </c>
      <c r="B1484" s="53">
        <v>0</v>
      </c>
      <c r="C1484" s="23">
        <v>100.8</v>
      </c>
      <c r="D1484" s="23">
        <v>5.8</v>
      </c>
      <c r="E1484" s="23">
        <v>94.199999999999989</v>
      </c>
      <c r="F1484" s="23">
        <v>44.621606782897608</v>
      </c>
      <c r="G1484" s="23">
        <v>0</v>
      </c>
      <c r="H1484" s="23">
        <v>29.917189986183338</v>
      </c>
      <c r="I1484" s="93">
        <v>2.4</v>
      </c>
      <c r="J1484" s="71">
        <v>27.3</v>
      </c>
    </row>
    <row r="1485" spans="1:10" x14ac:dyDescent="0.25">
      <c r="A1485" s="29">
        <v>45869.625</v>
      </c>
      <c r="B1485" s="53">
        <v>0</v>
      </c>
      <c r="C1485" s="23">
        <v>97.199999999999989</v>
      </c>
      <c r="D1485" s="23">
        <v>5</v>
      </c>
      <c r="E1485" s="23">
        <v>85.2</v>
      </c>
      <c r="F1485" s="23">
        <v>46.120093577845644</v>
      </c>
      <c r="G1485" s="23">
        <v>0</v>
      </c>
      <c r="H1485" s="23">
        <v>26.75287181456779</v>
      </c>
      <c r="I1485" s="93">
        <v>2.7</v>
      </c>
      <c r="J1485" s="71">
        <v>15</v>
      </c>
    </row>
    <row r="1486" spans="1:10" x14ac:dyDescent="0.25">
      <c r="A1486" s="29">
        <v>45869.645833333336</v>
      </c>
      <c r="B1486" s="53">
        <v>0</v>
      </c>
      <c r="C1486" s="23">
        <v>97.199999999999989</v>
      </c>
      <c r="D1486" s="23">
        <v>5.6</v>
      </c>
      <c r="E1486" s="23">
        <v>83.399999999999991</v>
      </c>
      <c r="F1486" s="23">
        <v>44.788105315669611</v>
      </c>
      <c r="G1486" s="23">
        <v>0</v>
      </c>
      <c r="H1486" s="23">
        <v>25.026880084595675</v>
      </c>
      <c r="I1486" s="93">
        <v>2.4</v>
      </c>
      <c r="J1486" s="71">
        <v>15</v>
      </c>
    </row>
    <row r="1487" spans="1:10" x14ac:dyDescent="0.25">
      <c r="A1487" s="29">
        <v>45869.666666666664</v>
      </c>
      <c r="B1487" s="53">
        <v>0</v>
      </c>
      <c r="C1487" s="23">
        <v>75.599999999999994</v>
      </c>
      <c r="D1487" s="23">
        <v>6</v>
      </c>
      <c r="E1487" s="23">
        <v>73.8</v>
      </c>
      <c r="F1487" s="23">
        <v>40.806125702309103</v>
      </c>
      <c r="G1487" s="23">
        <v>0</v>
      </c>
      <c r="H1487" s="23">
        <v>24.739214796266992</v>
      </c>
      <c r="I1487" s="93">
        <v>2.4</v>
      </c>
      <c r="J1487" s="71">
        <v>27.12</v>
      </c>
    </row>
    <row r="1488" spans="1:10" x14ac:dyDescent="0.25">
      <c r="A1488" s="29">
        <v>45869.6875</v>
      </c>
      <c r="B1488" s="53">
        <v>0</v>
      </c>
      <c r="C1488" s="23">
        <v>72.599999999999994</v>
      </c>
      <c r="D1488" s="23">
        <v>6</v>
      </c>
      <c r="E1488" s="23">
        <v>70.8</v>
      </c>
      <c r="F1488" s="23">
        <v>54.112023150901948</v>
      </c>
      <c r="G1488" s="23">
        <v>0</v>
      </c>
      <c r="H1488" s="23">
        <v>25.026880084595675</v>
      </c>
      <c r="I1488" s="93">
        <v>2.4</v>
      </c>
      <c r="J1488" s="71">
        <v>15</v>
      </c>
    </row>
    <row r="1489" spans="1:10" x14ac:dyDescent="0.25">
      <c r="A1489" s="29">
        <v>45869.708333333336</v>
      </c>
      <c r="B1489" s="53">
        <v>0</v>
      </c>
      <c r="C1489" s="23">
        <v>72</v>
      </c>
      <c r="D1489" s="23">
        <v>5.2</v>
      </c>
      <c r="E1489" s="23">
        <v>69.599999999999994</v>
      </c>
      <c r="F1489" s="23">
        <v>49.783061298829779</v>
      </c>
      <c r="G1489" s="23">
        <v>0</v>
      </c>
      <c r="H1489" s="23">
        <v>26.177541237910425</v>
      </c>
      <c r="I1489" s="93">
        <v>2.7</v>
      </c>
      <c r="J1489" s="71">
        <v>26.34</v>
      </c>
    </row>
    <row r="1490" spans="1:10" x14ac:dyDescent="0.25">
      <c r="A1490" s="29">
        <v>45869.729166666664</v>
      </c>
      <c r="B1490" s="53">
        <v>0</v>
      </c>
      <c r="C1490" s="23">
        <v>64.8</v>
      </c>
      <c r="D1490" s="23">
        <v>4.8</v>
      </c>
      <c r="E1490" s="23">
        <v>67.8</v>
      </c>
      <c r="F1490" s="23">
        <v>54.944515814761971</v>
      </c>
      <c r="G1490" s="23">
        <v>0</v>
      </c>
      <c r="H1490" s="23">
        <v>25.602210661253046</v>
      </c>
      <c r="I1490" s="93">
        <v>4.2</v>
      </c>
      <c r="J1490" s="71">
        <v>27.720000000000002</v>
      </c>
    </row>
    <row r="1491" spans="1:10" x14ac:dyDescent="0.25">
      <c r="A1491" s="29">
        <v>45869.75</v>
      </c>
      <c r="B1491" s="53">
        <v>0</v>
      </c>
      <c r="C1491" s="23">
        <v>56.400000000000006</v>
      </c>
      <c r="D1491" s="23">
        <v>4.4000000000000004</v>
      </c>
      <c r="E1491" s="23">
        <v>66.600000000000009</v>
      </c>
      <c r="F1491" s="23">
        <v>54.112023150901948</v>
      </c>
      <c r="G1491" s="23">
        <v>0</v>
      </c>
      <c r="H1491" s="23">
        <v>24.739214796266992</v>
      </c>
      <c r="I1491" s="93">
        <v>80.400000000000006</v>
      </c>
      <c r="J1491" s="71">
        <v>15</v>
      </c>
    </row>
    <row r="1492" spans="1:10" x14ac:dyDescent="0.25">
      <c r="A1492" s="29">
        <v>45869.770833333336</v>
      </c>
      <c r="B1492" s="53">
        <v>0</v>
      </c>
      <c r="C1492" s="23">
        <v>42.6</v>
      </c>
      <c r="D1492" s="23">
        <v>4.4000000000000004</v>
      </c>
      <c r="E1492" s="23">
        <v>64.8</v>
      </c>
      <c r="F1492" s="23">
        <v>55.777008478622001</v>
      </c>
      <c r="G1492" s="23">
        <v>0</v>
      </c>
      <c r="H1492" s="23">
        <v>23.588553642952249</v>
      </c>
      <c r="I1492" s="93">
        <v>118.8</v>
      </c>
      <c r="J1492" s="71">
        <v>26.1</v>
      </c>
    </row>
    <row r="1493" spans="1:10" x14ac:dyDescent="0.25">
      <c r="A1493" s="29">
        <v>45869.791666666664</v>
      </c>
      <c r="B1493" s="53">
        <v>0</v>
      </c>
      <c r="C1493" s="23">
        <v>33.6</v>
      </c>
      <c r="D1493" s="23">
        <v>4</v>
      </c>
      <c r="E1493" s="23">
        <v>64.2</v>
      </c>
      <c r="F1493" s="23">
        <v>51.448046626549839</v>
      </c>
      <c r="G1493" s="23">
        <v>0</v>
      </c>
      <c r="H1493" s="23">
        <v>24.739214796266992</v>
      </c>
      <c r="I1493" s="93">
        <v>23.400000000000002</v>
      </c>
      <c r="J1493" s="71">
        <v>27.720000000000002</v>
      </c>
    </row>
    <row r="1494" spans="1:10" x14ac:dyDescent="0.25">
      <c r="A1494" s="29">
        <v>45869.8125</v>
      </c>
      <c r="B1494" s="53">
        <v>0</v>
      </c>
      <c r="C1494" s="23">
        <v>25.2</v>
      </c>
      <c r="D1494" s="23">
        <v>4.2</v>
      </c>
      <c r="E1494" s="23">
        <v>19.2</v>
      </c>
      <c r="F1494" s="23">
        <v>37.726418102134836</v>
      </c>
      <c r="G1494" s="23">
        <v>0</v>
      </c>
      <c r="H1494" s="23">
        <v>25.314545372924364</v>
      </c>
      <c r="I1494" s="93">
        <v>2.7</v>
      </c>
      <c r="J1494" s="71">
        <v>15</v>
      </c>
    </row>
    <row r="1495" spans="1:10" x14ac:dyDescent="0.25">
      <c r="A1495" s="29">
        <v>45869.833333333336</v>
      </c>
      <c r="B1495" s="53">
        <v>0</v>
      </c>
      <c r="C1495" s="23">
        <v>24.6</v>
      </c>
      <c r="D1495" s="23">
        <v>5</v>
      </c>
      <c r="E1495" s="23">
        <v>21.599999999999998</v>
      </c>
      <c r="F1495" s="23">
        <v>46.120093577845644</v>
      </c>
      <c r="G1495" s="23">
        <v>0</v>
      </c>
      <c r="H1495" s="23">
        <v>25.314545372924364</v>
      </c>
      <c r="I1495" s="93">
        <v>3.6</v>
      </c>
      <c r="J1495" s="71">
        <v>30.54</v>
      </c>
    </row>
    <row r="1496" spans="1:10" x14ac:dyDescent="0.25">
      <c r="A1496" s="29">
        <v>45869.854166666664</v>
      </c>
      <c r="B1496" s="53">
        <v>0</v>
      </c>
      <c r="C1496" s="23">
        <v>24.6</v>
      </c>
      <c r="D1496" s="23">
        <v>5.6</v>
      </c>
      <c r="E1496" s="23">
        <v>20.399999999999999</v>
      </c>
      <c r="F1496" s="23">
        <v>44.788105315669611</v>
      </c>
      <c r="G1496" s="23">
        <v>0</v>
      </c>
      <c r="H1496" s="23">
        <v>23.588553642952249</v>
      </c>
      <c r="I1496" s="93">
        <v>3</v>
      </c>
      <c r="J1496" s="71">
        <v>15</v>
      </c>
    </row>
    <row r="1497" spans="1:10" x14ac:dyDescent="0.25">
      <c r="A1497" s="29">
        <v>45869.875</v>
      </c>
      <c r="B1497" s="53">
        <v>0</v>
      </c>
      <c r="C1497" s="23">
        <v>24</v>
      </c>
      <c r="D1497" s="23">
        <v>5</v>
      </c>
      <c r="E1497" s="23">
        <v>20.399999999999999</v>
      </c>
      <c r="F1497" s="23">
        <v>49.450064233285772</v>
      </c>
      <c r="G1497" s="23">
        <v>0</v>
      </c>
      <c r="H1497" s="23">
        <v>22.15022720130882</v>
      </c>
      <c r="I1497" s="93">
        <v>29.400000000000006</v>
      </c>
      <c r="J1497" s="71">
        <v>15</v>
      </c>
    </row>
    <row r="1498" spans="1:10" x14ac:dyDescent="0.25">
      <c r="A1498" s="29">
        <v>45869.895833333336</v>
      </c>
      <c r="B1498" s="53">
        <v>0</v>
      </c>
      <c r="C1498" s="23">
        <v>24</v>
      </c>
      <c r="D1498" s="23">
        <v>5</v>
      </c>
      <c r="E1498" s="23">
        <v>20.399999999999999</v>
      </c>
      <c r="F1498" s="23">
        <v>54.112023150901948</v>
      </c>
      <c r="G1498" s="23">
        <v>0</v>
      </c>
      <c r="H1498" s="23">
        <v>23.588553642952249</v>
      </c>
      <c r="I1498" s="93">
        <v>127.5</v>
      </c>
      <c r="J1498" s="71">
        <v>24.9</v>
      </c>
    </row>
    <row r="1499" spans="1:10" x14ac:dyDescent="0.25">
      <c r="A1499" s="29">
        <v>45869.916666666664</v>
      </c>
      <c r="B1499" s="53">
        <v>0</v>
      </c>
      <c r="C1499" s="23">
        <v>23.4</v>
      </c>
      <c r="D1499" s="23">
        <v>4</v>
      </c>
      <c r="E1499" s="23">
        <v>21</v>
      </c>
      <c r="F1499" s="23">
        <v>49.783061298829779</v>
      </c>
      <c r="G1499" s="23">
        <v>0</v>
      </c>
      <c r="H1499" s="23">
        <v>23.013223066294877</v>
      </c>
      <c r="I1499" s="93">
        <v>124.5</v>
      </c>
      <c r="J1499" s="71">
        <v>15</v>
      </c>
    </row>
    <row r="1500" spans="1:10" x14ac:dyDescent="0.25">
      <c r="A1500" s="29">
        <v>45869.9375</v>
      </c>
      <c r="B1500" s="53">
        <v>0</v>
      </c>
      <c r="C1500" s="23">
        <v>23.4</v>
      </c>
      <c r="D1500" s="23">
        <v>4.4000000000000004</v>
      </c>
      <c r="E1500" s="23">
        <v>20.399999999999999</v>
      </c>
      <c r="F1500" s="23">
        <v>54.944515814761971</v>
      </c>
      <c r="G1500" s="23">
        <v>0</v>
      </c>
      <c r="H1500" s="23">
        <v>22.437892489637502</v>
      </c>
      <c r="I1500" s="93">
        <v>123.3</v>
      </c>
      <c r="J1500" s="71">
        <v>15</v>
      </c>
    </row>
    <row r="1501" spans="1:10" x14ac:dyDescent="0.25">
      <c r="A1501" s="29">
        <v>45869.958333333336</v>
      </c>
      <c r="B1501" s="53">
        <v>0</v>
      </c>
      <c r="C1501" s="23">
        <v>24</v>
      </c>
      <c r="D1501" s="23">
        <v>4.2</v>
      </c>
      <c r="E1501" s="23">
        <v>21</v>
      </c>
      <c r="F1501" s="23">
        <v>54.112023150901948</v>
      </c>
      <c r="G1501" s="23">
        <v>0</v>
      </c>
      <c r="H1501" s="23">
        <v>19.848904894679329</v>
      </c>
      <c r="I1501" s="93">
        <v>117.60000000000002</v>
      </c>
      <c r="J1501" s="71">
        <v>25.86</v>
      </c>
    </row>
    <row r="1502" spans="1:10" x14ac:dyDescent="0.25">
      <c r="A1502" s="29">
        <v>45869.979166666664</v>
      </c>
      <c r="B1502" s="53">
        <v>0</v>
      </c>
      <c r="C1502" s="23">
        <v>23.4</v>
      </c>
      <c r="D1502" s="23">
        <v>3.8</v>
      </c>
      <c r="E1502" s="23">
        <v>20.399999999999999</v>
      </c>
      <c r="F1502" s="23">
        <v>52.355029202962626</v>
      </c>
      <c r="G1502" s="23">
        <v>0</v>
      </c>
      <c r="H1502" s="23">
        <v>21.287231336322758</v>
      </c>
      <c r="I1502" s="93">
        <v>123</v>
      </c>
      <c r="J1502" s="71">
        <v>27.3</v>
      </c>
    </row>
    <row r="1503" spans="1:10" x14ac:dyDescent="0.25">
      <c r="A1503" s="29">
        <v>45870</v>
      </c>
      <c r="B1503" s="53">
        <v>0</v>
      </c>
      <c r="C1503" s="23">
        <v>22.2</v>
      </c>
      <c r="D1503" s="23">
        <v>5</v>
      </c>
      <c r="E1503" s="23">
        <v>21</v>
      </c>
      <c r="F1503" s="23">
        <v>50.045248502831917</v>
      </c>
      <c r="G1503" s="23">
        <v>0</v>
      </c>
      <c r="H1503" s="23">
        <v>22.15022720130882</v>
      </c>
      <c r="I1503" s="93">
        <v>122.39999999999999</v>
      </c>
      <c r="J1503" s="71">
        <v>15</v>
      </c>
    </row>
    <row r="1504" spans="1:10" x14ac:dyDescent="0.25">
      <c r="H1504" s="82"/>
    </row>
    <row r="1505" spans="8:8" x14ac:dyDescent="0.25">
      <c r="H1505" s="82"/>
    </row>
    <row r="1506" spans="8:8" x14ac:dyDescent="0.25">
      <c r="H1506" s="82"/>
    </row>
    <row r="1507" spans="8:8" x14ac:dyDescent="0.25">
      <c r="H1507" s="82"/>
    </row>
    <row r="1508" spans="8:8" x14ac:dyDescent="0.25">
      <c r="H1508" s="82"/>
    </row>
    <row r="1509" spans="8:8" x14ac:dyDescent="0.25">
      <c r="H1509" s="82"/>
    </row>
    <row r="1510" spans="8:8" x14ac:dyDescent="0.25">
      <c r="H1510" s="82"/>
    </row>
    <row r="1511" spans="8:8" x14ac:dyDescent="0.25">
      <c r="H1511" s="82"/>
    </row>
    <row r="1512" spans="8:8" x14ac:dyDescent="0.25">
      <c r="H1512" s="82"/>
    </row>
    <row r="1513" spans="8:8" x14ac:dyDescent="0.25">
      <c r="H1513" s="82"/>
    </row>
    <row r="1514" spans="8:8" x14ac:dyDescent="0.25">
      <c r="H1514" s="82"/>
    </row>
    <row r="1515" spans="8:8" x14ac:dyDescent="0.25">
      <c r="H1515" s="82"/>
    </row>
    <row r="1516" spans="8:8" x14ac:dyDescent="0.25">
      <c r="H1516" s="82"/>
    </row>
    <row r="1517" spans="8:8" x14ac:dyDescent="0.25">
      <c r="H1517" s="82"/>
    </row>
    <row r="1518" spans="8:8" x14ac:dyDescent="0.25">
      <c r="H1518" s="82"/>
    </row>
    <row r="1519" spans="8:8" x14ac:dyDescent="0.25">
      <c r="H1519" s="82"/>
    </row>
    <row r="1520" spans="8:8" x14ac:dyDescent="0.25">
      <c r="H1520" s="82"/>
    </row>
    <row r="1521" spans="8:8" x14ac:dyDescent="0.25">
      <c r="H1521" s="82"/>
    </row>
    <row r="1522" spans="8:8" x14ac:dyDescent="0.25">
      <c r="H1522" s="82"/>
    </row>
    <row r="1523" spans="8:8" x14ac:dyDescent="0.25">
      <c r="H1523" s="82"/>
    </row>
    <row r="1524" spans="8:8" x14ac:dyDescent="0.25">
      <c r="H1524" s="82"/>
    </row>
    <row r="1525" spans="8:8" x14ac:dyDescent="0.25">
      <c r="H1525" s="82"/>
    </row>
    <row r="1526" spans="8:8" x14ac:dyDescent="0.25">
      <c r="H1526" s="82"/>
    </row>
    <row r="1527" spans="8:8" x14ac:dyDescent="0.25">
      <c r="H1527" s="82"/>
    </row>
    <row r="1528" spans="8:8" x14ac:dyDescent="0.25">
      <c r="H1528" s="82"/>
    </row>
    <row r="1529" spans="8:8" x14ac:dyDescent="0.25">
      <c r="H1529" s="82"/>
    </row>
    <row r="1530" spans="8:8" x14ac:dyDescent="0.25">
      <c r="H1530" s="82"/>
    </row>
    <row r="1531" spans="8:8" x14ac:dyDescent="0.25">
      <c r="H1531" s="82"/>
    </row>
    <row r="1532" spans="8:8" x14ac:dyDescent="0.25">
      <c r="H1532" s="82"/>
    </row>
    <row r="1533" spans="8:8" x14ac:dyDescent="0.25">
      <c r="H1533" s="82"/>
    </row>
    <row r="1534" spans="8:8" x14ac:dyDescent="0.25">
      <c r="H1534" s="82"/>
    </row>
  </sheetData>
  <autoFilter ref="B2:C11"/>
  <mergeCells count="3">
    <mergeCell ref="A1:B1"/>
    <mergeCell ref="D1:G1"/>
    <mergeCell ref="H1:I1"/>
  </mergeCells>
  <conditionalFormatting sqref="H3:H9 H11">
    <cfRule type="cellIs" dxfId="116" priority="31" operator="lessThan">
      <formula>0</formula>
    </cfRule>
  </conditionalFormatting>
  <conditionalFormatting sqref="K3:K9 K11:K12">
    <cfRule type="cellIs" dxfId="115" priority="30" operator="between">
      <formula>-0.1</formula>
      <formula>0.1</formula>
    </cfRule>
  </conditionalFormatting>
  <conditionalFormatting sqref="M1372">
    <cfRule type="duplicateValues" dxfId="114" priority="29"/>
  </conditionalFormatting>
  <conditionalFormatting sqref="M1369">
    <cfRule type="duplicateValues" dxfId="113" priority="28"/>
  </conditionalFormatting>
  <conditionalFormatting sqref="M1370">
    <cfRule type="duplicateValues" dxfId="112" priority="27"/>
  </conditionalFormatting>
  <conditionalFormatting sqref="M1371">
    <cfRule type="duplicateValues" dxfId="111" priority="26"/>
  </conditionalFormatting>
  <conditionalFormatting sqref="L33">
    <cfRule type="duplicateValues" dxfId="110" priority="22"/>
  </conditionalFormatting>
  <conditionalFormatting sqref="M33">
    <cfRule type="duplicateValues" dxfId="109" priority="21"/>
  </conditionalFormatting>
  <conditionalFormatting sqref="L30">
    <cfRule type="duplicateValues" dxfId="108" priority="20"/>
  </conditionalFormatting>
  <conditionalFormatting sqref="L31">
    <cfRule type="duplicateValues" dxfId="107" priority="19"/>
  </conditionalFormatting>
  <conditionalFormatting sqref="M30:M31">
    <cfRule type="duplicateValues" dxfId="106" priority="23"/>
  </conditionalFormatting>
  <conditionalFormatting sqref="L32">
    <cfRule type="duplicateValues" dxfId="105" priority="18"/>
  </conditionalFormatting>
  <conditionalFormatting sqref="M32">
    <cfRule type="duplicateValues" dxfId="104" priority="17"/>
  </conditionalFormatting>
  <conditionalFormatting sqref="L26:L29">
    <cfRule type="duplicateValues" dxfId="103" priority="24"/>
  </conditionalFormatting>
  <conditionalFormatting sqref="M26:M29">
    <cfRule type="duplicateValues" dxfId="102" priority="25"/>
  </conditionalFormatting>
  <conditionalFormatting sqref="K31">
    <cfRule type="duplicateValues" dxfId="101" priority="16"/>
  </conditionalFormatting>
  <conditionalFormatting sqref="M1382">
    <cfRule type="duplicateValues" dxfId="100" priority="15"/>
  </conditionalFormatting>
  <conditionalFormatting sqref="M1379">
    <cfRule type="duplicateValues" dxfId="99" priority="14"/>
  </conditionalFormatting>
  <conditionalFormatting sqref="M1380">
    <cfRule type="duplicateValues" dxfId="98" priority="13"/>
  </conditionalFormatting>
  <conditionalFormatting sqref="M1381">
    <cfRule type="duplicateValues" dxfId="97" priority="12"/>
  </conditionalFormatting>
  <conditionalFormatting sqref="J3:J9 J11:J12">
    <cfRule type="colorScale" priority="8">
      <colorScale>
        <cfvo type="min"/>
        <cfvo type="max"/>
        <color rgb="FFFCFCFF"/>
        <color rgb="FF63BE7B"/>
      </colorScale>
    </cfRule>
    <cfRule type="cellIs" dxfId="96" priority="32" operator="equal">
      <formula>#REF!</formula>
    </cfRule>
  </conditionalFormatting>
  <conditionalFormatting sqref="F15">
    <cfRule type="duplicateValues" dxfId="95" priority="10"/>
  </conditionalFormatting>
  <conditionalFormatting sqref="G15">
    <cfRule type="duplicateValues" dxfId="94" priority="9"/>
  </conditionalFormatting>
  <conditionalFormatting sqref="B15:E15">
    <cfRule type="duplicateValues" dxfId="93" priority="11"/>
  </conditionalFormatting>
  <conditionalFormatting sqref="H15">
    <cfRule type="duplicateValues" dxfId="92" priority="7"/>
  </conditionalFormatting>
  <conditionalFormatting sqref="I15">
    <cfRule type="duplicateValues" dxfId="91" priority="6"/>
  </conditionalFormatting>
  <conditionalFormatting sqref="J15">
    <cfRule type="duplicateValues" dxfId="90" priority="5"/>
  </conditionalFormatting>
  <conditionalFormatting sqref="H10">
    <cfRule type="cellIs" dxfId="89" priority="3" operator="lessThan">
      <formula>0</formula>
    </cfRule>
  </conditionalFormatting>
  <conditionalFormatting sqref="K10">
    <cfRule type="cellIs" dxfId="88" priority="2" operator="between">
      <formula>-0.1</formula>
      <formula>0.1</formula>
    </cfRule>
  </conditionalFormatting>
  <conditionalFormatting sqref="J10">
    <cfRule type="colorScale" priority="1">
      <colorScale>
        <cfvo type="min"/>
        <cfvo type="max"/>
        <color rgb="FFFCFCFF"/>
        <color rgb="FF63BE7B"/>
      </colorScale>
    </cfRule>
    <cfRule type="cellIs" dxfId="87" priority="4" operator="equal">
      <formula>#REF!</formula>
    </cfRule>
  </conditionalFormatting>
  <hyperlinks>
    <hyperlink ref="C1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 июл25'!J1342:J1503</xm:f>
              <xm:sqref>J12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 июл25'!B16:B1503</xm:f>
              <xm:sqref>B12</xm:sqref>
            </x14:sparkline>
            <x14:sparkline>
              <xm:f>'за июл25'!C16:C1503</xm:f>
              <xm:sqref>C12</xm:sqref>
            </x14:sparkline>
            <x14:sparkline>
              <xm:f>'за июл25'!D16:D1503</xm:f>
              <xm:sqref>D12</xm:sqref>
            </x14:sparkline>
            <x14:sparkline>
              <xm:f>'за июл25'!E16:E1503</xm:f>
              <xm:sqref>E12</xm:sqref>
            </x14:sparkline>
            <x14:sparkline>
              <xm:f>'за июл25'!F16:F1503</xm:f>
              <xm:sqref>F12</xm:sqref>
            </x14:sparkline>
            <x14:sparkline>
              <xm:f>'за июл25'!G16:G1503</xm:f>
              <xm:sqref>G12</xm:sqref>
            </x14:sparkline>
            <x14:sparkline>
              <xm:f>'за июл25'!H16:H1503</xm:f>
              <xm:sqref>H12</xm:sqref>
            </x14:sparkline>
            <x14:sparkline>
              <xm:f>'за июл25'!I16:I1503</xm:f>
              <xm:sqref>I12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37"/>
  <sheetViews>
    <sheetView zoomScale="85" zoomScaleNormal="85" workbookViewId="0">
      <pane ySplit="15" topLeftCell="A16" activePane="bottomLeft" state="frozen"/>
      <selection pane="bottomLeft" activeCell="C1" sqref="C1"/>
    </sheetView>
  </sheetViews>
  <sheetFormatPr defaultColWidth="9.140625" defaultRowHeight="15" x14ac:dyDescent="0.25"/>
  <cols>
    <col min="1" max="1" width="24.85546875" style="13" customWidth="1"/>
    <col min="2" max="2" width="27.7109375" style="13" customWidth="1"/>
    <col min="3" max="3" width="33.85546875" style="13" customWidth="1"/>
    <col min="4" max="4" width="35.7109375" style="13" customWidth="1"/>
    <col min="5" max="5" width="25.5703125" style="13" customWidth="1"/>
    <col min="6" max="6" width="32.7109375" style="13" customWidth="1"/>
    <col min="7" max="7" width="30.28515625" style="13" customWidth="1"/>
    <col min="8" max="8" width="36.7109375" style="13" customWidth="1"/>
    <col min="9" max="9" width="39.42578125" style="13" customWidth="1"/>
    <col min="10" max="10" width="32.85546875" style="46" customWidth="1"/>
    <col min="11" max="11" width="12.140625" style="13" customWidth="1"/>
    <col min="12" max="12" width="26.7109375" style="13" customWidth="1"/>
    <col min="13" max="13" width="18.42578125" style="13" customWidth="1"/>
    <col min="14" max="16384" width="9.140625" style="13"/>
  </cols>
  <sheetData>
    <row r="1" spans="1:13" ht="15" customHeight="1" x14ac:dyDescent="0.25">
      <c r="A1" s="94"/>
      <c r="B1" s="95"/>
      <c r="C1" s="11" t="s">
        <v>84</v>
      </c>
      <c r="D1" s="96" t="str">
        <f ca="1">CELL("имяфайла")</f>
        <v>C:\Users\vahterovua\Documents\макеты-new\[табл_в_XML80020.xlsx]в_макет80020</v>
      </c>
      <c r="E1" s="97"/>
      <c r="F1" s="97"/>
      <c r="G1" s="98"/>
      <c r="H1" s="96"/>
      <c r="I1" s="98"/>
      <c r="J1" s="12"/>
    </row>
    <row r="2" spans="1:13" ht="29.45" customHeight="1" x14ac:dyDescent="0.25">
      <c r="A2" s="56" t="s">
        <v>86</v>
      </c>
      <c r="B2" s="57" t="s">
        <v>87</v>
      </c>
      <c r="C2" s="16" t="s">
        <v>88</v>
      </c>
      <c r="D2" s="16" t="s">
        <v>89</v>
      </c>
      <c r="E2" s="16" t="s">
        <v>90</v>
      </c>
      <c r="F2" s="17">
        <v>45809</v>
      </c>
      <c r="G2" s="17">
        <v>45839</v>
      </c>
      <c r="H2" s="18" t="s">
        <v>91</v>
      </c>
      <c r="I2" s="18" t="s">
        <v>92</v>
      </c>
      <c r="J2" s="19" t="s">
        <v>93</v>
      </c>
      <c r="K2" s="19" t="s">
        <v>94</v>
      </c>
      <c r="L2" s="23" t="s">
        <v>163</v>
      </c>
      <c r="M2" s="23" t="s">
        <v>162</v>
      </c>
    </row>
    <row r="3" spans="1:13" ht="18.75" x14ac:dyDescent="0.3">
      <c r="A3" s="58" t="s">
        <v>95</v>
      </c>
      <c r="B3" s="59" t="s">
        <v>96</v>
      </c>
      <c r="C3" s="60" t="s">
        <v>156</v>
      </c>
      <c r="D3" s="56" t="s">
        <v>97</v>
      </c>
      <c r="E3" s="56" t="s">
        <v>43</v>
      </c>
      <c r="F3" s="23">
        <v>0.24099999999999999</v>
      </c>
      <c r="G3" s="23">
        <v>0.24099999999999999</v>
      </c>
      <c r="H3" s="52">
        <f>E3*(G3-F3)</f>
        <v>0</v>
      </c>
      <c r="I3" s="52">
        <f>SUM(B16:B1455)</f>
        <v>0</v>
      </c>
      <c r="J3" s="55">
        <f>COUNT(B16:B1503)</f>
        <v>1440</v>
      </c>
      <c r="K3" s="24">
        <f>H3-I3</f>
        <v>0</v>
      </c>
      <c r="L3" s="23" t="str">
        <f>C3</f>
        <v>1235-ф2-36755194</v>
      </c>
      <c r="M3" s="23">
        <f>F3+(I3/E3)</f>
        <v>0.24099999999999999</v>
      </c>
    </row>
    <row r="4" spans="1:13" ht="18.75" x14ac:dyDescent="0.3">
      <c r="A4" s="58" t="s">
        <v>95</v>
      </c>
      <c r="B4" s="59" t="s">
        <v>96</v>
      </c>
      <c r="C4" s="60" t="s">
        <v>157</v>
      </c>
      <c r="D4" s="56" t="s">
        <v>98</v>
      </c>
      <c r="E4" s="56" t="s">
        <v>99</v>
      </c>
      <c r="F4" s="23">
        <v>1211.4954</v>
      </c>
      <c r="G4" s="23">
        <v>1223.0477000000001</v>
      </c>
      <c r="H4" s="52">
        <f t="shared" ref="H4:H8" si="0">E4*(G4-F4)</f>
        <v>69313.800000000352</v>
      </c>
      <c r="I4" s="52">
        <f>SUM(C16:C1503)</f>
        <v>69313.799999999945</v>
      </c>
      <c r="J4" s="55">
        <f>COUNT(C16:C1503)</f>
        <v>1440</v>
      </c>
      <c r="K4" s="24">
        <f t="shared" ref="K4:K8" si="1">H4-I4</f>
        <v>4.0745362639427185E-10</v>
      </c>
      <c r="L4" s="23" t="str">
        <f t="shared" ref="L4:L8" si="2">C4</f>
        <v>1234-ф4-36749872</v>
      </c>
      <c r="M4" s="23">
        <f t="shared" ref="M4:M8" si="3">F4+(I4/E4)</f>
        <v>1223.0477000000001</v>
      </c>
    </row>
    <row r="5" spans="1:13" ht="18.75" x14ac:dyDescent="0.3">
      <c r="A5" s="58" t="s">
        <v>95</v>
      </c>
      <c r="B5" s="59" t="s">
        <v>96</v>
      </c>
      <c r="C5" s="60" t="s">
        <v>158</v>
      </c>
      <c r="D5" s="56" t="s">
        <v>100</v>
      </c>
      <c r="E5" s="56" t="s">
        <v>43</v>
      </c>
      <c r="F5" s="23">
        <v>531.22400000000005</v>
      </c>
      <c r="G5" s="23">
        <v>535.39430000000004</v>
      </c>
      <c r="H5" s="52">
        <f t="shared" si="0"/>
        <v>8340.5999999999949</v>
      </c>
      <c r="I5" s="52">
        <f>SUM(D16:D1503)</f>
        <v>8340.6</v>
      </c>
      <c r="J5" s="55">
        <f>COUNT(D16:D1503)</f>
        <v>1440</v>
      </c>
      <c r="K5" s="24">
        <f t="shared" si="1"/>
        <v>0</v>
      </c>
      <c r="L5" s="23" t="str">
        <f>C5</f>
        <v>1235-ф5-36749852</v>
      </c>
      <c r="M5" s="23">
        <f t="shared" si="3"/>
        <v>535.39430000000004</v>
      </c>
    </row>
    <row r="6" spans="1:13" ht="18.75" x14ac:dyDescent="0.3">
      <c r="A6" s="58" t="s">
        <v>95</v>
      </c>
      <c r="B6" s="59" t="s">
        <v>96</v>
      </c>
      <c r="C6" s="60" t="s">
        <v>159</v>
      </c>
      <c r="D6" s="56" t="s">
        <v>101</v>
      </c>
      <c r="E6" s="56" t="s">
        <v>99</v>
      </c>
      <c r="F6" s="23">
        <v>1413.5436999999999</v>
      </c>
      <c r="G6" s="23">
        <v>1424.7585999999999</v>
      </c>
      <c r="H6" s="52">
        <f t="shared" si="0"/>
        <v>67289.399999999659</v>
      </c>
      <c r="I6" s="52">
        <f>SUM(E16:E1503)</f>
        <v>67289.399999999689</v>
      </c>
      <c r="J6" s="55">
        <f>COUNT(E16:E1503)</f>
        <v>1440</v>
      </c>
      <c r="K6" s="24">
        <f t="shared" si="1"/>
        <v>0</v>
      </c>
      <c r="L6" s="23" t="str">
        <f t="shared" si="2"/>
        <v>1235-ф7-36749930</v>
      </c>
      <c r="M6" s="23">
        <f t="shared" si="3"/>
        <v>1424.7585999999999</v>
      </c>
    </row>
    <row r="7" spans="1:13" ht="18.75" x14ac:dyDescent="0.3">
      <c r="A7" s="58" t="s">
        <v>102</v>
      </c>
      <c r="B7" s="59" t="s">
        <v>103</v>
      </c>
      <c r="C7" s="60" t="s">
        <v>155</v>
      </c>
      <c r="D7" s="56">
        <v>36049817</v>
      </c>
      <c r="E7" s="56" t="s">
        <v>105</v>
      </c>
      <c r="F7" s="23">
        <v>4010.2251625375338</v>
      </c>
      <c r="G7" s="23">
        <v>4051.54</v>
      </c>
      <c r="H7" s="52">
        <f t="shared" si="0"/>
        <v>99155.609909918712</v>
      </c>
      <c r="I7" s="52">
        <f>SUM(F16:F1503)</f>
        <v>99155.60990991877</v>
      </c>
      <c r="J7" s="55">
        <f>COUNT(F16:F1503)</f>
        <v>1440</v>
      </c>
      <c r="K7" s="24">
        <f t="shared" si="1"/>
        <v>0</v>
      </c>
      <c r="L7" s="23" t="str">
        <f t="shared" si="2"/>
        <v>1097-ферма-36049817</v>
      </c>
      <c r="M7" s="23">
        <f t="shared" si="3"/>
        <v>4051.54</v>
      </c>
    </row>
    <row r="8" spans="1:13" ht="18.75" x14ac:dyDescent="0.3">
      <c r="A8" s="58" t="s">
        <v>102</v>
      </c>
      <c r="B8" s="59" t="s">
        <v>103</v>
      </c>
      <c r="C8" s="60" t="s">
        <v>154</v>
      </c>
      <c r="D8" s="56" t="s">
        <v>106</v>
      </c>
      <c r="E8" s="56" t="s">
        <v>105</v>
      </c>
      <c r="F8" s="23">
        <v>921.97406666666666</v>
      </c>
      <c r="G8" s="23">
        <v>930.30740000000003</v>
      </c>
      <c r="H8" s="52">
        <f t="shared" si="0"/>
        <v>20000.000000000091</v>
      </c>
      <c r="I8" s="52">
        <f>SUM(G16:G1503)</f>
        <v>20000.000000000069</v>
      </c>
      <c r="J8" s="55">
        <f>COUNT(G16:G1503)</f>
        <v>1440</v>
      </c>
      <c r="K8" s="24">
        <f t="shared" si="1"/>
        <v>0</v>
      </c>
      <c r="L8" s="23" t="str">
        <f t="shared" si="2"/>
        <v>1097-ферма-36049689</v>
      </c>
      <c r="M8" s="23">
        <f t="shared" si="3"/>
        <v>930.30740000000003</v>
      </c>
    </row>
    <row r="9" spans="1:13" ht="18.75" x14ac:dyDescent="0.3">
      <c r="A9" s="58">
        <v>31488</v>
      </c>
      <c r="B9" s="59" t="s">
        <v>112</v>
      </c>
      <c r="C9" s="60" t="s">
        <v>153</v>
      </c>
      <c r="D9" s="56" t="s">
        <v>113</v>
      </c>
      <c r="E9" s="56" t="s">
        <v>114</v>
      </c>
      <c r="F9" s="23">
        <v>858.56610000000001</v>
      </c>
      <c r="G9" s="23">
        <v>876.52</v>
      </c>
      <c r="H9" s="52">
        <f>E9*(G9-F9)</f>
        <v>64634.039999999914</v>
      </c>
      <c r="I9" s="52">
        <f>SUM(H16:H1503)</f>
        <v>64634.039999999877</v>
      </c>
      <c r="J9" s="55">
        <f>COUNT(H16:H1503)</f>
        <v>1440</v>
      </c>
      <c r="K9" s="24">
        <f>H9-I9</f>
        <v>0</v>
      </c>
      <c r="L9" s="23" t="str">
        <f>C9</f>
        <v>31488-спецтех-29895405</v>
      </c>
      <c r="M9" s="23">
        <f>F9+(I9/E9)</f>
        <v>876.52</v>
      </c>
    </row>
    <row r="10" spans="1:13" ht="18.75" x14ac:dyDescent="0.3">
      <c r="A10" s="58">
        <v>31488</v>
      </c>
      <c r="B10" s="59" t="s">
        <v>112</v>
      </c>
      <c r="C10" s="60" t="s">
        <v>220</v>
      </c>
      <c r="D10" s="56">
        <v>14767416</v>
      </c>
      <c r="E10" s="56">
        <v>120</v>
      </c>
      <c r="F10" s="23">
        <v>40910.341999999997</v>
      </c>
      <c r="G10" s="23">
        <v>41136.25</v>
      </c>
      <c r="H10" s="52">
        <f>E10*(G10-F10)</f>
        <v>27108.96000000037</v>
      </c>
      <c r="I10" s="52">
        <f>SUM(J16:J1503)</f>
        <v>27108.960000000439</v>
      </c>
      <c r="J10" s="55">
        <f>COUNT(J16:J1503)</f>
        <v>1440</v>
      </c>
      <c r="K10" s="24">
        <f>H10-I10</f>
        <v>-6.9121597334742546E-11</v>
      </c>
      <c r="L10" s="23" t="str">
        <f>C10</f>
        <v>31488-спецтех-14767416</v>
      </c>
      <c r="M10" s="23">
        <f>F10+(I10/E10)</f>
        <v>41136.25</v>
      </c>
    </row>
    <row r="11" spans="1:13" ht="18.75" x14ac:dyDescent="0.3">
      <c r="A11" s="58" t="s">
        <v>107</v>
      </c>
      <c r="B11" s="59" t="s">
        <v>108</v>
      </c>
      <c r="C11" s="60" t="s">
        <v>109</v>
      </c>
      <c r="D11" s="56" t="s">
        <v>110</v>
      </c>
      <c r="E11" s="56" t="s">
        <v>111</v>
      </c>
      <c r="F11" s="78">
        <v>1041.2570000000001</v>
      </c>
      <c r="G11" s="91">
        <v>1064.4259999999999</v>
      </c>
      <c r="H11" s="79">
        <f>E11*(G11-F11)</f>
        <v>69506.999999999607</v>
      </c>
      <c r="I11" s="79">
        <f>SUM(I16:I1503)</f>
        <v>69506.99999999984</v>
      </c>
      <c r="J11" s="55">
        <f>COUNT(I16:I1503)</f>
        <v>1440</v>
      </c>
      <c r="K11" s="24">
        <f>H11-I11</f>
        <v>-2.3283064365386963E-10</v>
      </c>
      <c r="L11" s="23" t="str">
        <f>C11</f>
        <v>1334 _Альянс_26612796</v>
      </c>
      <c r="M11" s="23">
        <f>F11+(I11/E11)</f>
        <v>1064.4259999999999</v>
      </c>
    </row>
    <row r="12" spans="1:13" ht="101.25" customHeight="1" x14ac:dyDescent="0.25">
      <c r="A12" s="72"/>
      <c r="B12" s="59"/>
      <c r="C12" s="59"/>
      <c r="D12" s="59"/>
      <c r="E12" s="59"/>
      <c r="F12" s="59"/>
      <c r="G12" s="59"/>
      <c r="H12" s="59"/>
      <c r="I12" s="59"/>
      <c r="J12" s="73"/>
      <c r="K12" s="74"/>
      <c r="L12" s="73"/>
      <c r="M12" s="73"/>
    </row>
    <row r="13" spans="1:13" ht="18.75" x14ac:dyDescent="0.25">
      <c r="A13" s="27" t="s">
        <v>164</v>
      </c>
      <c r="B13" s="69">
        <f>I3</f>
        <v>0</v>
      </c>
      <c r="C13" s="69">
        <f>I4</f>
        <v>69313.799999999945</v>
      </c>
      <c r="D13" s="69">
        <f>I5</f>
        <v>8340.6</v>
      </c>
      <c r="E13" s="69">
        <f>I6</f>
        <v>67289.399999999689</v>
      </c>
      <c r="F13" s="69">
        <f>I7</f>
        <v>99155.60990991877</v>
      </c>
      <c r="G13" s="69">
        <f>I8</f>
        <v>20000.000000000069</v>
      </c>
      <c r="H13" s="69">
        <f>I9</f>
        <v>64634.039999999877</v>
      </c>
      <c r="I13" s="69">
        <f>I11</f>
        <v>69506.99999999984</v>
      </c>
      <c r="J13" s="69">
        <f>I10</f>
        <v>27108.960000000439</v>
      </c>
    </row>
    <row r="14" spans="1:13" ht="18.75" x14ac:dyDescent="0.25">
      <c r="A14" s="27" t="s">
        <v>163</v>
      </c>
      <c r="B14" s="54" t="s">
        <v>156</v>
      </c>
      <c r="C14" s="54" t="s">
        <v>160</v>
      </c>
      <c r="D14" s="54" t="s">
        <v>158</v>
      </c>
      <c r="E14" s="54" t="s">
        <v>159</v>
      </c>
      <c r="F14" s="54" t="s">
        <v>155</v>
      </c>
      <c r="G14" s="54" t="s">
        <v>154</v>
      </c>
      <c r="H14" s="54" t="s">
        <v>153</v>
      </c>
      <c r="I14" s="54" t="s">
        <v>161</v>
      </c>
      <c r="J14" s="54" t="s">
        <v>220</v>
      </c>
    </row>
    <row r="15" spans="1:13" ht="18.75" x14ac:dyDescent="0.3">
      <c r="A15" s="27" t="s">
        <v>165</v>
      </c>
      <c r="B15" s="55" t="s">
        <v>129</v>
      </c>
      <c r="C15" s="55" t="s">
        <v>131</v>
      </c>
      <c r="D15" s="55" t="s">
        <v>133</v>
      </c>
      <c r="E15" s="55" t="s">
        <v>136</v>
      </c>
      <c r="F15" s="55" t="s">
        <v>139</v>
      </c>
      <c r="G15" s="55" t="s">
        <v>141</v>
      </c>
      <c r="H15" s="55" t="s">
        <v>145</v>
      </c>
      <c r="I15" s="55" t="s">
        <v>143</v>
      </c>
      <c r="J15" s="85" t="s">
        <v>221</v>
      </c>
    </row>
    <row r="16" spans="1:13" x14ac:dyDescent="0.25">
      <c r="A16" s="29">
        <v>45809.020833333336</v>
      </c>
      <c r="B16" s="53">
        <v>0</v>
      </c>
      <c r="C16" s="83">
        <v>18.600000000000001</v>
      </c>
      <c r="D16" s="83">
        <v>3.8</v>
      </c>
      <c r="E16" s="84">
        <v>18</v>
      </c>
      <c r="F16" s="23">
        <v>2.3511663069328663</v>
      </c>
      <c r="G16" s="23">
        <v>19.947077679514578</v>
      </c>
      <c r="H16" s="23">
        <v>34.715887850467226</v>
      </c>
      <c r="I16" s="92">
        <v>121.5</v>
      </c>
      <c r="J16" s="23">
        <v>15.240421907014662</v>
      </c>
    </row>
    <row r="17" spans="1:13" x14ac:dyDescent="0.25">
      <c r="A17" s="29">
        <v>45809.041666666664</v>
      </c>
      <c r="B17" s="53">
        <v>0</v>
      </c>
      <c r="C17" s="83">
        <v>19.2</v>
      </c>
      <c r="D17" s="83">
        <v>5</v>
      </c>
      <c r="E17" s="84">
        <v>18.600000000000001</v>
      </c>
      <c r="F17" s="23">
        <v>2.0152854059424561</v>
      </c>
      <c r="G17" s="23">
        <v>20.437780697460813</v>
      </c>
      <c r="H17" s="23">
        <v>35.377142857142786</v>
      </c>
      <c r="I17" s="92">
        <v>121.8</v>
      </c>
      <c r="J17" s="23">
        <v>15.12135611086611</v>
      </c>
    </row>
    <row r="18" spans="1:13" x14ac:dyDescent="0.25">
      <c r="A18" s="29">
        <v>45809.0625</v>
      </c>
      <c r="B18" s="53">
        <v>0</v>
      </c>
      <c r="C18" s="83">
        <v>18.600000000000001</v>
      </c>
      <c r="D18" s="83">
        <v>5.4</v>
      </c>
      <c r="E18" s="84">
        <v>18</v>
      </c>
      <c r="F18" s="23">
        <v>2.0152854059424561</v>
      </c>
      <c r="G18" s="23">
        <v>19.898007377719956</v>
      </c>
      <c r="H18" s="23">
        <v>35.377142857142786</v>
      </c>
      <c r="I18" s="92">
        <v>119.10000000000002</v>
      </c>
      <c r="J18" s="23">
        <v>14.942757416643282</v>
      </c>
    </row>
    <row r="19" spans="1:13" x14ac:dyDescent="0.25">
      <c r="A19" s="29">
        <v>45809.083333333336</v>
      </c>
      <c r="B19" s="53">
        <v>0</v>
      </c>
      <c r="C19" s="83">
        <v>20.399999999999999</v>
      </c>
      <c r="D19" s="83">
        <v>4.8</v>
      </c>
      <c r="E19" s="84">
        <v>18</v>
      </c>
      <c r="F19" s="23">
        <v>2.3511663069328663</v>
      </c>
      <c r="G19" s="23">
        <v>19.947077679514578</v>
      </c>
      <c r="H19" s="23">
        <v>32.401495327102744</v>
      </c>
      <c r="I19" s="92">
        <v>117.89999999999999</v>
      </c>
      <c r="J19" s="23">
        <v>15.002290314717559</v>
      </c>
      <c r="K19" s="49"/>
      <c r="L19" s="49"/>
      <c r="M19" s="49"/>
    </row>
    <row r="20" spans="1:13" x14ac:dyDescent="0.25">
      <c r="A20" s="29">
        <v>45809.104166666664</v>
      </c>
      <c r="B20" s="53">
        <v>0</v>
      </c>
      <c r="C20" s="83">
        <v>21</v>
      </c>
      <c r="D20" s="83">
        <v>4.8</v>
      </c>
      <c r="E20" s="84">
        <v>18.600000000000001</v>
      </c>
      <c r="F20" s="23">
        <v>2.0152854059424561</v>
      </c>
      <c r="G20" s="23">
        <v>19.72626132143877</v>
      </c>
      <c r="H20" s="23">
        <v>33.393377837116091</v>
      </c>
      <c r="I20" s="92">
        <v>120.3</v>
      </c>
      <c r="J20" s="23">
        <v>14.942757416643282</v>
      </c>
      <c r="K20" s="49"/>
      <c r="L20" s="49"/>
      <c r="M20" s="49"/>
    </row>
    <row r="21" spans="1:13" x14ac:dyDescent="0.25">
      <c r="A21" s="29">
        <v>45809.125</v>
      </c>
      <c r="B21" s="53">
        <v>0</v>
      </c>
      <c r="C21" s="83">
        <v>19.8</v>
      </c>
      <c r="D21" s="83">
        <v>3.6</v>
      </c>
      <c r="E21" s="84">
        <v>18</v>
      </c>
      <c r="F21" s="23">
        <v>2.3511663069328663</v>
      </c>
      <c r="G21" s="23">
        <v>20.241499490282319</v>
      </c>
      <c r="H21" s="23">
        <v>32.401495327102744</v>
      </c>
      <c r="I21" s="92">
        <v>120</v>
      </c>
      <c r="J21" s="23">
        <v>14.942757416643282</v>
      </c>
      <c r="K21" s="49"/>
      <c r="L21" s="49"/>
      <c r="M21" s="49"/>
    </row>
    <row r="22" spans="1:13" x14ac:dyDescent="0.25">
      <c r="A22" s="29">
        <v>45809.145833333336</v>
      </c>
      <c r="B22" s="53">
        <v>0</v>
      </c>
      <c r="C22" s="83">
        <v>18.600000000000001</v>
      </c>
      <c r="D22" s="83">
        <v>4</v>
      </c>
      <c r="E22" s="84">
        <v>18</v>
      </c>
      <c r="F22" s="23">
        <v>2.0152854059424561</v>
      </c>
      <c r="G22" s="23">
        <v>19.947077679514578</v>
      </c>
      <c r="H22" s="23">
        <v>32.070867823764956</v>
      </c>
      <c r="I22" s="92">
        <v>118.8</v>
      </c>
      <c r="J22" s="23">
        <v>15.299954805088937</v>
      </c>
      <c r="K22" s="49"/>
      <c r="L22" s="49"/>
      <c r="M22" s="49"/>
    </row>
    <row r="23" spans="1:13" x14ac:dyDescent="0.25">
      <c r="A23" s="29">
        <v>45809.166666666664</v>
      </c>
      <c r="B23" s="53">
        <v>0</v>
      </c>
      <c r="C23" s="83">
        <v>19.2</v>
      </c>
      <c r="D23" s="83">
        <v>3.8</v>
      </c>
      <c r="E23" s="84">
        <v>16.8</v>
      </c>
      <c r="F23" s="23">
        <v>2.0152854059424561</v>
      </c>
      <c r="G23" s="23">
        <v>19.677191019644145</v>
      </c>
      <c r="H23" s="23">
        <v>33.724005340453878</v>
      </c>
      <c r="I23" s="92">
        <v>118.5</v>
      </c>
      <c r="J23" s="23">
        <v>14.883224518569007</v>
      </c>
      <c r="K23" s="49"/>
      <c r="L23" s="49"/>
      <c r="M23" s="49"/>
    </row>
    <row r="24" spans="1:13" x14ac:dyDescent="0.25">
      <c r="A24" s="29">
        <v>45809.1875</v>
      </c>
      <c r="B24" s="53">
        <v>0</v>
      </c>
      <c r="C24" s="83">
        <v>19.2</v>
      </c>
      <c r="D24" s="83">
        <v>3.4</v>
      </c>
      <c r="E24" s="84">
        <v>18.600000000000001</v>
      </c>
      <c r="F24" s="23">
        <v>2.3511663069328663</v>
      </c>
      <c r="G24" s="23">
        <v>19.9961479813092</v>
      </c>
      <c r="H24" s="23">
        <v>32.070867823764956</v>
      </c>
      <c r="I24" s="92">
        <v>119.39999999999999</v>
      </c>
      <c r="J24" s="23">
        <v>14.883224518569007</v>
      </c>
      <c r="K24" s="49"/>
      <c r="L24" s="49"/>
      <c r="M24" s="49"/>
    </row>
    <row r="25" spans="1:13" x14ac:dyDescent="0.25">
      <c r="A25" s="29">
        <v>45809.208333333336</v>
      </c>
      <c r="B25" s="53">
        <v>0</v>
      </c>
      <c r="C25" s="83">
        <v>18.600000000000001</v>
      </c>
      <c r="D25" s="83">
        <v>5.2</v>
      </c>
      <c r="E25" s="84">
        <v>18</v>
      </c>
      <c r="F25" s="23">
        <v>2.0152854059424561</v>
      </c>
      <c r="G25" s="23">
        <v>20.26603464117963</v>
      </c>
      <c r="H25" s="23">
        <v>34.054632843791651</v>
      </c>
      <c r="I25" s="92">
        <v>119.10000000000002</v>
      </c>
      <c r="J25" s="23">
        <v>14.942757416643282</v>
      </c>
      <c r="K25" s="49"/>
      <c r="L25" s="49"/>
      <c r="M25" s="49"/>
    </row>
    <row r="26" spans="1:13" x14ac:dyDescent="0.25">
      <c r="A26" s="29">
        <v>45809.229166666664</v>
      </c>
      <c r="B26" s="53">
        <v>0</v>
      </c>
      <c r="C26" s="83">
        <v>19.2</v>
      </c>
      <c r="D26" s="83">
        <v>5.2</v>
      </c>
      <c r="E26" s="84">
        <v>19.2</v>
      </c>
      <c r="F26" s="23">
        <v>2.3511663069328663</v>
      </c>
      <c r="G26" s="23">
        <v>19.039277096314038</v>
      </c>
      <c r="H26" s="23">
        <v>32.401495327102744</v>
      </c>
      <c r="I26" s="92">
        <v>117.3</v>
      </c>
      <c r="J26" s="23">
        <v>15.002290314717559</v>
      </c>
      <c r="K26" s="50"/>
      <c r="L26" s="50"/>
      <c r="M26" s="50"/>
    </row>
    <row r="27" spans="1:13" x14ac:dyDescent="0.25">
      <c r="A27" s="29">
        <v>45809.25</v>
      </c>
      <c r="B27" s="53">
        <v>0</v>
      </c>
      <c r="C27" s="83">
        <v>19.2</v>
      </c>
      <c r="D27" s="83">
        <v>4.5999999999999996</v>
      </c>
      <c r="E27" s="84">
        <v>18.600000000000001</v>
      </c>
      <c r="F27" s="23">
        <v>2.0152854059424561</v>
      </c>
      <c r="G27" s="23">
        <v>19.358234057979089</v>
      </c>
      <c r="H27" s="23">
        <v>32.070867823764956</v>
      </c>
      <c r="I27" s="92">
        <v>34.800000000000004</v>
      </c>
      <c r="J27" s="23">
        <v>15.061823212791834</v>
      </c>
      <c r="K27" s="49"/>
      <c r="L27" s="50"/>
      <c r="M27" s="49"/>
    </row>
    <row r="28" spans="1:13" x14ac:dyDescent="0.25">
      <c r="A28" s="29">
        <v>45809.270833333336</v>
      </c>
      <c r="B28" s="53">
        <v>0</v>
      </c>
      <c r="C28" s="83">
        <v>22.8</v>
      </c>
      <c r="D28" s="83">
        <v>4.5999999999999996</v>
      </c>
      <c r="E28" s="84">
        <v>18.600000000000001</v>
      </c>
      <c r="F28" s="23">
        <v>2.3511663069328663</v>
      </c>
      <c r="G28" s="23">
        <v>18.744855285546294</v>
      </c>
      <c r="H28" s="23">
        <v>38.022162883845048</v>
      </c>
      <c r="I28" s="92">
        <v>2.7</v>
      </c>
      <c r="J28" s="23">
        <v>15.299954805088937</v>
      </c>
      <c r="K28" s="50"/>
      <c r="L28" s="49"/>
      <c r="M28" s="49"/>
    </row>
    <row r="29" spans="1:13" x14ac:dyDescent="0.25">
      <c r="A29" s="29">
        <v>45809.291666666664</v>
      </c>
      <c r="B29" s="53">
        <v>0</v>
      </c>
      <c r="C29" s="83">
        <v>26.4</v>
      </c>
      <c r="D29" s="83">
        <v>4</v>
      </c>
      <c r="E29" s="84">
        <v>63.6</v>
      </c>
      <c r="F29" s="23">
        <v>2.0152854059424561</v>
      </c>
      <c r="G29" s="23">
        <v>20.020683132206514</v>
      </c>
      <c r="H29" s="23">
        <v>48.271615487316325</v>
      </c>
      <c r="I29" s="92">
        <v>3.3000000000000007</v>
      </c>
      <c r="J29" s="23">
        <v>18.098001014579911</v>
      </c>
      <c r="K29" s="50"/>
      <c r="L29" s="49"/>
      <c r="M29" s="49"/>
    </row>
    <row r="30" spans="1:13" x14ac:dyDescent="0.25">
      <c r="A30" s="29">
        <v>45809.3125</v>
      </c>
      <c r="B30" s="53">
        <v>0</v>
      </c>
      <c r="C30" s="83">
        <v>57.6</v>
      </c>
      <c r="D30" s="83">
        <v>4</v>
      </c>
      <c r="E30" s="84">
        <v>64.2</v>
      </c>
      <c r="F30" s="23">
        <v>2.3511663069328663</v>
      </c>
      <c r="G30" s="23">
        <v>19.186488001697906</v>
      </c>
      <c r="H30" s="23">
        <v>57.529185580774246</v>
      </c>
      <c r="I30" s="92">
        <v>8.1000000000000014</v>
      </c>
      <c r="J30" s="23">
        <v>25.539613273864411</v>
      </c>
      <c r="K30" s="51"/>
      <c r="L30" s="50"/>
      <c r="M30" s="50"/>
    </row>
    <row r="31" spans="1:13" x14ac:dyDescent="0.25">
      <c r="A31" s="29">
        <v>45809.333333333336</v>
      </c>
      <c r="B31" s="53">
        <v>0</v>
      </c>
      <c r="C31" s="83">
        <v>58.2</v>
      </c>
      <c r="D31" s="83">
        <v>4.4000000000000004</v>
      </c>
      <c r="E31" s="84">
        <v>64.2</v>
      </c>
      <c r="F31" s="23">
        <v>2.0152854059424561</v>
      </c>
      <c r="G31" s="23">
        <v>19.652655868746837</v>
      </c>
      <c r="H31" s="23">
        <v>54.222910547396424</v>
      </c>
      <c r="I31" s="92">
        <v>7.5</v>
      </c>
      <c r="J31" s="23">
        <v>25.30148168156731</v>
      </c>
      <c r="K31" s="50"/>
      <c r="L31" s="50"/>
      <c r="M31" s="50"/>
    </row>
    <row r="32" spans="1:13" x14ac:dyDescent="0.25">
      <c r="A32" s="29">
        <v>45809.354166666664</v>
      </c>
      <c r="B32" s="53">
        <v>0</v>
      </c>
      <c r="C32" s="83">
        <v>59.4</v>
      </c>
      <c r="D32" s="83">
        <v>4.2</v>
      </c>
      <c r="E32" s="84">
        <v>64.2</v>
      </c>
      <c r="F32" s="23">
        <v>2.3511663069328663</v>
      </c>
      <c r="G32" s="23">
        <v>19.407304359773715</v>
      </c>
      <c r="H32" s="23">
        <v>64.472363150867693</v>
      </c>
      <c r="I32" s="92">
        <v>9.3000000000000007</v>
      </c>
      <c r="J32" s="23">
        <v>25.658679070012965</v>
      </c>
      <c r="K32" s="51"/>
      <c r="L32" s="50"/>
      <c r="M32" s="50"/>
    </row>
    <row r="33" spans="1:13" x14ac:dyDescent="0.25">
      <c r="A33" s="29">
        <v>45809.375</v>
      </c>
      <c r="B33" s="53">
        <v>0</v>
      </c>
      <c r="C33" s="83">
        <v>61.2</v>
      </c>
      <c r="D33" s="83">
        <v>4.8</v>
      </c>
      <c r="E33" s="84">
        <v>64.2</v>
      </c>
      <c r="F33" s="23">
        <v>2.3511663069328663</v>
      </c>
      <c r="G33" s="23">
        <v>20.437780697460813</v>
      </c>
      <c r="H33" s="23">
        <v>69.101148197596657</v>
      </c>
      <c r="I33" s="92">
        <v>10.200000000000001</v>
      </c>
      <c r="J33" s="23">
        <v>25.837277764235793</v>
      </c>
      <c r="K33" s="51"/>
      <c r="L33" s="50"/>
      <c r="M33" s="50"/>
    </row>
    <row r="34" spans="1:13" x14ac:dyDescent="0.25">
      <c r="A34" s="29">
        <v>45809.395833333336</v>
      </c>
      <c r="B34" s="53">
        <v>0</v>
      </c>
      <c r="C34" s="83">
        <v>60.6</v>
      </c>
      <c r="D34" s="83">
        <v>5.2</v>
      </c>
      <c r="E34" s="84">
        <v>64.8</v>
      </c>
      <c r="F34" s="23">
        <v>2.0152854059424561</v>
      </c>
      <c r="G34" s="23">
        <v>19.554515265157587</v>
      </c>
      <c r="H34" s="23">
        <v>63.811108144192133</v>
      </c>
      <c r="I34" s="92">
        <v>9.9</v>
      </c>
      <c r="J34" s="23">
        <v>26.789804133424209</v>
      </c>
      <c r="K34" s="49"/>
      <c r="L34" s="49"/>
      <c r="M34" s="49"/>
    </row>
    <row r="35" spans="1:13" x14ac:dyDescent="0.25">
      <c r="A35" s="29">
        <v>45809.416666666664</v>
      </c>
      <c r="B35" s="53">
        <v>0</v>
      </c>
      <c r="C35" s="83">
        <v>59.4</v>
      </c>
      <c r="D35" s="83">
        <v>4.8</v>
      </c>
      <c r="E35" s="84">
        <v>64.2</v>
      </c>
      <c r="F35" s="23">
        <v>2.3511663069328663</v>
      </c>
      <c r="G35" s="23">
        <v>19.211023152595217</v>
      </c>
      <c r="H35" s="23">
        <v>71.415540720961147</v>
      </c>
      <c r="I35" s="92">
        <v>12.9</v>
      </c>
      <c r="J35" s="23">
        <v>27.027935725721317</v>
      </c>
      <c r="K35" s="49"/>
      <c r="L35" s="49"/>
      <c r="M35" s="49"/>
    </row>
    <row r="36" spans="1:13" x14ac:dyDescent="0.25">
      <c r="A36" s="29">
        <v>45809.4375</v>
      </c>
      <c r="B36" s="53">
        <v>0</v>
      </c>
      <c r="C36" s="83">
        <v>58.2</v>
      </c>
      <c r="D36" s="83">
        <v>5</v>
      </c>
      <c r="E36" s="84">
        <v>64.2</v>
      </c>
      <c r="F36" s="23">
        <v>2.0152854059424561</v>
      </c>
      <c r="G36" s="23">
        <v>18.695784983751672</v>
      </c>
      <c r="H36" s="23">
        <v>68.439893190921083</v>
      </c>
      <c r="I36" s="92">
        <v>12.299999999999999</v>
      </c>
      <c r="J36" s="23">
        <v>27.147001521869868</v>
      </c>
      <c r="K36" s="50"/>
      <c r="L36" s="49"/>
      <c r="M36" s="49"/>
    </row>
    <row r="37" spans="1:13" x14ac:dyDescent="0.25">
      <c r="A37" s="29">
        <v>45809.458333333336</v>
      </c>
      <c r="B37" s="53">
        <v>0</v>
      </c>
      <c r="C37" s="83">
        <v>58.8</v>
      </c>
      <c r="D37" s="83">
        <v>4.8</v>
      </c>
      <c r="E37" s="84">
        <v>63.6</v>
      </c>
      <c r="F37" s="23">
        <v>2.3511663069328663</v>
      </c>
      <c r="G37" s="23">
        <v>19.554515265157587</v>
      </c>
      <c r="H37" s="23">
        <v>63.480480640854339</v>
      </c>
      <c r="I37" s="92">
        <v>12.6</v>
      </c>
      <c r="J37" s="23">
        <v>25.063350089270205</v>
      </c>
      <c r="K37" s="49"/>
      <c r="L37" s="49"/>
      <c r="M37" s="49"/>
    </row>
    <row r="38" spans="1:13" x14ac:dyDescent="0.25">
      <c r="A38" s="29">
        <v>45809.479166666664</v>
      </c>
      <c r="B38" s="53">
        <v>0</v>
      </c>
      <c r="C38" s="83">
        <v>52.2</v>
      </c>
      <c r="D38" s="83">
        <v>5</v>
      </c>
      <c r="E38" s="84">
        <v>62.4</v>
      </c>
      <c r="F38" s="23">
        <v>2.0152854059424561</v>
      </c>
      <c r="G38" s="23">
        <v>20.143358886693072</v>
      </c>
      <c r="H38" s="23">
        <v>62.488598130841005</v>
      </c>
      <c r="I38" s="92">
        <v>12.299999999999999</v>
      </c>
      <c r="J38" s="23">
        <v>25.718211968087239</v>
      </c>
      <c r="K38" s="49"/>
      <c r="L38" s="49"/>
      <c r="M38" s="49"/>
    </row>
    <row r="39" spans="1:13" x14ac:dyDescent="0.25">
      <c r="A39" s="29">
        <v>45809.5</v>
      </c>
      <c r="B39" s="53">
        <v>0</v>
      </c>
      <c r="C39" s="83">
        <v>58.8</v>
      </c>
      <c r="D39" s="83">
        <v>4.5999999999999996</v>
      </c>
      <c r="E39" s="84">
        <v>63.6</v>
      </c>
      <c r="F39" s="23">
        <v>2.3511663069328663</v>
      </c>
      <c r="G39" s="23">
        <v>20.045218283103821</v>
      </c>
      <c r="H39" s="23">
        <v>65.794873164218828</v>
      </c>
      <c r="I39" s="92">
        <v>11.700000000000001</v>
      </c>
      <c r="J39" s="23">
        <v>22.979698656670546</v>
      </c>
      <c r="K39" s="49"/>
      <c r="L39" s="49"/>
      <c r="M39" s="49"/>
    </row>
    <row r="40" spans="1:13" x14ac:dyDescent="0.25">
      <c r="A40" s="29">
        <v>45809.520833333336</v>
      </c>
      <c r="B40" s="53">
        <v>0</v>
      </c>
      <c r="C40" s="83">
        <v>58.2</v>
      </c>
      <c r="D40" s="83">
        <v>4.8</v>
      </c>
      <c r="E40" s="84">
        <v>63.6</v>
      </c>
      <c r="F40" s="23">
        <v>2.0152854059424561</v>
      </c>
      <c r="G40" s="23">
        <v>19.652655868746837</v>
      </c>
      <c r="H40" s="23">
        <v>63.811108144192133</v>
      </c>
      <c r="I40" s="92">
        <v>8.4</v>
      </c>
      <c r="J40" s="23">
        <v>24.527554006601722</v>
      </c>
    </row>
    <row r="41" spans="1:13" x14ac:dyDescent="0.25">
      <c r="A41" s="29">
        <v>45809.541666666664</v>
      </c>
      <c r="B41" s="53">
        <v>0</v>
      </c>
      <c r="C41" s="83">
        <v>57</v>
      </c>
      <c r="D41" s="83">
        <v>4.2</v>
      </c>
      <c r="E41" s="84">
        <v>63</v>
      </c>
      <c r="F41" s="23">
        <v>2.3511663069328663</v>
      </c>
      <c r="G41" s="23">
        <v>20.167894037590383</v>
      </c>
      <c r="H41" s="23">
        <v>70.754285714285572</v>
      </c>
      <c r="I41" s="92">
        <v>10.5</v>
      </c>
      <c r="J41" s="23">
        <v>25.241948783493033</v>
      </c>
    </row>
    <row r="42" spans="1:13" x14ac:dyDescent="0.25">
      <c r="A42" s="29">
        <v>45809.5625</v>
      </c>
      <c r="B42" s="53">
        <v>0</v>
      </c>
      <c r="C42" s="83">
        <v>58.2</v>
      </c>
      <c r="D42" s="83">
        <v>4.5999999999999996</v>
      </c>
      <c r="E42" s="84">
        <v>62.4</v>
      </c>
      <c r="F42" s="23">
        <v>2.0152854059424561</v>
      </c>
      <c r="G42" s="23">
        <v>19.407304359773715</v>
      </c>
      <c r="H42" s="23">
        <v>67.778638184245523</v>
      </c>
      <c r="I42" s="92">
        <v>13.200000000000003</v>
      </c>
      <c r="J42" s="23">
        <v>23.813159229710408</v>
      </c>
    </row>
    <row r="43" spans="1:13" x14ac:dyDescent="0.25">
      <c r="A43" s="29">
        <v>45809.583333333336</v>
      </c>
      <c r="B43" s="53">
        <v>0</v>
      </c>
      <c r="C43" s="83">
        <v>59.4</v>
      </c>
      <c r="D43" s="83">
        <v>4</v>
      </c>
      <c r="E43" s="84">
        <v>62.4</v>
      </c>
      <c r="F43" s="23">
        <v>2.0152854059424561</v>
      </c>
      <c r="G43" s="23">
        <v>19.603585566952212</v>
      </c>
      <c r="H43" s="23">
        <v>68.109265687583303</v>
      </c>
      <c r="I43" s="92">
        <v>13.200000000000003</v>
      </c>
      <c r="J43" s="23">
        <v>23.396428943190479</v>
      </c>
    </row>
    <row r="44" spans="1:13" x14ac:dyDescent="0.25">
      <c r="A44" s="29">
        <v>45809.604166666664</v>
      </c>
      <c r="B44" s="53">
        <v>0</v>
      </c>
      <c r="C44" s="83">
        <v>57.6</v>
      </c>
      <c r="D44" s="83">
        <v>3.8</v>
      </c>
      <c r="E44" s="84">
        <v>65.400000000000006</v>
      </c>
      <c r="F44" s="23">
        <v>2.3511663069328663</v>
      </c>
      <c r="G44" s="23">
        <v>19.161952850800596</v>
      </c>
      <c r="H44" s="23">
        <v>69.762403204272232</v>
      </c>
      <c r="I44" s="92">
        <v>12.9</v>
      </c>
      <c r="J44" s="23">
        <v>24.289422414304614</v>
      </c>
    </row>
    <row r="45" spans="1:13" x14ac:dyDescent="0.25">
      <c r="A45" s="29">
        <v>45809.625</v>
      </c>
      <c r="B45" s="53">
        <v>0</v>
      </c>
      <c r="C45" s="83">
        <v>59.4</v>
      </c>
      <c r="D45" s="83">
        <v>4</v>
      </c>
      <c r="E45" s="84">
        <v>65.400000000000006</v>
      </c>
      <c r="F45" s="23">
        <v>2.0152854059424561</v>
      </c>
      <c r="G45" s="23">
        <v>20.707667357331246</v>
      </c>
      <c r="H45" s="23">
        <v>70.093030707610012</v>
      </c>
      <c r="I45" s="92">
        <v>12.9</v>
      </c>
      <c r="J45" s="23">
        <v>22.562968370150614</v>
      </c>
    </row>
    <row r="46" spans="1:13" x14ac:dyDescent="0.25">
      <c r="A46" s="29">
        <v>45809.645833333336</v>
      </c>
      <c r="B46" s="53">
        <v>0</v>
      </c>
      <c r="C46" s="83">
        <v>57.6</v>
      </c>
      <c r="D46" s="83">
        <v>4.5999999999999996</v>
      </c>
      <c r="E46" s="84">
        <v>64.2</v>
      </c>
      <c r="F46" s="23">
        <v>2.3511663069328663</v>
      </c>
      <c r="G46" s="23">
        <v>20.192429188487694</v>
      </c>
      <c r="H46" s="23">
        <v>68.109265687583303</v>
      </c>
      <c r="I46" s="92">
        <v>12.9</v>
      </c>
      <c r="J46" s="23">
        <v>20.24118534525385</v>
      </c>
    </row>
    <row r="47" spans="1:13" x14ac:dyDescent="0.25">
      <c r="A47" s="29">
        <v>45809.666666666664</v>
      </c>
      <c r="B47" s="53">
        <v>0</v>
      </c>
      <c r="C47" s="83">
        <v>57</v>
      </c>
      <c r="D47" s="83">
        <v>5</v>
      </c>
      <c r="E47" s="84">
        <v>64.2</v>
      </c>
      <c r="F47" s="23">
        <v>2.0152854059424561</v>
      </c>
      <c r="G47" s="23">
        <v>20.069753434001136</v>
      </c>
      <c r="H47" s="23">
        <v>64.472363150867693</v>
      </c>
      <c r="I47" s="92">
        <v>13.200000000000003</v>
      </c>
      <c r="J47" s="23">
        <v>19.943520854882468</v>
      </c>
    </row>
    <row r="48" spans="1:13" x14ac:dyDescent="0.25">
      <c r="A48" s="29">
        <v>45809.6875</v>
      </c>
      <c r="B48" s="53">
        <v>0</v>
      </c>
      <c r="C48" s="83">
        <v>57</v>
      </c>
      <c r="D48" s="83">
        <v>4.8</v>
      </c>
      <c r="E48" s="84">
        <v>65.400000000000006</v>
      </c>
      <c r="F48" s="23">
        <v>2.0152854059424561</v>
      </c>
      <c r="G48" s="23">
        <v>19.799866774130702</v>
      </c>
      <c r="H48" s="23">
        <v>61.496715620827644</v>
      </c>
      <c r="I48" s="92">
        <v>7.5</v>
      </c>
      <c r="J48" s="23">
        <v>19.705389262585363</v>
      </c>
    </row>
    <row r="49" spans="1:10" x14ac:dyDescent="0.25">
      <c r="A49" s="29">
        <v>45809.708333333336</v>
      </c>
      <c r="B49" s="53">
        <v>0</v>
      </c>
      <c r="C49" s="83">
        <v>57.6</v>
      </c>
      <c r="D49" s="83">
        <v>5.2</v>
      </c>
      <c r="E49" s="84">
        <v>66.599999999999994</v>
      </c>
      <c r="F49" s="23">
        <v>2.0152854059424561</v>
      </c>
      <c r="G49" s="23">
        <v>20.069753434001136</v>
      </c>
      <c r="H49" s="23">
        <v>66.456128170894388</v>
      </c>
      <c r="I49" s="92">
        <v>2.4</v>
      </c>
      <c r="J49" s="23">
        <v>19.16959317991688</v>
      </c>
    </row>
    <row r="50" spans="1:10" x14ac:dyDescent="0.25">
      <c r="A50" s="29">
        <v>45809.729166666664</v>
      </c>
      <c r="B50" s="53">
        <v>0</v>
      </c>
      <c r="C50" s="83">
        <v>57</v>
      </c>
      <c r="D50" s="83">
        <v>5.2</v>
      </c>
      <c r="E50" s="84">
        <v>64.8</v>
      </c>
      <c r="F50" s="23">
        <v>2.0152854059424561</v>
      </c>
      <c r="G50" s="23">
        <v>19.677191019644145</v>
      </c>
      <c r="H50" s="23">
        <v>65.794873164218828</v>
      </c>
      <c r="I50" s="92">
        <v>2.7</v>
      </c>
      <c r="J50" s="23">
        <v>20.24118534525385</v>
      </c>
    </row>
    <row r="51" spans="1:10" x14ac:dyDescent="0.25">
      <c r="A51" s="29">
        <v>45809.75</v>
      </c>
      <c r="B51" s="53">
        <v>0</v>
      </c>
      <c r="C51" s="83">
        <v>54.6</v>
      </c>
      <c r="D51" s="83">
        <v>5</v>
      </c>
      <c r="E51" s="84">
        <v>65.400000000000006</v>
      </c>
      <c r="F51" s="23">
        <v>2.3511663069328663</v>
      </c>
      <c r="G51" s="23">
        <v>18.425898323881238</v>
      </c>
      <c r="H51" s="23">
        <v>66.125500667556608</v>
      </c>
      <c r="I51" s="92">
        <v>6.3</v>
      </c>
      <c r="J51" s="23">
        <v>18.990994485694053</v>
      </c>
    </row>
    <row r="52" spans="1:10" x14ac:dyDescent="0.25">
      <c r="A52" s="29">
        <v>45809.770833333336</v>
      </c>
      <c r="B52" s="53">
        <v>0</v>
      </c>
      <c r="C52" s="83">
        <v>32.4</v>
      </c>
      <c r="D52" s="83">
        <v>4.8</v>
      </c>
      <c r="E52" s="84">
        <v>63.6</v>
      </c>
      <c r="F52" s="23">
        <v>2.0152854059424561</v>
      </c>
      <c r="G52" s="23">
        <v>18.229617116702745</v>
      </c>
      <c r="H52" s="23">
        <v>55.876048064085332</v>
      </c>
      <c r="I52" s="92">
        <v>3</v>
      </c>
      <c r="J52" s="23">
        <v>20.181652447179573</v>
      </c>
    </row>
    <row r="53" spans="1:10" x14ac:dyDescent="0.25">
      <c r="A53" s="29">
        <v>45809.791666666664</v>
      </c>
      <c r="B53" s="53">
        <v>0</v>
      </c>
      <c r="C53" s="83">
        <v>23.4</v>
      </c>
      <c r="D53" s="83">
        <v>4.8</v>
      </c>
      <c r="E53" s="84">
        <v>60.6</v>
      </c>
      <c r="F53" s="23">
        <v>2.3511663069328663</v>
      </c>
      <c r="G53" s="23">
        <v>19.431839510671026</v>
      </c>
      <c r="H53" s="23">
        <v>42.981575433911793</v>
      </c>
      <c r="I53" s="92">
        <v>2.4</v>
      </c>
      <c r="J53" s="23">
        <v>18.752862893396944</v>
      </c>
    </row>
    <row r="54" spans="1:10" x14ac:dyDescent="0.25">
      <c r="A54" s="29">
        <v>45809.8125</v>
      </c>
      <c r="B54" s="53">
        <v>0</v>
      </c>
      <c r="C54" s="83">
        <v>19.2</v>
      </c>
      <c r="D54" s="83">
        <v>4.5999999999999996</v>
      </c>
      <c r="E54" s="84">
        <v>18.600000000000001</v>
      </c>
      <c r="F54" s="23">
        <v>2.0152854059424561</v>
      </c>
      <c r="G54" s="23">
        <v>19.52998011426028</v>
      </c>
      <c r="H54" s="23">
        <v>39.34467289719619</v>
      </c>
      <c r="I54" s="92">
        <v>2.7</v>
      </c>
      <c r="J54" s="23">
        <v>17.800336524208529</v>
      </c>
    </row>
    <row r="55" spans="1:10" x14ac:dyDescent="0.25">
      <c r="A55" s="29">
        <v>45809.833333333336</v>
      </c>
      <c r="B55" s="53">
        <v>0</v>
      </c>
      <c r="C55" s="83">
        <v>21</v>
      </c>
      <c r="D55" s="83">
        <v>4</v>
      </c>
      <c r="E55" s="84">
        <v>17.399999999999999</v>
      </c>
      <c r="F55" s="23">
        <v>2.3511663069328663</v>
      </c>
      <c r="G55" s="23">
        <v>20.045218283103821</v>
      </c>
      <c r="H55" s="23">
        <v>39.67530040053397</v>
      </c>
      <c r="I55" s="92">
        <v>2.4</v>
      </c>
      <c r="J55" s="23">
        <v>16.788277256945836</v>
      </c>
    </row>
    <row r="56" spans="1:10" x14ac:dyDescent="0.25">
      <c r="A56" s="29">
        <v>45809.854166666664</v>
      </c>
      <c r="B56" s="53">
        <v>0</v>
      </c>
      <c r="C56" s="83">
        <v>19.8</v>
      </c>
      <c r="D56" s="83">
        <v>4</v>
      </c>
      <c r="E56" s="84">
        <v>17.399999999999999</v>
      </c>
      <c r="F56" s="23">
        <v>2.0152854059424561</v>
      </c>
      <c r="G56" s="23">
        <v>19.260093454389843</v>
      </c>
      <c r="H56" s="23">
        <v>37.691535380507268</v>
      </c>
      <c r="I56" s="92">
        <v>2.4</v>
      </c>
      <c r="J56" s="23">
        <v>16.431079868500184</v>
      </c>
    </row>
    <row r="57" spans="1:10" x14ac:dyDescent="0.25">
      <c r="A57" s="29">
        <v>45809.875</v>
      </c>
      <c r="B57" s="53">
        <v>0</v>
      </c>
      <c r="C57" s="83">
        <v>20.399999999999999</v>
      </c>
      <c r="D57" s="83">
        <v>4.4000000000000004</v>
      </c>
      <c r="E57" s="84">
        <v>18.600000000000001</v>
      </c>
      <c r="F57" s="23">
        <v>2.3511663069328663</v>
      </c>
      <c r="G57" s="23">
        <v>19.652655868746837</v>
      </c>
      <c r="H57" s="23">
        <v>32.732122830440524</v>
      </c>
      <c r="I57" s="92">
        <v>2.7</v>
      </c>
      <c r="J57" s="23">
        <v>14.883224518569007</v>
      </c>
    </row>
    <row r="58" spans="1:10" x14ac:dyDescent="0.25">
      <c r="A58" s="29">
        <v>45809.895833333336</v>
      </c>
      <c r="B58" s="53">
        <v>0</v>
      </c>
      <c r="C58" s="83">
        <v>19.2</v>
      </c>
      <c r="D58" s="83">
        <v>5.4</v>
      </c>
      <c r="E58" s="84">
        <v>18</v>
      </c>
      <c r="F58" s="23">
        <v>2.0152854059424561</v>
      </c>
      <c r="G58" s="23">
        <v>18.941136492724791</v>
      </c>
      <c r="H58" s="23">
        <v>32.070867823764956</v>
      </c>
      <c r="I58" s="92">
        <v>2.7</v>
      </c>
      <c r="J58" s="23">
        <v>13.275836270563554</v>
      </c>
    </row>
    <row r="59" spans="1:10" x14ac:dyDescent="0.25">
      <c r="A59" s="29">
        <v>45809.916666666664</v>
      </c>
      <c r="B59" s="53">
        <v>0</v>
      </c>
      <c r="C59" s="83">
        <v>19.2</v>
      </c>
      <c r="D59" s="83">
        <v>4.8</v>
      </c>
      <c r="E59" s="84">
        <v>18</v>
      </c>
      <c r="F59" s="23">
        <v>2.3511663069328663</v>
      </c>
      <c r="G59" s="23">
        <v>19.9961479813092</v>
      </c>
      <c r="H59" s="23">
        <v>27.442082777035992</v>
      </c>
      <c r="I59" s="92">
        <v>3</v>
      </c>
      <c r="J59" s="23">
        <v>13.335369168637829</v>
      </c>
    </row>
    <row r="60" spans="1:10" x14ac:dyDescent="0.25">
      <c r="A60" s="29">
        <v>45809.9375</v>
      </c>
      <c r="B60" s="53">
        <v>0</v>
      </c>
      <c r="C60" s="83">
        <v>19.2</v>
      </c>
      <c r="D60" s="83">
        <v>4.8</v>
      </c>
      <c r="E60" s="84">
        <v>18.600000000000001</v>
      </c>
      <c r="F60" s="23">
        <v>2.0152854059424561</v>
      </c>
      <c r="G60" s="23">
        <v>19.603585566952212</v>
      </c>
      <c r="H60" s="23">
        <v>21.821415220293684</v>
      </c>
      <c r="I60" s="92">
        <v>2.7</v>
      </c>
      <c r="J60" s="23">
        <v>13.216303372489277</v>
      </c>
    </row>
    <row r="61" spans="1:10" x14ac:dyDescent="0.25">
      <c r="A61" s="29">
        <v>45809.958333333336</v>
      </c>
      <c r="B61" s="53">
        <v>0</v>
      </c>
      <c r="C61" s="83">
        <v>20.399999999999999</v>
      </c>
      <c r="D61" s="83">
        <v>4.2</v>
      </c>
      <c r="E61" s="84">
        <v>19.2</v>
      </c>
      <c r="F61" s="23">
        <v>2.0152854059424561</v>
      </c>
      <c r="G61" s="23">
        <v>20.707667357331246</v>
      </c>
      <c r="H61" s="23">
        <v>20.829532710280333</v>
      </c>
      <c r="I61" s="92">
        <v>2.7</v>
      </c>
      <c r="J61" s="23">
        <v>13.394902066712104</v>
      </c>
    </row>
    <row r="62" spans="1:10" x14ac:dyDescent="0.25">
      <c r="A62" s="29">
        <v>45809.979166666664</v>
      </c>
      <c r="B62" s="53">
        <v>0</v>
      </c>
      <c r="C62" s="83">
        <v>20.399999999999999</v>
      </c>
      <c r="D62" s="83">
        <v>4.4000000000000004</v>
      </c>
      <c r="E62" s="84">
        <v>17.399999999999999</v>
      </c>
      <c r="F62" s="23">
        <v>2.3511663069328663</v>
      </c>
      <c r="G62" s="23">
        <v>21.394651582455978</v>
      </c>
      <c r="H62" s="23">
        <v>18.515140186915851</v>
      </c>
      <c r="I62" s="92">
        <v>2.7</v>
      </c>
      <c r="J62" s="23">
        <v>13.275836270563554</v>
      </c>
    </row>
    <row r="63" spans="1:10" x14ac:dyDescent="0.25">
      <c r="A63" s="37">
        <v>45810</v>
      </c>
      <c r="B63" s="53">
        <v>0</v>
      </c>
      <c r="C63" s="83">
        <v>19.8</v>
      </c>
      <c r="D63" s="83">
        <v>4.2</v>
      </c>
      <c r="E63" s="84">
        <v>18.600000000000001</v>
      </c>
      <c r="F63" s="23">
        <v>2.0152854059424561</v>
      </c>
      <c r="G63" s="23">
        <v>20.290569792076941</v>
      </c>
      <c r="H63" s="23">
        <v>19.507022696929198</v>
      </c>
      <c r="I63" s="92">
        <v>3</v>
      </c>
      <c r="J63" s="23">
        <v>13.335369168637829</v>
      </c>
    </row>
    <row r="64" spans="1:10" x14ac:dyDescent="0.25">
      <c r="A64" s="29">
        <v>45810.020833333336</v>
      </c>
      <c r="B64" s="53">
        <v>0</v>
      </c>
      <c r="C64" s="83">
        <v>19.2</v>
      </c>
      <c r="D64" s="83">
        <v>3.4</v>
      </c>
      <c r="E64" s="84">
        <v>17.399999999999999</v>
      </c>
      <c r="F64" s="23">
        <v>2.3511663069328663</v>
      </c>
      <c r="G64" s="23">
        <v>19.579050416054898</v>
      </c>
      <c r="H64" s="23">
        <v>20.168277703604769</v>
      </c>
      <c r="I64" s="92">
        <v>2.7</v>
      </c>
      <c r="J64" s="23">
        <v>13.394902066712104</v>
      </c>
    </row>
    <row r="65" spans="1:10" x14ac:dyDescent="0.25">
      <c r="A65" s="29">
        <v>45810.041666666664</v>
      </c>
      <c r="B65" s="53">
        <v>0</v>
      </c>
      <c r="C65" s="83">
        <v>18.600000000000001</v>
      </c>
      <c r="D65" s="83">
        <v>4.8</v>
      </c>
      <c r="E65" s="84">
        <v>18</v>
      </c>
      <c r="F65" s="23">
        <v>2.0152854059424561</v>
      </c>
      <c r="G65" s="23">
        <v>19.554515265157587</v>
      </c>
      <c r="H65" s="23">
        <v>18.184512683578067</v>
      </c>
      <c r="I65" s="92">
        <v>3</v>
      </c>
      <c r="J65" s="23">
        <v>13.335369168637829</v>
      </c>
    </row>
    <row r="66" spans="1:10" x14ac:dyDescent="0.25">
      <c r="A66" s="29">
        <v>45810.0625</v>
      </c>
      <c r="B66" s="53">
        <v>0</v>
      </c>
      <c r="C66" s="83">
        <v>18.600000000000001</v>
      </c>
      <c r="D66" s="83">
        <v>5.4</v>
      </c>
      <c r="E66" s="84">
        <v>18.600000000000001</v>
      </c>
      <c r="F66" s="23">
        <v>2.3511663069328663</v>
      </c>
      <c r="G66" s="23">
        <v>18.916601341827477</v>
      </c>
      <c r="H66" s="23">
        <v>20.168277703604769</v>
      </c>
      <c r="I66" s="92">
        <v>2.7</v>
      </c>
      <c r="J66" s="23">
        <v>13.335369168637829</v>
      </c>
    </row>
    <row r="67" spans="1:10" x14ac:dyDescent="0.25">
      <c r="A67" s="29">
        <v>45810.083333333336</v>
      </c>
      <c r="B67" s="53">
        <v>0</v>
      </c>
      <c r="C67" s="83">
        <v>18.600000000000001</v>
      </c>
      <c r="D67" s="83">
        <v>4.8</v>
      </c>
      <c r="E67" s="84">
        <v>17.399999999999999</v>
      </c>
      <c r="F67" s="23">
        <v>2.3511663069328663</v>
      </c>
      <c r="G67" s="23">
        <v>18.720320134648983</v>
      </c>
      <c r="H67" s="23">
        <v>17.192630173564719</v>
      </c>
      <c r="I67" s="92">
        <v>2.7</v>
      </c>
      <c r="J67" s="23">
        <v>13.275836270563554</v>
      </c>
    </row>
    <row r="68" spans="1:10" x14ac:dyDescent="0.25">
      <c r="A68" s="29">
        <v>45810.104166666664</v>
      </c>
      <c r="B68" s="53">
        <v>0</v>
      </c>
      <c r="C68" s="83">
        <v>19.2</v>
      </c>
      <c r="D68" s="83">
        <v>5</v>
      </c>
      <c r="E68" s="84">
        <v>18</v>
      </c>
      <c r="F68" s="23">
        <v>2.0152854059424561</v>
      </c>
      <c r="G68" s="23">
        <v>18.695784983751672</v>
      </c>
      <c r="H68" s="23">
        <v>18.515140186915851</v>
      </c>
      <c r="I68" s="92">
        <v>2.7</v>
      </c>
      <c r="J68" s="23">
        <v>13.335369168637829</v>
      </c>
    </row>
    <row r="69" spans="1:10" x14ac:dyDescent="0.25">
      <c r="A69" s="29">
        <v>45810.125</v>
      </c>
      <c r="B69" s="53">
        <v>0</v>
      </c>
      <c r="C69" s="83">
        <v>19.8</v>
      </c>
      <c r="D69" s="83">
        <v>3.8</v>
      </c>
      <c r="E69" s="84">
        <v>17.399999999999999</v>
      </c>
      <c r="F69" s="23">
        <v>2.3511663069328663</v>
      </c>
      <c r="G69" s="23">
        <v>19.211023152595217</v>
      </c>
      <c r="H69" s="23">
        <v>16.531375166889152</v>
      </c>
      <c r="I69" s="92">
        <v>3</v>
      </c>
      <c r="J69" s="23">
        <v>13.335369168637829</v>
      </c>
    </row>
    <row r="70" spans="1:10" x14ac:dyDescent="0.25">
      <c r="A70" s="29">
        <v>45810.145833333336</v>
      </c>
      <c r="B70" s="53">
        <v>0</v>
      </c>
      <c r="C70" s="83">
        <v>19.2</v>
      </c>
      <c r="D70" s="83">
        <v>3.6</v>
      </c>
      <c r="E70" s="84">
        <v>16.2</v>
      </c>
      <c r="F70" s="23">
        <v>2.3511663069328663</v>
      </c>
      <c r="G70" s="23">
        <v>18.867531040032855</v>
      </c>
      <c r="H70" s="23">
        <v>17.192630173564719</v>
      </c>
      <c r="I70" s="92">
        <v>2.7</v>
      </c>
      <c r="J70" s="23">
        <v>13.335369168637829</v>
      </c>
    </row>
    <row r="71" spans="1:10" x14ac:dyDescent="0.25">
      <c r="A71" s="29">
        <v>45810.166666666664</v>
      </c>
      <c r="B71" s="53">
        <v>0</v>
      </c>
      <c r="C71" s="83">
        <v>18.600000000000001</v>
      </c>
      <c r="D71" s="83">
        <v>3.8</v>
      </c>
      <c r="E71" s="84">
        <v>17.399999999999999</v>
      </c>
      <c r="F71" s="23">
        <v>2.3511663069328663</v>
      </c>
      <c r="G71" s="23">
        <v>18.892066190930166</v>
      </c>
      <c r="H71" s="23">
        <v>18.845767690253634</v>
      </c>
      <c r="I71" s="92">
        <v>2.7</v>
      </c>
      <c r="J71" s="23">
        <v>13.454434964786381</v>
      </c>
    </row>
    <row r="72" spans="1:10" x14ac:dyDescent="0.25">
      <c r="A72" s="29">
        <v>45810.1875</v>
      </c>
      <c r="B72" s="53">
        <v>0</v>
      </c>
      <c r="C72" s="83">
        <v>18.600000000000001</v>
      </c>
      <c r="D72" s="83">
        <v>3.8</v>
      </c>
      <c r="E72" s="84">
        <v>17.399999999999999</v>
      </c>
      <c r="F72" s="23">
        <v>2.3511663069328663</v>
      </c>
      <c r="G72" s="23">
        <v>19.431839510671026</v>
      </c>
      <c r="H72" s="23">
        <v>16.531375166889152</v>
      </c>
      <c r="I72" s="92">
        <v>2.7</v>
      </c>
      <c r="J72" s="23">
        <v>13.454434964786381</v>
      </c>
    </row>
    <row r="73" spans="1:10" x14ac:dyDescent="0.25">
      <c r="A73" s="29">
        <v>45810.208333333336</v>
      </c>
      <c r="B73" s="53">
        <v>0</v>
      </c>
      <c r="C73" s="83">
        <v>19.2</v>
      </c>
      <c r="D73" s="83">
        <v>4.2</v>
      </c>
      <c r="E73" s="84">
        <v>16.2</v>
      </c>
      <c r="F73" s="23">
        <v>2.3511663069328663</v>
      </c>
      <c r="G73" s="23">
        <v>19.407304359773715</v>
      </c>
      <c r="H73" s="23">
        <v>18.184512683578067</v>
      </c>
      <c r="I73" s="92">
        <v>2.7</v>
      </c>
      <c r="J73" s="23">
        <v>13.216303372489277</v>
      </c>
    </row>
    <row r="74" spans="1:10" x14ac:dyDescent="0.25">
      <c r="A74" s="29">
        <v>45810.229166666664</v>
      </c>
      <c r="B74" s="53">
        <v>0</v>
      </c>
      <c r="C74" s="83">
        <v>20.399999999999999</v>
      </c>
      <c r="D74" s="83">
        <v>5.4</v>
      </c>
      <c r="E74" s="84">
        <v>18</v>
      </c>
      <c r="F74" s="23">
        <v>2.3511663069328663</v>
      </c>
      <c r="G74" s="23">
        <v>17.567168042475323</v>
      </c>
      <c r="H74" s="23">
        <v>17.853885180240287</v>
      </c>
      <c r="I74" s="92">
        <v>2.7</v>
      </c>
      <c r="J74" s="23">
        <v>13.216303372489277</v>
      </c>
    </row>
    <row r="75" spans="1:10" x14ac:dyDescent="0.25">
      <c r="A75" s="29">
        <v>45810.25</v>
      </c>
      <c r="B75" s="53">
        <v>0</v>
      </c>
      <c r="C75" s="83">
        <v>21.6</v>
      </c>
      <c r="D75" s="83">
        <v>4.5999999999999996</v>
      </c>
      <c r="E75" s="84">
        <v>17.399999999999999</v>
      </c>
      <c r="F75" s="23">
        <v>2.3511663069328663</v>
      </c>
      <c r="G75" s="23">
        <v>17.22367592991295</v>
      </c>
      <c r="H75" s="23">
        <v>21.490787716955897</v>
      </c>
      <c r="I75" s="92">
        <v>2.7</v>
      </c>
      <c r="J75" s="23">
        <v>13.097237576340724</v>
      </c>
    </row>
    <row r="76" spans="1:10" x14ac:dyDescent="0.25">
      <c r="A76" s="29">
        <v>45810.270833333336</v>
      </c>
      <c r="B76" s="53">
        <v>0</v>
      </c>
      <c r="C76" s="83">
        <v>26.4</v>
      </c>
      <c r="D76" s="83">
        <v>4.8</v>
      </c>
      <c r="E76" s="84">
        <v>18.600000000000001</v>
      </c>
      <c r="F76" s="23">
        <v>2.3511663069328663</v>
      </c>
      <c r="G76" s="23">
        <v>17.984265607729625</v>
      </c>
      <c r="H76" s="23">
        <v>24.79706275033373</v>
      </c>
      <c r="I76" s="92">
        <v>3</v>
      </c>
      <c r="J76" s="23">
        <v>13.275836270563554</v>
      </c>
    </row>
    <row r="77" spans="1:10" x14ac:dyDescent="0.25">
      <c r="A77" s="29">
        <v>45810.291666666664</v>
      </c>
      <c r="B77" s="53">
        <v>0</v>
      </c>
      <c r="C77" s="83">
        <v>30.6</v>
      </c>
      <c r="D77" s="83">
        <v>3.8</v>
      </c>
      <c r="E77" s="84">
        <v>67.2</v>
      </c>
      <c r="F77" s="23">
        <v>2.0152854059424561</v>
      </c>
      <c r="G77" s="23">
        <v>19.480909812465651</v>
      </c>
      <c r="H77" s="23">
        <v>42.650947930574013</v>
      </c>
      <c r="I77" s="92">
        <v>2.4</v>
      </c>
      <c r="J77" s="23">
        <v>18.514731301099843</v>
      </c>
    </row>
    <row r="78" spans="1:10" x14ac:dyDescent="0.25">
      <c r="A78" s="29">
        <v>45810.3125</v>
      </c>
      <c r="B78" s="53">
        <v>0</v>
      </c>
      <c r="C78" s="83">
        <v>64.2</v>
      </c>
      <c r="D78" s="83">
        <v>5.6</v>
      </c>
      <c r="E78" s="84">
        <v>73.2</v>
      </c>
      <c r="F78" s="23">
        <v>2.3511663069328663</v>
      </c>
      <c r="G78" s="23">
        <v>18.573109229265114</v>
      </c>
      <c r="H78" s="23">
        <v>47.610360480640757</v>
      </c>
      <c r="I78" s="92">
        <v>2.7</v>
      </c>
      <c r="J78" s="23">
        <v>23.515494739339033</v>
      </c>
    </row>
    <row r="79" spans="1:10" x14ac:dyDescent="0.25">
      <c r="A79" s="29">
        <v>45810.333333333336</v>
      </c>
      <c r="B79" s="53">
        <v>0</v>
      </c>
      <c r="C79" s="83">
        <v>76.2</v>
      </c>
      <c r="D79" s="83">
        <v>6.8</v>
      </c>
      <c r="E79" s="84">
        <v>76.8</v>
      </c>
      <c r="F79" s="23">
        <v>2.3511663069328663</v>
      </c>
      <c r="G79" s="23">
        <v>18.818460738238233</v>
      </c>
      <c r="H79" s="23">
        <v>65.794873164218828</v>
      </c>
      <c r="I79" s="92">
        <v>2.4</v>
      </c>
      <c r="J79" s="23">
        <v>23.03923155474482</v>
      </c>
    </row>
    <row r="80" spans="1:10" x14ac:dyDescent="0.25">
      <c r="A80" s="29">
        <v>45810.354166666664</v>
      </c>
      <c r="B80" s="53">
        <v>0</v>
      </c>
      <c r="C80" s="83">
        <v>78</v>
      </c>
      <c r="D80" s="83">
        <v>5.6</v>
      </c>
      <c r="E80" s="84">
        <v>84</v>
      </c>
      <c r="F80" s="23">
        <v>2.3511663069328663</v>
      </c>
      <c r="G80" s="23">
        <v>18.450433474778553</v>
      </c>
      <c r="H80" s="23">
        <v>59.182323097463168</v>
      </c>
      <c r="I80" s="92">
        <v>2.4</v>
      </c>
      <c r="J80" s="23">
        <v>24.051290822007516</v>
      </c>
    </row>
    <row r="81" spans="1:10" x14ac:dyDescent="0.25">
      <c r="A81" s="29">
        <v>45810.375</v>
      </c>
      <c r="B81" s="53">
        <v>0</v>
      </c>
      <c r="C81" s="83">
        <v>78.599999999999994</v>
      </c>
      <c r="D81" s="83">
        <v>6.8</v>
      </c>
      <c r="E81" s="84">
        <v>79.8</v>
      </c>
      <c r="F81" s="23">
        <v>2.3511663069328663</v>
      </c>
      <c r="G81" s="23">
        <v>18.499503776573174</v>
      </c>
      <c r="H81" s="23">
        <v>58.521068090787601</v>
      </c>
      <c r="I81" s="92">
        <v>2.7</v>
      </c>
      <c r="J81" s="23">
        <v>25.063350089270205</v>
      </c>
    </row>
    <row r="82" spans="1:10" x14ac:dyDescent="0.25">
      <c r="A82" s="29">
        <v>45810.395833333336</v>
      </c>
      <c r="B82" s="53">
        <v>0</v>
      </c>
      <c r="C82" s="83">
        <v>78.599999999999994</v>
      </c>
      <c r="D82" s="83">
        <v>9.1999999999999993</v>
      </c>
      <c r="E82" s="84">
        <v>79.2</v>
      </c>
      <c r="F82" s="23">
        <v>2.3511663069328663</v>
      </c>
      <c r="G82" s="23">
        <v>18.499503776573174</v>
      </c>
      <c r="H82" s="23">
        <v>63.149853137516558</v>
      </c>
      <c r="I82" s="92">
        <v>3</v>
      </c>
      <c r="J82" s="23">
        <v>25.122882987344482</v>
      </c>
    </row>
    <row r="83" spans="1:10" x14ac:dyDescent="0.25">
      <c r="A83" s="29">
        <v>45810.416666666664</v>
      </c>
      <c r="B83" s="53">
        <v>0</v>
      </c>
      <c r="C83" s="83">
        <v>79.2</v>
      </c>
      <c r="D83" s="83">
        <v>8.4</v>
      </c>
      <c r="E83" s="84">
        <v>77.400000000000006</v>
      </c>
      <c r="F83" s="23">
        <v>2.3511663069328663</v>
      </c>
      <c r="G83" s="23">
        <v>18.695784983751672</v>
      </c>
      <c r="H83" s="23">
        <v>68.439893190921083</v>
      </c>
      <c r="I83" s="92">
        <v>3.3000000000000007</v>
      </c>
      <c r="J83" s="23">
        <v>23.277363147041925</v>
      </c>
    </row>
    <row r="84" spans="1:10" x14ac:dyDescent="0.25">
      <c r="A84" s="29">
        <v>45810.4375</v>
      </c>
      <c r="B84" s="53">
        <v>0</v>
      </c>
      <c r="C84" s="83">
        <v>79.2</v>
      </c>
      <c r="D84" s="83">
        <v>8</v>
      </c>
      <c r="E84" s="84">
        <v>79.8</v>
      </c>
      <c r="F84" s="23">
        <v>2.6870472079232757</v>
      </c>
      <c r="G84" s="23">
        <v>17.910660155037689</v>
      </c>
      <c r="H84" s="23">
        <v>69.101148197596657</v>
      </c>
      <c r="I84" s="92">
        <v>3</v>
      </c>
      <c r="J84" s="23">
        <v>23.396428943190479</v>
      </c>
    </row>
    <row r="85" spans="1:10" x14ac:dyDescent="0.25">
      <c r="A85" s="29">
        <v>45810.458333333336</v>
      </c>
      <c r="B85" s="53">
        <v>0</v>
      </c>
      <c r="C85" s="83">
        <v>79.8</v>
      </c>
      <c r="D85" s="83">
        <v>8.6</v>
      </c>
      <c r="E85" s="84">
        <v>78</v>
      </c>
      <c r="F85" s="23">
        <v>2.3511663069328663</v>
      </c>
      <c r="G85" s="23">
        <v>19.799866774130702</v>
      </c>
      <c r="H85" s="23">
        <v>65.464245660881048</v>
      </c>
      <c r="I85" s="92">
        <v>3.3000000000000007</v>
      </c>
      <c r="J85" s="23">
        <v>23.753626331636134</v>
      </c>
    </row>
    <row r="86" spans="1:10" x14ac:dyDescent="0.25">
      <c r="A86" s="29">
        <v>45810.479166666664</v>
      </c>
      <c r="B86" s="53">
        <v>0</v>
      </c>
      <c r="C86" s="83">
        <v>75.599999999999994</v>
      </c>
      <c r="D86" s="83">
        <v>8</v>
      </c>
      <c r="E86" s="84">
        <v>79.2</v>
      </c>
      <c r="F86" s="23">
        <v>2.3511663069328663</v>
      </c>
      <c r="G86" s="23">
        <v>20.020683132206514</v>
      </c>
      <c r="H86" s="23">
        <v>72.738050734312267</v>
      </c>
      <c r="I86" s="92">
        <v>2.7</v>
      </c>
      <c r="J86" s="23">
        <v>25.063350089270205</v>
      </c>
    </row>
    <row r="87" spans="1:10" x14ac:dyDescent="0.25">
      <c r="A87" s="29">
        <v>45810.5</v>
      </c>
      <c r="B87" s="53">
        <v>0</v>
      </c>
      <c r="C87" s="83">
        <v>78</v>
      </c>
      <c r="D87" s="83">
        <v>7.6</v>
      </c>
      <c r="E87" s="84">
        <v>75</v>
      </c>
      <c r="F87" s="23">
        <v>2.3511663069328663</v>
      </c>
      <c r="G87" s="23">
        <v>18.867531040032855</v>
      </c>
      <c r="H87" s="23">
        <v>67.778638184245523</v>
      </c>
      <c r="I87" s="92">
        <v>2.7</v>
      </c>
      <c r="J87" s="23">
        <v>25.539613273864411</v>
      </c>
    </row>
    <row r="88" spans="1:10" x14ac:dyDescent="0.25">
      <c r="A88" s="29">
        <v>45810.520833333336</v>
      </c>
      <c r="B88" s="53">
        <v>0</v>
      </c>
      <c r="C88" s="83">
        <v>76.8</v>
      </c>
      <c r="D88" s="83">
        <v>6.4</v>
      </c>
      <c r="E88" s="84">
        <v>76.2</v>
      </c>
      <c r="F88" s="23">
        <v>2.3511663069328663</v>
      </c>
      <c r="G88" s="23">
        <v>18.622179531059736</v>
      </c>
      <c r="H88" s="23">
        <v>64.472363150867693</v>
      </c>
      <c r="I88" s="92">
        <v>2.7</v>
      </c>
      <c r="J88" s="23">
        <v>26.611205439201381</v>
      </c>
    </row>
    <row r="89" spans="1:10" x14ac:dyDescent="0.25">
      <c r="A89" s="29">
        <v>45810.541666666664</v>
      </c>
      <c r="B89" s="53">
        <v>0</v>
      </c>
      <c r="C89" s="83">
        <v>77.400000000000006</v>
      </c>
      <c r="D89" s="83">
        <v>6.8</v>
      </c>
      <c r="E89" s="84">
        <v>75</v>
      </c>
      <c r="F89" s="23">
        <v>2.3511663069328663</v>
      </c>
      <c r="G89" s="23">
        <v>19.014741945416723</v>
      </c>
      <c r="H89" s="23">
        <v>74.060560747663402</v>
      </c>
      <c r="I89" s="92">
        <v>3.3000000000000007</v>
      </c>
      <c r="J89" s="23">
        <v>26.254008050755726</v>
      </c>
    </row>
    <row r="90" spans="1:10" x14ac:dyDescent="0.25">
      <c r="A90" s="29">
        <v>45810.5625</v>
      </c>
      <c r="B90" s="53">
        <v>0</v>
      </c>
      <c r="C90" s="83">
        <v>76.8</v>
      </c>
      <c r="D90" s="83">
        <v>8.8000000000000007</v>
      </c>
      <c r="E90" s="84">
        <v>77.400000000000006</v>
      </c>
      <c r="F90" s="23">
        <v>2.3511663069328663</v>
      </c>
      <c r="G90" s="23">
        <v>18.965671643622098</v>
      </c>
      <c r="H90" s="23">
        <v>81.995620827770196</v>
      </c>
      <c r="I90" s="92">
        <v>3</v>
      </c>
      <c r="J90" s="23">
        <v>26.015876458458621</v>
      </c>
    </row>
    <row r="91" spans="1:10" x14ac:dyDescent="0.25">
      <c r="A91" s="29">
        <v>45810.583333333336</v>
      </c>
      <c r="B91" s="53">
        <v>0</v>
      </c>
      <c r="C91" s="83">
        <v>75.599999999999994</v>
      </c>
      <c r="D91" s="83">
        <v>8.4</v>
      </c>
      <c r="E91" s="84">
        <v>75.599999999999994</v>
      </c>
      <c r="F91" s="23">
        <v>2.0152854059424561</v>
      </c>
      <c r="G91" s="23">
        <v>19.235558303492532</v>
      </c>
      <c r="H91" s="23">
        <v>79.681228304405721</v>
      </c>
      <c r="I91" s="92">
        <v>3</v>
      </c>
      <c r="J91" s="23">
        <v>26.49213964305283</v>
      </c>
    </row>
    <row r="92" spans="1:10" x14ac:dyDescent="0.25">
      <c r="A92" s="29">
        <v>45810.604166666664</v>
      </c>
      <c r="B92" s="53">
        <v>0</v>
      </c>
      <c r="C92" s="83">
        <v>75</v>
      </c>
      <c r="D92" s="83">
        <v>8</v>
      </c>
      <c r="E92" s="84">
        <v>74.400000000000006</v>
      </c>
      <c r="F92" s="23">
        <v>2.3511663069328663</v>
      </c>
      <c r="G92" s="23">
        <v>17.910660155037689</v>
      </c>
      <c r="H92" s="23">
        <v>72.407423230974487</v>
      </c>
      <c r="I92" s="92">
        <v>3.3000000000000007</v>
      </c>
      <c r="J92" s="23">
        <v>26.432606744978553</v>
      </c>
    </row>
    <row r="93" spans="1:10" x14ac:dyDescent="0.25">
      <c r="A93" s="29">
        <v>45810.625</v>
      </c>
      <c r="B93" s="53">
        <v>0</v>
      </c>
      <c r="C93" s="83">
        <v>76.2</v>
      </c>
      <c r="D93" s="83">
        <v>6.2</v>
      </c>
      <c r="E93" s="84">
        <v>73.2</v>
      </c>
      <c r="F93" s="23">
        <v>2.3511663069328663</v>
      </c>
      <c r="G93" s="23">
        <v>19.137417699903281</v>
      </c>
      <c r="H93" s="23">
        <v>71.415540720961147</v>
      </c>
      <c r="I93" s="92">
        <v>3</v>
      </c>
      <c r="J93" s="23">
        <v>25.658679070012965</v>
      </c>
    </row>
    <row r="94" spans="1:10" x14ac:dyDescent="0.25">
      <c r="A94" s="29">
        <v>45810.645833333336</v>
      </c>
      <c r="B94" s="53">
        <v>0</v>
      </c>
      <c r="C94" s="83">
        <v>72.599999999999994</v>
      </c>
      <c r="D94" s="83">
        <v>7.6</v>
      </c>
      <c r="E94" s="84">
        <v>73.2</v>
      </c>
      <c r="F94" s="23">
        <v>2.3511663069328663</v>
      </c>
      <c r="G94" s="23">
        <v>18.352292871189302</v>
      </c>
      <c r="H94" s="23">
        <v>76.705580774365671</v>
      </c>
      <c r="I94" s="92">
        <v>3.3000000000000007</v>
      </c>
      <c r="J94" s="23">
        <v>25.480080375790138</v>
      </c>
    </row>
    <row r="95" spans="1:10" x14ac:dyDescent="0.25">
      <c r="A95" s="29">
        <v>45810.666666666664</v>
      </c>
      <c r="B95" s="53">
        <v>0</v>
      </c>
      <c r="C95" s="83">
        <v>57.6</v>
      </c>
      <c r="D95" s="83">
        <v>7.8</v>
      </c>
      <c r="E95" s="84">
        <v>68.400000000000006</v>
      </c>
      <c r="F95" s="23">
        <v>2.3511663069328663</v>
      </c>
      <c r="G95" s="23">
        <v>18.254152267600052</v>
      </c>
      <c r="H95" s="23">
        <v>71.415540720961147</v>
      </c>
      <c r="I95" s="92">
        <v>3</v>
      </c>
      <c r="J95" s="23">
        <v>25.063350089270205</v>
      </c>
    </row>
    <row r="96" spans="1:10" x14ac:dyDescent="0.25">
      <c r="A96" s="29">
        <v>45810.6875</v>
      </c>
      <c r="B96" s="53">
        <v>0</v>
      </c>
      <c r="C96" s="83">
        <v>54</v>
      </c>
      <c r="D96" s="83">
        <v>6.8</v>
      </c>
      <c r="E96" s="84">
        <v>68.400000000000006</v>
      </c>
      <c r="F96" s="23">
        <v>2.0152854059424561</v>
      </c>
      <c r="G96" s="23">
        <v>18.082406211318872</v>
      </c>
      <c r="H96" s="23">
        <v>67.448010680907757</v>
      </c>
      <c r="I96" s="92">
        <v>3.3000000000000007</v>
      </c>
      <c r="J96" s="23">
        <v>24.408488210453168</v>
      </c>
    </row>
    <row r="97" spans="1:10" x14ac:dyDescent="0.25">
      <c r="A97" s="29">
        <v>45810.708333333336</v>
      </c>
      <c r="B97" s="53">
        <v>0</v>
      </c>
      <c r="C97" s="83">
        <v>54.6</v>
      </c>
      <c r="D97" s="83">
        <v>7.8</v>
      </c>
      <c r="E97" s="84">
        <v>69.599999999999994</v>
      </c>
      <c r="F97" s="23">
        <v>2.3511663069328663</v>
      </c>
      <c r="G97" s="23">
        <v>18.376828022086613</v>
      </c>
      <c r="H97" s="23">
        <v>68.109265687583303</v>
      </c>
      <c r="I97" s="92">
        <v>3</v>
      </c>
      <c r="J97" s="23">
        <v>24.944284293121655</v>
      </c>
    </row>
    <row r="98" spans="1:10" x14ac:dyDescent="0.25">
      <c r="A98" s="29">
        <v>45810.729166666664</v>
      </c>
      <c r="B98" s="53">
        <v>0</v>
      </c>
      <c r="C98" s="83">
        <v>49.2</v>
      </c>
      <c r="D98" s="83">
        <v>8.1999999999999993</v>
      </c>
      <c r="E98" s="84">
        <v>66.599999999999994</v>
      </c>
      <c r="F98" s="23">
        <v>2.0152854059424561</v>
      </c>
      <c r="G98" s="23">
        <v>17.591703193372638</v>
      </c>
      <c r="H98" s="23">
        <v>62.488598130841005</v>
      </c>
      <c r="I98" s="92">
        <v>3</v>
      </c>
      <c r="J98" s="23">
        <v>24.348955312378891</v>
      </c>
    </row>
    <row r="99" spans="1:10" x14ac:dyDescent="0.25">
      <c r="A99" s="29">
        <v>45810.75</v>
      </c>
      <c r="B99" s="53">
        <v>0</v>
      </c>
      <c r="C99" s="83">
        <v>48</v>
      </c>
      <c r="D99" s="83">
        <v>5.6</v>
      </c>
      <c r="E99" s="84">
        <v>64.8</v>
      </c>
      <c r="F99" s="23">
        <v>2.3511663069328663</v>
      </c>
      <c r="G99" s="23">
        <v>17.22367592991295</v>
      </c>
      <c r="H99" s="23">
        <v>59.182323097463168</v>
      </c>
      <c r="I99" s="92">
        <v>3</v>
      </c>
      <c r="J99" s="23">
        <v>24.11082372008179</v>
      </c>
    </row>
    <row r="100" spans="1:10" x14ac:dyDescent="0.25">
      <c r="A100" s="29">
        <v>45810.770833333336</v>
      </c>
      <c r="B100" s="53">
        <v>0</v>
      </c>
      <c r="C100" s="83">
        <v>46.8</v>
      </c>
      <c r="D100" s="83">
        <v>5.2</v>
      </c>
      <c r="E100" s="84">
        <v>63.6</v>
      </c>
      <c r="F100" s="23">
        <v>2.3511663069328663</v>
      </c>
      <c r="G100" s="23">
        <v>17.051929873631771</v>
      </c>
      <c r="H100" s="23">
        <v>55.545420560747552</v>
      </c>
      <c r="I100" s="92">
        <v>2.7</v>
      </c>
      <c r="J100" s="23">
        <v>23.336896045116202</v>
      </c>
    </row>
    <row r="101" spans="1:10" x14ac:dyDescent="0.25">
      <c r="A101" s="29">
        <v>45810.791666666664</v>
      </c>
      <c r="B101" s="53">
        <v>0</v>
      </c>
      <c r="C101" s="83">
        <v>34.799999999999997</v>
      </c>
      <c r="D101" s="83">
        <v>4.4000000000000004</v>
      </c>
      <c r="E101" s="84">
        <v>63</v>
      </c>
      <c r="F101" s="23">
        <v>2.0152854059424561</v>
      </c>
      <c r="G101" s="23">
        <v>18.106941362216183</v>
      </c>
      <c r="H101" s="23">
        <v>45.626595460614062</v>
      </c>
      <c r="I101" s="92">
        <v>2.7</v>
      </c>
      <c r="J101" s="23">
        <v>23.872692127784688</v>
      </c>
    </row>
    <row r="102" spans="1:10" x14ac:dyDescent="0.25">
      <c r="A102" s="29">
        <v>45810.8125</v>
      </c>
      <c r="B102" s="53">
        <v>0</v>
      </c>
      <c r="C102" s="83">
        <v>20.399999999999999</v>
      </c>
      <c r="D102" s="83">
        <v>4.4000000000000004</v>
      </c>
      <c r="E102" s="84">
        <v>19.8</v>
      </c>
      <c r="F102" s="23">
        <v>2.3511663069328663</v>
      </c>
      <c r="G102" s="23">
        <v>18.057871060421558</v>
      </c>
      <c r="H102" s="23">
        <v>45.626595460614062</v>
      </c>
      <c r="I102" s="92">
        <v>2.4</v>
      </c>
      <c r="J102" s="23">
        <v>21.789040695185026</v>
      </c>
    </row>
    <row r="103" spans="1:10" x14ac:dyDescent="0.25">
      <c r="A103" s="29">
        <v>45810.833333333336</v>
      </c>
      <c r="B103" s="53">
        <v>0</v>
      </c>
      <c r="C103" s="83">
        <v>21</v>
      </c>
      <c r="D103" s="83">
        <v>4.4000000000000004</v>
      </c>
      <c r="E103" s="84">
        <v>18.600000000000001</v>
      </c>
      <c r="F103" s="23">
        <v>2.0152854059424561</v>
      </c>
      <c r="G103" s="23">
        <v>17.787984400551132</v>
      </c>
      <c r="H103" s="23">
        <v>44.304085447262935</v>
      </c>
      <c r="I103" s="92">
        <v>3.3000000000000007</v>
      </c>
      <c r="J103" s="23">
        <v>19.824455058733918</v>
      </c>
    </row>
    <row r="104" spans="1:10" x14ac:dyDescent="0.25">
      <c r="A104" s="29">
        <v>45810.854166666664</v>
      </c>
      <c r="B104" s="53">
        <v>0</v>
      </c>
      <c r="C104" s="83">
        <v>20.399999999999999</v>
      </c>
      <c r="D104" s="83">
        <v>4.5999999999999996</v>
      </c>
      <c r="E104" s="84">
        <v>17.399999999999999</v>
      </c>
      <c r="F104" s="23">
        <v>2.3511663069328663</v>
      </c>
      <c r="G104" s="23">
        <v>17.66530864606457</v>
      </c>
      <c r="H104" s="23">
        <v>46.949105473965197</v>
      </c>
      <c r="I104" s="92">
        <v>3</v>
      </c>
      <c r="J104" s="23">
        <v>19.526790568362536</v>
      </c>
    </row>
    <row r="105" spans="1:10" x14ac:dyDescent="0.25">
      <c r="A105" s="29">
        <v>45810.875</v>
      </c>
      <c r="B105" s="53">
        <v>0</v>
      </c>
      <c r="C105" s="83">
        <v>19.2</v>
      </c>
      <c r="D105" s="83">
        <v>4.8</v>
      </c>
      <c r="E105" s="84">
        <v>18.600000000000001</v>
      </c>
      <c r="F105" s="23">
        <v>2.3511663069328663</v>
      </c>
      <c r="G105" s="23">
        <v>18.524038927470489</v>
      </c>
      <c r="H105" s="23">
        <v>43.973457943925141</v>
      </c>
      <c r="I105" s="92">
        <v>2.7</v>
      </c>
      <c r="J105" s="23">
        <v>15.002290314717559</v>
      </c>
    </row>
    <row r="106" spans="1:10" x14ac:dyDescent="0.25">
      <c r="A106" s="29">
        <v>45810.895833333336</v>
      </c>
      <c r="B106" s="53">
        <v>0</v>
      </c>
      <c r="C106" s="83">
        <v>19.8</v>
      </c>
      <c r="D106" s="83">
        <v>6.6</v>
      </c>
      <c r="E106" s="84">
        <v>18</v>
      </c>
      <c r="F106" s="23">
        <v>2.0152854059424561</v>
      </c>
      <c r="G106" s="23">
        <v>19.480909812465651</v>
      </c>
      <c r="H106" s="23">
        <v>45.957222963951843</v>
      </c>
      <c r="I106" s="92">
        <v>3</v>
      </c>
      <c r="J106" s="23">
        <v>14.645092926271902</v>
      </c>
    </row>
    <row r="107" spans="1:10" x14ac:dyDescent="0.25">
      <c r="A107" s="29">
        <v>45810.916666666664</v>
      </c>
      <c r="B107" s="53">
        <v>0</v>
      </c>
      <c r="C107" s="83">
        <v>20.399999999999999</v>
      </c>
      <c r="D107" s="83">
        <v>5.4</v>
      </c>
      <c r="E107" s="84">
        <v>18.600000000000001</v>
      </c>
      <c r="F107" s="23">
        <v>2.3511663069328663</v>
      </c>
      <c r="G107" s="23">
        <v>18.303222569394677</v>
      </c>
      <c r="H107" s="23">
        <v>38.683417890520623</v>
      </c>
      <c r="I107" s="92">
        <v>3</v>
      </c>
      <c r="J107" s="23">
        <v>14.466494232049074</v>
      </c>
    </row>
    <row r="108" spans="1:10" x14ac:dyDescent="0.25">
      <c r="A108" s="29">
        <v>45810.9375</v>
      </c>
      <c r="B108" s="53">
        <v>0</v>
      </c>
      <c r="C108" s="83">
        <v>20.399999999999999</v>
      </c>
      <c r="D108" s="83">
        <v>5.6</v>
      </c>
      <c r="E108" s="84">
        <v>18.600000000000001</v>
      </c>
      <c r="F108" s="23">
        <v>2.0152854059424561</v>
      </c>
      <c r="G108" s="23">
        <v>17.935195305935</v>
      </c>
      <c r="H108" s="23">
        <v>40.667182910547318</v>
      </c>
      <c r="I108" s="92">
        <v>2.7</v>
      </c>
      <c r="J108" s="23">
        <v>14.466494232049074</v>
      </c>
    </row>
    <row r="109" spans="1:10" x14ac:dyDescent="0.25">
      <c r="A109" s="29">
        <v>45810.958333333336</v>
      </c>
      <c r="B109" s="53">
        <v>0</v>
      </c>
      <c r="C109" s="83">
        <v>21</v>
      </c>
      <c r="D109" s="83">
        <v>4.4000000000000004</v>
      </c>
      <c r="E109" s="84">
        <v>18.600000000000001</v>
      </c>
      <c r="F109" s="23">
        <v>2.3511663069328663</v>
      </c>
      <c r="G109" s="23">
        <v>19.260093454389843</v>
      </c>
      <c r="H109" s="23">
        <v>39.67530040053397</v>
      </c>
      <c r="I109" s="92">
        <v>3</v>
      </c>
      <c r="J109" s="23">
        <v>14.645092926271902</v>
      </c>
    </row>
    <row r="110" spans="1:10" x14ac:dyDescent="0.25">
      <c r="A110" s="29">
        <v>45810.979166666664</v>
      </c>
      <c r="B110" s="53">
        <v>0</v>
      </c>
      <c r="C110" s="83">
        <v>18.600000000000001</v>
      </c>
      <c r="D110" s="83">
        <v>4.8</v>
      </c>
      <c r="E110" s="84">
        <v>19.2</v>
      </c>
      <c r="F110" s="23">
        <v>2.3511663069328663</v>
      </c>
      <c r="G110" s="23">
        <v>18.082406211318872</v>
      </c>
      <c r="H110" s="23">
        <v>38.683417890520623</v>
      </c>
      <c r="I110" s="92">
        <v>3</v>
      </c>
      <c r="J110" s="23">
        <v>14.645092926271902</v>
      </c>
    </row>
    <row r="111" spans="1:10" x14ac:dyDescent="0.25">
      <c r="A111" s="37">
        <v>45811</v>
      </c>
      <c r="B111" s="53">
        <v>0</v>
      </c>
      <c r="C111" s="83">
        <v>19.2</v>
      </c>
      <c r="D111" s="83">
        <v>4.5999999999999996</v>
      </c>
      <c r="E111" s="84">
        <v>18</v>
      </c>
      <c r="F111" s="23">
        <v>2.0152854059424561</v>
      </c>
      <c r="G111" s="23">
        <v>15.015512349154884</v>
      </c>
      <c r="H111" s="23">
        <v>39.014045393858396</v>
      </c>
      <c r="I111" s="92">
        <v>3</v>
      </c>
      <c r="J111" s="23">
        <v>14.764158722420452</v>
      </c>
    </row>
    <row r="112" spans="1:10" x14ac:dyDescent="0.25">
      <c r="A112" s="29">
        <v>45811.020833333336</v>
      </c>
      <c r="B112" s="53">
        <v>0</v>
      </c>
      <c r="C112" s="83">
        <v>19.2</v>
      </c>
      <c r="D112" s="83">
        <v>4.5999999999999996</v>
      </c>
      <c r="E112" s="84">
        <v>18.600000000000001</v>
      </c>
      <c r="F112" s="23">
        <v>2.3511663069328663</v>
      </c>
      <c r="G112" s="23">
        <v>13.715149351597352</v>
      </c>
      <c r="H112" s="23">
        <v>36.038397863818354</v>
      </c>
      <c r="I112" s="92">
        <v>2.7</v>
      </c>
      <c r="J112" s="23">
        <v>14.406961333974797</v>
      </c>
    </row>
    <row r="113" spans="1:10" x14ac:dyDescent="0.25">
      <c r="A113" s="29">
        <v>45811.041666666664</v>
      </c>
      <c r="B113" s="53">
        <v>0</v>
      </c>
      <c r="C113" s="83">
        <v>18</v>
      </c>
      <c r="D113" s="83">
        <v>4.5999999999999996</v>
      </c>
      <c r="E113" s="84">
        <v>19.2</v>
      </c>
      <c r="F113" s="23">
        <v>2.0152854059424561</v>
      </c>
      <c r="G113" s="23">
        <v>14.524809331208647</v>
      </c>
      <c r="H113" s="23">
        <v>37.030280373831701</v>
      </c>
      <c r="I113" s="92">
        <v>3.3000000000000007</v>
      </c>
      <c r="J113" s="23">
        <v>14.526027130123349</v>
      </c>
    </row>
    <row r="114" spans="1:10" x14ac:dyDescent="0.25">
      <c r="A114" s="29">
        <v>45811.0625</v>
      </c>
      <c r="B114" s="53">
        <v>0</v>
      </c>
      <c r="C114" s="83">
        <v>20.399999999999999</v>
      </c>
      <c r="D114" s="83">
        <v>6.6</v>
      </c>
      <c r="E114" s="84">
        <v>18.600000000000001</v>
      </c>
      <c r="F114" s="23">
        <v>2.3511663069328663</v>
      </c>
      <c r="G114" s="23">
        <v>13.666079049802731</v>
      </c>
      <c r="H114" s="23">
        <v>34.715887850467226</v>
      </c>
      <c r="I114" s="92">
        <v>2.7</v>
      </c>
      <c r="J114" s="23">
        <v>14.406961333974797</v>
      </c>
    </row>
    <row r="115" spans="1:10" x14ac:dyDescent="0.25">
      <c r="A115" s="29">
        <v>45811.083333333336</v>
      </c>
      <c r="B115" s="53">
        <v>0</v>
      </c>
      <c r="C115" s="83">
        <v>19.8</v>
      </c>
      <c r="D115" s="83">
        <v>5.6</v>
      </c>
      <c r="E115" s="84">
        <v>18</v>
      </c>
      <c r="F115" s="23">
        <v>2.3511663069328663</v>
      </c>
      <c r="G115" s="23">
        <v>13.764219653391976</v>
      </c>
      <c r="H115" s="23">
        <v>36.699652870493921</v>
      </c>
      <c r="I115" s="92">
        <v>3</v>
      </c>
      <c r="J115" s="23">
        <v>14.34742843590052</v>
      </c>
    </row>
    <row r="116" spans="1:10" x14ac:dyDescent="0.25">
      <c r="A116" s="29">
        <v>45811.104166666664</v>
      </c>
      <c r="B116" s="53">
        <v>0</v>
      </c>
      <c r="C116" s="83">
        <v>19.2</v>
      </c>
      <c r="D116" s="83">
        <v>5.8</v>
      </c>
      <c r="E116" s="84">
        <v>19.2</v>
      </c>
      <c r="F116" s="23">
        <v>2.0152854059424561</v>
      </c>
      <c r="G116" s="23">
        <v>13.666079049802731</v>
      </c>
      <c r="H116" s="23">
        <v>35.046515353805006</v>
      </c>
      <c r="I116" s="92">
        <v>3</v>
      </c>
      <c r="J116" s="23">
        <v>14.34742843590052</v>
      </c>
    </row>
    <row r="117" spans="1:10" x14ac:dyDescent="0.25">
      <c r="A117" s="29">
        <v>45811.125</v>
      </c>
      <c r="B117" s="53">
        <v>0</v>
      </c>
      <c r="C117" s="83">
        <v>18.600000000000001</v>
      </c>
      <c r="D117" s="83">
        <v>4.4000000000000004</v>
      </c>
      <c r="E117" s="84">
        <v>18.600000000000001</v>
      </c>
      <c r="F117" s="23">
        <v>2.3511663069328663</v>
      </c>
      <c r="G117" s="23">
        <v>14.770160840181763</v>
      </c>
      <c r="H117" s="23">
        <v>35.377142857142786</v>
      </c>
      <c r="I117" s="92">
        <v>3</v>
      </c>
      <c r="J117" s="23">
        <v>14.168829741677692</v>
      </c>
    </row>
    <row r="118" spans="1:10" x14ac:dyDescent="0.25">
      <c r="A118" s="29">
        <v>45811.145833333336</v>
      </c>
      <c r="B118" s="53">
        <v>0</v>
      </c>
      <c r="C118" s="83">
        <v>18</v>
      </c>
      <c r="D118" s="83">
        <v>4.8</v>
      </c>
      <c r="E118" s="84">
        <v>18</v>
      </c>
      <c r="F118" s="23">
        <v>2.3511663069328663</v>
      </c>
      <c r="G118" s="23">
        <v>14.524809331208647</v>
      </c>
      <c r="H118" s="23">
        <v>32.401495327102744</v>
      </c>
      <c r="I118" s="92">
        <v>2.7</v>
      </c>
      <c r="J118" s="23">
        <v>14.466494232049074</v>
      </c>
    </row>
    <row r="119" spans="1:10" x14ac:dyDescent="0.25">
      <c r="A119" s="29">
        <v>45811.166666666664</v>
      </c>
      <c r="B119" s="53">
        <v>0</v>
      </c>
      <c r="C119" s="83">
        <v>19.2</v>
      </c>
      <c r="D119" s="83">
        <v>5</v>
      </c>
      <c r="E119" s="84">
        <v>16.8</v>
      </c>
      <c r="F119" s="23">
        <v>2.0152854059424561</v>
      </c>
      <c r="G119" s="23">
        <v>14.696555387489829</v>
      </c>
      <c r="H119" s="23">
        <v>34.385260347129439</v>
      </c>
      <c r="I119" s="92">
        <v>3</v>
      </c>
      <c r="J119" s="23">
        <v>14.228362639751969</v>
      </c>
    </row>
    <row r="120" spans="1:10" x14ac:dyDescent="0.25">
      <c r="A120" s="29">
        <v>45811.1875</v>
      </c>
      <c r="B120" s="53">
        <v>0</v>
      </c>
      <c r="C120" s="83">
        <v>18</v>
      </c>
      <c r="D120" s="83">
        <v>4.2</v>
      </c>
      <c r="E120" s="84">
        <v>18</v>
      </c>
      <c r="F120" s="23">
        <v>2.3511663069328663</v>
      </c>
      <c r="G120" s="23">
        <v>14.083176615057031</v>
      </c>
      <c r="H120" s="23">
        <v>32.732122830440524</v>
      </c>
      <c r="I120" s="92">
        <v>2.7</v>
      </c>
      <c r="J120" s="23">
        <v>14.34742843590052</v>
      </c>
    </row>
    <row r="121" spans="1:10" x14ac:dyDescent="0.25">
      <c r="A121" s="29">
        <v>45811.208333333336</v>
      </c>
      <c r="B121" s="53">
        <v>0</v>
      </c>
      <c r="C121" s="83">
        <v>18.600000000000001</v>
      </c>
      <c r="D121" s="83">
        <v>4.4000000000000004</v>
      </c>
      <c r="E121" s="84">
        <v>17.399999999999999</v>
      </c>
      <c r="F121" s="23">
        <v>2.3511663069328663</v>
      </c>
      <c r="G121" s="23">
        <v>15.162723254538754</v>
      </c>
      <c r="H121" s="23">
        <v>35.046515353805006</v>
      </c>
      <c r="I121" s="92">
        <v>2.7</v>
      </c>
      <c r="J121" s="23">
        <v>14.466494232049074</v>
      </c>
    </row>
    <row r="122" spans="1:10" x14ac:dyDescent="0.25">
      <c r="A122" s="29">
        <v>45811.229166666664</v>
      </c>
      <c r="B122" s="53">
        <v>0</v>
      </c>
      <c r="C122" s="83">
        <v>18</v>
      </c>
      <c r="D122" s="83">
        <v>6.6</v>
      </c>
      <c r="E122" s="84">
        <v>17.399999999999999</v>
      </c>
      <c r="F122" s="23">
        <v>2.0152854059424561</v>
      </c>
      <c r="G122" s="23">
        <v>13.764219653391976</v>
      </c>
      <c r="H122" s="23">
        <v>34.054632843791651</v>
      </c>
      <c r="I122" s="92">
        <v>3</v>
      </c>
      <c r="J122" s="23">
        <v>14.466494232049074</v>
      </c>
    </row>
    <row r="123" spans="1:10" x14ac:dyDescent="0.25">
      <c r="A123" s="29">
        <v>45811.25</v>
      </c>
      <c r="B123" s="53">
        <v>0</v>
      </c>
      <c r="C123" s="83">
        <v>21.6</v>
      </c>
      <c r="D123" s="83">
        <v>5.4</v>
      </c>
      <c r="E123" s="84">
        <v>17.399999999999999</v>
      </c>
      <c r="F123" s="23">
        <v>2.3511663069328663</v>
      </c>
      <c r="G123" s="23">
        <v>14.843766292873699</v>
      </c>
      <c r="H123" s="23">
        <v>37.691535380507268</v>
      </c>
      <c r="I123" s="92">
        <v>2.7</v>
      </c>
      <c r="J123" s="23">
        <v>14.585560028197625</v>
      </c>
    </row>
    <row r="124" spans="1:10" x14ac:dyDescent="0.25">
      <c r="A124" s="29">
        <v>45811.270833333336</v>
      </c>
      <c r="B124" s="53">
        <v>0</v>
      </c>
      <c r="C124" s="83">
        <v>25.8</v>
      </c>
      <c r="D124" s="83">
        <v>5.6</v>
      </c>
      <c r="E124" s="84">
        <v>18</v>
      </c>
      <c r="F124" s="23">
        <v>2.0152854059424561</v>
      </c>
      <c r="G124" s="23">
        <v>14.47573902941402</v>
      </c>
      <c r="H124" s="23">
        <v>39.67530040053397</v>
      </c>
      <c r="I124" s="92">
        <v>2.7</v>
      </c>
      <c r="J124" s="23">
        <v>15.002290314717559</v>
      </c>
    </row>
    <row r="125" spans="1:10" x14ac:dyDescent="0.25">
      <c r="A125" s="29">
        <v>45811.291666666664</v>
      </c>
      <c r="B125" s="53">
        <v>0</v>
      </c>
      <c r="C125" s="83">
        <v>27.6</v>
      </c>
      <c r="D125" s="83">
        <v>5.2</v>
      </c>
      <c r="E125" s="84">
        <v>65.400000000000006</v>
      </c>
      <c r="F125" s="23">
        <v>2.3511663069328663</v>
      </c>
      <c r="G125" s="23">
        <v>15.187258405436067</v>
      </c>
      <c r="H125" s="23">
        <v>55.545420560747552</v>
      </c>
      <c r="I125" s="92">
        <v>2.7</v>
      </c>
      <c r="J125" s="23">
        <v>19.229126077991154</v>
      </c>
    </row>
    <row r="126" spans="1:10" x14ac:dyDescent="0.25">
      <c r="A126" s="29">
        <v>45811.3125</v>
      </c>
      <c r="B126" s="53">
        <v>0</v>
      </c>
      <c r="C126" s="83">
        <v>57</v>
      </c>
      <c r="D126" s="83">
        <v>5.2</v>
      </c>
      <c r="E126" s="84">
        <v>72</v>
      </c>
      <c r="F126" s="23">
        <v>2.3511663069328663</v>
      </c>
      <c r="G126" s="23">
        <v>14.353063274927463</v>
      </c>
      <c r="H126" s="23">
        <v>63.149853137516558</v>
      </c>
      <c r="I126" s="92">
        <v>2.7</v>
      </c>
      <c r="J126" s="23">
        <v>21.134178816367985</v>
      </c>
    </row>
    <row r="127" spans="1:10" x14ac:dyDescent="0.25">
      <c r="A127" s="29">
        <v>45811.333333333336</v>
      </c>
      <c r="B127" s="53">
        <v>0</v>
      </c>
      <c r="C127" s="83">
        <v>73.2</v>
      </c>
      <c r="D127" s="83">
        <v>5.6</v>
      </c>
      <c r="E127" s="84">
        <v>73.8</v>
      </c>
      <c r="F127" s="23">
        <v>2.3511663069328663</v>
      </c>
      <c r="G127" s="23">
        <v>15.530750517998433</v>
      </c>
      <c r="H127" s="23">
        <v>72.076795727636707</v>
      </c>
      <c r="I127" s="92">
        <v>3</v>
      </c>
      <c r="J127" s="23">
        <v>21.312777510590816</v>
      </c>
    </row>
    <row r="128" spans="1:10" x14ac:dyDescent="0.25">
      <c r="A128" s="29">
        <v>45811.354166666664</v>
      </c>
      <c r="B128" s="53">
        <v>0</v>
      </c>
      <c r="C128" s="83">
        <v>74.400000000000006</v>
      </c>
      <c r="D128" s="83">
        <v>8</v>
      </c>
      <c r="E128" s="84">
        <v>78</v>
      </c>
      <c r="F128" s="23">
        <v>2.3511663069328663</v>
      </c>
      <c r="G128" s="23">
        <v>16.070523837739294</v>
      </c>
      <c r="H128" s="23">
        <v>63.480480640854339</v>
      </c>
      <c r="I128" s="92">
        <v>2.7</v>
      </c>
      <c r="J128" s="23">
        <v>22.146238083630681</v>
      </c>
    </row>
    <row r="129" spans="1:10" x14ac:dyDescent="0.25">
      <c r="A129" s="29">
        <v>45811.375</v>
      </c>
      <c r="B129" s="53">
        <v>0</v>
      </c>
      <c r="C129" s="83">
        <v>73.8</v>
      </c>
      <c r="D129" s="83">
        <v>7.4</v>
      </c>
      <c r="E129" s="84">
        <v>79.8</v>
      </c>
      <c r="F129" s="23">
        <v>2.0152854059424561</v>
      </c>
      <c r="G129" s="23">
        <v>16.266805044917792</v>
      </c>
      <c r="H129" s="23">
        <v>63.811108144192133</v>
      </c>
      <c r="I129" s="92">
        <v>6.6000000000000014</v>
      </c>
      <c r="J129" s="23">
        <v>22.265303879779236</v>
      </c>
    </row>
    <row r="130" spans="1:10" x14ac:dyDescent="0.25">
      <c r="A130" s="29">
        <v>45811.395833333336</v>
      </c>
      <c r="B130" s="53">
        <v>0</v>
      </c>
      <c r="C130" s="83">
        <v>74.400000000000006</v>
      </c>
      <c r="D130" s="83">
        <v>10</v>
      </c>
      <c r="E130" s="84">
        <v>79.8</v>
      </c>
      <c r="F130" s="23">
        <v>2.3511663069328663</v>
      </c>
      <c r="G130" s="23">
        <v>13.91143055877585</v>
      </c>
      <c r="H130" s="23">
        <v>70.093030707610012</v>
      </c>
      <c r="I130" s="92">
        <v>7.5</v>
      </c>
      <c r="J130" s="23">
        <v>22.920165758596269</v>
      </c>
    </row>
    <row r="131" spans="1:10" x14ac:dyDescent="0.25">
      <c r="A131" s="29">
        <v>45811.416666666664</v>
      </c>
      <c r="B131" s="53">
        <v>0</v>
      </c>
      <c r="C131" s="83">
        <v>76.2</v>
      </c>
      <c r="D131" s="83">
        <v>9</v>
      </c>
      <c r="E131" s="84">
        <v>81</v>
      </c>
      <c r="F131" s="23">
        <v>2.3511663069328663</v>
      </c>
      <c r="G131" s="23">
        <v>13.91143055877585</v>
      </c>
      <c r="H131" s="23">
        <v>63.480480640854339</v>
      </c>
      <c r="I131" s="92">
        <v>8.1000000000000014</v>
      </c>
      <c r="J131" s="23">
        <v>22.741567064373442</v>
      </c>
    </row>
    <row r="132" spans="1:10" x14ac:dyDescent="0.25">
      <c r="A132" s="29">
        <v>45811.4375</v>
      </c>
      <c r="B132" s="53">
        <v>0</v>
      </c>
      <c r="C132" s="83">
        <v>76.2</v>
      </c>
      <c r="D132" s="83">
        <v>8.8000000000000007</v>
      </c>
      <c r="E132" s="84">
        <v>79.2</v>
      </c>
      <c r="F132" s="23">
        <v>2.0152854059424561</v>
      </c>
      <c r="G132" s="23">
        <v>12.979094824677999</v>
      </c>
      <c r="H132" s="23">
        <v>59.843578104138743</v>
      </c>
      <c r="I132" s="92">
        <v>8.4</v>
      </c>
      <c r="J132" s="23">
        <v>21.431843306739367</v>
      </c>
    </row>
    <row r="133" spans="1:10" x14ac:dyDescent="0.25">
      <c r="A133" s="29">
        <v>45811.458333333336</v>
      </c>
      <c r="B133" s="53">
        <v>0</v>
      </c>
      <c r="C133" s="83">
        <v>76.2</v>
      </c>
      <c r="D133" s="83">
        <v>7.6</v>
      </c>
      <c r="E133" s="84">
        <v>81</v>
      </c>
      <c r="F133" s="23">
        <v>2.3511663069328663</v>
      </c>
      <c r="G133" s="23">
        <v>14.794695991079076</v>
      </c>
      <c r="H133" s="23">
        <v>60.174205607476523</v>
      </c>
      <c r="I133" s="92">
        <v>8.4</v>
      </c>
      <c r="J133" s="23">
        <v>20.836514325996607</v>
      </c>
    </row>
    <row r="134" spans="1:10" x14ac:dyDescent="0.25">
      <c r="A134" s="29">
        <v>45811.479166666664</v>
      </c>
      <c r="B134" s="53">
        <v>0</v>
      </c>
      <c r="C134" s="83">
        <v>72.599999999999994</v>
      </c>
      <c r="D134" s="83">
        <v>8</v>
      </c>
      <c r="E134" s="84">
        <v>77.400000000000006</v>
      </c>
      <c r="F134" s="23">
        <v>2.3511663069328663</v>
      </c>
      <c r="G134" s="23">
        <v>14.59841478390058</v>
      </c>
      <c r="H134" s="23">
        <v>57.859813084112041</v>
      </c>
      <c r="I134" s="92">
        <v>7.5</v>
      </c>
      <c r="J134" s="23">
        <v>20.538849835625228</v>
      </c>
    </row>
    <row r="135" spans="1:10" x14ac:dyDescent="0.25">
      <c r="A135" s="29">
        <v>45811.5</v>
      </c>
      <c r="B135" s="53">
        <v>0</v>
      </c>
      <c r="C135" s="83">
        <v>74.400000000000006</v>
      </c>
      <c r="D135" s="83">
        <v>7.6</v>
      </c>
      <c r="E135" s="84">
        <v>78</v>
      </c>
      <c r="F135" s="23">
        <v>2.3511663069328663</v>
      </c>
      <c r="G135" s="23">
        <v>14.819231141976388</v>
      </c>
      <c r="H135" s="23">
        <v>56.206675567423119</v>
      </c>
      <c r="I135" s="92">
        <v>6.6000000000000014</v>
      </c>
      <c r="J135" s="23">
        <v>21.134178816367985</v>
      </c>
    </row>
    <row r="136" spans="1:10" x14ac:dyDescent="0.25">
      <c r="A136" s="29">
        <v>45811.520833333336</v>
      </c>
      <c r="B136" s="53">
        <v>0</v>
      </c>
      <c r="C136" s="83">
        <v>73.8</v>
      </c>
      <c r="D136" s="83">
        <v>6.4</v>
      </c>
      <c r="E136" s="84">
        <v>77.400000000000006</v>
      </c>
      <c r="F136" s="23">
        <v>2.0152854059424561</v>
      </c>
      <c r="G136" s="23">
        <v>14.279457822235527</v>
      </c>
      <c r="H136" s="23">
        <v>57.859813084112041</v>
      </c>
      <c r="I136" s="92">
        <v>4.8</v>
      </c>
      <c r="J136" s="23">
        <v>23.63456053548758</v>
      </c>
    </row>
    <row r="137" spans="1:10" x14ac:dyDescent="0.25">
      <c r="A137" s="29">
        <v>45811.541666666664</v>
      </c>
      <c r="B137" s="53">
        <v>0</v>
      </c>
      <c r="C137" s="83">
        <v>72</v>
      </c>
      <c r="D137" s="83">
        <v>6.6</v>
      </c>
      <c r="E137" s="84">
        <v>75.599999999999994</v>
      </c>
      <c r="F137" s="23">
        <v>2.3511663069328663</v>
      </c>
      <c r="G137" s="23">
        <v>14.647485085695205</v>
      </c>
      <c r="H137" s="23">
        <v>66.125500667556608</v>
      </c>
      <c r="I137" s="92">
        <v>3.3000000000000007</v>
      </c>
      <c r="J137" s="23">
        <v>23.336896045116202</v>
      </c>
    </row>
    <row r="138" spans="1:10" x14ac:dyDescent="0.25">
      <c r="A138" s="29">
        <v>45811.5625</v>
      </c>
      <c r="B138" s="53">
        <v>0</v>
      </c>
      <c r="C138" s="83">
        <v>74.400000000000006</v>
      </c>
      <c r="D138" s="83">
        <v>9.6</v>
      </c>
      <c r="E138" s="84">
        <v>78</v>
      </c>
      <c r="F138" s="23">
        <v>2.3511663069328663</v>
      </c>
      <c r="G138" s="23">
        <v>13.91143055877585</v>
      </c>
      <c r="H138" s="23">
        <v>70.423658210947778</v>
      </c>
      <c r="I138" s="92">
        <v>3.3000000000000007</v>
      </c>
      <c r="J138" s="23">
        <v>24.170356618156067</v>
      </c>
    </row>
    <row r="139" spans="1:10" x14ac:dyDescent="0.25">
      <c r="A139" s="29">
        <v>45811.583333333336</v>
      </c>
      <c r="B139" s="53">
        <v>0</v>
      </c>
      <c r="C139" s="83">
        <v>70.8</v>
      </c>
      <c r="D139" s="83">
        <v>9</v>
      </c>
      <c r="E139" s="84">
        <v>78.599999999999994</v>
      </c>
      <c r="F139" s="23">
        <v>2.0152854059424561</v>
      </c>
      <c r="G139" s="23">
        <v>14.303992973132837</v>
      </c>
      <c r="H139" s="23">
        <v>61.827343124165438</v>
      </c>
      <c r="I139" s="92">
        <v>3.6</v>
      </c>
      <c r="J139" s="23">
        <v>22.920165758596269</v>
      </c>
    </row>
    <row r="140" spans="1:10" x14ac:dyDescent="0.25">
      <c r="A140" s="29">
        <v>45811.604166666664</v>
      </c>
      <c r="B140" s="53">
        <v>0</v>
      </c>
      <c r="C140" s="83">
        <v>72.599999999999994</v>
      </c>
      <c r="D140" s="83">
        <v>8.8000000000000007</v>
      </c>
      <c r="E140" s="84">
        <v>78</v>
      </c>
      <c r="F140" s="23">
        <v>2.3511663069328663</v>
      </c>
      <c r="G140" s="23">
        <v>13.788754804289288</v>
      </c>
      <c r="H140" s="23">
        <v>59.843578104138743</v>
      </c>
      <c r="I140" s="92">
        <v>3</v>
      </c>
      <c r="J140" s="23">
        <v>22.562968370150614</v>
      </c>
    </row>
    <row r="141" spans="1:10" x14ac:dyDescent="0.25">
      <c r="A141" s="29">
        <v>45811.625</v>
      </c>
      <c r="B141" s="53">
        <v>0</v>
      </c>
      <c r="C141" s="83">
        <v>73.8</v>
      </c>
      <c r="D141" s="83">
        <v>7.8</v>
      </c>
      <c r="E141" s="84">
        <v>73.8</v>
      </c>
      <c r="F141" s="23">
        <v>2.3511663069328663</v>
      </c>
      <c r="G141" s="23">
        <v>15.040047500052196</v>
      </c>
      <c r="H141" s="23">
        <v>59.843578104138743</v>
      </c>
      <c r="I141" s="92">
        <v>3.6</v>
      </c>
      <c r="J141" s="23">
        <v>24.468021108527445</v>
      </c>
    </row>
    <row r="142" spans="1:10" x14ac:dyDescent="0.25">
      <c r="A142" s="29">
        <v>45811.645833333336</v>
      </c>
      <c r="B142" s="53">
        <v>0</v>
      </c>
      <c r="C142" s="83">
        <v>71.400000000000006</v>
      </c>
      <c r="D142" s="83">
        <v>8</v>
      </c>
      <c r="E142" s="84">
        <v>72.599999999999994</v>
      </c>
      <c r="F142" s="23">
        <v>2.0152854059424561</v>
      </c>
      <c r="G142" s="23">
        <v>14.353063274927463</v>
      </c>
      <c r="H142" s="23">
        <v>58.190440587449821</v>
      </c>
      <c r="I142" s="92">
        <v>3</v>
      </c>
      <c r="J142" s="23">
        <v>23.03923155474482</v>
      </c>
    </row>
    <row r="143" spans="1:10" x14ac:dyDescent="0.25">
      <c r="A143" s="29">
        <v>45811.666666666664</v>
      </c>
      <c r="B143" s="53">
        <v>0</v>
      </c>
      <c r="C143" s="83">
        <v>63</v>
      </c>
      <c r="D143" s="83">
        <v>7.8</v>
      </c>
      <c r="E143" s="84">
        <v>68.400000000000006</v>
      </c>
      <c r="F143" s="23">
        <v>2.3511663069328663</v>
      </c>
      <c r="G143" s="23">
        <v>15.408074763511873</v>
      </c>
      <c r="H143" s="23">
        <v>55.876048064085332</v>
      </c>
      <c r="I143" s="92">
        <v>2.7</v>
      </c>
      <c r="J143" s="23">
        <v>21.015113020219435</v>
      </c>
    </row>
    <row r="144" spans="1:10" x14ac:dyDescent="0.25">
      <c r="A144" s="29">
        <v>45811.6875</v>
      </c>
      <c r="B144" s="53">
        <v>0</v>
      </c>
      <c r="C144" s="83">
        <v>55.8</v>
      </c>
      <c r="D144" s="83">
        <v>7.8</v>
      </c>
      <c r="E144" s="84">
        <v>67.8</v>
      </c>
      <c r="F144" s="23">
        <v>2.0152854059424561</v>
      </c>
      <c r="G144" s="23">
        <v>14.524809331208647</v>
      </c>
      <c r="H144" s="23">
        <v>50.255380507343027</v>
      </c>
      <c r="I144" s="92">
        <v>3.3000000000000007</v>
      </c>
      <c r="J144" s="23">
        <v>20.896047224070884</v>
      </c>
    </row>
    <row r="145" spans="1:10" x14ac:dyDescent="0.25">
      <c r="A145" s="29">
        <v>45811.708333333336</v>
      </c>
      <c r="B145" s="53">
        <v>0</v>
      </c>
      <c r="C145" s="83">
        <v>55.2</v>
      </c>
      <c r="D145" s="83">
        <v>7</v>
      </c>
      <c r="E145" s="84">
        <v>67.8</v>
      </c>
      <c r="F145" s="23">
        <v>2.3511663069328663</v>
      </c>
      <c r="G145" s="23">
        <v>15.040047500052196</v>
      </c>
      <c r="H145" s="23">
        <v>48.271615487316325</v>
      </c>
      <c r="I145" s="92">
        <v>3.3000000000000007</v>
      </c>
      <c r="J145" s="23">
        <v>20.717448529848056</v>
      </c>
    </row>
    <row r="146" spans="1:10" x14ac:dyDescent="0.25">
      <c r="A146" s="29">
        <v>45811.729166666664</v>
      </c>
      <c r="B146" s="53">
        <v>0</v>
      </c>
      <c r="C146" s="83">
        <v>50.4</v>
      </c>
      <c r="D146" s="83">
        <v>8.4</v>
      </c>
      <c r="E146" s="84">
        <v>65.400000000000006</v>
      </c>
      <c r="F146" s="23">
        <v>2.0152854059424561</v>
      </c>
      <c r="G146" s="23">
        <v>13.764219653391976</v>
      </c>
      <c r="H146" s="23">
        <v>44.965340453938488</v>
      </c>
      <c r="I146" s="92">
        <v>3.3000000000000007</v>
      </c>
      <c r="J146" s="23">
        <v>20.003053752956745</v>
      </c>
    </row>
    <row r="147" spans="1:10" x14ac:dyDescent="0.25">
      <c r="A147" s="29">
        <v>45811.75</v>
      </c>
      <c r="B147" s="53">
        <v>0</v>
      </c>
      <c r="C147" s="83">
        <v>46.2</v>
      </c>
      <c r="D147" s="83">
        <v>7</v>
      </c>
      <c r="E147" s="84">
        <v>65.400000000000006</v>
      </c>
      <c r="F147" s="23">
        <v>2.0152854059424561</v>
      </c>
      <c r="G147" s="23">
        <v>14.156782067748967</v>
      </c>
      <c r="H147" s="23">
        <v>44.965340453938488</v>
      </c>
      <c r="I147" s="92">
        <v>3.3000000000000007</v>
      </c>
      <c r="J147" s="23">
        <v>20.479316937550948</v>
      </c>
    </row>
    <row r="148" spans="1:10" x14ac:dyDescent="0.25">
      <c r="A148" s="29">
        <v>45811.770833333336</v>
      </c>
      <c r="B148" s="53">
        <v>0</v>
      </c>
      <c r="C148" s="83">
        <v>34.200000000000003</v>
      </c>
      <c r="D148" s="83">
        <v>4.8</v>
      </c>
      <c r="E148" s="84">
        <v>64.2</v>
      </c>
      <c r="F148" s="23">
        <v>2.3511663069328663</v>
      </c>
      <c r="G148" s="23">
        <v>13.764219653391976</v>
      </c>
      <c r="H148" s="23">
        <v>41.659065420560665</v>
      </c>
      <c r="I148" s="92">
        <v>3.3000000000000007</v>
      </c>
      <c r="J148" s="23">
        <v>20.77698142792233</v>
      </c>
    </row>
    <row r="149" spans="1:10" x14ac:dyDescent="0.25">
      <c r="A149" s="29">
        <v>45811.791666666664</v>
      </c>
      <c r="B149" s="53">
        <v>0</v>
      </c>
      <c r="C149" s="83">
        <v>27</v>
      </c>
      <c r="D149" s="83">
        <v>4.4000000000000004</v>
      </c>
      <c r="E149" s="84">
        <v>64.2</v>
      </c>
      <c r="F149" s="23">
        <v>2.0152854059424561</v>
      </c>
      <c r="G149" s="23">
        <v>15.015512349154884</v>
      </c>
      <c r="H149" s="23">
        <v>36.699652870493921</v>
      </c>
      <c r="I149" s="92">
        <v>3.3000000000000007</v>
      </c>
      <c r="J149" s="23">
        <v>20.479316937550948</v>
      </c>
    </row>
    <row r="150" spans="1:10" x14ac:dyDescent="0.25">
      <c r="A150" s="29">
        <v>45811.8125</v>
      </c>
      <c r="B150" s="53">
        <v>0</v>
      </c>
      <c r="C150" s="83">
        <v>19.8</v>
      </c>
      <c r="D150" s="83">
        <v>3.8</v>
      </c>
      <c r="E150" s="84">
        <v>21.6</v>
      </c>
      <c r="F150" s="23">
        <v>2.3511663069328663</v>
      </c>
      <c r="G150" s="23">
        <v>14.303992973132837</v>
      </c>
      <c r="H150" s="23">
        <v>34.054632843791651</v>
      </c>
      <c r="I150" s="92">
        <v>3.3000000000000007</v>
      </c>
      <c r="J150" s="23">
        <v>20.538849835625228</v>
      </c>
    </row>
    <row r="151" spans="1:10" x14ac:dyDescent="0.25">
      <c r="A151" s="29">
        <v>45811.833333333336</v>
      </c>
      <c r="B151" s="53">
        <v>0</v>
      </c>
      <c r="C151" s="83">
        <v>21</v>
      </c>
      <c r="D151" s="83">
        <v>3.6</v>
      </c>
      <c r="E151" s="84">
        <v>18.600000000000001</v>
      </c>
      <c r="F151" s="23">
        <v>2.0152854059424561</v>
      </c>
      <c r="G151" s="23">
        <v>14.990977198257573</v>
      </c>
      <c r="H151" s="23">
        <v>37.360907877169488</v>
      </c>
      <c r="I151" s="92">
        <v>3.3000000000000007</v>
      </c>
      <c r="J151" s="23">
        <v>19.16959317991688</v>
      </c>
    </row>
    <row r="152" spans="1:10" x14ac:dyDescent="0.25">
      <c r="A152" s="29">
        <v>45811.854166666664</v>
      </c>
      <c r="B152" s="53">
        <v>0</v>
      </c>
      <c r="C152" s="83">
        <v>21</v>
      </c>
      <c r="D152" s="83">
        <v>3.8</v>
      </c>
      <c r="E152" s="84">
        <v>19.2</v>
      </c>
      <c r="F152" s="23">
        <v>2.3511663069328663</v>
      </c>
      <c r="G152" s="23">
        <v>15.677961423382303</v>
      </c>
      <c r="H152" s="23">
        <v>35.707770360480573</v>
      </c>
      <c r="I152" s="92">
        <v>3</v>
      </c>
      <c r="J152" s="23">
        <v>18.574264199174117</v>
      </c>
    </row>
    <row r="153" spans="1:10" x14ac:dyDescent="0.25">
      <c r="A153" s="29">
        <v>45811.875</v>
      </c>
      <c r="B153" s="53">
        <v>0</v>
      </c>
      <c r="C153" s="83">
        <v>19.8</v>
      </c>
      <c r="D153" s="83">
        <v>3.8</v>
      </c>
      <c r="E153" s="84">
        <v>19.2</v>
      </c>
      <c r="F153" s="23">
        <v>2.0152854059424561</v>
      </c>
      <c r="G153" s="23">
        <v>16.683902610172094</v>
      </c>
      <c r="H153" s="23">
        <v>38.022162883845048</v>
      </c>
      <c r="I153" s="92">
        <v>3.6</v>
      </c>
      <c r="J153" s="23">
        <v>14.406961333974797</v>
      </c>
    </row>
    <row r="154" spans="1:10" x14ac:dyDescent="0.25">
      <c r="A154" s="29">
        <v>45811.895833333336</v>
      </c>
      <c r="B154" s="53">
        <v>0</v>
      </c>
      <c r="C154" s="83">
        <v>18.600000000000001</v>
      </c>
      <c r="D154" s="83">
        <v>6</v>
      </c>
      <c r="E154" s="84">
        <v>21</v>
      </c>
      <c r="F154" s="23">
        <v>2.3511663069328663</v>
      </c>
      <c r="G154" s="23">
        <v>15.040047500052196</v>
      </c>
      <c r="H154" s="23">
        <v>35.707770360480573</v>
      </c>
      <c r="I154" s="92">
        <v>3.3000000000000007</v>
      </c>
      <c r="J154" s="23">
        <v>15.240421907014662</v>
      </c>
    </row>
    <row r="155" spans="1:10" x14ac:dyDescent="0.25">
      <c r="A155" s="29">
        <v>45811.916666666664</v>
      </c>
      <c r="B155" s="53">
        <v>0</v>
      </c>
      <c r="C155" s="83">
        <v>19.2</v>
      </c>
      <c r="D155" s="83">
        <v>5.2</v>
      </c>
      <c r="E155" s="84">
        <v>19.8</v>
      </c>
      <c r="F155" s="23">
        <v>2.0152854059424561</v>
      </c>
      <c r="G155" s="23">
        <v>14.132246916851656</v>
      </c>
      <c r="H155" s="23">
        <v>37.691535380507268</v>
      </c>
      <c r="I155" s="92">
        <v>2.7</v>
      </c>
      <c r="J155" s="23">
        <v>15.061823212791834</v>
      </c>
    </row>
    <row r="156" spans="1:10" x14ac:dyDescent="0.25">
      <c r="A156" s="29">
        <v>45811.9375</v>
      </c>
      <c r="B156" s="53">
        <v>0</v>
      </c>
      <c r="C156" s="83">
        <v>18.600000000000001</v>
      </c>
      <c r="D156" s="83">
        <v>4.8</v>
      </c>
      <c r="E156" s="84">
        <v>19.8</v>
      </c>
      <c r="F156" s="23">
        <v>2.0152854059424561</v>
      </c>
      <c r="G156" s="23">
        <v>13.690614200700043</v>
      </c>
      <c r="H156" s="23">
        <v>35.377142857142786</v>
      </c>
      <c r="I156" s="92">
        <v>3</v>
      </c>
      <c r="J156" s="23">
        <v>14.82369162049473</v>
      </c>
    </row>
    <row r="157" spans="1:10" x14ac:dyDescent="0.25">
      <c r="A157" s="29">
        <v>45811.958333333336</v>
      </c>
      <c r="B157" s="53">
        <v>0</v>
      </c>
      <c r="C157" s="83">
        <v>20.399999999999999</v>
      </c>
      <c r="D157" s="83">
        <v>4</v>
      </c>
      <c r="E157" s="84">
        <v>20.399999999999999</v>
      </c>
      <c r="F157" s="23">
        <v>2.3511663069328663</v>
      </c>
      <c r="G157" s="23">
        <v>15.35900446171725</v>
      </c>
      <c r="H157" s="23">
        <v>31.409612817089386</v>
      </c>
      <c r="I157" s="92">
        <v>3</v>
      </c>
      <c r="J157" s="23">
        <v>14.883224518569007</v>
      </c>
    </row>
    <row r="158" spans="1:10" x14ac:dyDescent="0.25">
      <c r="A158" s="29">
        <v>45811.979166666664</v>
      </c>
      <c r="B158" s="53">
        <v>0</v>
      </c>
      <c r="C158" s="83">
        <v>19.8</v>
      </c>
      <c r="D158" s="83">
        <v>4.2</v>
      </c>
      <c r="E158" s="84">
        <v>19.8</v>
      </c>
      <c r="F158" s="23">
        <v>2.0152854059424561</v>
      </c>
      <c r="G158" s="23">
        <v>14.426668727619397</v>
      </c>
      <c r="H158" s="23">
        <v>29.756475300400474</v>
      </c>
      <c r="I158" s="92">
        <v>3.3000000000000007</v>
      </c>
      <c r="J158" s="23">
        <v>14.942757416643282</v>
      </c>
    </row>
    <row r="159" spans="1:10" x14ac:dyDescent="0.25">
      <c r="A159" s="37">
        <v>45812</v>
      </c>
      <c r="B159" s="53">
        <v>0</v>
      </c>
      <c r="C159" s="83">
        <v>20.399999999999999</v>
      </c>
      <c r="D159" s="83">
        <v>3.6</v>
      </c>
      <c r="E159" s="84">
        <v>19.8</v>
      </c>
      <c r="F159" s="23">
        <v>2.3511663069328663</v>
      </c>
      <c r="G159" s="23">
        <v>17.297281382604886</v>
      </c>
      <c r="H159" s="23">
        <v>28.764592790387123</v>
      </c>
      <c r="I159" s="92">
        <v>3</v>
      </c>
      <c r="J159" s="23">
        <v>14.704625824346177</v>
      </c>
    </row>
    <row r="160" spans="1:10" x14ac:dyDescent="0.25">
      <c r="A160" s="29">
        <v>45812.020833333336</v>
      </c>
      <c r="B160" s="53">
        <v>0</v>
      </c>
      <c r="C160" s="83">
        <v>18.600000000000001</v>
      </c>
      <c r="D160" s="83">
        <v>3.8</v>
      </c>
      <c r="E160" s="84">
        <v>20.399999999999999</v>
      </c>
      <c r="F160" s="23">
        <v>2.0152854059424561</v>
      </c>
      <c r="G160" s="23">
        <v>16.782043213761341</v>
      </c>
      <c r="H160" s="23">
        <v>30.748357810413822</v>
      </c>
      <c r="I160" s="92">
        <v>3.3000000000000007</v>
      </c>
      <c r="J160" s="23">
        <v>15.12135611086611</v>
      </c>
    </row>
    <row r="161" spans="1:10" x14ac:dyDescent="0.25">
      <c r="A161" s="29">
        <v>45812.041666666664</v>
      </c>
      <c r="B161" s="53">
        <v>0</v>
      </c>
      <c r="C161" s="83">
        <v>18.600000000000001</v>
      </c>
      <c r="D161" s="83">
        <v>4</v>
      </c>
      <c r="E161" s="84">
        <v>19.2</v>
      </c>
      <c r="F161" s="23">
        <v>2.3511663069328663</v>
      </c>
      <c r="G161" s="23">
        <v>15.825172328766179</v>
      </c>
      <c r="H161" s="23">
        <v>26.780827770360428</v>
      </c>
      <c r="I161" s="92">
        <v>3.6</v>
      </c>
      <c r="J161" s="23">
        <v>15.002290314717559</v>
      </c>
    </row>
    <row r="162" spans="1:10" x14ac:dyDescent="0.25">
      <c r="A162" s="29">
        <v>45812.0625</v>
      </c>
      <c r="B162" s="53">
        <v>0</v>
      </c>
      <c r="C162" s="83">
        <v>18.600000000000001</v>
      </c>
      <c r="D162" s="83">
        <v>5.6</v>
      </c>
      <c r="E162" s="84">
        <v>19.8</v>
      </c>
      <c r="F162" s="23">
        <v>2.0152854059424561</v>
      </c>
      <c r="G162" s="23">
        <v>14.426668727619397</v>
      </c>
      <c r="H162" s="23">
        <v>28.433965287049343</v>
      </c>
      <c r="I162" s="92">
        <v>3.6</v>
      </c>
      <c r="J162" s="23">
        <v>14.645092926271902</v>
      </c>
    </row>
    <row r="163" spans="1:10" x14ac:dyDescent="0.25">
      <c r="A163" s="29">
        <v>45812.083333333336</v>
      </c>
      <c r="B163" s="53">
        <v>0</v>
      </c>
      <c r="C163" s="83">
        <v>18.600000000000001</v>
      </c>
      <c r="D163" s="83">
        <v>5.2</v>
      </c>
      <c r="E163" s="84">
        <v>18.600000000000001</v>
      </c>
      <c r="F163" s="23">
        <v>2.3511663069328663</v>
      </c>
      <c r="G163" s="23">
        <v>14.132246916851656</v>
      </c>
      <c r="H163" s="23">
        <v>24.79706275033373</v>
      </c>
      <c r="I163" s="92">
        <v>3.6</v>
      </c>
      <c r="J163" s="23">
        <v>14.645092926271902</v>
      </c>
    </row>
    <row r="164" spans="1:10" x14ac:dyDescent="0.25">
      <c r="A164" s="29">
        <v>45812.104166666664</v>
      </c>
      <c r="B164" s="53">
        <v>0</v>
      </c>
      <c r="C164" s="83">
        <v>18</v>
      </c>
      <c r="D164" s="83">
        <v>5</v>
      </c>
      <c r="E164" s="84">
        <v>18.600000000000001</v>
      </c>
      <c r="F164" s="23">
        <v>2.0152854059424561</v>
      </c>
      <c r="G164" s="23">
        <v>13.248981484548427</v>
      </c>
      <c r="H164" s="23">
        <v>26.119572763684861</v>
      </c>
      <c r="I164" s="92">
        <v>3.9</v>
      </c>
      <c r="J164" s="23">
        <v>14.764158722420452</v>
      </c>
    </row>
    <row r="165" spans="1:10" x14ac:dyDescent="0.25">
      <c r="A165" s="29">
        <v>45812.125</v>
      </c>
      <c r="B165" s="53">
        <v>0</v>
      </c>
      <c r="C165" s="83">
        <v>18.600000000000001</v>
      </c>
      <c r="D165" s="83">
        <v>4.2</v>
      </c>
      <c r="E165" s="84">
        <v>18.600000000000001</v>
      </c>
      <c r="F165" s="23">
        <v>2.3511663069328663</v>
      </c>
      <c r="G165" s="23">
        <v>13.592473597110795</v>
      </c>
      <c r="H165" s="23">
        <v>24.135807743658162</v>
      </c>
      <c r="I165" s="92">
        <v>3.6</v>
      </c>
      <c r="J165" s="23">
        <v>14.466494232049074</v>
      </c>
    </row>
    <row r="166" spans="1:10" x14ac:dyDescent="0.25">
      <c r="A166" s="29">
        <v>45812.145833333336</v>
      </c>
      <c r="B166" s="53">
        <v>0</v>
      </c>
      <c r="C166" s="83">
        <v>20.399999999999999</v>
      </c>
      <c r="D166" s="83">
        <v>4.2</v>
      </c>
      <c r="E166" s="84">
        <v>17.399999999999999</v>
      </c>
      <c r="F166" s="23">
        <v>2.3511663069328663</v>
      </c>
      <c r="G166" s="23">
        <v>13.592473597110795</v>
      </c>
      <c r="H166" s="23">
        <v>24.79706275033373</v>
      </c>
      <c r="I166" s="92">
        <v>3.6</v>
      </c>
      <c r="J166" s="23">
        <v>14.764158722420452</v>
      </c>
    </row>
    <row r="167" spans="1:10" x14ac:dyDescent="0.25">
      <c r="A167" s="29">
        <v>45812.166666666664</v>
      </c>
      <c r="B167" s="53">
        <v>0</v>
      </c>
      <c r="C167" s="83">
        <v>19.8</v>
      </c>
      <c r="D167" s="83">
        <v>3.4</v>
      </c>
      <c r="E167" s="84">
        <v>18.600000000000001</v>
      </c>
      <c r="F167" s="23">
        <v>2.0152854059424561</v>
      </c>
      <c r="G167" s="23">
        <v>13.371657239034988</v>
      </c>
      <c r="H167" s="23">
        <v>24.135807743658162</v>
      </c>
      <c r="I167" s="92">
        <v>3.6</v>
      </c>
      <c r="J167" s="23">
        <v>14.526027130123349</v>
      </c>
    </row>
    <row r="168" spans="1:10" x14ac:dyDescent="0.25">
      <c r="A168" s="29">
        <v>45812.1875</v>
      </c>
      <c r="B168" s="53">
        <v>0</v>
      </c>
      <c r="C168" s="83">
        <v>18.600000000000001</v>
      </c>
      <c r="D168" s="83">
        <v>4.2</v>
      </c>
      <c r="E168" s="84">
        <v>17.399999999999999</v>
      </c>
      <c r="F168" s="23">
        <v>2.3511663069328663</v>
      </c>
      <c r="G168" s="23">
        <v>13.666079049802731</v>
      </c>
      <c r="H168" s="23">
        <v>22.152042723631467</v>
      </c>
      <c r="I168" s="92">
        <v>3.9</v>
      </c>
      <c r="J168" s="23">
        <v>14.585560028197625</v>
      </c>
    </row>
    <row r="169" spans="1:10" x14ac:dyDescent="0.25">
      <c r="A169" s="29">
        <v>45812.208333333336</v>
      </c>
      <c r="B169" s="53">
        <v>0</v>
      </c>
      <c r="C169" s="83">
        <v>18</v>
      </c>
      <c r="D169" s="83">
        <v>3.8</v>
      </c>
      <c r="E169" s="84">
        <v>19.2</v>
      </c>
      <c r="F169" s="23">
        <v>2.0152854059424561</v>
      </c>
      <c r="G169" s="23">
        <v>14.107711765954344</v>
      </c>
      <c r="H169" s="23">
        <v>23.805180240320379</v>
      </c>
      <c r="I169" s="92">
        <v>3.9</v>
      </c>
      <c r="J169" s="23">
        <v>14.942757416643282</v>
      </c>
    </row>
    <row r="170" spans="1:10" x14ac:dyDescent="0.25">
      <c r="A170" s="29">
        <v>45812.229166666664</v>
      </c>
      <c r="B170" s="53">
        <v>0</v>
      </c>
      <c r="C170" s="83">
        <v>18.600000000000001</v>
      </c>
      <c r="D170" s="83">
        <v>5.6</v>
      </c>
      <c r="E170" s="84">
        <v>18</v>
      </c>
      <c r="F170" s="23">
        <v>2.3511663069328663</v>
      </c>
      <c r="G170" s="23">
        <v>13.641543898905418</v>
      </c>
      <c r="H170" s="23">
        <v>22.813297730307031</v>
      </c>
      <c r="I170" s="92">
        <v>3.9</v>
      </c>
      <c r="J170" s="23">
        <v>15.002290314717559</v>
      </c>
    </row>
    <row r="171" spans="1:10" x14ac:dyDescent="0.25">
      <c r="A171" s="29">
        <v>45812.25</v>
      </c>
      <c r="B171" s="53">
        <v>0</v>
      </c>
      <c r="C171" s="83">
        <v>22.8</v>
      </c>
      <c r="D171" s="83">
        <v>4.8</v>
      </c>
      <c r="E171" s="84">
        <v>18.600000000000001</v>
      </c>
      <c r="F171" s="23">
        <v>2.3511663069328663</v>
      </c>
      <c r="G171" s="23">
        <v>14.107711765954344</v>
      </c>
      <c r="H171" s="23">
        <v>26.119572763684861</v>
      </c>
      <c r="I171" s="92">
        <v>3.3000000000000007</v>
      </c>
      <c r="J171" s="23">
        <v>14.764158722420452</v>
      </c>
    </row>
    <row r="172" spans="1:10" x14ac:dyDescent="0.25">
      <c r="A172" s="29">
        <v>45812.270833333336</v>
      </c>
      <c r="B172" s="53">
        <v>0</v>
      </c>
      <c r="C172" s="83">
        <v>25.2</v>
      </c>
      <c r="D172" s="83">
        <v>5</v>
      </c>
      <c r="E172" s="84">
        <v>20.399999999999999</v>
      </c>
      <c r="F172" s="23">
        <v>2.0152854059424561</v>
      </c>
      <c r="G172" s="23">
        <v>13.83782510608391</v>
      </c>
      <c r="H172" s="23">
        <v>32.401495327102744</v>
      </c>
      <c r="I172" s="92">
        <v>3.3000000000000007</v>
      </c>
      <c r="J172" s="23">
        <v>15.419020601237492</v>
      </c>
    </row>
    <row r="173" spans="1:10" x14ac:dyDescent="0.25">
      <c r="A173" s="29">
        <v>45812.291666666664</v>
      </c>
      <c r="B173" s="53">
        <v>0</v>
      </c>
      <c r="C173" s="83">
        <v>36.6</v>
      </c>
      <c r="D173" s="83">
        <v>4.4000000000000004</v>
      </c>
      <c r="E173" s="84">
        <v>66</v>
      </c>
      <c r="F173" s="23">
        <v>2.3511663069328663</v>
      </c>
      <c r="G173" s="23">
        <v>14.451203878516711</v>
      </c>
      <c r="H173" s="23">
        <v>45.626595460614062</v>
      </c>
      <c r="I173" s="92">
        <v>2.7</v>
      </c>
      <c r="J173" s="23">
        <v>17.97893521843136</v>
      </c>
    </row>
    <row r="174" spans="1:10" x14ac:dyDescent="0.25">
      <c r="A174" s="29">
        <v>45812.3125</v>
      </c>
      <c r="B174" s="53">
        <v>0</v>
      </c>
      <c r="C174" s="83">
        <v>78</v>
      </c>
      <c r="D174" s="83">
        <v>5.6</v>
      </c>
      <c r="E174" s="84">
        <v>74.400000000000006</v>
      </c>
      <c r="F174" s="23">
        <v>2.3511663069328663</v>
      </c>
      <c r="G174" s="23">
        <v>13.935965709673162</v>
      </c>
      <c r="H174" s="23">
        <v>51.908518024031935</v>
      </c>
      <c r="I174" s="92">
        <v>2.7</v>
      </c>
      <c r="J174" s="23">
        <v>20.717448529848056</v>
      </c>
    </row>
    <row r="175" spans="1:10" x14ac:dyDescent="0.25">
      <c r="A175" s="29">
        <v>45812.333333333336</v>
      </c>
      <c r="B175" s="53">
        <v>0</v>
      </c>
      <c r="C175" s="83">
        <v>85.8</v>
      </c>
      <c r="D175" s="83">
        <v>6</v>
      </c>
      <c r="E175" s="84">
        <v>79.2</v>
      </c>
      <c r="F175" s="23">
        <v>2.0152854059424561</v>
      </c>
      <c r="G175" s="23">
        <v>14.18131721864628</v>
      </c>
      <c r="H175" s="23">
        <v>59.843578104138743</v>
      </c>
      <c r="I175" s="92">
        <v>2.7</v>
      </c>
      <c r="J175" s="23">
        <v>21.967639389407854</v>
      </c>
    </row>
    <row r="176" spans="1:10" x14ac:dyDescent="0.25">
      <c r="A176" s="29">
        <v>45812.354166666664</v>
      </c>
      <c r="B176" s="53">
        <v>0</v>
      </c>
      <c r="C176" s="83">
        <v>90.6</v>
      </c>
      <c r="D176" s="83">
        <v>6</v>
      </c>
      <c r="E176" s="84">
        <v>80.400000000000006</v>
      </c>
      <c r="F176" s="23">
        <v>2.3511663069328663</v>
      </c>
      <c r="G176" s="23">
        <v>13.764219653391976</v>
      </c>
      <c r="H176" s="23">
        <v>65.133618157543268</v>
      </c>
      <c r="I176" s="92">
        <v>3.3000000000000007</v>
      </c>
      <c r="J176" s="23">
        <v>22.741567064373442</v>
      </c>
    </row>
    <row r="177" spans="1:10" x14ac:dyDescent="0.25">
      <c r="A177" s="29">
        <v>45812.375</v>
      </c>
      <c r="B177" s="53">
        <v>0</v>
      </c>
      <c r="C177" s="83">
        <v>97.8</v>
      </c>
      <c r="D177" s="83">
        <v>6.2</v>
      </c>
      <c r="E177" s="84">
        <v>78</v>
      </c>
      <c r="F177" s="23">
        <v>2.0152854059424561</v>
      </c>
      <c r="G177" s="23">
        <v>15.751566876074241</v>
      </c>
      <c r="H177" s="23">
        <v>65.464245660881048</v>
      </c>
      <c r="I177" s="92">
        <v>3</v>
      </c>
      <c r="J177" s="23">
        <v>23.336896045116202</v>
      </c>
    </row>
    <row r="178" spans="1:10" x14ac:dyDescent="0.25">
      <c r="A178" s="29">
        <v>45812.395833333336</v>
      </c>
      <c r="B178" s="53">
        <v>0</v>
      </c>
      <c r="C178" s="83">
        <v>96.6</v>
      </c>
      <c r="D178" s="83">
        <v>7.4</v>
      </c>
      <c r="E178" s="84">
        <v>77.400000000000006</v>
      </c>
      <c r="F178" s="23">
        <v>2.3511663069328663</v>
      </c>
      <c r="G178" s="23">
        <v>14.843766292873699</v>
      </c>
      <c r="H178" s="23">
        <v>65.464245660881048</v>
      </c>
      <c r="I178" s="92">
        <v>3.3000000000000007</v>
      </c>
      <c r="J178" s="23">
        <v>25.89681066231007</v>
      </c>
    </row>
    <row r="179" spans="1:10" x14ac:dyDescent="0.25">
      <c r="A179" s="29">
        <v>45812.416666666664</v>
      </c>
      <c r="B179" s="53">
        <v>0</v>
      </c>
      <c r="C179" s="83">
        <v>98.4</v>
      </c>
      <c r="D179" s="83">
        <v>7.8</v>
      </c>
      <c r="E179" s="84">
        <v>78.599999999999994</v>
      </c>
      <c r="F179" s="23">
        <v>2.0152854059424561</v>
      </c>
      <c r="G179" s="23">
        <v>13.617008748008105</v>
      </c>
      <c r="H179" s="23">
        <v>65.794873164218828</v>
      </c>
      <c r="I179" s="92">
        <v>3.6</v>
      </c>
      <c r="J179" s="23">
        <v>24.646619802750273</v>
      </c>
    </row>
    <row r="180" spans="1:10" x14ac:dyDescent="0.25">
      <c r="A180" s="29">
        <v>45812.4375</v>
      </c>
      <c r="B180" s="53">
        <v>0</v>
      </c>
      <c r="C180" s="83">
        <v>97.2</v>
      </c>
      <c r="D180" s="83">
        <v>8</v>
      </c>
      <c r="E180" s="84">
        <v>78</v>
      </c>
      <c r="F180" s="23">
        <v>2.0152854059424561</v>
      </c>
      <c r="G180" s="23">
        <v>13.51886814441886</v>
      </c>
      <c r="H180" s="23">
        <v>64.802990654205487</v>
      </c>
      <c r="I180" s="92">
        <v>3.3000000000000007</v>
      </c>
      <c r="J180" s="23">
        <v>22.741567064373442</v>
      </c>
    </row>
    <row r="181" spans="1:10" x14ac:dyDescent="0.25">
      <c r="A181" s="29">
        <v>45812.458333333336</v>
      </c>
      <c r="B181" s="53">
        <v>0</v>
      </c>
      <c r="C181" s="83">
        <v>99</v>
      </c>
      <c r="D181" s="83">
        <v>6.6</v>
      </c>
      <c r="E181" s="84">
        <v>77.400000000000006</v>
      </c>
      <c r="F181" s="23">
        <v>2.3511663069328663</v>
      </c>
      <c r="G181" s="23">
        <v>14.524809331208647</v>
      </c>
      <c r="H181" s="23">
        <v>64.141735647529913</v>
      </c>
      <c r="I181" s="92">
        <v>3.3000000000000007</v>
      </c>
      <c r="J181" s="23">
        <v>23.694093433561861</v>
      </c>
    </row>
    <row r="182" spans="1:10" x14ac:dyDescent="0.25">
      <c r="A182" s="29">
        <v>45812.479166666664</v>
      </c>
      <c r="B182" s="53">
        <v>0</v>
      </c>
      <c r="C182" s="83">
        <v>85.8</v>
      </c>
      <c r="D182" s="83">
        <v>7.2</v>
      </c>
      <c r="E182" s="84">
        <v>77.400000000000006</v>
      </c>
      <c r="F182" s="23">
        <v>2.0152854059424561</v>
      </c>
      <c r="G182" s="23">
        <v>14.32852812403015</v>
      </c>
      <c r="H182" s="23">
        <v>60.174205607476523</v>
      </c>
      <c r="I182" s="92">
        <v>2.4</v>
      </c>
      <c r="J182" s="23">
        <v>22.384369675927783</v>
      </c>
    </row>
    <row r="183" spans="1:10" x14ac:dyDescent="0.25">
      <c r="A183" s="29">
        <v>45812.5</v>
      </c>
      <c r="B183" s="53">
        <v>0</v>
      </c>
      <c r="C183" s="83">
        <v>97.8</v>
      </c>
      <c r="D183" s="83">
        <v>6.4</v>
      </c>
      <c r="E183" s="84">
        <v>77.400000000000006</v>
      </c>
      <c r="F183" s="23">
        <v>2.3511663069328663</v>
      </c>
      <c r="G183" s="23">
        <v>14.573879633003271</v>
      </c>
      <c r="H183" s="23">
        <v>62.819225634178771</v>
      </c>
      <c r="I183" s="92">
        <v>3.3000000000000007</v>
      </c>
      <c r="J183" s="23">
        <v>21.967639389407854</v>
      </c>
    </row>
    <row r="184" spans="1:10" x14ac:dyDescent="0.25">
      <c r="A184" s="29">
        <v>45812.520833333336</v>
      </c>
      <c r="B184" s="53">
        <v>0</v>
      </c>
      <c r="C184" s="83">
        <v>96.6</v>
      </c>
      <c r="D184" s="83">
        <v>5.4</v>
      </c>
      <c r="E184" s="84">
        <v>78</v>
      </c>
      <c r="F184" s="23">
        <v>2.0152854059424561</v>
      </c>
      <c r="G184" s="23">
        <v>13.862360256981223</v>
      </c>
      <c r="H184" s="23">
        <v>67.117383177569963</v>
      </c>
      <c r="I184" s="92">
        <v>3.3000000000000007</v>
      </c>
      <c r="J184" s="23">
        <v>22.801099962447719</v>
      </c>
    </row>
    <row r="185" spans="1:10" x14ac:dyDescent="0.25">
      <c r="A185" s="29">
        <v>45812.541666666664</v>
      </c>
      <c r="B185" s="53">
        <v>0</v>
      </c>
      <c r="C185" s="83">
        <v>94.2</v>
      </c>
      <c r="D185" s="83">
        <v>5.8</v>
      </c>
      <c r="E185" s="84">
        <v>76.8</v>
      </c>
      <c r="F185" s="23">
        <v>2.0152854059424561</v>
      </c>
      <c r="G185" s="23">
        <v>14.377598425824772</v>
      </c>
      <c r="H185" s="23">
        <v>81.334365821094636</v>
      </c>
      <c r="I185" s="92">
        <v>3.3000000000000007</v>
      </c>
      <c r="J185" s="23">
        <v>23.63456053548758</v>
      </c>
    </row>
    <row r="186" spans="1:10" x14ac:dyDescent="0.25">
      <c r="A186" s="29">
        <v>45812.5625</v>
      </c>
      <c r="B186" s="53">
        <v>0</v>
      </c>
      <c r="C186" s="83">
        <v>90.6</v>
      </c>
      <c r="D186" s="83">
        <v>7.6</v>
      </c>
      <c r="E186" s="84">
        <v>75</v>
      </c>
      <c r="F186" s="23">
        <v>2.3511663069328663</v>
      </c>
      <c r="G186" s="23">
        <v>13.199911182753803</v>
      </c>
      <c r="H186" s="23">
        <v>69.431775700934452</v>
      </c>
      <c r="I186" s="92">
        <v>3.3000000000000007</v>
      </c>
      <c r="J186" s="23">
        <v>24.8252184969731</v>
      </c>
    </row>
    <row r="187" spans="1:10" x14ac:dyDescent="0.25">
      <c r="A187" s="29">
        <v>45812.583333333336</v>
      </c>
      <c r="B187" s="53">
        <v>0</v>
      </c>
      <c r="C187" s="83">
        <v>92.4</v>
      </c>
      <c r="D187" s="83">
        <v>9</v>
      </c>
      <c r="E187" s="84">
        <v>75.599999999999994</v>
      </c>
      <c r="F187" s="23">
        <v>2.0152854059424561</v>
      </c>
      <c r="G187" s="23">
        <v>13.077235428267244</v>
      </c>
      <c r="H187" s="23">
        <v>70.093030707610012</v>
      </c>
      <c r="I187" s="92">
        <v>3.3000000000000007</v>
      </c>
      <c r="J187" s="23">
        <v>24.22988951623034</v>
      </c>
    </row>
    <row r="188" spans="1:10" x14ac:dyDescent="0.25">
      <c r="A188" s="29">
        <v>45812.604166666664</v>
      </c>
      <c r="B188" s="53">
        <v>0</v>
      </c>
      <c r="C188" s="83">
        <v>99</v>
      </c>
      <c r="D188" s="83">
        <v>8.8000000000000007</v>
      </c>
      <c r="E188" s="84">
        <v>74.400000000000006</v>
      </c>
      <c r="F188" s="23">
        <v>2.3511663069328663</v>
      </c>
      <c r="G188" s="23">
        <v>12.930024522883373</v>
      </c>
      <c r="H188" s="23">
        <v>63.480480640854339</v>
      </c>
      <c r="I188" s="92">
        <v>2.7</v>
      </c>
      <c r="J188" s="23">
        <v>24.289422414304614</v>
      </c>
    </row>
    <row r="189" spans="1:10" x14ac:dyDescent="0.25">
      <c r="A189" s="29">
        <v>45812.625</v>
      </c>
      <c r="B189" s="53">
        <v>0</v>
      </c>
      <c r="C189" s="83">
        <v>99.6</v>
      </c>
      <c r="D189" s="83">
        <v>8.1999999999999993</v>
      </c>
      <c r="E189" s="84">
        <v>73.2</v>
      </c>
      <c r="F189" s="23">
        <v>2.0152854059424561</v>
      </c>
      <c r="G189" s="23">
        <v>14.573879633003271</v>
      </c>
      <c r="H189" s="23">
        <v>53.231028037383069</v>
      </c>
      <c r="I189" s="92">
        <v>2.4</v>
      </c>
      <c r="J189" s="23">
        <v>24.22988951623034</v>
      </c>
    </row>
    <row r="190" spans="1:10" x14ac:dyDescent="0.25">
      <c r="A190" s="29">
        <v>45812.645833333336</v>
      </c>
      <c r="B190" s="53">
        <v>0</v>
      </c>
      <c r="C190" s="83">
        <v>96.6</v>
      </c>
      <c r="D190" s="83">
        <v>6.6</v>
      </c>
      <c r="E190" s="84">
        <v>73.2</v>
      </c>
      <c r="F190" s="23">
        <v>2.0152854059424561</v>
      </c>
      <c r="G190" s="23">
        <v>13.567938446213482</v>
      </c>
      <c r="H190" s="23">
        <v>55.545420560747552</v>
      </c>
      <c r="I190" s="92">
        <v>2.7</v>
      </c>
      <c r="J190" s="23">
        <v>23.515494739339033</v>
      </c>
    </row>
    <row r="191" spans="1:10" x14ac:dyDescent="0.25">
      <c r="A191" s="29">
        <v>45812.666666666664</v>
      </c>
      <c r="B191" s="53">
        <v>0</v>
      </c>
      <c r="C191" s="83">
        <v>95.4</v>
      </c>
      <c r="D191" s="83">
        <v>7.2</v>
      </c>
      <c r="E191" s="84">
        <v>72</v>
      </c>
      <c r="F191" s="23">
        <v>2.3511663069328663</v>
      </c>
      <c r="G191" s="23">
        <v>13.641543898905418</v>
      </c>
      <c r="H191" s="23">
        <v>52.569773030707509</v>
      </c>
      <c r="I191" s="92">
        <v>2.7</v>
      </c>
      <c r="J191" s="23">
        <v>22.920165758596269</v>
      </c>
    </row>
    <row r="192" spans="1:10" x14ac:dyDescent="0.25">
      <c r="A192" s="29">
        <v>45812.6875</v>
      </c>
      <c r="B192" s="53">
        <v>0</v>
      </c>
      <c r="C192" s="83">
        <v>82.2</v>
      </c>
      <c r="D192" s="83">
        <v>7</v>
      </c>
      <c r="E192" s="84">
        <v>71.400000000000006</v>
      </c>
      <c r="F192" s="23">
        <v>2.0152854059424561</v>
      </c>
      <c r="G192" s="23">
        <v>13.813289955186601</v>
      </c>
      <c r="H192" s="23">
        <v>50.586008010680807</v>
      </c>
      <c r="I192" s="92">
        <v>3.3000000000000007</v>
      </c>
      <c r="J192" s="23">
        <v>21.848573593259299</v>
      </c>
    </row>
    <row r="193" spans="1:10" x14ac:dyDescent="0.25">
      <c r="A193" s="29">
        <v>45812.708333333336</v>
      </c>
      <c r="B193" s="53">
        <v>0</v>
      </c>
      <c r="C193" s="83">
        <v>81</v>
      </c>
      <c r="D193" s="83">
        <v>6.6</v>
      </c>
      <c r="E193" s="84">
        <v>68.400000000000006</v>
      </c>
      <c r="F193" s="23">
        <v>2.0152854059424561</v>
      </c>
      <c r="G193" s="23">
        <v>14.254922671338214</v>
      </c>
      <c r="H193" s="23">
        <v>46.61847797062741</v>
      </c>
      <c r="I193" s="92">
        <v>3</v>
      </c>
      <c r="J193" s="23">
        <v>21.669974899036472</v>
      </c>
    </row>
    <row r="194" spans="1:10" x14ac:dyDescent="0.25">
      <c r="A194" s="29">
        <v>45812.729166666664</v>
      </c>
      <c r="B194" s="53">
        <v>0</v>
      </c>
      <c r="C194" s="83">
        <v>76.8</v>
      </c>
      <c r="D194" s="83">
        <v>8</v>
      </c>
      <c r="E194" s="84">
        <v>67.2</v>
      </c>
      <c r="F194" s="23">
        <v>2.0152854059424561</v>
      </c>
      <c r="G194" s="23">
        <v>12.758278466602189</v>
      </c>
      <c r="H194" s="23">
        <v>42.981575433911793</v>
      </c>
      <c r="I194" s="92">
        <v>2.7</v>
      </c>
      <c r="J194" s="23">
        <v>20.419784039476678</v>
      </c>
    </row>
    <row r="195" spans="1:10" x14ac:dyDescent="0.25">
      <c r="A195" s="29">
        <v>45812.75</v>
      </c>
      <c r="B195" s="53">
        <v>0</v>
      </c>
      <c r="C195" s="83">
        <v>76.2</v>
      </c>
      <c r="D195" s="83">
        <v>7.6</v>
      </c>
      <c r="E195" s="84">
        <v>65.400000000000006</v>
      </c>
      <c r="F195" s="23">
        <v>2.3511663069328663</v>
      </c>
      <c r="G195" s="23">
        <v>12.954559673780686</v>
      </c>
      <c r="H195" s="23">
        <v>40.336555407209538</v>
      </c>
      <c r="I195" s="92">
        <v>2.7</v>
      </c>
      <c r="J195" s="23">
        <v>21.312777510590816</v>
      </c>
    </row>
    <row r="196" spans="1:10" x14ac:dyDescent="0.25">
      <c r="A196" s="29">
        <v>45812.770833333336</v>
      </c>
      <c r="B196" s="53">
        <v>0</v>
      </c>
      <c r="C196" s="83">
        <v>66</v>
      </c>
      <c r="D196" s="83">
        <v>5.2</v>
      </c>
      <c r="E196" s="84">
        <v>64.8</v>
      </c>
      <c r="F196" s="23">
        <v>2.0152854059424561</v>
      </c>
      <c r="G196" s="23">
        <v>13.813289955186601</v>
      </c>
      <c r="H196" s="23">
        <v>41.989692923898446</v>
      </c>
      <c r="I196" s="92">
        <v>3</v>
      </c>
      <c r="J196" s="23">
        <v>22.265303879779236</v>
      </c>
    </row>
    <row r="197" spans="1:10" x14ac:dyDescent="0.25">
      <c r="A197" s="29">
        <v>45812.791666666664</v>
      </c>
      <c r="B197" s="53">
        <v>0</v>
      </c>
      <c r="C197" s="83">
        <v>31.2</v>
      </c>
      <c r="D197" s="83">
        <v>4.2</v>
      </c>
      <c r="E197" s="84">
        <v>62.4</v>
      </c>
      <c r="F197" s="23">
        <v>2.0152854059424561</v>
      </c>
      <c r="G197" s="23">
        <v>14.156782067748967</v>
      </c>
      <c r="H197" s="23">
        <v>30.417730307076038</v>
      </c>
      <c r="I197" s="92">
        <v>3.3000000000000007</v>
      </c>
      <c r="J197" s="23">
        <v>21.253244612516539</v>
      </c>
    </row>
    <row r="198" spans="1:10" x14ac:dyDescent="0.25">
      <c r="A198" s="29">
        <v>45812.8125</v>
      </c>
      <c r="B198" s="53">
        <v>0</v>
      </c>
      <c r="C198" s="83">
        <v>22.2</v>
      </c>
      <c r="D198" s="83">
        <v>4</v>
      </c>
      <c r="E198" s="84">
        <v>25.2</v>
      </c>
      <c r="F198" s="23">
        <v>2.0152854059424561</v>
      </c>
      <c r="G198" s="23">
        <v>13.690614200700043</v>
      </c>
      <c r="H198" s="23">
        <v>27.111455273698212</v>
      </c>
      <c r="I198" s="92">
        <v>3.3000000000000007</v>
      </c>
      <c r="J198" s="23">
        <v>20.24118534525385</v>
      </c>
    </row>
    <row r="199" spans="1:10" x14ac:dyDescent="0.25">
      <c r="A199" s="29">
        <v>45812.833333333336</v>
      </c>
      <c r="B199" s="53">
        <v>0</v>
      </c>
      <c r="C199" s="83">
        <v>21</v>
      </c>
      <c r="D199" s="83">
        <v>3.8</v>
      </c>
      <c r="E199" s="84">
        <v>27</v>
      </c>
      <c r="F199" s="23">
        <v>2.3511663069328663</v>
      </c>
      <c r="G199" s="23">
        <v>14.034106313262409</v>
      </c>
      <c r="H199" s="23">
        <v>28.764592790387123</v>
      </c>
      <c r="I199" s="92">
        <v>3</v>
      </c>
      <c r="J199" s="23">
        <v>19.64585636451109</v>
      </c>
    </row>
    <row r="200" spans="1:10" x14ac:dyDescent="0.25">
      <c r="A200" s="29">
        <v>45812.854166666664</v>
      </c>
      <c r="B200" s="53">
        <v>0</v>
      </c>
      <c r="C200" s="83">
        <v>21</v>
      </c>
      <c r="D200" s="83">
        <v>4</v>
      </c>
      <c r="E200" s="84">
        <v>27</v>
      </c>
      <c r="F200" s="23">
        <v>2.0152854059424561</v>
      </c>
      <c r="G200" s="23">
        <v>13.248981484548427</v>
      </c>
      <c r="H200" s="23">
        <v>27.772710280373776</v>
      </c>
      <c r="I200" s="92">
        <v>3.6</v>
      </c>
      <c r="J200" s="23">
        <v>19.110060281842603</v>
      </c>
    </row>
    <row r="201" spans="1:10" x14ac:dyDescent="0.25">
      <c r="A201" s="29">
        <v>45812.875</v>
      </c>
      <c r="B201" s="53">
        <v>0</v>
      </c>
      <c r="C201" s="83">
        <v>20.399999999999999</v>
      </c>
      <c r="D201" s="83">
        <v>3.8</v>
      </c>
      <c r="E201" s="84">
        <v>20.399999999999999</v>
      </c>
      <c r="F201" s="23">
        <v>2.0152854059424561</v>
      </c>
      <c r="G201" s="23">
        <v>14.426668727619397</v>
      </c>
      <c r="H201" s="23">
        <v>29.756475300400474</v>
      </c>
      <c r="I201" s="92">
        <v>3.6</v>
      </c>
      <c r="J201" s="23">
        <v>17.324073339614319</v>
      </c>
    </row>
    <row r="202" spans="1:10" x14ac:dyDescent="0.25">
      <c r="A202" s="29">
        <v>45812.895833333336</v>
      </c>
      <c r="B202" s="53">
        <v>0</v>
      </c>
      <c r="C202" s="83">
        <v>20.399999999999999</v>
      </c>
      <c r="D202" s="83">
        <v>5.6</v>
      </c>
      <c r="E202" s="84">
        <v>19.2</v>
      </c>
      <c r="F202" s="23">
        <v>2.0152854059424561</v>
      </c>
      <c r="G202" s="23">
        <v>15.23632870723069</v>
      </c>
      <c r="H202" s="23">
        <v>27.111455273698212</v>
      </c>
      <c r="I202" s="92">
        <v>81.900000000000006</v>
      </c>
      <c r="J202" s="23">
        <v>15.061823212791834</v>
      </c>
    </row>
    <row r="203" spans="1:10" x14ac:dyDescent="0.25">
      <c r="A203" s="29">
        <v>45812.916666666664</v>
      </c>
      <c r="B203" s="53">
        <v>0</v>
      </c>
      <c r="C203" s="83">
        <v>20.399999999999999</v>
      </c>
      <c r="D203" s="83">
        <v>5.2</v>
      </c>
      <c r="E203" s="84">
        <v>20.399999999999999</v>
      </c>
      <c r="F203" s="23">
        <v>2.3511663069328663</v>
      </c>
      <c r="G203" s="23">
        <v>15.162723254538754</v>
      </c>
      <c r="H203" s="23">
        <v>26.780827770360428</v>
      </c>
      <c r="I203" s="92">
        <v>75.900000000000006</v>
      </c>
      <c r="J203" s="23">
        <v>15.002290314717559</v>
      </c>
    </row>
    <row r="204" spans="1:10" x14ac:dyDescent="0.25">
      <c r="A204" s="29">
        <v>45812.9375</v>
      </c>
      <c r="B204" s="53">
        <v>0</v>
      </c>
      <c r="C204" s="83">
        <v>20.399999999999999</v>
      </c>
      <c r="D204" s="83">
        <v>5.2</v>
      </c>
      <c r="E204" s="84">
        <v>19.8</v>
      </c>
      <c r="F204" s="23">
        <v>2.0152854059424561</v>
      </c>
      <c r="G204" s="23">
        <v>13.469797842624235</v>
      </c>
      <c r="H204" s="23">
        <v>23.805180240320379</v>
      </c>
      <c r="I204" s="92">
        <v>124.8</v>
      </c>
      <c r="J204" s="23">
        <v>15.061823212791834</v>
      </c>
    </row>
    <row r="205" spans="1:10" x14ac:dyDescent="0.25">
      <c r="A205" s="29">
        <v>45812.958333333336</v>
      </c>
      <c r="B205" s="53">
        <v>0</v>
      </c>
      <c r="C205" s="83">
        <v>20.399999999999999</v>
      </c>
      <c r="D205" s="83">
        <v>4.8</v>
      </c>
      <c r="E205" s="84">
        <v>20.399999999999999</v>
      </c>
      <c r="F205" s="23">
        <v>2.0152854059424561</v>
      </c>
      <c r="G205" s="23">
        <v>14.353063274927463</v>
      </c>
      <c r="H205" s="23">
        <v>26.119572763684861</v>
      </c>
      <c r="I205" s="92">
        <v>123.60000000000002</v>
      </c>
      <c r="J205" s="23">
        <v>14.82369162049473</v>
      </c>
    </row>
    <row r="206" spans="1:10" x14ac:dyDescent="0.25">
      <c r="A206" s="29">
        <v>45812.979166666664</v>
      </c>
      <c r="B206" s="53">
        <v>0</v>
      </c>
      <c r="C206" s="83">
        <v>20.399999999999999</v>
      </c>
      <c r="D206" s="83">
        <v>3.8</v>
      </c>
      <c r="E206" s="84">
        <v>20.399999999999999</v>
      </c>
      <c r="F206" s="23">
        <v>2.3511663069328663</v>
      </c>
      <c r="G206" s="23">
        <v>14.402133576722084</v>
      </c>
      <c r="H206" s="23">
        <v>24.466435246995946</v>
      </c>
      <c r="I206" s="92">
        <v>123.89999999999999</v>
      </c>
      <c r="J206" s="23">
        <v>14.704625824346177</v>
      </c>
    </row>
    <row r="207" spans="1:10" x14ac:dyDescent="0.25">
      <c r="A207" s="37">
        <v>45813</v>
      </c>
      <c r="B207" s="53">
        <v>0</v>
      </c>
      <c r="C207" s="83">
        <v>20.399999999999999</v>
      </c>
      <c r="D207" s="83">
        <v>3.8</v>
      </c>
      <c r="E207" s="84">
        <v>20.399999999999999</v>
      </c>
      <c r="F207" s="23">
        <v>2.0152854059424561</v>
      </c>
      <c r="G207" s="23">
        <v>15.113652952744133</v>
      </c>
      <c r="H207" s="23">
        <v>24.79706275033373</v>
      </c>
      <c r="I207" s="92">
        <v>123.60000000000002</v>
      </c>
      <c r="J207" s="23">
        <v>14.645092926271902</v>
      </c>
    </row>
    <row r="208" spans="1:10" x14ac:dyDescent="0.25">
      <c r="A208" s="29">
        <v>45813.020833333336</v>
      </c>
      <c r="B208" s="53">
        <v>0</v>
      </c>
      <c r="C208" s="83">
        <v>21</v>
      </c>
      <c r="D208" s="83">
        <v>4.2</v>
      </c>
      <c r="E208" s="84">
        <v>18.600000000000001</v>
      </c>
      <c r="F208" s="23">
        <v>2.0152854059424561</v>
      </c>
      <c r="G208" s="23">
        <v>14.892836594668324</v>
      </c>
      <c r="H208" s="23">
        <v>22.152042723631467</v>
      </c>
      <c r="I208" s="92">
        <v>123.89999999999999</v>
      </c>
      <c r="J208" s="23">
        <v>14.764158722420452</v>
      </c>
    </row>
    <row r="209" spans="1:10" x14ac:dyDescent="0.25">
      <c r="A209" s="29">
        <v>45813.041666666664</v>
      </c>
      <c r="B209" s="53">
        <v>0</v>
      </c>
      <c r="C209" s="83">
        <v>20.399999999999999</v>
      </c>
      <c r="D209" s="83">
        <v>4.2</v>
      </c>
      <c r="E209" s="84">
        <v>19.2</v>
      </c>
      <c r="F209" s="23">
        <v>2.3511663069328663</v>
      </c>
      <c r="G209" s="23">
        <v>15.113652952744133</v>
      </c>
      <c r="H209" s="23">
        <v>24.466435246995946</v>
      </c>
      <c r="I209" s="92">
        <v>123</v>
      </c>
      <c r="J209" s="23">
        <v>14.883224518569007</v>
      </c>
    </row>
    <row r="210" spans="1:10" x14ac:dyDescent="0.25">
      <c r="A210" s="29">
        <v>45813.0625</v>
      </c>
      <c r="B210" s="53">
        <v>0</v>
      </c>
      <c r="C210" s="83">
        <v>20.399999999999999</v>
      </c>
      <c r="D210" s="83">
        <v>5</v>
      </c>
      <c r="E210" s="84">
        <v>18.600000000000001</v>
      </c>
      <c r="F210" s="23">
        <v>2.0152854059424561</v>
      </c>
      <c r="G210" s="23">
        <v>13.960500860570473</v>
      </c>
      <c r="H210" s="23">
        <v>22.152042723631467</v>
      </c>
      <c r="I210" s="92">
        <v>122.10000000000002</v>
      </c>
      <c r="J210" s="23">
        <v>14.883224518569007</v>
      </c>
    </row>
    <row r="211" spans="1:10" x14ac:dyDescent="0.25">
      <c r="A211" s="29">
        <v>45813.083333333336</v>
      </c>
      <c r="B211" s="53">
        <v>0</v>
      </c>
      <c r="C211" s="83">
        <v>20.399999999999999</v>
      </c>
      <c r="D211" s="83">
        <v>5.4</v>
      </c>
      <c r="E211" s="84">
        <v>18</v>
      </c>
      <c r="F211" s="23">
        <v>2.0152854059424561</v>
      </c>
      <c r="G211" s="23">
        <v>14.156782067748967</v>
      </c>
      <c r="H211" s="23">
        <v>23.805180240320379</v>
      </c>
      <c r="I211" s="92">
        <v>121.8</v>
      </c>
      <c r="J211" s="23">
        <v>14.585560028197625</v>
      </c>
    </row>
    <row r="212" spans="1:10" x14ac:dyDescent="0.25">
      <c r="A212" s="29">
        <v>45813.104166666664</v>
      </c>
      <c r="B212" s="53">
        <v>0</v>
      </c>
      <c r="C212" s="83">
        <v>19.8</v>
      </c>
      <c r="D212" s="83">
        <v>5</v>
      </c>
      <c r="E212" s="84">
        <v>18</v>
      </c>
      <c r="F212" s="23">
        <v>2.0152854059424561</v>
      </c>
      <c r="G212" s="23">
        <v>13.322586937240361</v>
      </c>
      <c r="H212" s="23">
        <v>21.490787716955897</v>
      </c>
      <c r="I212" s="92">
        <v>30.900000000000006</v>
      </c>
      <c r="J212" s="23">
        <v>14.883224518569007</v>
      </c>
    </row>
    <row r="213" spans="1:10" x14ac:dyDescent="0.25">
      <c r="A213" s="29">
        <v>45813.125</v>
      </c>
      <c r="B213" s="53">
        <v>0</v>
      </c>
      <c r="C213" s="83">
        <v>20.399999999999999</v>
      </c>
      <c r="D213" s="83">
        <v>4.4000000000000004</v>
      </c>
      <c r="E213" s="84">
        <v>17.399999999999999</v>
      </c>
      <c r="F213" s="23">
        <v>2.3511663069328663</v>
      </c>
      <c r="G213" s="23">
        <v>14.819231141976388</v>
      </c>
      <c r="H213" s="23">
        <v>23.805180240320379</v>
      </c>
      <c r="I213" s="92">
        <v>102.60000000000002</v>
      </c>
      <c r="J213" s="23">
        <v>14.645092926271902</v>
      </c>
    </row>
    <row r="214" spans="1:10" x14ac:dyDescent="0.25">
      <c r="A214" s="29">
        <v>45813.145833333336</v>
      </c>
      <c r="B214" s="53">
        <v>0</v>
      </c>
      <c r="C214" s="83">
        <v>20.399999999999999</v>
      </c>
      <c r="D214" s="83">
        <v>4.2</v>
      </c>
      <c r="E214" s="84">
        <v>16.8</v>
      </c>
      <c r="F214" s="23">
        <v>2.0152854059424561</v>
      </c>
      <c r="G214" s="23">
        <v>14.426668727619397</v>
      </c>
      <c r="H214" s="23">
        <v>20.829532710280333</v>
      </c>
      <c r="I214" s="92">
        <v>121.2</v>
      </c>
      <c r="J214" s="23">
        <v>14.585560028197625</v>
      </c>
    </row>
    <row r="215" spans="1:10" x14ac:dyDescent="0.25">
      <c r="A215" s="29">
        <v>45813.166666666664</v>
      </c>
      <c r="B215" s="53">
        <v>0</v>
      </c>
      <c r="C215" s="83">
        <v>19.8</v>
      </c>
      <c r="D215" s="83">
        <v>3.6</v>
      </c>
      <c r="E215" s="84">
        <v>18</v>
      </c>
      <c r="F215" s="23">
        <v>2.0152854059424561</v>
      </c>
      <c r="G215" s="23">
        <v>14.794695991079076</v>
      </c>
      <c r="H215" s="23">
        <v>20.829532710280333</v>
      </c>
      <c r="I215" s="92">
        <v>121.8</v>
      </c>
      <c r="J215" s="23">
        <v>14.526027130123349</v>
      </c>
    </row>
    <row r="216" spans="1:10" x14ac:dyDescent="0.25">
      <c r="A216" s="29">
        <v>45813.1875</v>
      </c>
      <c r="B216" s="53">
        <v>0</v>
      </c>
      <c r="C216" s="83">
        <v>21</v>
      </c>
      <c r="D216" s="83">
        <v>4</v>
      </c>
      <c r="E216" s="84">
        <v>18</v>
      </c>
      <c r="F216" s="23">
        <v>2.0152854059424561</v>
      </c>
      <c r="G216" s="23">
        <v>13.764219653391976</v>
      </c>
      <c r="H216" s="23">
        <v>21.821415220293684</v>
      </c>
      <c r="I216" s="92">
        <v>120.60000000000002</v>
      </c>
      <c r="J216" s="23">
        <v>14.526027130123349</v>
      </c>
    </row>
    <row r="217" spans="1:10" x14ac:dyDescent="0.25">
      <c r="A217" s="29">
        <v>45813.208333333336</v>
      </c>
      <c r="B217" s="53">
        <v>0</v>
      </c>
      <c r="C217" s="83">
        <v>20.399999999999999</v>
      </c>
      <c r="D217" s="83">
        <v>4</v>
      </c>
      <c r="E217" s="84">
        <v>21</v>
      </c>
      <c r="F217" s="23">
        <v>2.3511663069328663</v>
      </c>
      <c r="G217" s="23">
        <v>14.426668727619397</v>
      </c>
      <c r="H217" s="23">
        <v>18.515140186915851</v>
      </c>
      <c r="I217" s="92">
        <v>121.5</v>
      </c>
      <c r="J217" s="23">
        <v>15.180889008940387</v>
      </c>
    </row>
    <row r="218" spans="1:10" x14ac:dyDescent="0.25">
      <c r="A218" s="29">
        <v>45813.229166666664</v>
      </c>
      <c r="B218" s="53">
        <v>0</v>
      </c>
      <c r="C218" s="83">
        <v>20.399999999999999</v>
      </c>
      <c r="D218" s="83">
        <v>4.8</v>
      </c>
      <c r="E218" s="84">
        <v>21</v>
      </c>
      <c r="F218" s="23">
        <v>2.0152854059424561</v>
      </c>
      <c r="G218" s="23">
        <v>13.83782510608391</v>
      </c>
      <c r="H218" s="23">
        <v>20.829532710280333</v>
      </c>
      <c r="I218" s="92">
        <v>121.2</v>
      </c>
      <c r="J218" s="23">
        <v>14.704625824346177</v>
      </c>
    </row>
    <row r="219" spans="1:10" x14ac:dyDescent="0.25">
      <c r="A219" s="29">
        <v>45813.25</v>
      </c>
      <c r="B219" s="53">
        <v>0</v>
      </c>
      <c r="C219" s="83">
        <v>24.6</v>
      </c>
      <c r="D219" s="83">
        <v>5.2</v>
      </c>
      <c r="E219" s="84">
        <v>21</v>
      </c>
      <c r="F219" s="23">
        <v>2.3511663069328663</v>
      </c>
      <c r="G219" s="23">
        <v>14.034106313262409</v>
      </c>
      <c r="H219" s="23">
        <v>19.837650200266985</v>
      </c>
      <c r="I219" s="92">
        <v>120.3</v>
      </c>
      <c r="J219" s="23">
        <v>14.82369162049473</v>
      </c>
    </row>
    <row r="220" spans="1:10" x14ac:dyDescent="0.25">
      <c r="A220" s="29">
        <v>45813.270833333336</v>
      </c>
      <c r="B220" s="53">
        <v>0</v>
      </c>
      <c r="C220" s="83">
        <v>25.8</v>
      </c>
      <c r="D220" s="83">
        <v>5</v>
      </c>
      <c r="E220" s="84">
        <v>24</v>
      </c>
      <c r="F220" s="23">
        <v>2.0152854059424561</v>
      </c>
      <c r="G220" s="23">
        <v>13.02816512647262</v>
      </c>
      <c r="H220" s="23">
        <v>29.09522029372491</v>
      </c>
      <c r="I220" s="92">
        <v>121.2</v>
      </c>
      <c r="J220" s="23">
        <v>15.359487703163214</v>
      </c>
    </row>
    <row r="221" spans="1:10" x14ac:dyDescent="0.25">
      <c r="A221" s="29">
        <v>45813.291666666664</v>
      </c>
      <c r="B221" s="53">
        <v>0</v>
      </c>
      <c r="C221" s="83">
        <v>31.2</v>
      </c>
      <c r="D221" s="83">
        <v>5.2</v>
      </c>
      <c r="E221" s="84">
        <v>72</v>
      </c>
      <c r="F221" s="23">
        <v>2.0152854059424561</v>
      </c>
      <c r="G221" s="23">
        <v>14.573879633003271</v>
      </c>
      <c r="H221" s="23">
        <v>43.31220293724958</v>
      </c>
      <c r="I221" s="92">
        <v>39.6</v>
      </c>
      <c r="J221" s="23">
        <v>19.586323466436813</v>
      </c>
    </row>
    <row r="222" spans="1:10" x14ac:dyDescent="0.25">
      <c r="A222" s="29">
        <v>45813.3125</v>
      </c>
      <c r="B222" s="53">
        <v>0</v>
      </c>
      <c r="C222" s="83">
        <v>78</v>
      </c>
      <c r="D222" s="83">
        <v>4</v>
      </c>
      <c r="E222" s="84">
        <v>73.8</v>
      </c>
      <c r="F222" s="23">
        <v>2.3511663069328663</v>
      </c>
      <c r="G222" s="23">
        <v>14.377598425824772</v>
      </c>
      <c r="H222" s="23">
        <v>46.949105473965197</v>
      </c>
      <c r="I222" s="92">
        <v>2.7</v>
      </c>
      <c r="J222" s="23">
        <v>25.658679070012965</v>
      </c>
    </row>
    <row r="223" spans="1:10" x14ac:dyDescent="0.25">
      <c r="A223" s="29">
        <v>45813.333333333336</v>
      </c>
      <c r="B223" s="53">
        <v>0</v>
      </c>
      <c r="C223" s="83">
        <v>87.6</v>
      </c>
      <c r="D223" s="83">
        <v>5.6</v>
      </c>
      <c r="E223" s="84">
        <v>78.599999999999994</v>
      </c>
      <c r="F223" s="23">
        <v>2.0152854059424561</v>
      </c>
      <c r="G223" s="23">
        <v>14.254922671338214</v>
      </c>
      <c r="H223" s="23">
        <v>52.569773030707509</v>
      </c>
      <c r="I223" s="92">
        <v>2.4</v>
      </c>
      <c r="J223" s="23">
        <v>25.599146171938692</v>
      </c>
    </row>
    <row r="224" spans="1:10" x14ac:dyDescent="0.25">
      <c r="A224" s="29">
        <v>45813.354166666664</v>
      </c>
      <c r="B224" s="53">
        <v>0</v>
      </c>
      <c r="C224" s="83">
        <v>88.2</v>
      </c>
      <c r="D224" s="83">
        <v>5.8</v>
      </c>
      <c r="E224" s="84">
        <v>78.599999999999994</v>
      </c>
      <c r="F224" s="23">
        <v>2.3511663069328663</v>
      </c>
      <c r="G224" s="23">
        <v>13.886895407878535</v>
      </c>
      <c r="H224" s="23">
        <v>56.537303070760906</v>
      </c>
      <c r="I224" s="92">
        <v>2.4</v>
      </c>
      <c r="J224" s="23">
        <v>26.908869929572763</v>
      </c>
    </row>
    <row r="225" spans="1:10" x14ac:dyDescent="0.25">
      <c r="A225" s="29">
        <v>45813.375</v>
      </c>
      <c r="B225" s="53">
        <v>0</v>
      </c>
      <c r="C225" s="83">
        <v>91.2</v>
      </c>
      <c r="D225" s="83">
        <v>6</v>
      </c>
      <c r="E225" s="84">
        <v>79.2</v>
      </c>
      <c r="F225" s="23">
        <v>2.0152854059424561</v>
      </c>
      <c r="G225" s="23">
        <v>15.162723254538754</v>
      </c>
      <c r="H225" s="23">
        <v>53.231028037383069</v>
      </c>
      <c r="I225" s="92">
        <v>2.7</v>
      </c>
      <c r="J225" s="23">
        <v>26.908869929572763</v>
      </c>
    </row>
    <row r="226" spans="1:10" x14ac:dyDescent="0.25">
      <c r="A226" s="29">
        <v>45813.395833333336</v>
      </c>
      <c r="B226" s="53">
        <v>0</v>
      </c>
      <c r="C226" s="83">
        <v>90</v>
      </c>
      <c r="D226" s="83">
        <v>7</v>
      </c>
      <c r="E226" s="84">
        <v>81</v>
      </c>
      <c r="F226" s="23">
        <v>2.3511663069328663</v>
      </c>
      <c r="G226" s="23">
        <v>14.18131721864628</v>
      </c>
      <c r="H226" s="23">
        <v>55.876048064085332</v>
      </c>
      <c r="I226" s="92">
        <v>2.4</v>
      </c>
      <c r="J226" s="23">
        <v>27.444666012241246</v>
      </c>
    </row>
    <row r="227" spans="1:10" x14ac:dyDescent="0.25">
      <c r="A227" s="29">
        <v>45813.416666666664</v>
      </c>
      <c r="B227" s="53">
        <v>0</v>
      </c>
      <c r="C227" s="83">
        <v>88.8</v>
      </c>
      <c r="D227" s="83">
        <v>7.4</v>
      </c>
      <c r="E227" s="84">
        <v>80.400000000000006</v>
      </c>
      <c r="F227" s="23">
        <v>2.0152854059424561</v>
      </c>
      <c r="G227" s="23">
        <v>13.322586937240361</v>
      </c>
      <c r="H227" s="23">
        <v>63.149853137516558</v>
      </c>
      <c r="I227" s="92">
        <v>2.7</v>
      </c>
      <c r="J227" s="23">
        <v>27.325600216092699</v>
      </c>
    </row>
    <row r="228" spans="1:10" x14ac:dyDescent="0.25">
      <c r="A228" s="29">
        <v>45813.4375</v>
      </c>
      <c r="B228" s="53">
        <v>0</v>
      </c>
      <c r="C228" s="83">
        <v>89.4</v>
      </c>
      <c r="D228" s="83">
        <v>7.2</v>
      </c>
      <c r="E228" s="84">
        <v>78.599999999999994</v>
      </c>
      <c r="F228" s="23">
        <v>2.3511663069328663</v>
      </c>
      <c r="G228" s="23">
        <v>12.979094824677999</v>
      </c>
      <c r="H228" s="23">
        <v>57.859813084112041</v>
      </c>
      <c r="I228" s="92">
        <v>2.4</v>
      </c>
      <c r="J228" s="23">
        <v>27.325600216092699</v>
      </c>
    </row>
    <row r="229" spans="1:10" x14ac:dyDescent="0.25">
      <c r="A229" s="29">
        <v>45813.458333333336</v>
      </c>
      <c r="B229" s="53">
        <v>0</v>
      </c>
      <c r="C229" s="83">
        <v>91.8</v>
      </c>
      <c r="D229" s="83">
        <v>7</v>
      </c>
      <c r="E229" s="84">
        <v>76.2</v>
      </c>
      <c r="F229" s="23">
        <v>2.0152854059424561</v>
      </c>
      <c r="G229" s="23">
        <v>13.985036011467786</v>
      </c>
      <c r="H229" s="23">
        <v>45.957222963951843</v>
      </c>
      <c r="I229" s="92">
        <v>2.7</v>
      </c>
      <c r="J229" s="23">
        <v>26.611205439201381</v>
      </c>
    </row>
    <row r="230" spans="1:10" x14ac:dyDescent="0.25">
      <c r="A230" s="29">
        <v>45813.479166666664</v>
      </c>
      <c r="B230" s="53">
        <v>0</v>
      </c>
      <c r="C230" s="83">
        <v>82.8</v>
      </c>
      <c r="D230" s="83">
        <v>6.6</v>
      </c>
      <c r="E230" s="84">
        <v>79.8</v>
      </c>
      <c r="F230" s="23">
        <v>2.3511663069328663</v>
      </c>
      <c r="G230" s="23">
        <v>14.156782067748967</v>
      </c>
      <c r="H230" s="23">
        <v>48.271615487316325</v>
      </c>
      <c r="I230" s="92">
        <v>2.7</v>
      </c>
      <c r="J230" s="23">
        <v>25.30148168156731</v>
      </c>
    </row>
    <row r="231" spans="1:10" x14ac:dyDescent="0.25">
      <c r="A231" s="29">
        <v>45813.5</v>
      </c>
      <c r="B231" s="53">
        <v>0</v>
      </c>
      <c r="C231" s="83">
        <v>85.8</v>
      </c>
      <c r="D231" s="83">
        <v>5</v>
      </c>
      <c r="E231" s="84">
        <v>78</v>
      </c>
      <c r="F231" s="23">
        <v>2.3511663069328663</v>
      </c>
      <c r="G231" s="23">
        <v>14.377598425824772</v>
      </c>
      <c r="H231" s="23">
        <v>54.553538050734211</v>
      </c>
      <c r="I231" s="92">
        <v>2.4</v>
      </c>
      <c r="J231" s="23">
        <v>25.658679070012965</v>
      </c>
    </row>
    <row r="232" spans="1:10" x14ac:dyDescent="0.25">
      <c r="A232" s="29">
        <v>45813.520833333336</v>
      </c>
      <c r="B232" s="53">
        <v>0</v>
      </c>
      <c r="C232" s="83">
        <v>84.6</v>
      </c>
      <c r="D232" s="83">
        <v>4.2</v>
      </c>
      <c r="E232" s="84">
        <v>75</v>
      </c>
      <c r="F232" s="23">
        <v>2.0152854059424561</v>
      </c>
      <c r="G232" s="23">
        <v>14.083176615057031</v>
      </c>
      <c r="H232" s="23">
        <v>67.117383177569963</v>
      </c>
      <c r="I232" s="92">
        <v>2.4</v>
      </c>
      <c r="J232" s="23">
        <v>25.480080375790138</v>
      </c>
    </row>
    <row r="233" spans="1:10" x14ac:dyDescent="0.25">
      <c r="A233" s="29">
        <v>45813.541666666664</v>
      </c>
      <c r="B233" s="53">
        <v>0</v>
      </c>
      <c r="C233" s="83">
        <v>85.8</v>
      </c>
      <c r="D233" s="83">
        <v>5</v>
      </c>
      <c r="E233" s="84">
        <v>74.400000000000006</v>
      </c>
      <c r="F233" s="23">
        <v>2.3511663069328663</v>
      </c>
      <c r="G233" s="23">
        <v>14.573879633003271</v>
      </c>
      <c r="H233" s="23">
        <v>67.117383177569963</v>
      </c>
      <c r="I233" s="92">
        <v>2.4</v>
      </c>
      <c r="J233" s="23">
        <v>25.361014579641584</v>
      </c>
    </row>
    <row r="234" spans="1:10" x14ac:dyDescent="0.25">
      <c r="A234" s="29">
        <v>45813.5625</v>
      </c>
      <c r="B234" s="53">
        <v>0</v>
      </c>
      <c r="C234" s="83">
        <v>90</v>
      </c>
      <c r="D234" s="83">
        <v>5.4</v>
      </c>
      <c r="E234" s="84">
        <v>76.2</v>
      </c>
      <c r="F234" s="23">
        <v>2.0152854059424561</v>
      </c>
      <c r="G234" s="23">
        <v>13.935965709673162</v>
      </c>
      <c r="H234" s="23">
        <v>61.496715620827644</v>
      </c>
      <c r="I234" s="92">
        <v>2.7</v>
      </c>
      <c r="J234" s="23">
        <v>27.682797604538354</v>
      </c>
    </row>
    <row r="235" spans="1:10" x14ac:dyDescent="0.25">
      <c r="A235" s="29">
        <v>45813.583333333336</v>
      </c>
      <c r="B235" s="53">
        <v>0</v>
      </c>
      <c r="C235" s="83">
        <v>91.8</v>
      </c>
      <c r="D235" s="83">
        <v>8.6</v>
      </c>
      <c r="E235" s="84">
        <v>74.400000000000006</v>
      </c>
      <c r="F235" s="23">
        <v>2.3511663069328663</v>
      </c>
      <c r="G235" s="23">
        <v>14.009571162365097</v>
      </c>
      <c r="H235" s="23">
        <v>60.174205607476523</v>
      </c>
      <c r="I235" s="92">
        <v>2.4</v>
      </c>
      <c r="J235" s="23">
        <v>26.37307384690428</v>
      </c>
    </row>
    <row r="236" spans="1:10" x14ac:dyDescent="0.25">
      <c r="A236" s="29">
        <v>45813.604166666664</v>
      </c>
      <c r="B236" s="53">
        <v>0</v>
      </c>
      <c r="C236" s="83">
        <v>87</v>
      </c>
      <c r="D236" s="83">
        <v>8.8000000000000007</v>
      </c>
      <c r="E236" s="84">
        <v>71.400000000000006</v>
      </c>
      <c r="F236" s="23">
        <v>2.0152854059424561</v>
      </c>
      <c r="G236" s="23">
        <v>13.494332993521548</v>
      </c>
      <c r="H236" s="23">
        <v>62.819225634178771</v>
      </c>
      <c r="I236" s="92">
        <v>2.4</v>
      </c>
      <c r="J236" s="23">
        <v>25.956343560384347</v>
      </c>
    </row>
    <row r="237" spans="1:10" x14ac:dyDescent="0.25">
      <c r="A237" s="29">
        <v>45813.625</v>
      </c>
      <c r="B237" s="53">
        <v>0</v>
      </c>
      <c r="C237" s="83">
        <v>79.8</v>
      </c>
      <c r="D237" s="83">
        <v>7.6</v>
      </c>
      <c r="E237" s="84">
        <v>69.599999999999994</v>
      </c>
      <c r="F237" s="23">
        <v>2.3511663069328663</v>
      </c>
      <c r="G237" s="23">
        <v>14.034106313262409</v>
      </c>
      <c r="H237" s="23">
        <v>61.166088117489863</v>
      </c>
      <c r="I237" s="92">
        <v>2.7</v>
      </c>
      <c r="J237" s="23">
        <v>25.658679070012965</v>
      </c>
    </row>
    <row r="238" spans="1:10" x14ac:dyDescent="0.25">
      <c r="A238" s="29">
        <v>45813.645833333336</v>
      </c>
      <c r="B238" s="53">
        <v>0</v>
      </c>
      <c r="C238" s="83">
        <v>78.599999999999994</v>
      </c>
      <c r="D238" s="83">
        <v>6.4</v>
      </c>
      <c r="E238" s="84">
        <v>71.400000000000006</v>
      </c>
      <c r="F238" s="23">
        <v>2.0152854059424561</v>
      </c>
      <c r="G238" s="23">
        <v>14.254922671338214</v>
      </c>
      <c r="H238" s="23">
        <v>58.851695594125381</v>
      </c>
      <c r="I238" s="92">
        <v>2.4</v>
      </c>
      <c r="J238" s="23">
        <v>26.968402827647036</v>
      </c>
    </row>
    <row r="239" spans="1:10" x14ac:dyDescent="0.25">
      <c r="A239" s="29">
        <v>45813.666666666664</v>
      </c>
      <c r="B239" s="53">
        <v>0</v>
      </c>
      <c r="C239" s="83">
        <v>78.599999999999994</v>
      </c>
      <c r="D239" s="83">
        <v>6.2</v>
      </c>
      <c r="E239" s="84">
        <v>71.400000000000006</v>
      </c>
      <c r="F239" s="23">
        <v>2.3511663069328663</v>
      </c>
      <c r="G239" s="23">
        <v>14.426668727619397</v>
      </c>
      <c r="H239" s="23">
        <v>62.819225634178771</v>
      </c>
      <c r="I239" s="92">
        <v>19.8</v>
      </c>
      <c r="J239" s="23">
        <v>25.539613273864411</v>
      </c>
    </row>
    <row r="240" spans="1:10" x14ac:dyDescent="0.25">
      <c r="A240" s="29">
        <v>45813.6875</v>
      </c>
      <c r="B240" s="53">
        <v>0</v>
      </c>
      <c r="C240" s="83">
        <v>71.400000000000006</v>
      </c>
      <c r="D240" s="83">
        <v>6.2</v>
      </c>
      <c r="E240" s="84">
        <v>69.599999999999994</v>
      </c>
      <c r="F240" s="23">
        <v>2.0152854059424561</v>
      </c>
      <c r="G240" s="23">
        <v>13.592473597110795</v>
      </c>
      <c r="H240" s="23">
        <v>65.464245660881048</v>
      </c>
      <c r="I240" s="92">
        <v>122.39999999999999</v>
      </c>
      <c r="J240" s="23">
        <v>26.254008050755726</v>
      </c>
    </row>
    <row r="241" spans="1:10" x14ac:dyDescent="0.25">
      <c r="A241" s="29">
        <v>45813.708333333336</v>
      </c>
      <c r="B241" s="53">
        <v>0</v>
      </c>
      <c r="C241" s="83">
        <v>63</v>
      </c>
      <c r="D241" s="83">
        <v>6</v>
      </c>
      <c r="E241" s="84">
        <v>66</v>
      </c>
      <c r="F241" s="23">
        <v>2.3511663069328663</v>
      </c>
      <c r="G241" s="23">
        <v>14.451203878516711</v>
      </c>
      <c r="H241" s="23">
        <v>60.504833110814296</v>
      </c>
      <c r="I241" s="92">
        <v>118.8</v>
      </c>
      <c r="J241" s="23">
        <v>26.134942254607175</v>
      </c>
    </row>
    <row r="242" spans="1:10" x14ac:dyDescent="0.25">
      <c r="A242" s="29">
        <v>45813.729166666664</v>
      </c>
      <c r="B242" s="53">
        <v>0</v>
      </c>
      <c r="C242" s="83">
        <v>61.8</v>
      </c>
      <c r="D242" s="83">
        <v>7.2</v>
      </c>
      <c r="E242" s="84">
        <v>64.8</v>
      </c>
      <c r="F242" s="23">
        <v>2.0152854059424561</v>
      </c>
      <c r="G242" s="23">
        <v>13.690614200700043</v>
      </c>
      <c r="H242" s="23">
        <v>57.198558077436466</v>
      </c>
      <c r="I242" s="92">
        <v>85.8</v>
      </c>
      <c r="J242" s="23">
        <v>25.77774486616152</v>
      </c>
    </row>
    <row r="243" spans="1:10" x14ac:dyDescent="0.25">
      <c r="A243" s="29">
        <v>45813.75</v>
      </c>
      <c r="B243" s="53">
        <v>0</v>
      </c>
      <c r="C243" s="83">
        <v>60</v>
      </c>
      <c r="D243" s="83">
        <v>6.2</v>
      </c>
      <c r="E243" s="84">
        <v>65.400000000000006</v>
      </c>
      <c r="F243" s="23">
        <v>2.0152854059424561</v>
      </c>
      <c r="G243" s="23">
        <v>13.273516635445739</v>
      </c>
      <c r="H243" s="23">
        <v>56.206675567423119</v>
      </c>
      <c r="I243" s="92">
        <v>120</v>
      </c>
      <c r="J243" s="23">
        <v>24.289422414304614</v>
      </c>
    </row>
    <row r="244" spans="1:10" x14ac:dyDescent="0.25">
      <c r="A244" s="29">
        <v>45813.770833333336</v>
      </c>
      <c r="B244" s="53">
        <v>0</v>
      </c>
      <c r="C244" s="83">
        <v>52.8</v>
      </c>
      <c r="D244" s="83">
        <v>4.8</v>
      </c>
      <c r="E244" s="84">
        <v>64.2</v>
      </c>
      <c r="F244" s="23">
        <v>2.0152854059424561</v>
      </c>
      <c r="G244" s="23">
        <v>12.611067561218318</v>
      </c>
      <c r="H244" s="23">
        <v>52.569773030707509</v>
      </c>
      <c r="I244" s="92">
        <v>120</v>
      </c>
      <c r="J244" s="23">
        <v>25.182415885418756</v>
      </c>
    </row>
    <row r="245" spans="1:10" x14ac:dyDescent="0.25">
      <c r="A245" s="29">
        <v>45813.791666666664</v>
      </c>
      <c r="B245" s="53">
        <v>0</v>
      </c>
      <c r="C245" s="83">
        <v>33.6</v>
      </c>
      <c r="D245" s="83">
        <v>4.8</v>
      </c>
      <c r="E245" s="84">
        <v>62.4</v>
      </c>
      <c r="F245" s="23">
        <v>2.3511663069328663</v>
      </c>
      <c r="G245" s="23">
        <v>13.813289955186601</v>
      </c>
      <c r="H245" s="23">
        <v>44.965340453938488</v>
      </c>
      <c r="I245" s="92">
        <v>36.300000000000004</v>
      </c>
      <c r="J245" s="23">
        <v>25.420547477715864</v>
      </c>
    </row>
    <row r="246" spans="1:10" x14ac:dyDescent="0.25">
      <c r="A246" s="29">
        <v>45813.8125</v>
      </c>
      <c r="B246" s="53">
        <v>0</v>
      </c>
      <c r="C246" s="83">
        <v>21</v>
      </c>
      <c r="D246" s="83">
        <v>4.2</v>
      </c>
      <c r="E246" s="84">
        <v>19.8</v>
      </c>
      <c r="F246" s="23">
        <v>2.0152854059424561</v>
      </c>
      <c r="G246" s="23">
        <v>13.273516635445739</v>
      </c>
      <c r="H246" s="23">
        <v>40.667182910547318</v>
      </c>
      <c r="I246" s="92">
        <v>3</v>
      </c>
      <c r="J246" s="23">
        <v>24.646619802750273</v>
      </c>
    </row>
    <row r="247" spans="1:10" x14ac:dyDescent="0.25">
      <c r="A247" s="29">
        <v>45813.833333333336</v>
      </c>
      <c r="B247" s="53">
        <v>0</v>
      </c>
      <c r="C247" s="83">
        <v>21.6</v>
      </c>
      <c r="D247" s="83">
        <v>3.8</v>
      </c>
      <c r="E247" s="84">
        <v>19.2</v>
      </c>
      <c r="F247" s="23">
        <v>2.0152854059424561</v>
      </c>
      <c r="G247" s="23">
        <v>13.567938446213482</v>
      </c>
      <c r="H247" s="23">
        <v>41.989692923898446</v>
      </c>
      <c r="I247" s="92">
        <v>3</v>
      </c>
      <c r="J247" s="23">
        <v>21.550909102887918</v>
      </c>
    </row>
    <row r="248" spans="1:10" x14ac:dyDescent="0.25">
      <c r="A248" s="29">
        <v>45813.854166666664</v>
      </c>
      <c r="B248" s="53">
        <v>0</v>
      </c>
      <c r="C248" s="83">
        <v>19.8</v>
      </c>
      <c r="D248" s="83">
        <v>4.2</v>
      </c>
      <c r="E248" s="84">
        <v>18.600000000000001</v>
      </c>
      <c r="F248" s="23">
        <v>2.0152854059424561</v>
      </c>
      <c r="G248" s="23">
        <v>13.224446333651116</v>
      </c>
      <c r="H248" s="23">
        <v>43.973457943925141</v>
      </c>
      <c r="I248" s="92">
        <v>3.3000000000000007</v>
      </c>
      <c r="J248" s="23">
        <v>19.16959317991688</v>
      </c>
    </row>
    <row r="249" spans="1:10" x14ac:dyDescent="0.25">
      <c r="A249" s="29">
        <v>45813.875</v>
      </c>
      <c r="B249" s="53">
        <v>0</v>
      </c>
      <c r="C249" s="83">
        <v>18.600000000000001</v>
      </c>
      <c r="D249" s="83">
        <v>3.6</v>
      </c>
      <c r="E249" s="84">
        <v>20.399999999999999</v>
      </c>
      <c r="F249" s="23">
        <v>2.3511663069328663</v>
      </c>
      <c r="G249" s="23">
        <v>15.457145065306495</v>
      </c>
      <c r="H249" s="23">
        <v>39.34467289719619</v>
      </c>
      <c r="I249" s="92">
        <v>62.4</v>
      </c>
      <c r="J249" s="23">
        <v>17.443139135762873</v>
      </c>
    </row>
    <row r="250" spans="1:10" x14ac:dyDescent="0.25">
      <c r="A250" s="29">
        <v>45813.895833333336</v>
      </c>
      <c r="B250" s="53">
        <v>0</v>
      </c>
      <c r="C250" s="83">
        <v>19.8</v>
      </c>
      <c r="D250" s="83">
        <v>5.2</v>
      </c>
      <c r="E250" s="84">
        <v>19.2</v>
      </c>
      <c r="F250" s="23">
        <v>2.0152854059424561</v>
      </c>
      <c r="G250" s="23">
        <v>14.672020236592518</v>
      </c>
      <c r="H250" s="23">
        <v>40.997810413885098</v>
      </c>
      <c r="I250" s="92">
        <v>120.60000000000002</v>
      </c>
      <c r="J250" s="23">
        <v>15.776217989683147</v>
      </c>
    </row>
    <row r="251" spans="1:10" x14ac:dyDescent="0.25">
      <c r="A251" s="29">
        <v>45813.916666666664</v>
      </c>
      <c r="B251" s="53">
        <v>0</v>
      </c>
      <c r="C251" s="83">
        <v>19.8</v>
      </c>
      <c r="D251" s="83">
        <v>5.2</v>
      </c>
      <c r="E251" s="84">
        <v>19.2</v>
      </c>
      <c r="F251" s="23">
        <v>2.0152854059424561</v>
      </c>
      <c r="G251" s="23">
        <v>13.469797842624235</v>
      </c>
      <c r="H251" s="23">
        <v>34.385260347129439</v>
      </c>
      <c r="I251" s="92">
        <v>120.89999999999999</v>
      </c>
      <c r="J251" s="23">
        <v>15.180889008940387</v>
      </c>
    </row>
    <row r="252" spans="1:10" x14ac:dyDescent="0.25">
      <c r="A252" s="29">
        <v>45813.9375</v>
      </c>
      <c r="B252" s="53">
        <v>0</v>
      </c>
      <c r="C252" s="83">
        <v>21.6</v>
      </c>
      <c r="D252" s="83">
        <v>5.2</v>
      </c>
      <c r="E252" s="84">
        <v>18.600000000000001</v>
      </c>
      <c r="F252" s="23">
        <v>2.0152854059424561</v>
      </c>
      <c r="G252" s="23">
        <v>12.561997259423697</v>
      </c>
      <c r="H252" s="23">
        <v>34.054632843791651</v>
      </c>
      <c r="I252" s="92">
        <v>86.100000000000009</v>
      </c>
      <c r="J252" s="23">
        <v>15.299954805088937</v>
      </c>
    </row>
    <row r="253" spans="1:10" x14ac:dyDescent="0.25">
      <c r="A253" s="29">
        <v>45813.958333333336</v>
      </c>
      <c r="B253" s="53">
        <v>0</v>
      </c>
      <c r="C253" s="83">
        <v>19.8</v>
      </c>
      <c r="D253" s="83">
        <v>4.8</v>
      </c>
      <c r="E253" s="84">
        <v>19.2</v>
      </c>
      <c r="F253" s="23">
        <v>2.0152854059424561</v>
      </c>
      <c r="G253" s="23">
        <v>14.426668727619397</v>
      </c>
      <c r="H253" s="23">
        <v>30.748357810413822</v>
      </c>
      <c r="I253" s="92">
        <v>120.60000000000002</v>
      </c>
      <c r="J253" s="23">
        <v>15.061823212791834</v>
      </c>
    </row>
    <row r="254" spans="1:10" x14ac:dyDescent="0.25">
      <c r="A254" s="29">
        <v>45813.979166666664</v>
      </c>
      <c r="B254" s="53">
        <v>0</v>
      </c>
      <c r="C254" s="83">
        <v>19.2</v>
      </c>
      <c r="D254" s="83">
        <v>3.6</v>
      </c>
      <c r="E254" s="84">
        <v>19.2</v>
      </c>
      <c r="F254" s="23">
        <v>2.0152854059424561</v>
      </c>
      <c r="G254" s="23">
        <v>15.23632870723069</v>
      </c>
      <c r="H254" s="23">
        <v>30.417730307076038</v>
      </c>
      <c r="I254" s="92">
        <v>121.8</v>
      </c>
      <c r="J254" s="23">
        <v>14.883224518569007</v>
      </c>
    </row>
    <row r="255" spans="1:10" x14ac:dyDescent="0.25">
      <c r="A255" s="37">
        <v>45814</v>
      </c>
      <c r="B255" s="53">
        <v>0</v>
      </c>
      <c r="C255" s="83">
        <v>18.600000000000001</v>
      </c>
      <c r="D255" s="83">
        <v>4.4000000000000004</v>
      </c>
      <c r="E255" s="84">
        <v>19.2</v>
      </c>
      <c r="F255" s="23">
        <v>2.0152854059424561</v>
      </c>
      <c r="G255" s="23">
        <v>14.843766292873699</v>
      </c>
      <c r="H255" s="23">
        <v>29.09522029372491</v>
      </c>
      <c r="I255" s="92">
        <v>120.60000000000002</v>
      </c>
      <c r="J255" s="23">
        <v>15.478553499311767</v>
      </c>
    </row>
    <row r="256" spans="1:10" x14ac:dyDescent="0.25">
      <c r="A256" s="29">
        <v>45814.020833333336</v>
      </c>
      <c r="B256" s="53">
        <v>0</v>
      </c>
      <c r="C256" s="83">
        <v>18.600000000000001</v>
      </c>
      <c r="D256" s="83">
        <v>3.6</v>
      </c>
      <c r="E256" s="84">
        <v>19.8</v>
      </c>
      <c r="F256" s="23">
        <v>2.3511663069328663</v>
      </c>
      <c r="G256" s="23">
        <v>13.813289955186601</v>
      </c>
      <c r="H256" s="23">
        <v>30.087102803738262</v>
      </c>
      <c r="I256" s="92">
        <v>118.2</v>
      </c>
      <c r="J256" s="23">
        <v>14.704625824346177</v>
      </c>
    </row>
    <row r="257" spans="1:10" x14ac:dyDescent="0.25">
      <c r="A257" s="29">
        <v>45814.041666666664</v>
      </c>
      <c r="B257" s="53">
        <v>0</v>
      </c>
      <c r="C257" s="83">
        <v>19.2</v>
      </c>
      <c r="D257" s="83">
        <v>3.8</v>
      </c>
      <c r="E257" s="84">
        <v>18</v>
      </c>
      <c r="F257" s="23">
        <v>2.0152854059424561</v>
      </c>
      <c r="G257" s="23">
        <v>15.187258405436067</v>
      </c>
      <c r="H257" s="23">
        <v>30.087102803738262</v>
      </c>
      <c r="I257" s="92">
        <v>122.39999999999999</v>
      </c>
      <c r="J257" s="23">
        <v>14.645092926271902</v>
      </c>
    </row>
    <row r="258" spans="1:10" x14ac:dyDescent="0.25">
      <c r="A258" s="29">
        <v>45814.0625</v>
      </c>
      <c r="B258" s="53">
        <v>0</v>
      </c>
      <c r="C258" s="83">
        <v>19.2</v>
      </c>
      <c r="D258" s="83">
        <v>4.8</v>
      </c>
      <c r="E258" s="84">
        <v>19.2</v>
      </c>
      <c r="F258" s="23">
        <v>2.0152854059424561</v>
      </c>
      <c r="G258" s="23">
        <v>15.23632870723069</v>
      </c>
      <c r="H258" s="23">
        <v>30.417730307076038</v>
      </c>
      <c r="I258" s="92">
        <v>122.7</v>
      </c>
      <c r="J258" s="23">
        <v>14.942757416643282</v>
      </c>
    </row>
    <row r="259" spans="1:10" x14ac:dyDescent="0.25">
      <c r="A259" s="29">
        <v>45814.083333333336</v>
      </c>
      <c r="B259" s="53">
        <v>0</v>
      </c>
      <c r="C259" s="83">
        <v>19.8</v>
      </c>
      <c r="D259" s="83">
        <v>5.6</v>
      </c>
      <c r="E259" s="84">
        <v>18.600000000000001</v>
      </c>
      <c r="F259" s="23">
        <v>2.0152854059424561</v>
      </c>
      <c r="G259" s="23">
        <v>13.764219653391976</v>
      </c>
      <c r="H259" s="23">
        <v>29.756475300400474</v>
      </c>
      <c r="I259" s="92">
        <v>123.60000000000002</v>
      </c>
      <c r="J259" s="23">
        <v>15.240421907014662</v>
      </c>
    </row>
    <row r="260" spans="1:10" x14ac:dyDescent="0.25">
      <c r="A260" s="29">
        <v>45814.104166666664</v>
      </c>
      <c r="B260" s="53">
        <v>0</v>
      </c>
      <c r="C260" s="83">
        <v>19.2</v>
      </c>
      <c r="D260" s="83">
        <v>5.2</v>
      </c>
      <c r="E260" s="84">
        <v>18.600000000000001</v>
      </c>
      <c r="F260" s="23">
        <v>2.0152854059424561</v>
      </c>
      <c r="G260" s="23">
        <v>12.51292695762907</v>
      </c>
      <c r="H260" s="23">
        <v>27.442082777035992</v>
      </c>
      <c r="I260" s="92">
        <v>118.8</v>
      </c>
      <c r="J260" s="23">
        <v>14.82369162049473</v>
      </c>
    </row>
    <row r="261" spans="1:10" x14ac:dyDescent="0.25">
      <c r="A261" s="29">
        <v>45814.125</v>
      </c>
      <c r="B261" s="53">
        <v>0</v>
      </c>
      <c r="C261" s="83">
        <v>19.2</v>
      </c>
      <c r="D261" s="83">
        <v>4.4000000000000004</v>
      </c>
      <c r="E261" s="84">
        <v>18</v>
      </c>
      <c r="F261" s="23">
        <v>2.0152854059424561</v>
      </c>
      <c r="G261" s="23">
        <v>13.862360256981223</v>
      </c>
      <c r="H261" s="23">
        <v>27.442082777035992</v>
      </c>
      <c r="I261" s="92">
        <v>121.2</v>
      </c>
      <c r="J261" s="23">
        <v>14.942757416643282</v>
      </c>
    </row>
    <row r="262" spans="1:10" x14ac:dyDescent="0.25">
      <c r="A262" s="29">
        <v>45814.145833333336</v>
      </c>
      <c r="B262" s="53">
        <v>0</v>
      </c>
      <c r="C262" s="83">
        <v>18</v>
      </c>
      <c r="D262" s="83">
        <v>4.4000000000000004</v>
      </c>
      <c r="E262" s="84">
        <v>17.399999999999999</v>
      </c>
      <c r="F262" s="23">
        <v>2.3511663069328663</v>
      </c>
      <c r="G262" s="23">
        <v>13.347122088137674</v>
      </c>
      <c r="H262" s="23">
        <v>27.772710280373776</v>
      </c>
      <c r="I262" s="92">
        <v>48.9</v>
      </c>
      <c r="J262" s="23">
        <v>14.942757416643282</v>
      </c>
    </row>
    <row r="263" spans="1:10" x14ac:dyDescent="0.25">
      <c r="A263" s="29">
        <v>45814.166666666664</v>
      </c>
      <c r="B263" s="53">
        <v>0</v>
      </c>
      <c r="C263" s="83">
        <v>18</v>
      </c>
      <c r="D263" s="83">
        <v>4</v>
      </c>
      <c r="E263" s="84">
        <v>18.600000000000001</v>
      </c>
      <c r="F263" s="23">
        <v>2.0152854059424561</v>
      </c>
      <c r="G263" s="23">
        <v>13.666079049802731</v>
      </c>
      <c r="H263" s="23">
        <v>29.09522029372491</v>
      </c>
      <c r="I263" s="92">
        <v>67.8</v>
      </c>
      <c r="J263" s="23">
        <v>14.82369162049473</v>
      </c>
    </row>
    <row r="264" spans="1:10" x14ac:dyDescent="0.25">
      <c r="A264" s="29">
        <v>45814.1875</v>
      </c>
      <c r="B264" s="53">
        <v>0</v>
      </c>
      <c r="C264" s="83">
        <v>18</v>
      </c>
      <c r="D264" s="83">
        <v>3.6</v>
      </c>
      <c r="E264" s="84">
        <v>17.399999999999999</v>
      </c>
      <c r="F264" s="23">
        <v>2.0152854059424561</v>
      </c>
      <c r="G264" s="23">
        <v>13.788754804289288</v>
      </c>
      <c r="H264" s="23">
        <v>29.09522029372491</v>
      </c>
      <c r="I264" s="92">
        <v>120.60000000000002</v>
      </c>
      <c r="J264" s="23">
        <v>14.764158722420452</v>
      </c>
    </row>
    <row r="265" spans="1:10" x14ac:dyDescent="0.25">
      <c r="A265" s="29">
        <v>45814.208333333336</v>
      </c>
      <c r="B265" s="53">
        <v>0</v>
      </c>
      <c r="C265" s="83">
        <v>20.399999999999999</v>
      </c>
      <c r="D265" s="83">
        <v>4</v>
      </c>
      <c r="E265" s="84">
        <v>17.399999999999999</v>
      </c>
      <c r="F265" s="23">
        <v>2.0152854059424561</v>
      </c>
      <c r="G265" s="23">
        <v>13.617008748008105</v>
      </c>
      <c r="H265" s="23">
        <v>27.111455273698212</v>
      </c>
      <c r="I265" s="92">
        <v>119.10000000000002</v>
      </c>
      <c r="J265" s="23">
        <v>14.764158722420452</v>
      </c>
    </row>
    <row r="266" spans="1:10" x14ac:dyDescent="0.25">
      <c r="A266" s="29">
        <v>45814.229166666664</v>
      </c>
      <c r="B266" s="53">
        <v>0</v>
      </c>
      <c r="C266" s="83">
        <v>21</v>
      </c>
      <c r="D266" s="83">
        <v>4.2</v>
      </c>
      <c r="E266" s="84">
        <v>20.399999999999999</v>
      </c>
      <c r="F266" s="23">
        <v>2.0152854059424561</v>
      </c>
      <c r="G266" s="23">
        <v>13.248981484548427</v>
      </c>
      <c r="H266" s="23">
        <v>27.442082777035992</v>
      </c>
      <c r="I266" s="92">
        <v>122.7</v>
      </c>
      <c r="J266" s="23">
        <v>15.359487703163214</v>
      </c>
    </row>
    <row r="267" spans="1:10" x14ac:dyDescent="0.25">
      <c r="A267" s="29">
        <v>45814.25</v>
      </c>
      <c r="B267" s="53">
        <v>0</v>
      </c>
      <c r="C267" s="83">
        <v>22.8</v>
      </c>
      <c r="D267" s="83">
        <v>5.4</v>
      </c>
      <c r="E267" s="84">
        <v>19.8</v>
      </c>
      <c r="F267" s="23">
        <v>2.0152854059424561</v>
      </c>
      <c r="G267" s="23">
        <v>13.862360256981223</v>
      </c>
      <c r="H267" s="23">
        <v>29.425847797062691</v>
      </c>
      <c r="I267" s="92">
        <v>60.6</v>
      </c>
      <c r="J267" s="23">
        <v>15.12135611086611</v>
      </c>
    </row>
    <row r="268" spans="1:10" x14ac:dyDescent="0.25">
      <c r="A268" s="29">
        <v>45814.270833333336</v>
      </c>
      <c r="B268" s="53">
        <v>0</v>
      </c>
      <c r="C268" s="83">
        <v>27</v>
      </c>
      <c r="D268" s="83">
        <v>5.2</v>
      </c>
      <c r="E268" s="84">
        <v>19.2</v>
      </c>
      <c r="F268" s="23">
        <v>2.3511663069328663</v>
      </c>
      <c r="G268" s="23">
        <v>13.739684502494665</v>
      </c>
      <c r="H268" s="23">
        <v>32.732122830440524</v>
      </c>
      <c r="I268" s="92">
        <v>122.10000000000002</v>
      </c>
      <c r="J268" s="23">
        <v>15.835750887757422</v>
      </c>
    </row>
    <row r="269" spans="1:10" x14ac:dyDescent="0.25">
      <c r="A269" s="29">
        <v>45814.291666666664</v>
      </c>
      <c r="B269" s="53">
        <v>0</v>
      </c>
      <c r="C269" s="83">
        <v>32.4</v>
      </c>
      <c r="D269" s="83">
        <v>4.8</v>
      </c>
      <c r="E269" s="84">
        <v>61.8</v>
      </c>
      <c r="F269" s="23">
        <v>2.0152854059424561</v>
      </c>
      <c r="G269" s="23">
        <v>14.843766292873699</v>
      </c>
      <c r="H269" s="23">
        <v>50.916635514018594</v>
      </c>
      <c r="I269" s="92">
        <v>45.9</v>
      </c>
      <c r="J269" s="23">
        <v>33.338422921594571</v>
      </c>
    </row>
    <row r="270" spans="1:10" x14ac:dyDescent="0.25">
      <c r="A270" s="29">
        <v>45814.3125</v>
      </c>
      <c r="B270" s="53">
        <v>0</v>
      </c>
      <c r="C270" s="83">
        <v>72.599999999999994</v>
      </c>
      <c r="D270" s="83">
        <v>3.8</v>
      </c>
      <c r="E270" s="84">
        <v>66</v>
      </c>
      <c r="F270" s="23">
        <v>2.0152854059424561</v>
      </c>
      <c r="G270" s="23">
        <v>13.83782510608391</v>
      </c>
      <c r="H270" s="23">
        <v>53.89228304405863</v>
      </c>
      <c r="I270" s="92">
        <v>2.7</v>
      </c>
      <c r="J270" s="23">
        <v>26.313540948830003</v>
      </c>
    </row>
    <row r="271" spans="1:10" x14ac:dyDescent="0.25">
      <c r="A271" s="29">
        <v>45814.333333333336</v>
      </c>
      <c r="B271" s="53">
        <v>0</v>
      </c>
      <c r="C271" s="83">
        <v>73.2</v>
      </c>
      <c r="D271" s="83">
        <v>4</v>
      </c>
      <c r="E271" s="84">
        <v>66.599999999999994</v>
      </c>
      <c r="F271" s="23">
        <v>2.3511663069328663</v>
      </c>
      <c r="G271" s="23">
        <v>13.739684502494665</v>
      </c>
      <c r="H271" s="23">
        <v>54.222910547396424</v>
      </c>
      <c r="I271" s="92">
        <v>2.7</v>
      </c>
      <c r="J271" s="23">
        <v>25.837277764235793</v>
      </c>
    </row>
    <row r="272" spans="1:10" x14ac:dyDescent="0.25">
      <c r="A272" s="29">
        <v>45814.354166666664</v>
      </c>
      <c r="B272" s="53">
        <v>0</v>
      </c>
      <c r="C272" s="83">
        <v>76.2</v>
      </c>
      <c r="D272" s="83">
        <v>3.8</v>
      </c>
      <c r="E272" s="84">
        <v>66.599999999999994</v>
      </c>
      <c r="F272" s="23">
        <v>2.0152854059424561</v>
      </c>
      <c r="G272" s="23">
        <v>13.985036011467786</v>
      </c>
      <c r="H272" s="23">
        <v>52.569773030707509</v>
      </c>
      <c r="I272" s="92">
        <v>2.4</v>
      </c>
      <c r="J272" s="23">
        <v>27.087468623795591</v>
      </c>
    </row>
    <row r="273" spans="1:10" x14ac:dyDescent="0.25">
      <c r="A273" s="29">
        <v>45814.375</v>
      </c>
      <c r="B273" s="53">
        <v>0</v>
      </c>
      <c r="C273" s="83">
        <v>78.599999999999994</v>
      </c>
      <c r="D273" s="83">
        <v>4.4000000000000004</v>
      </c>
      <c r="E273" s="84">
        <v>67.8</v>
      </c>
      <c r="F273" s="23">
        <v>2.3511663069328663</v>
      </c>
      <c r="G273" s="23">
        <v>14.549344482105958</v>
      </c>
      <c r="H273" s="23">
        <v>49.92475300400524</v>
      </c>
      <c r="I273" s="92">
        <v>2.7</v>
      </c>
      <c r="J273" s="23">
        <v>25.77774486616152</v>
      </c>
    </row>
    <row r="274" spans="1:10" x14ac:dyDescent="0.25">
      <c r="A274" s="29">
        <v>45814.395833333336</v>
      </c>
      <c r="B274" s="53">
        <v>0</v>
      </c>
      <c r="C274" s="83">
        <v>76.2</v>
      </c>
      <c r="D274" s="83">
        <v>4.4000000000000004</v>
      </c>
      <c r="E274" s="84">
        <v>67.2</v>
      </c>
      <c r="F274" s="23">
        <v>2.0152854059424561</v>
      </c>
      <c r="G274" s="23">
        <v>14.353063274927463</v>
      </c>
      <c r="H274" s="23">
        <v>49.92475300400524</v>
      </c>
      <c r="I274" s="92">
        <v>2.4</v>
      </c>
      <c r="J274" s="23">
        <v>26.670738337275658</v>
      </c>
    </row>
    <row r="275" spans="1:10" x14ac:dyDescent="0.25">
      <c r="A275" s="29">
        <v>45814.416666666664</v>
      </c>
      <c r="B275" s="53">
        <v>0</v>
      </c>
      <c r="C275" s="83">
        <v>77.400000000000006</v>
      </c>
      <c r="D275" s="83">
        <v>5.4</v>
      </c>
      <c r="E275" s="84">
        <v>69</v>
      </c>
      <c r="F275" s="23">
        <v>2.3511663069328663</v>
      </c>
      <c r="G275" s="23">
        <v>14.524809331208647</v>
      </c>
      <c r="H275" s="23">
        <v>53.561655540720857</v>
      </c>
      <c r="I275" s="92">
        <v>2.4</v>
      </c>
      <c r="J275" s="23">
        <v>27.147001521869868</v>
      </c>
    </row>
    <row r="276" spans="1:10" x14ac:dyDescent="0.25">
      <c r="A276" s="29">
        <v>45814.4375</v>
      </c>
      <c r="B276" s="53">
        <v>0</v>
      </c>
      <c r="C276" s="83">
        <v>77.400000000000006</v>
      </c>
      <c r="D276" s="83">
        <v>5.4</v>
      </c>
      <c r="E276" s="84">
        <v>69.599999999999994</v>
      </c>
      <c r="F276" s="23">
        <v>2.3511663069328663</v>
      </c>
      <c r="G276" s="23">
        <v>13.666079049802731</v>
      </c>
      <c r="H276" s="23">
        <v>56.537303070760906</v>
      </c>
      <c r="I276" s="92">
        <v>2.7</v>
      </c>
      <c r="J276" s="23">
        <v>27.087468623795591</v>
      </c>
    </row>
    <row r="277" spans="1:10" x14ac:dyDescent="0.25">
      <c r="A277" s="29">
        <v>45814.458333333336</v>
      </c>
      <c r="B277" s="53">
        <v>0</v>
      </c>
      <c r="C277" s="83">
        <v>76.8</v>
      </c>
      <c r="D277" s="83">
        <v>5.2</v>
      </c>
      <c r="E277" s="84">
        <v>69</v>
      </c>
      <c r="F277" s="23">
        <v>2.0152854059424561</v>
      </c>
      <c r="G277" s="23">
        <v>13.91143055877585</v>
      </c>
      <c r="H277" s="23">
        <v>48.271615487316325</v>
      </c>
      <c r="I277" s="92">
        <v>2.4</v>
      </c>
      <c r="J277" s="23">
        <v>24.8252184969731</v>
      </c>
    </row>
    <row r="278" spans="1:10" x14ac:dyDescent="0.25">
      <c r="A278" s="29">
        <v>45814.479166666664</v>
      </c>
      <c r="B278" s="53">
        <v>0</v>
      </c>
      <c r="C278" s="83">
        <v>73.8</v>
      </c>
      <c r="D278" s="83">
        <v>4.2</v>
      </c>
      <c r="E278" s="84">
        <v>69.599999999999994</v>
      </c>
      <c r="F278" s="23">
        <v>2.3511663069328663</v>
      </c>
      <c r="G278" s="23">
        <v>13.715149351597352</v>
      </c>
      <c r="H278" s="23">
        <v>46.28785046728963</v>
      </c>
      <c r="I278" s="92">
        <v>2.7</v>
      </c>
      <c r="J278" s="23">
        <v>23.336896045116202</v>
      </c>
    </row>
    <row r="279" spans="1:10" x14ac:dyDescent="0.25">
      <c r="A279" s="29">
        <v>45814.5</v>
      </c>
      <c r="B279" s="53">
        <v>0</v>
      </c>
      <c r="C279" s="83">
        <v>76.2</v>
      </c>
      <c r="D279" s="83">
        <v>4</v>
      </c>
      <c r="E279" s="84">
        <v>69.599999999999994</v>
      </c>
      <c r="F279" s="23">
        <v>2.0152854059424561</v>
      </c>
      <c r="G279" s="23">
        <v>13.91143055877585</v>
      </c>
      <c r="H279" s="23">
        <v>50.916635514018594</v>
      </c>
      <c r="I279" s="92">
        <v>2.4</v>
      </c>
      <c r="J279" s="23">
        <v>22.027172287482127</v>
      </c>
    </row>
    <row r="280" spans="1:10" x14ac:dyDescent="0.25">
      <c r="A280" s="29">
        <v>45814.520833333336</v>
      </c>
      <c r="B280" s="53">
        <v>0</v>
      </c>
      <c r="C280" s="83">
        <v>75</v>
      </c>
      <c r="D280" s="83">
        <v>4</v>
      </c>
      <c r="E280" s="84">
        <v>69</v>
      </c>
      <c r="F280" s="23">
        <v>2.3511663069328663</v>
      </c>
      <c r="G280" s="23">
        <v>13.739684502494665</v>
      </c>
      <c r="H280" s="23">
        <v>48.271615487316325</v>
      </c>
      <c r="I280" s="92">
        <v>2.7</v>
      </c>
      <c r="J280" s="23">
        <v>22.920165758596269</v>
      </c>
    </row>
    <row r="281" spans="1:10" x14ac:dyDescent="0.25">
      <c r="A281" s="29">
        <v>45814.541666666664</v>
      </c>
      <c r="B281" s="53">
        <v>0</v>
      </c>
      <c r="C281" s="83">
        <v>77.400000000000006</v>
      </c>
      <c r="D281" s="83">
        <v>3.8</v>
      </c>
      <c r="E281" s="84">
        <v>70.8</v>
      </c>
      <c r="F281" s="23">
        <v>2.0152854059424561</v>
      </c>
      <c r="G281" s="23">
        <v>13.788754804289288</v>
      </c>
      <c r="H281" s="23">
        <v>54.884165554071984</v>
      </c>
      <c r="I281" s="92">
        <v>2.7</v>
      </c>
      <c r="J281" s="23">
        <v>21.431843306739367</v>
      </c>
    </row>
    <row r="282" spans="1:10" x14ac:dyDescent="0.25">
      <c r="A282" s="29">
        <v>45814.5625</v>
      </c>
      <c r="B282" s="53">
        <v>0</v>
      </c>
      <c r="C282" s="83">
        <v>75.599999999999994</v>
      </c>
      <c r="D282" s="83">
        <v>4.4000000000000004</v>
      </c>
      <c r="E282" s="84">
        <v>69.599999999999994</v>
      </c>
      <c r="F282" s="23">
        <v>2.3511663069328663</v>
      </c>
      <c r="G282" s="23">
        <v>13.42072754082961</v>
      </c>
      <c r="H282" s="23">
        <v>53.89228304405863</v>
      </c>
      <c r="I282" s="92">
        <v>2.4</v>
      </c>
      <c r="J282" s="23">
        <v>23.455961841264752</v>
      </c>
    </row>
    <row r="283" spans="1:10" x14ac:dyDescent="0.25">
      <c r="A283" s="29">
        <v>45814.583333333336</v>
      </c>
      <c r="B283" s="53">
        <v>0</v>
      </c>
      <c r="C283" s="83">
        <v>73.8</v>
      </c>
      <c r="D283" s="83">
        <v>5.8</v>
      </c>
      <c r="E283" s="84">
        <v>70.2</v>
      </c>
      <c r="F283" s="23">
        <v>2.3511663069328663</v>
      </c>
      <c r="G283" s="23">
        <v>14.009571162365097</v>
      </c>
      <c r="H283" s="23">
        <v>54.222910547396424</v>
      </c>
      <c r="I283" s="92">
        <v>2.7</v>
      </c>
      <c r="J283" s="23">
        <v>23.158297350893374</v>
      </c>
    </row>
    <row r="284" spans="1:10" x14ac:dyDescent="0.25">
      <c r="A284" s="29">
        <v>45814.604166666664</v>
      </c>
      <c r="B284" s="53">
        <v>0</v>
      </c>
      <c r="C284" s="83">
        <v>73.8</v>
      </c>
      <c r="D284" s="83">
        <v>4.8</v>
      </c>
      <c r="E284" s="84">
        <v>67.8</v>
      </c>
      <c r="F284" s="23">
        <v>2.0152854059424561</v>
      </c>
      <c r="G284" s="23">
        <v>13.543403295316169</v>
      </c>
      <c r="H284" s="23">
        <v>59.182323097463168</v>
      </c>
      <c r="I284" s="92">
        <v>2.7</v>
      </c>
      <c r="J284" s="23">
        <v>21.789040695185026</v>
      </c>
    </row>
    <row r="285" spans="1:10" x14ac:dyDescent="0.25">
      <c r="A285" s="29">
        <v>45814.625</v>
      </c>
      <c r="B285" s="53">
        <v>0</v>
      </c>
      <c r="C285" s="83">
        <v>74.400000000000006</v>
      </c>
      <c r="D285" s="83">
        <v>5.2</v>
      </c>
      <c r="E285" s="84">
        <v>66.599999999999994</v>
      </c>
      <c r="F285" s="23">
        <v>2.3511663069328663</v>
      </c>
      <c r="G285" s="23">
        <v>13.739684502494665</v>
      </c>
      <c r="H285" s="23">
        <v>61.496715620827644</v>
      </c>
      <c r="I285" s="92">
        <v>2.4</v>
      </c>
      <c r="J285" s="23">
        <v>23.515494739339033</v>
      </c>
    </row>
    <row r="286" spans="1:10" x14ac:dyDescent="0.25">
      <c r="A286" s="29">
        <v>45814.645833333336</v>
      </c>
      <c r="B286" s="53">
        <v>0</v>
      </c>
      <c r="C286" s="83">
        <v>75</v>
      </c>
      <c r="D286" s="83">
        <v>5</v>
      </c>
      <c r="E286" s="84">
        <v>66</v>
      </c>
      <c r="F286" s="23">
        <v>2.0152854059424561</v>
      </c>
      <c r="G286" s="23">
        <v>13.494332993521548</v>
      </c>
      <c r="H286" s="23">
        <v>58.851695594125381</v>
      </c>
      <c r="I286" s="92">
        <v>2.4</v>
      </c>
      <c r="J286" s="23">
        <v>22.384369675927783</v>
      </c>
    </row>
    <row r="287" spans="1:10" x14ac:dyDescent="0.25">
      <c r="A287" s="29">
        <v>45814.666666666664</v>
      </c>
      <c r="B287" s="53">
        <v>0</v>
      </c>
      <c r="C287" s="83">
        <v>72</v>
      </c>
      <c r="D287" s="83">
        <v>4</v>
      </c>
      <c r="E287" s="84">
        <v>67.2</v>
      </c>
      <c r="F287" s="23">
        <v>2.3511663069328663</v>
      </c>
      <c r="G287" s="23">
        <v>14.32852812403015</v>
      </c>
      <c r="H287" s="23">
        <v>63.149853137516558</v>
      </c>
      <c r="I287" s="92">
        <v>66.900000000000006</v>
      </c>
      <c r="J287" s="23">
        <v>22.027172287482127</v>
      </c>
    </row>
    <row r="288" spans="1:10" x14ac:dyDescent="0.25">
      <c r="A288" s="29">
        <v>45814.6875</v>
      </c>
      <c r="B288" s="53">
        <v>0</v>
      </c>
      <c r="C288" s="83">
        <v>70.2</v>
      </c>
      <c r="D288" s="83">
        <v>4.2</v>
      </c>
      <c r="E288" s="84">
        <v>64.8</v>
      </c>
      <c r="F288" s="23">
        <v>2.0152854059424561</v>
      </c>
      <c r="G288" s="23">
        <v>13.91143055877585</v>
      </c>
      <c r="H288" s="23">
        <v>61.166088117489863</v>
      </c>
      <c r="I288" s="92">
        <v>120.89999999999999</v>
      </c>
      <c r="J288" s="23">
        <v>22.860632860521992</v>
      </c>
    </row>
    <row r="289" spans="1:10" x14ac:dyDescent="0.25">
      <c r="A289" s="29">
        <v>45814.708333333336</v>
      </c>
      <c r="B289" s="53">
        <v>0</v>
      </c>
      <c r="C289" s="83">
        <v>68.400000000000006</v>
      </c>
      <c r="D289" s="83">
        <v>4.2</v>
      </c>
      <c r="E289" s="84">
        <v>64.8</v>
      </c>
      <c r="F289" s="23">
        <v>2.0152854059424561</v>
      </c>
      <c r="G289" s="23">
        <v>14.622949934797893</v>
      </c>
      <c r="H289" s="23">
        <v>60.174205607476523</v>
      </c>
      <c r="I289" s="92">
        <v>121.8</v>
      </c>
      <c r="J289" s="23">
        <v>21.789040695185026</v>
      </c>
    </row>
    <row r="290" spans="1:10" x14ac:dyDescent="0.25">
      <c r="A290" s="29">
        <v>45814.729166666664</v>
      </c>
      <c r="B290" s="53">
        <v>0</v>
      </c>
      <c r="C290" s="83">
        <v>69</v>
      </c>
      <c r="D290" s="83">
        <v>4.4000000000000004</v>
      </c>
      <c r="E290" s="84">
        <v>65.400000000000006</v>
      </c>
      <c r="F290" s="23">
        <v>2.3511663069328663</v>
      </c>
      <c r="G290" s="23">
        <v>13.715149351597352</v>
      </c>
      <c r="H290" s="23">
        <v>60.835460614152076</v>
      </c>
      <c r="I290" s="92">
        <v>118.8</v>
      </c>
      <c r="J290" s="23">
        <v>21.967639389407854</v>
      </c>
    </row>
    <row r="291" spans="1:10" x14ac:dyDescent="0.25">
      <c r="A291" s="29">
        <v>45814.75</v>
      </c>
      <c r="B291" s="53">
        <v>0</v>
      </c>
      <c r="C291" s="83">
        <v>72</v>
      </c>
      <c r="D291" s="83">
        <v>5.6</v>
      </c>
      <c r="E291" s="84">
        <v>66</v>
      </c>
      <c r="F291" s="23">
        <v>2.0152854059424561</v>
      </c>
      <c r="G291" s="23">
        <v>14.009571162365097</v>
      </c>
      <c r="H291" s="23">
        <v>56.206675567423119</v>
      </c>
      <c r="I291" s="92">
        <v>121.5</v>
      </c>
      <c r="J291" s="23">
        <v>22.086705185556404</v>
      </c>
    </row>
    <row r="292" spans="1:10" x14ac:dyDescent="0.25">
      <c r="A292" s="29">
        <v>45814.770833333336</v>
      </c>
      <c r="B292" s="53">
        <v>0</v>
      </c>
      <c r="C292" s="83">
        <v>70.8</v>
      </c>
      <c r="D292" s="83">
        <v>5.2</v>
      </c>
      <c r="E292" s="84">
        <v>64.8</v>
      </c>
      <c r="F292" s="23">
        <v>2.0152854059424561</v>
      </c>
      <c r="G292" s="23">
        <v>13.150840880959182</v>
      </c>
      <c r="H292" s="23">
        <v>52.239145527369722</v>
      </c>
      <c r="I292" s="92">
        <v>121.2</v>
      </c>
      <c r="J292" s="23">
        <v>22.682034166299164</v>
      </c>
    </row>
    <row r="293" spans="1:10" x14ac:dyDescent="0.25">
      <c r="A293" s="29">
        <v>45814.791666666664</v>
      </c>
      <c r="B293" s="53">
        <v>0</v>
      </c>
      <c r="C293" s="83">
        <v>38.4</v>
      </c>
      <c r="D293" s="83">
        <v>5</v>
      </c>
      <c r="E293" s="84">
        <v>61.8</v>
      </c>
      <c r="F293" s="23">
        <v>2.3511663069328663</v>
      </c>
      <c r="G293" s="23">
        <v>14.083176615057031</v>
      </c>
      <c r="H293" s="23">
        <v>40.997810413885098</v>
      </c>
      <c r="I293" s="92">
        <v>44.4</v>
      </c>
      <c r="J293" s="23">
        <v>22.443902574002063</v>
      </c>
    </row>
    <row r="294" spans="1:10" x14ac:dyDescent="0.25">
      <c r="A294" s="29">
        <v>45814.8125</v>
      </c>
      <c r="B294" s="53">
        <v>0</v>
      </c>
      <c r="C294" s="83">
        <v>19.2</v>
      </c>
      <c r="D294" s="83">
        <v>4.2</v>
      </c>
      <c r="E294" s="84">
        <v>19.8</v>
      </c>
      <c r="F294" s="23">
        <v>2.0152854059424561</v>
      </c>
      <c r="G294" s="23">
        <v>13.666079049802731</v>
      </c>
      <c r="H294" s="23">
        <v>38.022162883845048</v>
      </c>
      <c r="I294" s="92">
        <v>3</v>
      </c>
      <c r="J294" s="23">
        <v>23.158297350893374</v>
      </c>
    </row>
    <row r="295" spans="1:10" x14ac:dyDescent="0.25">
      <c r="A295" s="29">
        <v>45814.833333333336</v>
      </c>
      <c r="B295" s="53">
        <v>0</v>
      </c>
      <c r="C295" s="83">
        <v>18.600000000000001</v>
      </c>
      <c r="D295" s="83">
        <v>4</v>
      </c>
      <c r="E295" s="84">
        <v>18.600000000000001</v>
      </c>
      <c r="F295" s="23">
        <v>2.0152854059424561</v>
      </c>
      <c r="G295" s="23">
        <v>13.788754804289288</v>
      </c>
      <c r="H295" s="23">
        <v>37.360907877169488</v>
      </c>
      <c r="I295" s="92">
        <v>3</v>
      </c>
      <c r="J295" s="23">
        <v>22.265303879779236</v>
      </c>
    </row>
    <row r="296" spans="1:10" x14ac:dyDescent="0.25">
      <c r="A296" s="29">
        <v>45814.854166666664</v>
      </c>
      <c r="B296" s="53">
        <v>0</v>
      </c>
      <c r="C296" s="83">
        <v>18.600000000000001</v>
      </c>
      <c r="D296" s="83">
        <v>3.8</v>
      </c>
      <c r="E296" s="84">
        <v>18.600000000000001</v>
      </c>
      <c r="F296" s="23">
        <v>2.3511663069328663</v>
      </c>
      <c r="G296" s="23">
        <v>13.788754804289288</v>
      </c>
      <c r="H296" s="23">
        <v>36.699652870493921</v>
      </c>
      <c r="I296" s="92">
        <v>3.3000000000000007</v>
      </c>
      <c r="J296" s="23">
        <v>21.134178816367985</v>
      </c>
    </row>
    <row r="297" spans="1:10" x14ac:dyDescent="0.25">
      <c r="A297" s="29">
        <v>45814.875</v>
      </c>
      <c r="B297" s="53">
        <v>0</v>
      </c>
      <c r="C297" s="83">
        <v>19.8</v>
      </c>
      <c r="D297" s="83">
        <v>3.8</v>
      </c>
      <c r="E297" s="84">
        <v>20.399999999999999</v>
      </c>
      <c r="F297" s="23">
        <v>2.0152854059424561</v>
      </c>
      <c r="G297" s="23">
        <v>14.672020236592518</v>
      </c>
      <c r="H297" s="23">
        <v>36.038397863818354</v>
      </c>
      <c r="I297" s="92">
        <v>51.9</v>
      </c>
      <c r="J297" s="23">
        <v>16.609678562723012</v>
      </c>
    </row>
    <row r="298" spans="1:10" x14ac:dyDescent="0.25">
      <c r="A298" s="29">
        <v>45814.895833333336</v>
      </c>
      <c r="B298" s="53">
        <v>0</v>
      </c>
      <c r="C298" s="83">
        <v>20.399999999999999</v>
      </c>
      <c r="D298" s="83">
        <v>4.4000000000000004</v>
      </c>
      <c r="E298" s="84">
        <v>19.2</v>
      </c>
      <c r="F298" s="23">
        <v>2.0152854059424561</v>
      </c>
      <c r="G298" s="23">
        <v>14.696555387489829</v>
      </c>
      <c r="H298" s="23">
        <v>33.724005340453878</v>
      </c>
      <c r="I298" s="92">
        <v>119.10000000000002</v>
      </c>
      <c r="J298" s="23">
        <v>15.71668509160887</v>
      </c>
    </row>
    <row r="299" spans="1:10" x14ac:dyDescent="0.25">
      <c r="A299" s="29">
        <v>45814.916666666664</v>
      </c>
      <c r="B299" s="53">
        <v>0</v>
      </c>
      <c r="C299" s="83">
        <v>19.8</v>
      </c>
      <c r="D299" s="83">
        <v>5.8</v>
      </c>
      <c r="E299" s="84">
        <v>19.8</v>
      </c>
      <c r="F299" s="23">
        <v>2.3511663069328663</v>
      </c>
      <c r="G299" s="23">
        <v>14.549344482105958</v>
      </c>
      <c r="H299" s="23">
        <v>34.385260347129439</v>
      </c>
      <c r="I299" s="92">
        <v>121.2</v>
      </c>
      <c r="J299" s="23">
        <v>15.419020601237492</v>
      </c>
    </row>
    <row r="300" spans="1:10" x14ac:dyDescent="0.25">
      <c r="A300" s="29">
        <v>45814.9375</v>
      </c>
      <c r="B300" s="53">
        <v>0</v>
      </c>
      <c r="C300" s="83">
        <v>19.8</v>
      </c>
      <c r="D300" s="83">
        <v>5</v>
      </c>
      <c r="E300" s="84">
        <v>19.2</v>
      </c>
      <c r="F300" s="23">
        <v>2.0152854059424561</v>
      </c>
      <c r="G300" s="23">
        <v>14.59841478390058</v>
      </c>
      <c r="H300" s="23">
        <v>32.401495327102744</v>
      </c>
      <c r="I300" s="92">
        <v>121.8</v>
      </c>
      <c r="J300" s="23">
        <v>15.776217989683147</v>
      </c>
    </row>
    <row r="301" spans="1:10" x14ac:dyDescent="0.25">
      <c r="A301" s="29">
        <v>45814.958333333336</v>
      </c>
      <c r="B301" s="53">
        <v>0</v>
      </c>
      <c r="C301" s="83">
        <v>18.600000000000001</v>
      </c>
      <c r="D301" s="83">
        <v>5</v>
      </c>
      <c r="E301" s="84">
        <v>19.2</v>
      </c>
      <c r="F301" s="23">
        <v>2.0152854059424561</v>
      </c>
      <c r="G301" s="23">
        <v>15.113652952744133</v>
      </c>
      <c r="H301" s="23">
        <v>28.764592790387123</v>
      </c>
      <c r="I301" s="92">
        <v>108.89999999999999</v>
      </c>
      <c r="J301" s="23">
        <v>15.597619295460319</v>
      </c>
    </row>
    <row r="302" spans="1:10" x14ac:dyDescent="0.25">
      <c r="A302" s="29">
        <v>45814.979166666664</v>
      </c>
      <c r="B302" s="53">
        <v>0</v>
      </c>
      <c r="C302" s="83">
        <v>18.600000000000001</v>
      </c>
      <c r="D302" s="83">
        <v>3.8</v>
      </c>
      <c r="E302" s="84">
        <v>19.2</v>
      </c>
      <c r="F302" s="23">
        <v>2.0152854059424561</v>
      </c>
      <c r="G302" s="23">
        <v>15.23632870723069</v>
      </c>
      <c r="H302" s="23">
        <v>27.772710280373776</v>
      </c>
      <c r="I302" s="92">
        <v>72.600000000000009</v>
      </c>
      <c r="J302" s="23">
        <v>15.657152193534595</v>
      </c>
    </row>
    <row r="303" spans="1:10" x14ac:dyDescent="0.25">
      <c r="A303" s="37">
        <v>45815</v>
      </c>
      <c r="B303" s="53">
        <v>0</v>
      </c>
      <c r="C303" s="83">
        <v>19.2</v>
      </c>
      <c r="D303" s="83">
        <v>4</v>
      </c>
      <c r="E303" s="84">
        <v>18.600000000000001</v>
      </c>
      <c r="F303" s="23">
        <v>2.3511663069328663</v>
      </c>
      <c r="G303" s="23">
        <v>15.064582650949509</v>
      </c>
      <c r="H303" s="23">
        <v>27.442082777035992</v>
      </c>
      <c r="I303" s="92">
        <v>122.7</v>
      </c>
      <c r="J303" s="23">
        <v>15.895283785831698</v>
      </c>
    </row>
    <row r="304" spans="1:10" x14ac:dyDescent="0.25">
      <c r="A304" s="29">
        <v>45815.020833333336</v>
      </c>
      <c r="B304" s="53">
        <v>0</v>
      </c>
      <c r="C304" s="83">
        <v>19.2</v>
      </c>
      <c r="D304" s="83">
        <v>4</v>
      </c>
      <c r="E304" s="84">
        <v>18.600000000000001</v>
      </c>
      <c r="F304" s="23">
        <v>2.0152854059424561</v>
      </c>
      <c r="G304" s="23">
        <v>14.107711765954344</v>
      </c>
      <c r="H304" s="23">
        <v>28.103337783711559</v>
      </c>
      <c r="I304" s="92">
        <v>121.5</v>
      </c>
      <c r="J304" s="23">
        <v>16.192948276203079</v>
      </c>
    </row>
    <row r="305" spans="1:10" x14ac:dyDescent="0.25">
      <c r="A305" s="29">
        <v>45815.041666666664</v>
      </c>
      <c r="B305" s="53">
        <v>0</v>
      </c>
      <c r="C305" s="83">
        <v>19.8</v>
      </c>
      <c r="D305" s="83">
        <v>3.8</v>
      </c>
      <c r="E305" s="84">
        <v>18.600000000000001</v>
      </c>
      <c r="F305" s="23">
        <v>2.0152854059424561</v>
      </c>
      <c r="G305" s="23">
        <v>18.695784983751672</v>
      </c>
      <c r="H305" s="23">
        <v>28.433965287049343</v>
      </c>
      <c r="I305" s="92">
        <v>123.89999999999999</v>
      </c>
      <c r="J305" s="23">
        <v>16.133415378128802</v>
      </c>
    </row>
    <row r="306" spans="1:10" x14ac:dyDescent="0.25">
      <c r="A306" s="29">
        <v>45815.0625</v>
      </c>
      <c r="B306" s="53">
        <v>0</v>
      </c>
      <c r="C306" s="83">
        <v>18.600000000000001</v>
      </c>
      <c r="D306" s="83">
        <v>3.8</v>
      </c>
      <c r="E306" s="84">
        <v>18</v>
      </c>
      <c r="F306" s="23">
        <v>2.3511663069328663</v>
      </c>
      <c r="G306" s="23">
        <v>14.083176615057031</v>
      </c>
      <c r="H306" s="23">
        <v>28.433965287049343</v>
      </c>
      <c r="I306" s="92">
        <v>84.3</v>
      </c>
      <c r="J306" s="23">
        <v>15.895283785831698</v>
      </c>
    </row>
    <row r="307" spans="1:10" x14ac:dyDescent="0.25">
      <c r="A307" s="29">
        <v>45815.083333333336</v>
      </c>
      <c r="B307" s="53">
        <v>0</v>
      </c>
      <c r="C307" s="83">
        <v>18.600000000000001</v>
      </c>
      <c r="D307" s="83">
        <v>6</v>
      </c>
      <c r="E307" s="84">
        <v>19.2</v>
      </c>
      <c r="F307" s="23">
        <v>2.0152854059424561</v>
      </c>
      <c r="G307" s="23">
        <v>12.660137863012942</v>
      </c>
      <c r="H307" s="23">
        <v>27.772710280373776</v>
      </c>
      <c r="I307" s="92">
        <v>123.3</v>
      </c>
      <c r="J307" s="23">
        <v>15.776217989683147</v>
      </c>
    </row>
    <row r="308" spans="1:10" x14ac:dyDescent="0.25">
      <c r="A308" s="29">
        <v>45815.104166666664</v>
      </c>
      <c r="B308" s="53">
        <v>0</v>
      </c>
      <c r="C308" s="83">
        <v>18.600000000000001</v>
      </c>
      <c r="D308" s="83">
        <v>5.2</v>
      </c>
      <c r="E308" s="84">
        <v>18.600000000000001</v>
      </c>
      <c r="F308" s="23">
        <v>2.3511663069328663</v>
      </c>
      <c r="G308" s="23">
        <v>13.02816512647262</v>
      </c>
      <c r="H308" s="23">
        <v>25.458317757009297</v>
      </c>
      <c r="I308" s="92">
        <v>64.800000000000011</v>
      </c>
      <c r="J308" s="23">
        <v>15.895283785831698</v>
      </c>
    </row>
    <row r="309" spans="1:10" x14ac:dyDescent="0.25">
      <c r="A309" s="29">
        <v>45815.125</v>
      </c>
      <c r="B309" s="53">
        <v>0</v>
      </c>
      <c r="C309" s="83">
        <v>19.2</v>
      </c>
      <c r="D309" s="83">
        <v>4.8</v>
      </c>
      <c r="E309" s="84">
        <v>17.399999999999999</v>
      </c>
      <c r="F309" s="23">
        <v>2.0152854059424561</v>
      </c>
      <c r="G309" s="23">
        <v>13.960500860570473</v>
      </c>
      <c r="H309" s="23">
        <v>26.450200267022645</v>
      </c>
      <c r="I309" s="92">
        <v>4.2</v>
      </c>
      <c r="J309" s="23">
        <v>15.657152193534595</v>
      </c>
    </row>
    <row r="310" spans="1:10" x14ac:dyDescent="0.25">
      <c r="A310" s="29">
        <v>45815.145833333336</v>
      </c>
      <c r="B310" s="53">
        <v>0</v>
      </c>
      <c r="C310" s="83">
        <v>18</v>
      </c>
      <c r="D310" s="83">
        <v>4.5999999999999996</v>
      </c>
      <c r="E310" s="84">
        <v>17.399999999999999</v>
      </c>
      <c r="F310" s="23">
        <v>2.0152854059424561</v>
      </c>
      <c r="G310" s="23">
        <v>13.739684502494665</v>
      </c>
      <c r="H310" s="23">
        <v>26.450200267022645</v>
      </c>
      <c r="I310" s="92">
        <v>66</v>
      </c>
      <c r="J310" s="23">
        <v>15.597619295460319</v>
      </c>
    </row>
    <row r="311" spans="1:10" x14ac:dyDescent="0.25">
      <c r="A311" s="29">
        <v>45815.166666666664</v>
      </c>
      <c r="B311" s="53">
        <v>0</v>
      </c>
      <c r="C311" s="83">
        <v>18.600000000000001</v>
      </c>
      <c r="D311" s="83">
        <v>3.4</v>
      </c>
      <c r="E311" s="84">
        <v>17.399999999999999</v>
      </c>
      <c r="F311" s="23">
        <v>2.3511663069328663</v>
      </c>
      <c r="G311" s="23">
        <v>13.592473597110795</v>
      </c>
      <c r="H311" s="23">
        <v>26.780827770360428</v>
      </c>
      <c r="I311" s="92">
        <v>119.39999999999999</v>
      </c>
      <c r="J311" s="23">
        <v>15.478553499311767</v>
      </c>
    </row>
    <row r="312" spans="1:10" x14ac:dyDescent="0.25">
      <c r="A312" s="29">
        <v>45815.1875</v>
      </c>
      <c r="B312" s="53">
        <v>0</v>
      </c>
      <c r="C312" s="83">
        <v>18</v>
      </c>
      <c r="D312" s="83">
        <v>4.4000000000000004</v>
      </c>
      <c r="E312" s="84">
        <v>18</v>
      </c>
      <c r="F312" s="23">
        <v>2.0152854059424561</v>
      </c>
      <c r="G312" s="23">
        <v>13.101770579164556</v>
      </c>
      <c r="H312" s="23">
        <v>27.442082777035992</v>
      </c>
      <c r="I312" s="92">
        <v>120.89999999999999</v>
      </c>
      <c r="J312" s="23">
        <v>16.014349581980252</v>
      </c>
    </row>
    <row r="313" spans="1:10" x14ac:dyDescent="0.25">
      <c r="A313" s="29">
        <v>45815.208333333336</v>
      </c>
      <c r="B313" s="53">
        <v>0</v>
      </c>
      <c r="C313" s="83">
        <v>19.2</v>
      </c>
      <c r="D313" s="83">
        <v>3.4</v>
      </c>
      <c r="E313" s="84">
        <v>18</v>
      </c>
      <c r="F313" s="23">
        <v>2.3511663069328663</v>
      </c>
      <c r="G313" s="23">
        <v>13.764219653391976</v>
      </c>
      <c r="H313" s="23">
        <v>24.79706275033373</v>
      </c>
      <c r="I313" s="92">
        <v>94.2</v>
      </c>
      <c r="J313" s="23">
        <v>15.597619295460319</v>
      </c>
    </row>
    <row r="314" spans="1:10" x14ac:dyDescent="0.25">
      <c r="A314" s="29">
        <v>45815.229166666664</v>
      </c>
      <c r="B314" s="53">
        <v>0</v>
      </c>
      <c r="C314" s="83">
        <v>20.399999999999999</v>
      </c>
      <c r="D314" s="83">
        <v>3.8</v>
      </c>
      <c r="E314" s="84">
        <v>19.2</v>
      </c>
      <c r="F314" s="23">
        <v>2.0152854059424561</v>
      </c>
      <c r="G314" s="23">
        <v>13.715149351597352</v>
      </c>
      <c r="H314" s="23">
        <v>24.466435246995946</v>
      </c>
      <c r="I314" s="92">
        <v>2.7</v>
      </c>
      <c r="J314" s="23">
        <v>15.835750887757422</v>
      </c>
    </row>
    <row r="315" spans="1:10" x14ac:dyDescent="0.25">
      <c r="A315" s="29">
        <v>45815.25</v>
      </c>
      <c r="B315" s="53">
        <v>0</v>
      </c>
      <c r="C315" s="83">
        <v>21.6</v>
      </c>
      <c r="D315" s="83">
        <v>5.6</v>
      </c>
      <c r="E315" s="84">
        <v>18.600000000000001</v>
      </c>
      <c r="F315" s="23">
        <v>2.3511663069328663</v>
      </c>
      <c r="G315" s="23">
        <v>13.862360256981223</v>
      </c>
      <c r="H315" s="23">
        <v>26.780827770360428</v>
      </c>
      <c r="I315" s="92">
        <v>2.7</v>
      </c>
      <c r="J315" s="23">
        <v>15.954816683905976</v>
      </c>
    </row>
    <row r="316" spans="1:10" x14ac:dyDescent="0.25">
      <c r="A316" s="29">
        <v>45815.270833333336</v>
      </c>
      <c r="B316" s="53">
        <v>0</v>
      </c>
      <c r="C316" s="83">
        <v>24</v>
      </c>
      <c r="D316" s="83">
        <v>5.2</v>
      </c>
      <c r="E316" s="84">
        <v>18.600000000000001</v>
      </c>
      <c r="F316" s="23">
        <v>2.0152854059424561</v>
      </c>
      <c r="G316" s="23">
        <v>13.715149351597352</v>
      </c>
      <c r="H316" s="23">
        <v>30.417730307076038</v>
      </c>
      <c r="I316" s="92">
        <v>2.4</v>
      </c>
      <c r="J316" s="23">
        <v>16.669211460797285</v>
      </c>
    </row>
    <row r="317" spans="1:10" x14ac:dyDescent="0.25">
      <c r="A317" s="29">
        <v>45815.291666666664</v>
      </c>
      <c r="B317" s="53">
        <v>0</v>
      </c>
      <c r="C317" s="83">
        <v>30</v>
      </c>
      <c r="D317" s="83">
        <v>4.8</v>
      </c>
      <c r="E317" s="84">
        <v>63.6</v>
      </c>
      <c r="F317" s="23">
        <v>2.3511663069328663</v>
      </c>
      <c r="G317" s="23">
        <v>14.500274180311335</v>
      </c>
      <c r="H317" s="23">
        <v>38.683417890520623</v>
      </c>
      <c r="I317" s="92">
        <v>2.7</v>
      </c>
      <c r="J317" s="23">
        <v>21.193711714442262</v>
      </c>
    </row>
    <row r="318" spans="1:10" x14ac:dyDescent="0.25">
      <c r="A318" s="29">
        <v>45815.3125</v>
      </c>
      <c r="B318" s="53">
        <v>0</v>
      </c>
      <c r="C318" s="83">
        <v>72</v>
      </c>
      <c r="D318" s="83">
        <v>4.2</v>
      </c>
      <c r="E318" s="84">
        <v>66</v>
      </c>
      <c r="F318" s="23">
        <v>2.3511663069328663</v>
      </c>
      <c r="G318" s="23">
        <v>13.813289955186601</v>
      </c>
      <c r="H318" s="23">
        <v>46.28785046728963</v>
      </c>
      <c r="I318" s="92">
        <v>2.7</v>
      </c>
      <c r="J318" s="23">
        <v>21.729507797110745</v>
      </c>
    </row>
    <row r="319" spans="1:10" x14ac:dyDescent="0.25">
      <c r="A319" s="29">
        <v>45815.333333333336</v>
      </c>
      <c r="B319" s="53">
        <v>0</v>
      </c>
      <c r="C319" s="83">
        <v>70.8</v>
      </c>
      <c r="D319" s="83">
        <v>4.5999999999999996</v>
      </c>
      <c r="E319" s="84">
        <v>65.400000000000006</v>
      </c>
      <c r="F319" s="23">
        <v>2.0152854059424561</v>
      </c>
      <c r="G319" s="23">
        <v>13.764219653391976</v>
      </c>
      <c r="H319" s="23">
        <v>47.279732977302977</v>
      </c>
      <c r="I319" s="92">
        <v>12.6</v>
      </c>
      <c r="J319" s="23">
        <v>22.146238083630681</v>
      </c>
    </row>
    <row r="320" spans="1:10" x14ac:dyDescent="0.25">
      <c r="A320" s="29">
        <v>45815.354166666664</v>
      </c>
      <c r="B320" s="53">
        <v>0</v>
      </c>
      <c r="C320" s="83">
        <v>71.400000000000006</v>
      </c>
      <c r="D320" s="83">
        <v>5</v>
      </c>
      <c r="E320" s="84">
        <v>75</v>
      </c>
      <c r="F320" s="23">
        <v>2.3511663069328663</v>
      </c>
      <c r="G320" s="23">
        <v>13.764219653391976</v>
      </c>
      <c r="H320" s="23">
        <v>53.89228304405863</v>
      </c>
      <c r="I320" s="92">
        <v>121.5</v>
      </c>
      <c r="J320" s="23">
        <v>22.384369675927783</v>
      </c>
    </row>
    <row r="321" spans="1:10" x14ac:dyDescent="0.25">
      <c r="A321" s="29">
        <v>45815.375</v>
      </c>
      <c r="B321" s="53">
        <v>0</v>
      </c>
      <c r="C321" s="83">
        <v>72</v>
      </c>
      <c r="D321" s="83">
        <v>5.8</v>
      </c>
      <c r="E321" s="84">
        <v>74.400000000000006</v>
      </c>
      <c r="F321" s="23">
        <v>2.3511663069328663</v>
      </c>
      <c r="G321" s="23">
        <v>14.353063274927463</v>
      </c>
      <c r="H321" s="23">
        <v>51.577890520694154</v>
      </c>
      <c r="I321" s="92">
        <v>117.60000000000002</v>
      </c>
      <c r="J321" s="23">
        <v>23.455961841264752</v>
      </c>
    </row>
    <row r="322" spans="1:10" x14ac:dyDescent="0.25">
      <c r="A322" s="29">
        <v>45815.395833333336</v>
      </c>
      <c r="B322" s="53">
        <v>0</v>
      </c>
      <c r="C322" s="83">
        <v>73.2</v>
      </c>
      <c r="D322" s="83">
        <v>5.6</v>
      </c>
      <c r="E322" s="84">
        <v>72.599999999999994</v>
      </c>
      <c r="F322" s="23">
        <v>2.3511663069328663</v>
      </c>
      <c r="G322" s="23">
        <v>14.843766292873699</v>
      </c>
      <c r="H322" s="23">
        <v>54.222910547396424</v>
      </c>
      <c r="I322" s="92">
        <v>118.5</v>
      </c>
      <c r="J322" s="23">
        <v>32.921692635074642</v>
      </c>
    </row>
    <row r="323" spans="1:10" x14ac:dyDescent="0.25">
      <c r="A323" s="29">
        <v>45815.416666666664</v>
      </c>
      <c r="B323" s="53">
        <v>0</v>
      </c>
      <c r="C323" s="83">
        <v>72.599999999999994</v>
      </c>
      <c r="D323" s="83">
        <v>7.4</v>
      </c>
      <c r="E323" s="84">
        <v>76.8</v>
      </c>
      <c r="F323" s="23">
        <v>2.0152854059424561</v>
      </c>
      <c r="G323" s="23">
        <v>13.813289955186601</v>
      </c>
      <c r="H323" s="23">
        <v>53.561655540720857</v>
      </c>
      <c r="I323" s="92">
        <v>121.2</v>
      </c>
      <c r="J323" s="23">
        <v>24.051290822007516</v>
      </c>
    </row>
    <row r="324" spans="1:10" x14ac:dyDescent="0.25">
      <c r="A324" s="29">
        <v>45815.4375</v>
      </c>
      <c r="B324" s="53">
        <v>0</v>
      </c>
      <c r="C324" s="83">
        <v>73.2</v>
      </c>
      <c r="D324" s="83">
        <v>6.6</v>
      </c>
      <c r="E324" s="84">
        <v>78.599999999999994</v>
      </c>
      <c r="F324" s="23">
        <v>2.3511663069328663</v>
      </c>
      <c r="G324" s="23">
        <v>13.248981484548427</v>
      </c>
      <c r="H324" s="23">
        <v>51.247263017356374</v>
      </c>
      <c r="I324" s="92">
        <v>119.7</v>
      </c>
      <c r="J324" s="23">
        <v>24.884751395047378</v>
      </c>
    </row>
    <row r="325" spans="1:10" x14ac:dyDescent="0.25">
      <c r="A325" s="29">
        <v>45815.458333333336</v>
      </c>
      <c r="B325" s="53">
        <v>0</v>
      </c>
      <c r="C325" s="83">
        <v>69.599999999999994</v>
      </c>
      <c r="D325" s="83">
        <v>6.8</v>
      </c>
      <c r="E325" s="84">
        <v>75.599999999999994</v>
      </c>
      <c r="F325" s="23">
        <v>2.3511663069328663</v>
      </c>
      <c r="G325" s="23">
        <v>14.524809331208647</v>
      </c>
      <c r="H325" s="23">
        <v>48.602242990654112</v>
      </c>
      <c r="I325" s="92">
        <v>99.899999999999991</v>
      </c>
      <c r="J325" s="23">
        <v>23.277363147041925</v>
      </c>
    </row>
    <row r="326" spans="1:10" x14ac:dyDescent="0.25">
      <c r="A326" s="29">
        <v>45815.479166666664</v>
      </c>
      <c r="B326" s="53">
        <v>0</v>
      </c>
      <c r="C326" s="83">
        <v>67.8</v>
      </c>
      <c r="D326" s="83">
        <v>6.6</v>
      </c>
      <c r="E326" s="84">
        <v>73.8</v>
      </c>
      <c r="F326" s="23">
        <v>2.3511663069328663</v>
      </c>
      <c r="G326" s="23">
        <v>13.862360256981223</v>
      </c>
      <c r="H326" s="23">
        <v>48.932870493991892</v>
      </c>
      <c r="I326" s="92">
        <v>121.8</v>
      </c>
      <c r="J326" s="23">
        <v>23.515494739339033</v>
      </c>
    </row>
    <row r="327" spans="1:10" x14ac:dyDescent="0.25">
      <c r="A327" s="29">
        <v>45815.5</v>
      </c>
      <c r="B327" s="53">
        <v>0</v>
      </c>
      <c r="C327" s="83">
        <v>70.2</v>
      </c>
      <c r="D327" s="83">
        <v>5</v>
      </c>
      <c r="E327" s="84">
        <v>74.400000000000006</v>
      </c>
      <c r="F327" s="23">
        <v>2.3511663069328663</v>
      </c>
      <c r="G327" s="23">
        <v>14.549344482105958</v>
      </c>
      <c r="H327" s="23">
        <v>51.577890520694154</v>
      </c>
      <c r="I327" s="92">
        <v>119.39999999999999</v>
      </c>
      <c r="J327" s="23">
        <v>23.098764452819097</v>
      </c>
    </row>
    <row r="328" spans="1:10" x14ac:dyDescent="0.25">
      <c r="A328" s="29">
        <v>45815.520833333336</v>
      </c>
      <c r="B328" s="53">
        <v>0</v>
      </c>
      <c r="C328" s="83">
        <v>72</v>
      </c>
      <c r="D328" s="83">
        <v>4.5999999999999996</v>
      </c>
      <c r="E328" s="84">
        <v>76.2</v>
      </c>
      <c r="F328" s="23">
        <v>2.0152854059424561</v>
      </c>
      <c r="G328" s="23">
        <v>14.500274180311335</v>
      </c>
      <c r="H328" s="23">
        <v>54.553538050734211</v>
      </c>
      <c r="I328" s="92">
        <v>115.2</v>
      </c>
      <c r="J328" s="23">
        <v>33.695620310040226</v>
      </c>
    </row>
    <row r="329" spans="1:10" x14ac:dyDescent="0.25">
      <c r="A329" s="29">
        <v>45815.541666666664</v>
      </c>
      <c r="B329" s="53">
        <v>0</v>
      </c>
      <c r="C329" s="83">
        <v>72</v>
      </c>
      <c r="D329" s="83">
        <v>4</v>
      </c>
      <c r="E329" s="84">
        <v>69</v>
      </c>
      <c r="F329" s="23">
        <v>2.3511663069328663</v>
      </c>
      <c r="G329" s="23">
        <v>14.647485085695205</v>
      </c>
      <c r="H329" s="23">
        <v>56.206675567423119</v>
      </c>
      <c r="I329" s="92">
        <v>117.60000000000002</v>
      </c>
      <c r="J329" s="23">
        <v>27.742330502612628</v>
      </c>
    </row>
    <row r="330" spans="1:10" x14ac:dyDescent="0.25">
      <c r="A330" s="29">
        <v>45815.5625</v>
      </c>
      <c r="B330" s="53">
        <v>0</v>
      </c>
      <c r="C330" s="83">
        <v>69.599999999999994</v>
      </c>
      <c r="D330" s="83">
        <v>5.6</v>
      </c>
      <c r="E330" s="84">
        <v>70.8</v>
      </c>
      <c r="F330" s="23">
        <v>2.3511663069328663</v>
      </c>
      <c r="G330" s="23">
        <v>13.666079049802731</v>
      </c>
      <c r="H330" s="23">
        <v>56.867930574098686</v>
      </c>
      <c r="I330" s="92">
        <v>118.5</v>
      </c>
      <c r="J330" s="23">
        <v>22.682034166299164</v>
      </c>
    </row>
    <row r="331" spans="1:10" x14ac:dyDescent="0.25">
      <c r="A331" s="29">
        <v>45815.583333333336</v>
      </c>
      <c r="B331" s="53">
        <v>0</v>
      </c>
      <c r="C331" s="83">
        <v>68.400000000000006</v>
      </c>
      <c r="D331" s="83">
        <v>6.8</v>
      </c>
      <c r="E331" s="84">
        <v>70.2</v>
      </c>
      <c r="F331" s="23">
        <v>2.3511663069328663</v>
      </c>
      <c r="G331" s="23">
        <v>14.009571162365097</v>
      </c>
      <c r="H331" s="23">
        <v>56.537303070760906</v>
      </c>
      <c r="I331" s="92">
        <v>118.8</v>
      </c>
      <c r="J331" s="23">
        <v>22.622501268224891</v>
      </c>
    </row>
    <row r="332" spans="1:10" x14ac:dyDescent="0.25">
      <c r="A332" s="29">
        <v>45815.604166666664</v>
      </c>
      <c r="B332" s="53">
        <v>0</v>
      </c>
      <c r="C332" s="83">
        <v>70.8</v>
      </c>
      <c r="D332" s="83">
        <v>7.2</v>
      </c>
      <c r="E332" s="84">
        <v>70.2</v>
      </c>
      <c r="F332" s="23">
        <v>2.0152854059424561</v>
      </c>
      <c r="G332" s="23">
        <v>13.224446333651116</v>
      </c>
      <c r="H332" s="23">
        <v>55.214793057409771</v>
      </c>
      <c r="I332" s="92">
        <v>119.39999999999999</v>
      </c>
      <c r="J332" s="23">
        <v>23.63456053548758</v>
      </c>
    </row>
    <row r="333" spans="1:10" x14ac:dyDescent="0.25">
      <c r="A333" s="29">
        <v>45815.625</v>
      </c>
      <c r="B333" s="53">
        <v>0</v>
      </c>
      <c r="C333" s="83">
        <v>71.400000000000006</v>
      </c>
      <c r="D333" s="83">
        <v>6.8</v>
      </c>
      <c r="E333" s="84">
        <v>69</v>
      </c>
      <c r="F333" s="23">
        <v>2.3511663069328663</v>
      </c>
      <c r="G333" s="23">
        <v>14.770160840181763</v>
      </c>
      <c r="H333" s="23">
        <v>61.496715620827644</v>
      </c>
      <c r="I333" s="92">
        <v>120.89999999999999</v>
      </c>
      <c r="J333" s="23">
        <v>24.11082372008179</v>
      </c>
    </row>
    <row r="334" spans="1:10" x14ac:dyDescent="0.25">
      <c r="A334" s="29">
        <v>45815.645833333336</v>
      </c>
      <c r="B334" s="53">
        <v>0</v>
      </c>
      <c r="C334" s="83">
        <v>71.400000000000006</v>
      </c>
      <c r="D334" s="83">
        <v>7.2</v>
      </c>
      <c r="E334" s="84">
        <v>68.400000000000006</v>
      </c>
      <c r="F334" s="23">
        <v>2.3511663069328663</v>
      </c>
      <c r="G334" s="23">
        <v>14.451203878516711</v>
      </c>
      <c r="H334" s="23">
        <v>62.819225634178771</v>
      </c>
      <c r="I334" s="92">
        <v>120</v>
      </c>
      <c r="J334" s="23">
        <v>24.22988951623034</v>
      </c>
    </row>
    <row r="335" spans="1:10" x14ac:dyDescent="0.25">
      <c r="A335" s="29">
        <v>45815.666666666664</v>
      </c>
      <c r="B335" s="53">
        <v>0</v>
      </c>
      <c r="C335" s="83">
        <v>70.2</v>
      </c>
      <c r="D335" s="83">
        <v>6.8</v>
      </c>
      <c r="E335" s="84">
        <v>69</v>
      </c>
      <c r="F335" s="23">
        <v>2.0152854059424561</v>
      </c>
      <c r="G335" s="23">
        <v>14.377598425824772</v>
      </c>
      <c r="H335" s="23">
        <v>62.819225634178771</v>
      </c>
      <c r="I335" s="92">
        <v>121.8</v>
      </c>
      <c r="J335" s="23">
        <v>23.932225025858962</v>
      </c>
    </row>
    <row r="336" spans="1:10" x14ac:dyDescent="0.25">
      <c r="A336" s="29">
        <v>45815.6875</v>
      </c>
      <c r="B336" s="53">
        <v>0</v>
      </c>
      <c r="C336" s="83">
        <v>70.2</v>
      </c>
      <c r="D336" s="83">
        <v>6</v>
      </c>
      <c r="E336" s="84">
        <v>69.599999999999994</v>
      </c>
      <c r="F336" s="23">
        <v>2.3511663069328663</v>
      </c>
      <c r="G336" s="23">
        <v>14.205852369543592</v>
      </c>
      <c r="H336" s="23">
        <v>60.835460614152076</v>
      </c>
      <c r="I336" s="92">
        <v>121.5</v>
      </c>
      <c r="J336" s="23">
        <v>23.694093433561861</v>
      </c>
    </row>
    <row r="337" spans="1:10" x14ac:dyDescent="0.25">
      <c r="A337" s="29">
        <v>45815.708333333336</v>
      </c>
      <c r="B337" s="53">
        <v>0</v>
      </c>
      <c r="C337" s="83">
        <v>70.2</v>
      </c>
      <c r="D337" s="83">
        <v>5.2</v>
      </c>
      <c r="E337" s="84">
        <v>67.8</v>
      </c>
      <c r="F337" s="23">
        <v>2.0152854059424561</v>
      </c>
      <c r="G337" s="23">
        <v>14.794695991079076</v>
      </c>
      <c r="H337" s="23">
        <v>62.157970627503218</v>
      </c>
      <c r="I337" s="92">
        <v>122.10000000000002</v>
      </c>
      <c r="J337" s="23">
        <v>24.22988951623034</v>
      </c>
    </row>
    <row r="338" spans="1:10" x14ac:dyDescent="0.25">
      <c r="A338" s="29">
        <v>45815.729166666664</v>
      </c>
      <c r="B338" s="53">
        <v>0</v>
      </c>
      <c r="C338" s="83">
        <v>66</v>
      </c>
      <c r="D338" s="83">
        <v>6</v>
      </c>
      <c r="E338" s="84">
        <v>67.8</v>
      </c>
      <c r="F338" s="23">
        <v>2.3511663069328663</v>
      </c>
      <c r="G338" s="23">
        <v>13.347122088137674</v>
      </c>
      <c r="H338" s="23">
        <v>67.778638184245523</v>
      </c>
      <c r="I338" s="92">
        <v>120.89999999999999</v>
      </c>
      <c r="J338" s="23">
        <v>23.991757923933235</v>
      </c>
    </row>
    <row r="339" spans="1:10" x14ac:dyDescent="0.25">
      <c r="A339" s="29">
        <v>45815.75</v>
      </c>
      <c r="B339" s="53">
        <v>0</v>
      </c>
      <c r="C339" s="83">
        <v>60.6</v>
      </c>
      <c r="D339" s="83">
        <v>5.6</v>
      </c>
      <c r="E339" s="84">
        <v>66.599999999999994</v>
      </c>
      <c r="F339" s="23">
        <v>2.0152854059424561</v>
      </c>
      <c r="G339" s="23">
        <v>13.469797842624235</v>
      </c>
      <c r="H339" s="23">
        <v>62.488598130841005</v>
      </c>
      <c r="I339" s="92">
        <v>120.3</v>
      </c>
      <c r="J339" s="23">
        <v>24.051290822007516</v>
      </c>
    </row>
    <row r="340" spans="1:10" x14ac:dyDescent="0.25">
      <c r="A340" s="29">
        <v>45815.770833333336</v>
      </c>
      <c r="B340" s="53">
        <v>0</v>
      </c>
      <c r="C340" s="83">
        <v>55.2</v>
      </c>
      <c r="D340" s="83">
        <v>5.2</v>
      </c>
      <c r="E340" s="84">
        <v>69</v>
      </c>
      <c r="F340" s="23">
        <v>2.0152854059424561</v>
      </c>
      <c r="G340" s="23">
        <v>13.347122088137674</v>
      </c>
      <c r="H340" s="23">
        <v>56.537303070760906</v>
      </c>
      <c r="I340" s="92">
        <v>108.3</v>
      </c>
      <c r="J340" s="23">
        <v>36.672265213754031</v>
      </c>
    </row>
    <row r="341" spans="1:10" x14ac:dyDescent="0.25">
      <c r="A341" s="29">
        <v>45815.791666666664</v>
      </c>
      <c r="B341" s="53">
        <v>0</v>
      </c>
      <c r="C341" s="83">
        <v>36.6</v>
      </c>
      <c r="D341" s="83">
        <v>5</v>
      </c>
      <c r="E341" s="84">
        <v>66.599999999999994</v>
      </c>
      <c r="F341" s="23">
        <v>2.3511663069328663</v>
      </c>
      <c r="G341" s="23">
        <v>14.32852812403015</v>
      </c>
      <c r="H341" s="23">
        <v>37.691535380507268</v>
      </c>
      <c r="I341" s="92">
        <v>118.8</v>
      </c>
      <c r="J341" s="23">
        <v>24.468021108527445</v>
      </c>
    </row>
    <row r="342" spans="1:10" x14ac:dyDescent="0.25">
      <c r="A342" s="29">
        <v>45815.8125</v>
      </c>
      <c r="B342" s="53">
        <v>0</v>
      </c>
      <c r="C342" s="83">
        <v>20.399999999999999</v>
      </c>
      <c r="D342" s="83">
        <v>5</v>
      </c>
      <c r="E342" s="84">
        <v>21</v>
      </c>
      <c r="F342" s="23">
        <v>2.0152854059424561</v>
      </c>
      <c r="G342" s="23">
        <v>14.034106313262409</v>
      </c>
      <c r="H342" s="23">
        <v>35.707770360480573</v>
      </c>
      <c r="I342" s="92">
        <v>120.60000000000002</v>
      </c>
      <c r="J342" s="23">
        <v>23.515494739339033</v>
      </c>
    </row>
    <row r="343" spans="1:10" x14ac:dyDescent="0.25">
      <c r="A343" s="29">
        <v>45815.833333333336</v>
      </c>
      <c r="B343" s="53">
        <v>0</v>
      </c>
      <c r="C343" s="83">
        <v>19.2</v>
      </c>
      <c r="D343" s="83">
        <v>4.4000000000000004</v>
      </c>
      <c r="E343" s="84">
        <v>21</v>
      </c>
      <c r="F343" s="23">
        <v>2.3511663069328663</v>
      </c>
      <c r="G343" s="23">
        <v>14.647485085695205</v>
      </c>
      <c r="H343" s="23">
        <v>34.385260347129439</v>
      </c>
      <c r="I343" s="92">
        <v>121.2</v>
      </c>
      <c r="J343" s="23">
        <v>22.622501268224891</v>
      </c>
    </row>
    <row r="344" spans="1:10" x14ac:dyDescent="0.25">
      <c r="A344" s="29">
        <v>45815.854166666664</v>
      </c>
      <c r="B344" s="53">
        <v>0</v>
      </c>
      <c r="C344" s="83">
        <v>19.8</v>
      </c>
      <c r="D344" s="83">
        <v>4.2</v>
      </c>
      <c r="E344" s="84">
        <v>19.8</v>
      </c>
      <c r="F344" s="23">
        <v>2.0152854059424561</v>
      </c>
      <c r="G344" s="23">
        <v>14.107711765954344</v>
      </c>
      <c r="H344" s="23">
        <v>33.062750333778304</v>
      </c>
      <c r="I344" s="92">
        <v>63.300000000000011</v>
      </c>
      <c r="J344" s="23">
        <v>22.741567064373442</v>
      </c>
    </row>
    <row r="345" spans="1:10" x14ac:dyDescent="0.25">
      <c r="A345" s="29">
        <v>45815.875</v>
      </c>
      <c r="B345" s="53">
        <v>0</v>
      </c>
      <c r="C345" s="83">
        <v>19.2</v>
      </c>
      <c r="D345" s="83">
        <v>3.8</v>
      </c>
      <c r="E345" s="84">
        <v>20.399999999999999</v>
      </c>
      <c r="F345" s="23">
        <v>2.3511663069328663</v>
      </c>
      <c r="G345" s="23">
        <v>15.260863858128003</v>
      </c>
      <c r="H345" s="23">
        <v>30.748357810413822</v>
      </c>
      <c r="I345" s="92">
        <v>3</v>
      </c>
      <c r="J345" s="23">
        <v>18.336132606877015</v>
      </c>
    </row>
    <row r="346" spans="1:10" x14ac:dyDescent="0.25">
      <c r="A346" s="29">
        <v>45815.895833333336</v>
      </c>
      <c r="B346" s="53">
        <v>0</v>
      </c>
      <c r="C346" s="83">
        <v>19.8</v>
      </c>
      <c r="D346" s="83">
        <v>4.4000000000000004</v>
      </c>
      <c r="E346" s="84">
        <v>20.399999999999999</v>
      </c>
      <c r="F346" s="23">
        <v>2.0152854059424561</v>
      </c>
      <c r="G346" s="23">
        <v>14.18131721864628</v>
      </c>
      <c r="H346" s="23">
        <v>27.772710280373776</v>
      </c>
      <c r="I346" s="92">
        <v>86.100000000000009</v>
      </c>
      <c r="J346" s="23">
        <v>17.800336524208529</v>
      </c>
    </row>
    <row r="347" spans="1:10" x14ac:dyDescent="0.25">
      <c r="A347" s="29">
        <v>45815.916666666664</v>
      </c>
      <c r="B347" s="53">
        <v>0</v>
      </c>
      <c r="C347" s="83">
        <v>20.399999999999999</v>
      </c>
      <c r="D347" s="83">
        <v>5.2</v>
      </c>
      <c r="E347" s="84">
        <v>20.399999999999999</v>
      </c>
      <c r="F347" s="23">
        <v>2.0152854059424561</v>
      </c>
      <c r="G347" s="23">
        <v>14.524809331208647</v>
      </c>
      <c r="H347" s="23">
        <v>25.458317757009297</v>
      </c>
      <c r="I347" s="92">
        <v>119.10000000000002</v>
      </c>
      <c r="J347" s="23">
        <v>17.085941747317218</v>
      </c>
    </row>
    <row r="348" spans="1:10" x14ac:dyDescent="0.25">
      <c r="A348" s="29">
        <v>45815.9375</v>
      </c>
      <c r="B348" s="53">
        <v>0</v>
      </c>
      <c r="C348" s="83">
        <v>19.8</v>
      </c>
      <c r="D348" s="83">
        <v>5.2</v>
      </c>
      <c r="E348" s="84">
        <v>21</v>
      </c>
      <c r="F348" s="23">
        <v>2.3511663069328663</v>
      </c>
      <c r="G348" s="23">
        <v>14.59841478390058</v>
      </c>
      <c r="H348" s="23">
        <v>23.805180240320379</v>
      </c>
      <c r="I348" s="92">
        <v>109.5</v>
      </c>
      <c r="J348" s="23">
        <v>16.966875951168664</v>
      </c>
    </row>
    <row r="349" spans="1:10" x14ac:dyDescent="0.25">
      <c r="A349" s="29">
        <v>45815.958333333336</v>
      </c>
      <c r="B349" s="53">
        <v>0</v>
      </c>
      <c r="C349" s="83">
        <v>19.2</v>
      </c>
      <c r="D349" s="83">
        <v>5.2</v>
      </c>
      <c r="E349" s="84">
        <v>19.2</v>
      </c>
      <c r="F349" s="23">
        <v>2.0152854059424561</v>
      </c>
      <c r="G349" s="23">
        <v>14.868301443771012</v>
      </c>
      <c r="H349" s="23">
        <v>19.176395193591418</v>
      </c>
      <c r="I349" s="92">
        <v>117.89999999999999</v>
      </c>
      <c r="J349" s="23">
        <v>17.145474645391491</v>
      </c>
    </row>
    <row r="350" spans="1:10" x14ac:dyDescent="0.25">
      <c r="A350" s="29">
        <v>45815.979166666664</v>
      </c>
      <c r="B350" s="53">
        <v>0</v>
      </c>
      <c r="C350" s="83">
        <v>19.8</v>
      </c>
      <c r="D350" s="83">
        <v>4.2</v>
      </c>
      <c r="E350" s="84">
        <v>19.8</v>
      </c>
      <c r="F350" s="23">
        <v>2.3511663069328663</v>
      </c>
      <c r="G350" s="23">
        <v>15.040047500052196</v>
      </c>
      <c r="H350" s="23">
        <v>17.192630173564719</v>
      </c>
      <c r="I350" s="92">
        <v>117</v>
      </c>
      <c r="J350" s="23">
        <v>16.966875951168664</v>
      </c>
    </row>
    <row r="351" spans="1:10" x14ac:dyDescent="0.25">
      <c r="A351" s="37">
        <v>45816</v>
      </c>
      <c r="B351" s="53">
        <v>0</v>
      </c>
      <c r="C351" s="83">
        <v>18.600000000000001</v>
      </c>
      <c r="D351" s="83">
        <v>4</v>
      </c>
      <c r="E351" s="84">
        <v>19.2</v>
      </c>
      <c r="F351" s="23">
        <v>2.0152854059424561</v>
      </c>
      <c r="G351" s="23">
        <v>14.377598425824772</v>
      </c>
      <c r="H351" s="23">
        <v>17.523257676902503</v>
      </c>
      <c r="I351" s="92">
        <v>113.10000000000002</v>
      </c>
      <c r="J351" s="23">
        <v>16.847810155020113</v>
      </c>
    </row>
    <row r="352" spans="1:10" x14ac:dyDescent="0.25">
      <c r="A352" s="29">
        <v>45816.020833333336</v>
      </c>
      <c r="B352" s="53">
        <v>0</v>
      </c>
      <c r="C352" s="83">
        <v>18.600000000000001</v>
      </c>
      <c r="D352" s="83">
        <v>4.2</v>
      </c>
      <c r="E352" s="84">
        <v>18</v>
      </c>
      <c r="F352" s="23">
        <v>2.3511663069328663</v>
      </c>
      <c r="G352" s="23">
        <v>14.034106313262409</v>
      </c>
      <c r="H352" s="23">
        <v>18.184512683578067</v>
      </c>
      <c r="I352" s="92">
        <v>119.10000000000002</v>
      </c>
      <c r="J352" s="23">
        <v>16.90734305309439</v>
      </c>
    </row>
    <row r="353" spans="1:10" x14ac:dyDescent="0.25">
      <c r="A353" s="29">
        <v>45816.041666666664</v>
      </c>
      <c r="B353" s="53">
        <v>0</v>
      </c>
      <c r="C353" s="83">
        <v>19.8</v>
      </c>
      <c r="D353" s="83">
        <v>4</v>
      </c>
      <c r="E353" s="84">
        <v>19.2</v>
      </c>
      <c r="F353" s="23">
        <v>2.0152854059424561</v>
      </c>
      <c r="G353" s="23">
        <v>14.402133576722084</v>
      </c>
      <c r="H353" s="23">
        <v>17.853885180240287</v>
      </c>
      <c r="I353" s="92">
        <v>120.89999999999999</v>
      </c>
      <c r="J353" s="23">
        <v>16.966875951168664</v>
      </c>
    </row>
    <row r="354" spans="1:10" x14ac:dyDescent="0.25">
      <c r="A354" s="29">
        <v>45816.0625</v>
      </c>
      <c r="B354" s="53">
        <v>0</v>
      </c>
      <c r="C354" s="83">
        <v>19.8</v>
      </c>
      <c r="D354" s="83">
        <v>3.8</v>
      </c>
      <c r="E354" s="84">
        <v>18</v>
      </c>
      <c r="F354" s="23">
        <v>2.3511663069328663</v>
      </c>
      <c r="G354" s="23">
        <v>14.107711765954344</v>
      </c>
      <c r="H354" s="23">
        <v>17.523257676902503</v>
      </c>
      <c r="I354" s="92">
        <v>120.60000000000002</v>
      </c>
      <c r="J354" s="23">
        <v>17.026408849242944</v>
      </c>
    </row>
    <row r="355" spans="1:10" x14ac:dyDescent="0.25">
      <c r="A355" s="29">
        <v>45816.083333333336</v>
      </c>
      <c r="B355" s="53">
        <v>0</v>
      </c>
      <c r="C355" s="83">
        <v>19.8</v>
      </c>
      <c r="D355" s="83">
        <v>5.8</v>
      </c>
      <c r="E355" s="84">
        <v>21.6</v>
      </c>
      <c r="F355" s="23">
        <v>2.3511663069328663</v>
      </c>
      <c r="G355" s="23">
        <v>13.935965709673162</v>
      </c>
      <c r="H355" s="23">
        <v>17.523257676902503</v>
      </c>
      <c r="I355" s="92">
        <v>120.3</v>
      </c>
      <c r="J355" s="23">
        <v>17.264540441540046</v>
      </c>
    </row>
    <row r="356" spans="1:10" x14ac:dyDescent="0.25">
      <c r="A356" s="29">
        <v>45816.104166666664</v>
      </c>
      <c r="B356" s="53">
        <v>0</v>
      </c>
      <c r="C356" s="83">
        <v>18</v>
      </c>
      <c r="D356" s="83">
        <v>5.4</v>
      </c>
      <c r="E356" s="84">
        <v>30.6</v>
      </c>
      <c r="F356" s="23">
        <v>2.0152854059424561</v>
      </c>
      <c r="G356" s="23">
        <v>12.758278466602189</v>
      </c>
      <c r="H356" s="23">
        <v>16.200747663551372</v>
      </c>
      <c r="I356" s="92">
        <v>120</v>
      </c>
      <c r="J356" s="23">
        <v>17.085941747317218</v>
      </c>
    </row>
    <row r="357" spans="1:10" x14ac:dyDescent="0.25">
      <c r="A357" s="29">
        <v>45816.125</v>
      </c>
      <c r="B357" s="53">
        <v>0</v>
      </c>
      <c r="C357" s="83">
        <v>18.600000000000001</v>
      </c>
      <c r="D357" s="83">
        <v>5</v>
      </c>
      <c r="E357" s="84">
        <v>22.2</v>
      </c>
      <c r="F357" s="23">
        <v>2.3511663069328663</v>
      </c>
      <c r="G357" s="23">
        <v>13.91143055877585</v>
      </c>
      <c r="H357" s="23">
        <v>16.862002670226939</v>
      </c>
      <c r="I357" s="92">
        <v>119.7</v>
      </c>
      <c r="J357" s="23">
        <v>16.788277256945836</v>
      </c>
    </row>
    <row r="358" spans="1:10" x14ac:dyDescent="0.25">
      <c r="A358" s="29">
        <v>45816.145833333336</v>
      </c>
      <c r="B358" s="53">
        <v>0</v>
      </c>
      <c r="C358" s="83">
        <v>18.600000000000001</v>
      </c>
      <c r="D358" s="83">
        <v>4.8</v>
      </c>
      <c r="E358" s="84">
        <v>21.6</v>
      </c>
      <c r="F358" s="23">
        <v>2.3511663069328663</v>
      </c>
      <c r="G358" s="23">
        <v>13.886895407878535</v>
      </c>
      <c r="H358" s="23">
        <v>17.192630173564719</v>
      </c>
      <c r="I358" s="92">
        <v>118.2</v>
      </c>
      <c r="J358" s="23">
        <v>16.90734305309439</v>
      </c>
    </row>
    <row r="359" spans="1:10" x14ac:dyDescent="0.25">
      <c r="A359" s="29">
        <v>45816.166666666664</v>
      </c>
      <c r="B359" s="53">
        <v>0</v>
      </c>
      <c r="C359" s="83">
        <v>19.2</v>
      </c>
      <c r="D359" s="83">
        <v>3.4</v>
      </c>
      <c r="E359" s="84">
        <v>21.6</v>
      </c>
      <c r="F359" s="23">
        <v>2.0152854059424561</v>
      </c>
      <c r="G359" s="23">
        <v>14.230387520440905</v>
      </c>
      <c r="H359" s="23">
        <v>17.192630173564719</v>
      </c>
      <c r="I359" s="92">
        <v>120</v>
      </c>
      <c r="J359" s="23">
        <v>16.728744358871566</v>
      </c>
    </row>
    <row r="360" spans="1:10" x14ac:dyDescent="0.25">
      <c r="A360" s="29">
        <v>45816.1875</v>
      </c>
      <c r="B360" s="53">
        <v>0</v>
      </c>
      <c r="C360" s="83">
        <v>18</v>
      </c>
      <c r="D360" s="83">
        <v>4.2</v>
      </c>
      <c r="E360" s="84">
        <v>21</v>
      </c>
      <c r="F360" s="23">
        <v>2.3511663069328663</v>
      </c>
      <c r="G360" s="23">
        <v>13.886895407878535</v>
      </c>
      <c r="H360" s="23">
        <v>16.862002670226939</v>
      </c>
      <c r="I360" s="92">
        <v>118.8</v>
      </c>
      <c r="J360" s="23">
        <v>16.609678562723012</v>
      </c>
    </row>
    <row r="361" spans="1:10" x14ac:dyDescent="0.25">
      <c r="A361" s="29">
        <v>45816.208333333336</v>
      </c>
      <c r="B361" s="53">
        <v>0</v>
      </c>
      <c r="C361" s="83">
        <v>19.2</v>
      </c>
      <c r="D361" s="83">
        <v>4.2</v>
      </c>
      <c r="E361" s="84">
        <v>18</v>
      </c>
      <c r="F361" s="23">
        <v>2.0152854059424561</v>
      </c>
      <c r="G361" s="23">
        <v>14.18131721864628</v>
      </c>
      <c r="H361" s="23">
        <v>15.870120160213585</v>
      </c>
      <c r="I361" s="92">
        <v>122.7</v>
      </c>
      <c r="J361" s="23">
        <v>16.669211460797285</v>
      </c>
    </row>
    <row r="362" spans="1:10" x14ac:dyDescent="0.25">
      <c r="A362" s="29">
        <v>45816.229166666664</v>
      </c>
      <c r="B362" s="53">
        <v>0</v>
      </c>
      <c r="C362" s="83">
        <v>19.2</v>
      </c>
      <c r="D362" s="83">
        <v>3.8</v>
      </c>
      <c r="E362" s="84">
        <v>21</v>
      </c>
      <c r="F362" s="23">
        <v>2.3511663069328663</v>
      </c>
      <c r="G362" s="23">
        <v>14.32852812403015</v>
      </c>
      <c r="H362" s="23">
        <v>17.192630173564719</v>
      </c>
      <c r="I362" s="92">
        <v>121.5</v>
      </c>
      <c r="J362" s="23">
        <v>17.026408849242944</v>
      </c>
    </row>
    <row r="363" spans="1:10" x14ac:dyDescent="0.25">
      <c r="A363" s="29">
        <v>45816.25</v>
      </c>
      <c r="B363" s="53">
        <v>0</v>
      </c>
      <c r="C363" s="83">
        <v>20.399999999999999</v>
      </c>
      <c r="D363" s="83">
        <v>5.2</v>
      </c>
      <c r="E363" s="84">
        <v>19.8</v>
      </c>
      <c r="F363" s="23">
        <v>2.0152854059424561</v>
      </c>
      <c r="G363" s="23">
        <v>14.156782067748967</v>
      </c>
      <c r="H363" s="23">
        <v>17.853885180240287</v>
      </c>
      <c r="I363" s="92">
        <v>121.8</v>
      </c>
      <c r="J363" s="23">
        <v>16.966875951168664</v>
      </c>
    </row>
    <row r="364" spans="1:10" x14ac:dyDescent="0.25">
      <c r="A364" s="29">
        <v>45816.270833333336</v>
      </c>
      <c r="B364" s="53">
        <v>0</v>
      </c>
      <c r="C364" s="83">
        <v>23.4</v>
      </c>
      <c r="D364" s="83">
        <v>5</v>
      </c>
      <c r="E364" s="84">
        <v>19.2</v>
      </c>
      <c r="F364" s="23">
        <v>2.3511663069328663</v>
      </c>
      <c r="G364" s="23">
        <v>13.617008748008105</v>
      </c>
      <c r="H364" s="23">
        <v>24.135807743658162</v>
      </c>
      <c r="I364" s="92">
        <v>120.3</v>
      </c>
      <c r="J364" s="23">
        <v>16.609678562723012</v>
      </c>
    </row>
    <row r="365" spans="1:10" x14ac:dyDescent="0.25">
      <c r="A365" s="29">
        <v>45816.291666666664</v>
      </c>
      <c r="B365" s="53">
        <v>0</v>
      </c>
      <c r="C365" s="83">
        <v>27</v>
      </c>
      <c r="D365" s="83">
        <v>5.2</v>
      </c>
      <c r="E365" s="84">
        <v>63.6</v>
      </c>
      <c r="F365" s="23">
        <v>2.3511663069328663</v>
      </c>
      <c r="G365" s="23">
        <v>14.573879633003271</v>
      </c>
      <c r="H365" s="23">
        <v>50.255380507343027</v>
      </c>
      <c r="I365" s="92">
        <v>51</v>
      </c>
      <c r="J365" s="23">
        <v>18.693329995322671</v>
      </c>
    </row>
    <row r="366" spans="1:10" x14ac:dyDescent="0.25">
      <c r="A366" s="29">
        <v>45816.3125</v>
      </c>
      <c r="B366" s="53">
        <v>0</v>
      </c>
      <c r="C366" s="83">
        <v>66</v>
      </c>
      <c r="D366" s="83">
        <v>4.4000000000000004</v>
      </c>
      <c r="E366" s="84">
        <v>66.599999999999994</v>
      </c>
      <c r="F366" s="23">
        <v>2.3511663069328663</v>
      </c>
      <c r="G366" s="23">
        <v>13.813289955186601</v>
      </c>
      <c r="H366" s="23">
        <v>56.867930574098686</v>
      </c>
      <c r="I366" s="92">
        <v>2.7</v>
      </c>
      <c r="J366" s="23">
        <v>21.669974899036472</v>
      </c>
    </row>
    <row r="367" spans="1:10" x14ac:dyDescent="0.25">
      <c r="A367" s="29">
        <v>45816.333333333336</v>
      </c>
      <c r="B367" s="53">
        <v>0</v>
      </c>
      <c r="C367" s="83">
        <v>71.400000000000006</v>
      </c>
      <c r="D367" s="83">
        <v>4.8</v>
      </c>
      <c r="E367" s="84">
        <v>66</v>
      </c>
      <c r="F367" s="23">
        <v>2.0152854059424561</v>
      </c>
      <c r="G367" s="23">
        <v>14.549344482105958</v>
      </c>
      <c r="H367" s="23">
        <v>69.762403204272232</v>
      </c>
      <c r="I367" s="92">
        <v>2.4</v>
      </c>
      <c r="J367" s="23">
        <v>22.027172287482127</v>
      </c>
    </row>
    <row r="368" spans="1:10" x14ac:dyDescent="0.25">
      <c r="A368" s="29">
        <v>45816.354166666664</v>
      </c>
      <c r="B368" s="53">
        <v>0</v>
      </c>
      <c r="C368" s="83">
        <v>70.2</v>
      </c>
      <c r="D368" s="83">
        <v>6</v>
      </c>
      <c r="E368" s="84">
        <v>64.2</v>
      </c>
      <c r="F368" s="23">
        <v>2.3511663069328663</v>
      </c>
      <c r="G368" s="23">
        <v>14.205852369543592</v>
      </c>
      <c r="H368" s="23">
        <v>64.141735647529913</v>
      </c>
      <c r="I368" s="92">
        <v>2.7</v>
      </c>
      <c r="J368" s="23">
        <v>22.741567064373442</v>
      </c>
    </row>
    <row r="369" spans="1:10" x14ac:dyDescent="0.25">
      <c r="A369" s="29">
        <v>45816.375</v>
      </c>
      <c r="B369" s="53">
        <v>0</v>
      </c>
      <c r="C369" s="83">
        <v>67.8</v>
      </c>
      <c r="D369" s="83">
        <v>5.4</v>
      </c>
      <c r="E369" s="84">
        <v>63.6</v>
      </c>
      <c r="F369" s="23">
        <v>2.3511663069328663</v>
      </c>
      <c r="G369" s="23">
        <v>14.573879633003271</v>
      </c>
      <c r="H369" s="23">
        <v>64.472363150867693</v>
      </c>
      <c r="I369" s="92">
        <v>2.7</v>
      </c>
      <c r="J369" s="23">
        <v>22.682034166299164</v>
      </c>
    </row>
    <row r="370" spans="1:10" x14ac:dyDescent="0.25">
      <c r="A370" s="29">
        <v>45816.395833333336</v>
      </c>
      <c r="B370" s="53">
        <v>0</v>
      </c>
      <c r="C370" s="83">
        <v>67.8</v>
      </c>
      <c r="D370" s="83">
        <v>6.2</v>
      </c>
      <c r="E370" s="84">
        <v>63.6</v>
      </c>
      <c r="F370" s="23">
        <v>2.0152854059424561</v>
      </c>
      <c r="G370" s="23">
        <v>14.205852369543592</v>
      </c>
      <c r="H370" s="23">
        <v>69.431775700934452</v>
      </c>
      <c r="I370" s="92">
        <v>2.7</v>
      </c>
      <c r="J370" s="23">
        <v>22.920165758596269</v>
      </c>
    </row>
    <row r="371" spans="1:10" x14ac:dyDescent="0.25">
      <c r="A371" s="29">
        <v>45816.416666666664</v>
      </c>
      <c r="B371" s="53">
        <v>0</v>
      </c>
      <c r="C371" s="83">
        <v>69.599999999999994</v>
      </c>
      <c r="D371" s="83">
        <v>7</v>
      </c>
      <c r="E371" s="84">
        <v>63.6</v>
      </c>
      <c r="F371" s="23">
        <v>2.3511663069328663</v>
      </c>
      <c r="G371" s="23">
        <v>13.960500860570473</v>
      </c>
      <c r="H371" s="23">
        <v>76.044325767690097</v>
      </c>
      <c r="I371" s="92">
        <v>2.7</v>
      </c>
      <c r="J371" s="23">
        <v>22.979698656670546</v>
      </c>
    </row>
    <row r="372" spans="1:10" x14ac:dyDescent="0.25">
      <c r="A372" s="29">
        <v>45816.4375</v>
      </c>
      <c r="B372" s="53">
        <v>0</v>
      </c>
      <c r="C372" s="83">
        <v>71.400000000000006</v>
      </c>
      <c r="D372" s="83">
        <v>7.8</v>
      </c>
      <c r="E372" s="84">
        <v>63.6</v>
      </c>
      <c r="F372" s="23">
        <v>2.3511663069328663</v>
      </c>
      <c r="G372" s="23">
        <v>14.083176615057031</v>
      </c>
      <c r="H372" s="23">
        <v>67.117383177569963</v>
      </c>
      <c r="I372" s="92">
        <v>3.9</v>
      </c>
      <c r="J372" s="23">
        <v>37.922456073313825</v>
      </c>
    </row>
    <row r="373" spans="1:10" x14ac:dyDescent="0.25">
      <c r="A373" s="29">
        <v>45816.458333333336</v>
      </c>
      <c r="B373" s="53">
        <v>0</v>
      </c>
      <c r="C373" s="83">
        <v>68.400000000000006</v>
      </c>
      <c r="D373" s="83">
        <v>7.2</v>
      </c>
      <c r="E373" s="84">
        <v>63</v>
      </c>
      <c r="F373" s="23">
        <v>2.0152854059424561</v>
      </c>
      <c r="G373" s="23">
        <v>16.144129290431231</v>
      </c>
      <c r="H373" s="23">
        <v>61.166088117489863</v>
      </c>
      <c r="I373" s="92">
        <v>110.39999999999999</v>
      </c>
      <c r="J373" s="23">
        <v>41.494429957770386</v>
      </c>
    </row>
    <row r="374" spans="1:10" x14ac:dyDescent="0.25">
      <c r="A374" s="29">
        <v>45816.479166666664</v>
      </c>
      <c r="B374" s="53">
        <v>0</v>
      </c>
      <c r="C374" s="83">
        <v>59.4</v>
      </c>
      <c r="D374" s="83">
        <v>8.1999999999999993</v>
      </c>
      <c r="E374" s="84">
        <v>64.2</v>
      </c>
      <c r="F374" s="23">
        <v>2.3511663069328663</v>
      </c>
      <c r="G374" s="23">
        <v>16.561226855685533</v>
      </c>
      <c r="H374" s="23">
        <v>67.448010680907757</v>
      </c>
      <c r="I374" s="92">
        <v>120.60000000000002</v>
      </c>
      <c r="J374" s="23">
        <v>42.327890530810251</v>
      </c>
    </row>
    <row r="375" spans="1:10" x14ac:dyDescent="0.25">
      <c r="A375" s="29">
        <v>45816.5</v>
      </c>
      <c r="B375" s="53">
        <v>0</v>
      </c>
      <c r="C375" s="83">
        <v>67.2</v>
      </c>
      <c r="D375" s="83">
        <v>6.2</v>
      </c>
      <c r="E375" s="84">
        <v>64.8</v>
      </c>
      <c r="F375" s="23">
        <v>2.3511663069328663</v>
      </c>
      <c r="G375" s="23">
        <v>15.898777781458111</v>
      </c>
      <c r="H375" s="23">
        <v>65.464245660881048</v>
      </c>
      <c r="I375" s="92">
        <v>121.2</v>
      </c>
      <c r="J375" s="23">
        <v>41.911160244290315</v>
      </c>
    </row>
    <row r="376" spans="1:10" x14ac:dyDescent="0.25">
      <c r="A376" s="29">
        <v>45816.520833333336</v>
      </c>
      <c r="B376" s="53">
        <v>0</v>
      </c>
      <c r="C376" s="83">
        <v>69</v>
      </c>
      <c r="D376" s="83">
        <v>5.6</v>
      </c>
      <c r="E376" s="84">
        <v>63.6</v>
      </c>
      <c r="F376" s="23">
        <v>2.0152854059424561</v>
      </c>
      <c r="G376" s="23">
        <v>15.285399009025316</v>
      </c>
      <c r="H376" s="23">
        <v>72.738050734312267</v>
      </c>
      <c r="I376" s="92">
        <v>120.89999999999999</v>
      </c>
      <c r="J376" s="23">
        <v>43.161351103850116</v>
      </c>
    </row>
    <row r="377" spans="1:10" x14ac:dyDescent="0.25">
      <c r="A377" s="29">
        <v>45816.541666666664</v>
      </c>
      <c r="B377" s="53">
        <v>0</v>
      </c>
      <c r="C377" s="83">
        <v>70.2</v>
      </c>
      <c r="D377" s="83">
        <v>5.6</v>
      </c>
      <c r="E377" s="84">
        <v>64.8</v>
      </c>
      <c r="F377" s="23">
        <v>2.3511663069328663</v>
      </c>
      <c r="G377" s="23">
        <v>14.990977198257573</v>
      </c>
      <c r="H377" s="23">
        <v>71.415540720961147</v>
      </c>
      <c r="I377" s="92">
        <v>120.60000000000002</v>
      </c>
      <c r="J377" s="23">
        <v>42.089758938513143</v>
      </c>
    </row>
    <row r="378" spans="1:10" x14ac:dyDescent="0.25">
      <c r="A378" s="29">
        <v>45816.5625</v>
      </c>
      <c r="B378" s="53">
        <v>0</v>
      </c>
      <c r="C378" s="83">
        <v>70.8</v>
      </c>
      <c r="D378" s="83">
        <v>7.4</v>
      </c>
      <c r="E378" s="84">
        <v>63</v>
      </c>
      <c r="F378" s="23">
        <v>2.3511663069328663</v>
      </c>
      <c r="G378" s="23">
        <v>14.672020236592518</v>
      </c>
      <c r="H378" s="23">
        <v>71.084913217623352</v>
      </c>
      <c r="I378" s="92">
        <v>120.3</v>
      </c>
      <c r="J378" s="23">
        <v>41.315831263547558</v>
      </c>
    </row>
    <row r="379" spans="1:10" x14ac:dyDescent="0.25">
      <c r="A379" s="29">
        <v>45816.583333333336</v>
      </c>
      <c r="B379" s="53">
        <v>0</v>
      </c>
      <c r="C379" s="83">
        <v>70.2</v>
      </c>
      <c r="D379" s="83">
        <v>8.1999999999999993</v>
      </c>
      <c r="E379" s="84">
        <v>64.2</v>
      </c>
      <c r="F379" s="23">
        <v>2.0152854059424561</v>
      </c>
      <c r="G379" s="23">
        <v>14.377598425824772</v>
      </c>
      <c r="H379" s="23">
        <v>69.762403204272232</v>
      </c>
      <c r="I379" s="92">
        <v>118.8</v>
      </c>
      <c r="J379" s="23">
        <v>40.4823706905077</v>
      </c>
    </row>
    <row r="380" spans="1:10" x14ac:dyDescent="0.25">
      <c r="A380" s="29">
        <v>45816.604166666664</v>
      </c>
      <c r="B380" s="53">
        <v>0</v>
      </c>
      <c r="C380" s="83">
        <v>69</v>
      </c>
      <c r="D380" s="83">
        <v>8</v>
      </c>
      <c r="E380" s="84">
        <v>63.6</v>
      </c>
      <c r="F380" s="23">
        <v>2.3511663069328663</v>
      </c>
      <c r="G380" s="23">
        <v>14.402133576722084</v>
      </c>
      <c r="H380" s="23">
        <v>68.770520694258877</v>
      </c>
      <c r="I380" s="92">
        <v>119.39999999999999</v>
      </c>
      <c r="J380" s="23">
        <v>39.113114034799352</v>
      </c>
    </row>
    <row r="381" spans="1:10" x14ac:dyDescent="0.25">
      <c r="A381" s="29">
        <v>45816.625</v>
      </c>
      <c r="B381" s="53">
        <v>0</v>
      </c>
      <c r="C381" s="83">
        <v>69.599999999999994</v>
      </c>
      <c r="D381" s="83">
        <v>8</v>
      </c>
      <c r="E381" s="84">
        <v>61.8</v>
      </c>
      <c r="F381" s="23">
        <v>2.3511663069328663</v>
      </c>
      <c r="G381" s="23">
        <v>15.408074763511873</v>
      </c>
      <c r="H381" s="23">
        <v>70.093030707610012</v>
      </c>
      <c r="I381" s="92">
        <v>119.7</v>
      </c>
      <c r="J381" s="23">
        <v>37.803390277165278</v>
      </c>
    </row>
    <row r="382" spans="1:10" x14ac:dyDescent="0.25">
      <c r="A382" s="29">
        <v>45816.645833333336</v>
      </c>
      <c r="B382" s="53">
        <v>0</v>
      </c>
      <c r="C382" s="83">
        <v>70.2</v>
      </c>
      <c r="D382" s="83">
        <v>8</v>
      </c>
      <c r="E382" s="84">
        <v>63</v>
      </c>
      <c r="F382" s="23">
        <v>2.0152854059424561</v>
      </c>
      <c r="G382" s="23">
        <v>14.990977198257573</v>
      </c>
      <c r="H382" s="23">
        <v>65.133618157543268</v>
      </c>
      <c r="I382" s="92">
        <v>44.7</v>
      </c>
      <c r="J382" s="23">
        <v>36.672265213754031</v>
      </c>
    </row>
    <row r="383" spans="1:10" x14ac:dyDescent="0.25">
      <c r="A383" s="29">
        <v>45816.666666666664</v>
      </c>
      <c r="B383" s="53">
        <v>0</v>
      </c>
      <c r="C383" s="83">
        <v>68.400000000000006</v>
      </c>
      <c r="D383" s="83">
        <v>6.6</v>
      </c>
      <c r="E383" s="84">
        <v>63</v>
      </c>
      <c r="F383" s="23">
        <v>2.3511663069328663</v>
      </c>
      <c r="G383" s="23">
        <v>15.285399009025316</v>
      </c>
      <c r="H383" s="23">
        <v>63.811108144192133</v>
      </c>
      <c r="I383" s="92">
        <v>3</v>
      </c>
      <c r="J383" s="23">
        <v>35.541140150342784</v>
      </c>
    </row>
    <row r="384" spans="1:10" x14ac:dyDescent="0.25">
      <c r="A384" s="29">
        <v>45816.6875</v>
      </c>
      <c r="B384" s="53">
        <v>0</v>
      </c>
      <c r="C384" s="83">
        <v>72</v>
      </c>
      <c r="D384" s="83">
        <v>8</v>
      </c>
      <c r="E384" s="84">
        <v>63</v>
      </c>
      <c r="F384" s="23">
        <v>2.0152854059424561</v>
      </c>
      <c r="G384" s="23">
        <v>14.966442047360259</v>
      </c>
      <c r="H384" s="23">
        <v>62.819225634178771</v>
      </c>
      <c r="I384" s="92">
        <v>30.599999999999998</v>
      </c>
      <c r="J384" s="23">
        <v>34.648146679228638</v>
      </c>
    </row>
    <row r="385" spans="1:10" x14ac:dyDescent="0.25">
      <c r="A385" s="29">
        <v>45816.708333333336</v>
      </c>
      <c r="B385" s="53">
        <v>0</v>
      </c>
      <c r="C385" s="83">
        <v>70.8</v>
      </c>
      <c r="D385" s="83">
        <v>8</v>
      </c>
      <c r="E385" s="84">
        <v>63</v>
      </c>
      <c r="F385" s="23">
        <v>2.0152854059424561</v>
      </c>
      <c r="G385" s="23">
        <v>15.383539612614562</v>
      </c>
      <c r="H385" s="23">
        <v>60.504833110814296</v>
      </c>
      <c r="I385" s="92">
        <v>106.5</v>
      </c>
      <c r="J385" s="23">
        <v>32.207297858183331</v>
      </c>
    </row>
    <row r="386" spans="1:10" x14ac:dyDescent="0.25">
      <c r="A386" s="29">
        <v>45816.729166666664</v>
      </c>
      <c r="B386" s="53">
        <v>0</v>
      </c>
      <c r="C386" s="83">
        <v>69.599999999999994</v>
      </c>
      <c r="D386" s="83">
        <v>8</v>
      </c>
      <c r="E386" s="84">
        <v>64.2</v>
      </c>
      <c r="F386" s="23">
        <v>2.0152854059424561</v>
      </c>
      <c r="G386" s="23">
        <v>14.083176615057031</v>
      </c>
      <c r="H386" s="23">
        <v>60.835460614152076</v>
      </c>
      <c r="I386" s="92">
        <v>41.1</v>
      </c>
      <c r="J386" s="23">
        <v>32.921692635074642</v>
      </c>
    </row>
    <row r="387" spans="1:10" x14ac:dyDescent="0.25">
      <c r="A387" s="29">
        <v>45816.75</v>
      </c>
      <c r="B387" s="53">
        <v>0</v>
      </c>
      <c r="C387" s="83">
        <v>69</v>
      </c>
      <c r="D387" s="83">
        <v>5.2</v>
      </c>
      <c r="E387" s="84">
        <v>67.2</v>
      </c>
      <c r="F387" s="23">
        <v>2.0152854059424561</v>
      </c>
      <c r="G387" s="23">
        <v>13.690614200700043</v>
      </c>
      <c r="H387" s="23">
        <v>59.182323097463168</v>
      </c>
      <c r="I387" s="92">
        <v>2.7</v>
      </c>
      <c r="J387" s="23">
        <v>31.43337018321774</v>
      </c>
    </row>
    <row r="388" spans="1:10" x14ac:dyDescent="0.25">
      <c r="A388" s="29">
        <v>45816.770833333336</v>
      </c>
      <c r="B388" s="53">
        <v>0</v>
      </c>
      <c r="C388" s="83">
        <v>64.2</v>
      </c>
      <c r="D388" s="83">
        <v>5.2</v>
      </c>
      <c r="E388" s="84">
        <v>68.400000000000006</v>
      </c>
      <c r="F388" s="23">
        <v>2.3511663069328663</v>
      </c>
      <c r="G388" s="23">
        <v>13.788754804289288</v>
      </c>
      <c r="H388" s="23">
        <v>56.206675567423119</v>
      </c>
      <c r="I388" s="92">
        <v>2.7</v>
      </c>
      <c r="J388" s="23">
        <v>33.338422921594571</v>
      </c>
    </row>
    <row r="389" spans="1:10" x14ac:dyDescent="0.25">
      <c r="A389" s="29">
        <v>45816.791666666664</v>
      </c>
      <c r="B389" s="53">
        <v>0</v>
      </c>
      <c r="C389" s="83">
        <v>32.4</v>
      </c>
      <c r="D389" s="83">
        <v>5</v>
      </c>
      <c r="E389" s="84">
        <v>61.8</v>
      </c>
      <c r="F389" s="23">
        <v>2.0152854059424561</v>
      </c>
      <c r="G389" s="23">
        <v>14.696555387489829</v>
      </c>
      <c r="H389" s="23">
        <v>52.239145527369722</v>
      </c>
      <c r="I389" s="92">
        <v>2.7</v>
      </c>
      <c r="J389" s="23">
        <v>23.098764452819097</v>
      </c>
    </row>
    <row r="390" spans="1:10" x14ac:dyDescent="0.25">
      <c r="A390" s="29">
        <v>45816.8125</v>
      </c>
      <c r="B390" s="53">
        <v>0</v>
      </c>
      <c r="C390" s="83">
        <v>21</v>
      </c>
      <c r="D390" s="83">
        <v>5.2</v>
      </c>
      <c r="E390" s="84">
        <v>19.2</v>
      </c>
      <c r="F390" s="23">
        <v>2.0152854059424561</v>
      </c>
      <c r="G390" s="23">
        <v>14.107711765954344</v>
      </c>
      <c r="H390" s="23">
        <v>39.34467289719619</v>
      </c>
      <c r="I390" s="92">
        <v>59.1</v>
      </c>
      <c r="J390" s="23">
        <v>23.575027637413307</v>
      </c>
    </row>
    <row r="391" spans="1:10" x14ac:dyDescent="0.25">
      <c r="A391" s="29">
        <v>45816.833333333336</v>
      </c>
      <c r="B391" s="53">
        <v>0</v>
      </c>
      <c r="C391" s="83">
        <v>19.2</v>
      </c>
      <c r="D391" s="83">
        <v>5</v>
      </c>
      <c r="E391" s="84">
        <v>19.8</v>
      </c>
      <c r="F391" s="23">
        <v>2.0152854059424561</v>
      </c>
      <c r="G391" s="23">
        <v>14.47573902941402</v>
      </c>
      <c r="H391" s="23">
        <v>36.699652870493921</v>
      </c>
      <c r="I391" s="92">
        <v>118.5</v>
      </c>
      <c r="J391" s="23">
        <v>22.027172287482127</v>
      </c>
    </row>
    <row r="392" spans="1:10" x14ac:dyDescent="0.25">
      <c r="A392" s="29">
        <v>45816.854166666664</v>
      </c>
      <c r="B392" s="53">
        <v>0</v>
      </c>
      <c r="C392" s="83">
        <v>19.8</v>
      </c>
      <c r="D392" s="83">
        <v>4.2</v>
      </c>
      <c r="E392" s="84">
        <v>19.2</v>
      </c>
      <c r="F392" s="23">
        <v>2.0152854059424561</v>
      </c>
      <c r="G392" s="23">
        <v>14.083176615057031</v>
      </c>
      <c r="H392" s="23">
        <v>38.022162883845048</v>
      </c>
      <c r="I392" s="92">
        <v>115.8</v>
      </c>
      <c r="J392" s="23">
        <v>20.062586651031022</v>
      </c>
    </row>
    <row r="393" spans="1:10" x14ac:dyDescent="0.25">
      <c r="A393" s="29">
        <v>45816.875</v>
      </c>
      <c r="B393" s="53">
        <v>0</v>
      </c>
      <c r="C393" s="83">
        <v>19.8</v>
      </c>
      <c r="D393" s="83">
        <v>4</v>
      </c>
      <c r="E393" s="84">
        <v>19.8</v>
      </c>
      <c r="F393" s="23">
        <v>2.3511663069328663</v>
      </c>
      <c r="G393" s="23">
        <v>14.868301443771012</v>
      </c>
      <c r="H393" s="23">
        <v>33.393377837116091</v>
      </c>
      <c r="I393" s="92">
        <v>111.89999999999999</v>
      </c>
      <c r="J393" s="23">
        <v>18.45519840302557</v>
      </c>
    </row>
    <row r="394" spans="1:10" x14ac:dyDescent="0.25">
      <c r="A394" s="29">
        <v>45816.895833333336</v>
      </c>
      <c r="B394" s="53">
        <v>0</v>
      </c>
      <c r="C394" s="83">
        <v>20.399999999999999</v>
      </c>
      <c r="D394" s="83">
        <v>4.5999999999999996</v>
      </c>
      <c r="E394" s="84">
        <v>19.8</v>
      </c>
      <c r="F394" s="23">
        <v>2.0152854059424561</v>
      </c>
      <c r="G394" s="23">
        <v>13.935965709673162</v>
      </c>
      <c r="H394" s="23">
        <v>36.038397863818354</v>
      </c>
      <c r="I394" s="92">
        <v>110.10000000000002</v>
      </c>
      <c r="J394" s="23">
        <v>16.728744358871566</v>
      </c>
    </row>
    <row r="395" spans="1:10" x14ac:dyDescent="0.25">
      <c r="A395" s="29">
        <v>45816.916666666664</v>
      </c>
      <c r="B395" s="53">
        <v>0</v>
      </c>
      <c r="C395" s="83">
        <v>20.399999999999999</v>
      </c>
      <c r="D395" s="83">
        <v>4.5999999999999996</v>
      </c>
      <c r="E395" s="84">
        <v>19.8</v>
      </c>
      <c r="F395" s="23">
        <v>2.0152854059424561</v>
      </c>
      <c r="G395" s="23">
        <v>13.960500860570473</v>
      </c>
      <c r="H395" s="23">
        <v>35.377142857142786</v>
      </c>
      <c r="I395" s="92">
        <v>108.3</v>
      </c>
      <c r="J395" s="23">
        <v>17.026408849242944</v>
      </c>
    </row>
    <row r="396" spans="1:10" x14ac:dyDescent="0.25">
      <c r="A396" s="29">
        <v>45816.9375</v>
      </c>
      <c r="B396" s="53">
        <v>0</v>
      </c>
      <c r="C396" s="83">
        <v>19.8</v>
      </c>
      <c r="D396" s="83">
        <v>5.2</v>
      </c>
      <c r="E396" s="84">
        <v>19.2</v>
      </c>
      <c r="F396" s="23">
        <v>2.0152854059424561</v>
      </c>
      <c r="G396" s="23">
        <v>13.077235428267244</v>
      </c>
      <c r="H396" s="23">
        <v>35.377142857142786</v>
      </c>
      <c r="I396" s="92">
        <v>107.7</v>
      </c>
      <c r="J396" s="23">
        <v>16.609678562723012</v>
      </c>
    </row>
    <row r="397" spans="1:10" x14ac:dyDescent="0.25">
      <c r="A397" s="29">
        <v>45816.958333333336</v>
      </c>
      <c r="B397" s="53">
        <v>0</v>
      </c>
      <c r="C397" s="83">
        <v>19.2</v>
      </c>
      <c r="D397" s="83">
        <v>5.4</v>
      </c>
      <c r="E397" s="84">
        <v>18.600000000000001</v>
      </c>
      <c r="F397" s="23">
        <v>2.0152854059424561</v>
      </c>
      <c r="G397" s="23">
        <v>13.567938446213482</v>
      </c>
      <c r="H397" s="23">
        <v>30.417730307076038</v>
      </c>
      <c r="I397" s="92">
        <v>106.8</v>
      </c>
      <c r="J397" s="23">
        <v>16.550145664648735</v>
      </c>
    </row>
    <row r="398" spans="1:10" x14ac:dyDescent="0.25">
      <c r="A398" s="29">
        <v>45816.979166666664</v>
      </c>
      <c r="B398" s="53">
        <v>0</v>
      </c>
      <c r="C398" s="83">
        <v>18.600000000000001</v>
      </c>
      <c r="D398" s="83">
        <v>4.8</v>
      </c>
      <c r="E398" s="84">
        <v>19.2</v>
      </c>
      <c r="F398" s="23">
        <v>2.0152854059424561</v>
      </c>
      <c r="G398" s="23">
        <v>14.107711765954344</v>
      </c>
      <c r="H398" s="23">
        <v>26.780827770360428</v>
      </c>
      <c r="I398" s="92">
        <v>105.3</v>
      </c>
      <c r="J398" s="23">
        <v>16.431079868500184</v>
      </c>
    </row>
    <row r="399" spans="1:10" x14ac:dyDescent="0.25">
      <c r="A399" s="37">
        <v>45817</v>
      </c>
      <c r="B399" s="53">
        <v>0</v>
      </c>
      <c r="C399" s="83">
        <v>19.2</v>
      </c>
      <c r="D399" s="83">
        <v>4</v>
      </c>
      <c r="E399" s="84">
        <v>18.600000000000001</v>
      </c>
      <c r="F399" s="23">
        <v>2.0152854059424561</v>
      </c>
      <c r="G399" s="23">
        <v>15.849707479663492</v>
      </c>
      <c r="H399" s="23">
        <v>28.103337783711559</v>
      </c>
      <c r="I399" s="92">
        <v>101.7</v>
      </c>
      <c r="J399" s="23">
        <v>16.31201407235163</v>
      </c>
    </row>
    <row r="400" spans="1:10" x14ac:dyDescent="0.25">
      <c r="A400" s="29">
        <v>45817.020833333336</v>
      </c>
      <c r="B400" s="53">
        <v>0</v>
      </c>
      <c r="C400" s="83">
        <v>19.8</v>
      </c>
      <c r="D400" s="83">
        <v>3.8</v>
      </c>
      <c r="E400" s="84">
        <v>18.600000000000001</v>
      </c>
      <c r="F400" s="23">
        <v>2.3511663069328663</v>
      </c>
      <c r="G400" s="23">
        <v>15.702496574279616</v>
      </c>
      <c r="H400" s="23">
        <v>28.433965287049343</v>
      </c>
      <c r="I400" s="92">
        <v>61.199999999999996</v>
      </c>
      <c r="J400" s="23">
        <v>16.609678562723012</v>
      </c>
    </row>
    <row r="401" spans="1:10" x14ac:dyDescent="0.25">
      <c r="A401" s="29">
        <v>45817.041666666664</v>
      </c>
      <c r="B401" s="53">
        <v>0</v>
      </c>
      <c r="C401" s="83">
        <v>20.399999999999999</v>
      </c>
      <c r="D401" s="83">
        <v>4.2</v>
      </c>
      <c r="E401" s="84">
        <v>18.600000000000001</v>
      </c>
      <c r="F401" s="23">
        <v>2.0152854059424561</v>
      </c>
      <c r="G401" s="23">
        <v>14.745625689284454</v>
      </c>
      <c r="H401" s="23">
        <v>27.772710280373776</v>
      </c>
      <c r="I401" s="92">
        <v>119.7</v>
      </c>
      <c r="J401" s="23">
        <v>16.431079868500184</v>
      </c>
    </row>
    <row r="402" spans="1:10" x14ac:dyDescent="0.25">
      <c r="A402" s="29">
        <v>45817.0625</v>
      </c>
      <c r="B402" s="53">
        <v>0</v>
      </c>
      <c r="C402" s="83">
        <v>19.2</v>
      </c>
      <c r="D402" s="83">
        <v>4</v>
      </c>
      <c r="E402" s="84">
        <v>18.600000000000001</v>
      </c>
      <c r="F402" s="23">
        <v>2.0152854059424561</v>
      </c>
      <c r="G402" s="23">
        <v>14.058641464159718</v>
      </c>
      <c r="H402" s="23">
        <v>27.111455273698212</v>
      </c>
      <c r="I402" s="92">
        <v>118.8</v>
      </c>
      <c r="J402" s="23">
        <v>16.192948276203079</v>
      </c>
    </row>
    <row r="403" spans="1:10" x14ac:dyDescent="0.25">
      <c r="A403" s="29">
        <v>45817.083333333336</v>
      </c>
      <c r="B403" s="53">
        <v>0</v>
      </c>
      <c r="C403" s="83">
        <v>18.600000000000001</v>
      </c>
      <c r="D403" s="83">
        <v>5</v>
      </c>
      <c r="E403" s="84">
        <v>19.2</v>
      </c>
      <c r="F403" s="23">
        <v>2.0152854059424561</v>
      </c>
      <c r="G403" s="23">
        <v>13.445262691726924</v>
      </c>
      <c r="H403" s="23">
        <v>26.450200267022645</v>
      </c>
      <c r="I403" s="92">
        <v>118.5</v>
      </c>
      <c r="J403" s="23">
        <v>16.252481174277357</v>
      </c>
    </row>
    <row r="404" spans="1:10" x14ac:dyDescent="0.25">
      <c r="A404" s="29">
        <v>45817.104166666664</v>
      </c>
      <c r="B404" s="53">
        <v>0</v>
      </c>
      <c r="C404" s="83">
        <v>18.600000000000001</v>
      </c>
      <c r="D404" s="83">
        <v>5.6</v>
      </c>
      <c r="E404" s="84">
        <v>18.600000000000001</v>
      </c>
      <c r="F404" s="23">
        <v>2.0152854059424561</v>
      </c>
      <c r="G404" s="23">
        <v>13.347122088137674</v>
      </c>
      <c r="H404" s="23">
        <v>25.788945260347077</v>
      </c>
      <c r="I404" s="92">
        <v>119.10000000000002</v>
      </c>
      <c r="J404" s="23">
        <v>16.431079868500184</v>
      </c>
    </row>
    <row r="405" spans="1:10" x14ac:dyDescent="0.25">
      <c r="A405" s="29">
        <v>45817.125</v>
      </c>
      <c r="B405" s="53">
        <v>0</v>
      </c>
      <c r="C405" s="83">
        <v>18.600000000000001</v>
      </c>
      <c r="D405" s="83">
        <v>5</v>
      </c>
      <c r="E405" s="84">
        <v>18.600000000000001</v>
      </c>
      <c r="F405" s="23">
        <v>2.3511663069328663</v>
      </c>
      <c r="G405" s="23">
        <v>14.672020236592518</v>
      </c>
      <c r="H405" s="23">
        <v>25.788945260347077</v>
      </c>
      <c r="I405" s="92">
        <v>82.5</v>
      </c>
      <c r="J405" s="23">
        <v>16.014349581980252</v>
      </c>
    </row>
    <row r="406" spans="1:10" x14ac:dyDescent="0.25">
      <c r="A406" s="29">
        <v>45817.145833333336</v>
      </c>
      <c r="B406" s="53">
        <v>0</v>
      </c>
      <c r="C406" s="83">
        <v>18</v>
      </c>
      <c r="D406" s="83">
        <v>5.2</v>
      </c>
      <c r="E406" s="84">
        <v>18.600000000000001</v>
      </c>
      <c r="F406" s="23">
        <v>2.0152854059424561</v>
      </c>
      <c r="G406" s="23">
        <v>13.764219653391976</v>
      </c>
      <c r="H406" s="23">
        <v>25.788945260347077</v>
      </c>
      <c r="I406" s="92">
        <v>116.7</v>
      </c>
      <c r="J406" s="23">
        <v>16.192948276203079</v>
      </c>
    </row>
    <row r="407" spans="1:10" x14ac:dyDescent="0.25">
      <c r="A407" s="29">
        <v>45817.166666666664</v>
      </c>
      <c r="B407" s="53">
        <v>0</v>
      </c>
      <c r="C407" s="83">
        <v>18.600000000000001</v>
      </c>
      <c r="D407" s="83">
        <v>3.4</v>
      </c>
      <c r="E407" s="84">
        <v>17.399999999999999</v>
      </c>
      <c r="F407" s="23">
        <v>2.0152854059424561</v>
      </c>
      <c r="G407" s="23">
        <v>13.666079049802731</v>
      </c>
      <c r="H407" s="23">
        <v>24.135807743658162</v>
      </c>
      <c r="I407" s="92">
        <v>116.10000000000002</v>
      </c>
      <c r="J407" s="23">
        <v>16.073882480054529</v>
      </c>
    </row>
    <row r="408" spans="1:10" x14ac:dyDescent="0.25">
      <c r="A408" s="29">
        <v>45817.1875</v>
      </c>
      <c r="B408" s="53">
        <v>0</v>
      </c>
      <c r="C408" s="83">
        <v>19.2</v>
      </c>
      <c r="D408" s="83">
        <v>3.8</v>
      </c>
      <c r="E408" s="84">
        <v>18.600000000000001</v>
      </c>
      <c r="F408" s="23">
        <v>2.0152854059424561</v>
      </c>
      <c r="G408" s="23">
        <v>13.862360256981223</v>
      </c>
      <c r="H408" s="23">
        <v>25.458317757009297</v>
      </c>
      <c r="I408" s="92">
        <v>115.8</v>
      </c>
      <c r="J408" s="23">
        <v>16.371546970425907</v>
      </c>
    </row>
    <row r="409" spans="1:10" x14ac:dyDescent="0.25">
      <c r="A409" s="29">
        <v>45817.208333333336</v>
      </c>
      <c r="B409" s="53">
        <v>0</v>
      </c>
      <c r="C409" s="83">
        <v>19.2</v>
      </c>
      <c r="D409" s="83">
        <v>4.2</v>
      </c>
      <c r="E409" s="84">
        <v>17.399999999999999</v>
      </c>
      <c r="F409" s="23">
        <v>2.3511663069328663</v>
      </c>
      <c r="G409" s="23">
        <v>14.843766292873699</v>
      </c>
      <c r="H409" s="23">
        <v>26.119572763684861</v>
      </c>
      <c r="I409" s="92">
        <v>116.7</v>
      </c>
      <c r="J409" s="23">
        <v>16.31201407235163</v>
      </c>
    </row>
    <row r="410" spans="1:10" x14ac:dyDescent="0.25">
      <c r="A410" s="29">
        <v>45817.229166666664</v>
      </c>
      <c r="B410" s="53">
        <v>0</v>
      </c>
      <c r="C410" s="83">
        <v>21</v>
      </c>
      <c r="D410" s="83">
        <v>3.8</v>
      </c>
      <c r="E410" s="84">
        <v>19.2</v>
      </c>
      <c r="F410" s="23">
        <v>2.0152854059424561</v>
      </c>
      <c r="G410" s="23">
        <v>13.51886814441886</v>
      </c>
      <c r="H410" s="23">
        <v>26.780827770360428</v>
      </c>
      <c r="I410" s="92">
        <v>72.900000000000006</v>
      </c>
      <c r="J410" s="23">
        <v>16.371546970425907</v>
      </c>
    </row>
    <row r="411" spans="1:10" x14ac:dyDescent="0.25">
      <c r="A411" s="29">
        <v>45817.25</v>
      </c>
      <c r="B411" s="53">
        <v>0</v>
      </c>
      <c r="C411" s="83">
        <v>22.2</v>
      </c>
      <c r="D411" s="83">
        <v>4.5999999999999996</v>
      </c>
      <c r="E411" s="84">
        <v>19.2</v>
      </c>
      <c r="F411" s="23">
        <v>2.0152854059424561</v>
      </c>
      <c r="G411" s="23">
        <v>14.034106313262409</v>
      </c>
      <c r="H411" s="23">
        <v>29.09522029372491</v>
      </c>
      <c r="I411" s="92">
        <v>2.7</v>
      </c>
      <c r="J411" s="23">
        <v>16.31201407235163</v>
      </c>
    </row>
    <row r="412" spans="1:10" x14ac:dyDescent="0.25">
      <c r="A412" s="29">
        <v>45817.270833333336</v>
      </c>
      <c r="B412" s="53">
        <v>0</v>
      </c>
      <c r="C412" s="83">
        <v>28.2</v>
      </c>
      <c r="D412" s="83">
        <v>5.6</v>
      </c>
      <c r="E412" s="84">
        <v>22.8</v>
      </c>
      <c r="F412" s="23">
        <v>2.3511663069328663</v>
      </c>
      <c r="G412" s="23">
        <v>13.543403295316169</v>
      </c>
      <c r="H412" s="23">
        <v>35.046515353805006</v>
      </c>
      <c r="I412" s="92">
        <v>2.4</v>
      </c>
      <c r="J412" s="23">
        <v>17.50267203383715</v>
      </c>
    </row>
    <row r="413" spans="1:10" x14ac:dyDescent="0.25">
      <c r="A413" s="29">
        <v>45817.291666666664</v>
      </c>
      <c r="B413" s="53">
        <v>0</v>
      </c>
      <c r="C413" s="83">
        <v>36</v>
      </c>
      <c r="D413" s="83">
        <v>6.4</v>
      </c>
      <c r="E413" s="84">
        <v>68.400000000000006</v>
      </c>
      <c r="F413" s="23">
        <v>2.0152854059424561</v>
      </c>
      <c r="G413" s="23">
        <v>15.064582650949509</v>
      </c>
      <c r="H413" s="23">
        <v>51.908518024031935</v>
      </c>
      <c r="I413" s="92">
        <v>2.7</v>
      </c>
      <c r="J413" s="23">
        <v>20.955580122145157</v>
      </c>
    </row>
    <row r="414" spans="1:10" x14ac:dyDescent="0.25">
      <c r="A414" s="29">
        <v>45817.3125</v>
      </c>
      <c r="B414" s="53">
        <v>0</v>
      </c>
      <c r="C414" s="83">
        <v>79.2</v>
      </c>
      <c r="D414" s="83">
        <v>6.8</v>
      </c>
      <c r="E414" s="84">
        <v>72</v>
      </c>
      <c r="F414" s="23">
        <v>2.3511663069328663</v>
      </c>
      <c r="G414" s="23">
        <v>14.132246916851656</v>
      </c>
      <c r="H414" s="23">
        <v>60.504833110814296</v>
      </c>
      <c r="I414" s="92">
        <v>2.7</v>
      </c>
      <c r="J414" s="23">
        <v>26.789804133424209</v>
      </c>
    </row>
    <row r="415" spans="1:10" x14ac:dyDescent="0.25">
      <c r="A415" s="29">
        <v>45817.333333333336</v>
      </c>
      <c r="B415" s="53">
        <v>0</v>
      </c>
      <c r="C415" s="83">
        <v>90.6</v>
      </c>
      <c r="D415" s="83">
        <v>6.8</v>
      </c>
      <c r="E415" s="84">
        <v>79.2</v>
      </c>
      <c r="F415" s="23">
        <v>2.0152854059424561</v>
      </c>
      <c r="G415" s="23">
        <v>14.156782067748967</v>
      </c>
      <c r="H415" s="23">
        <v>72.407423230974487</v>
      </c>
      <c r="I415" s="92">
        <v>2.7</v>
      </c>
      <c r="J415" s="23">
        <v>26.432606744978553</v>
      </c>
    </row>
    <row r="416" spans="1:10" x14ac:dyDescent="0.25">
      <c r="A416" s="29">
        <v>45817.354166666664</v>
      </c>
      <c r="B416" s="53">
        <v>0</v>
      </c>
      <c r="C416" s="83">
        <v>93</v>
      </c>
      <c r="D416" s="83">
        <v>7</v>
      </c>
      <c r="E416" s="84">
        <v>78</v>
      </c>
      <c r="F416" s="23">
        <v>2.3511663069328663</v>
      </c>
      <c r="G416" s="23">
        <v>13.886895407878535</v>
      </c>
      <c r="H416" s="23">
        <v>72.738050734312267</v>
      </c>
      <c r="I416" s="92">
        <v>2.4</v>
      </c>
      <c r="J416" s="23">
        <v>27.027935725721317</v>
      </c>
    </row>
    <row r="417" spans="1:10" x14ac:dyDescent="0.25">
      <c r="A417" s="29">
        <v>45817.375</v>
      </c>
      <c r="B417" s="53">
        <v>0</v>
      </c>
      <c r="C417" s="83">
        <v>90.6</v>
      </c>
      <c r="D417" s="83">
        <v>8.1999999999999993</v>
      </c>
      <c r="E417" s="84">
        <v>77.400000000000006</v>
      </c>
      <c r="F417" s="23">
        <v>2.0152854059424561</v>
      </c>
      <c r="G417" s="23">
        <v>14.573879633003271</v>
      </c>
      <c r="H417" s="23">
        <v>74.391188251001182</v>
      </c>
      <c r="I417" s="92">
        <v>2.4</v>
      </c>
      <c r="J417" s="23">
        <v>27.920929196835452</v>
      </c>
    </row>
    <row r="418" spans="1:10" x14ac:dyDescent="0.25">
      <c r="A418" s="29">
        <v>45817.395833333336</v>
      </c>
      <c r="B418" s="53">
        <v>0</v>
      </c>
      <c r="C418" s="83">
        <v>93</v>
      </c>
      <c r="D418" s="83">
        <v>9.1999999999999993</v>
      </c>
      <c r="E418" s="84">
        <v>76.2</v>
      </c>
      <c r="F418" s="23">
        <v>2.3511663069328663</v>
      </c>
      <c r="G418" s="23">
        <v>13.886895407878535</v>
      </c>
      <c r="H418" s="23">
        <v>72.407423230974487</v>
      </c>
      <c r="I418" s="92">
        <v>2.7</v>
      </c>
      <c r="J418" s="23">
        <v>26.908869929572763</v>
      </c>
    </row>
    <row r="419" spans="1:10" x14ac:dyDescent="0.25">
      <c r="A419" s="29">
        <v>45817.416666666664</v>
      </c>
      <c r="B419" s="53">
        <v>0</v>
      </c>
      <c r="C419" s="83">
        <v>98.4</v>
      </c>
      <c r="D419" s="83">
        <v>10.199999999999999</v>
      </c>
      <c r="E419" s="84">
        <v>80.400000000000006</v>
      </c>
      <c r="F419" s="23">
        <v>2.3511663069328663</v>
      </c>
      <c r="G419" s="23">
        <v>13.935965709673162</v>
      </c>
      <c r="H419" s="23">
        <v>67.448010680907757</v>
      </c>
      <c r="I419" s="92">
        <v>2.7</v>
      </c>
      <c r="J419" s="23">
        <v>27.147001521869868</v>
      </c>
    </row>
    <row r="420" spans="1:10" x14ac:dyDescent="0.25">
      <c r="A420" s="29">
        <v>45817.4375</v>
      </c>
      <c r="B420" s="53">
        <v>0</v>
      </c>
      <c r="C420" s="83">
        <v>107.4</v>
      </c>
      <c r="D420" s="83">
        <v>10.8</v>
      </c>
      <c r="E420" s="84">
        <v>82.2</v>
      </c>
      <c r="F420" s="23">
        <v>2.0152854059424561</v>
      </c>
      <c r="G420" s="23">
        <v>13.494332993521548</v>
      </c>
      <c r="H420" s="23">
        <v>65.794873164218828</v>
      </c>
      <c r="I420" s="92">
        <v>2.4</v>
      </c>
      <c r="J420" s="23">
        <v>28.278126585281111</v>
      </c>
    </row>
    <row r="421" spans="1:10" x14ac:dyDescent="0.25">
      <c r="A421" s="29">
        <v>45817.458333333336</v>
      </c>
      <c r="B421" s="53">
        <v>0</v>
      </c>
      <c r="C421" s="83">
        <v>100.8</v>
      </c>
      <c r="D421" s="83">
        <v>10</v>
      </c>
      <c r="E421" s="84">
        <v>85.2</v>
      </c>
      <c r="F421" s="23">
        <v>2.3511663069328663</v>
      </c>
      <c r="G421" s="23">
        <v>14.622949934797893</v>
      </c>
      <c r="H421" s="23">
        <v>62.157970627503218</v>
      </c>
      <c r="I421" s="92">
        <v>2.4</v>
      </c>
      <c r="J421" s="23">
        <v>29.052054260246699</v>
      </c>
    </row>
    <row r="422" spans="1:10" x14ac:dyDescent="0.25">
      <c r="A422" s="29">
        <v>45817.479166666664</v>
      </c>
      <c r="B422" s="53">
        <v>0</v>
      </c>
      <c r="C422" s="83">
        <v>88.8</v>
      </c>
      <c r="D422" s="83">
        <v>8.4</v>
      </c>
      <c r="E422" s="84">
        <v>84.6</v>
      </c>
      <c r="F422" s="23">
        <v>2.3511663069328663</v>
      </c>
      <c r="G422" s="23">
        <v>14.696555387489829</v>
      </c>
      <c r="H422" s="23">
        <v>62.819225634178771</v>
      </c>
      <c r="I422" s="92">
        <v>2.7</v>
      </c>
      <c r="J422" s="23">
        <v>28.516258177578212</v>
      </c>
    </row>
    <row r="423" spans="1:10" x14ac:dyDescent="0.25">
      <c r="A423" s="29">
        <v>45817.5</v>
      </c>
      <c r="B423" s="53">
        <v>0</v>
      </c>
      <c r="C423" s="83">
        <v>92.4</v>
      </c>
      <c r="D423" s="83">
        <v>7.2</v>
      </c>
      <c r="E423" s="84">
        <v>83.4</v>
      </c>
      <c r="F423" s="23">
        <v>2.0152854059424561</v>
      </c>
      <c r="G423" s="23">
        <v>15.187258405436067</v>
      </c>
      <c r="H423" s="23">
        <v>59.843578104138743</v>
      </c>
      <c r="I423" s="92">
        <v>2.4</v>
      </c>
      <c r="J423" s="23">
        <v>27.682797604538354</v>
      </c>
    </row>
    <row r="424" spans="1:10" x14ac:dyDescent="0.25">
      <c r="A424" s="29">
        <v>45817.520833333336</v>
      </c>
      <c r="B424" s="53">
        <v>0</v>
      </c>
      <c r="C424" s="83">
        <v>91.8</v>
      </c>
      <c r="D424" s="83">
        <v>6.8</v>
      </c>
      <c r="E424" s="84">
        <v>80.400000000000006</v>
      </c>
      <c r="F424" s="23">
        <v>2.3511663069328663</v>
      </c>
      <c r="G424" s="23">
        <v>15.35900446171725</v>
      </c>
      <c r="H424" s="23">
        <v>55.876048064085332</v>
      </c>
      <c r="I424" s="92">
        <v>2.4</v>
      </c>
      <c r="J424" s="23">
        <v>25.837277764235793</v>
      </c>
    </row>
    <row r="425" spans="1:10" x14ac:dyDescent="0.25">
      <c r="A425" s="29">
        <v>45817.541666666664</v>
      </c>
      <c r="B425" s="53">
        <v>0</v>
      </c>
      <c r="C425" s="83">
        <v>91.2</v>
      </c>
      <c r="D425" s="83">
        <v>6.4</v>
      </c>
      <c r="E425" s="84">
        <v>78</v>
      </c>
      <c r="F425" s="23">
        <v>2.3511663069328663</v>
      </c>
      <c r="G425" s="23">
        <v>14.721090538387141</v>
      </c>
      <c r="H425" s="23">
        <v>62.157970627503218</v>
      </c>
      <c r="I425" s="92">
        <v>2.7</v>
      </c>
      <c r="J425" s="23">
        <v>24.170356618156067</v>
      </c>
    </row>
    <row r="426" spans="1:10" x14ac:dyDescent="0.25">
      <c r="A426" s="29">
        <v>45817.5625</v>
      </c>
      <c r="B426" s="53">
        <v>0</v>
      </c>
      <c r="C426" s="83">
        <v>92.4</v>
      </c>
      <c r="D426" s="83">
        <v>7.6</v>
      </c>
      <c r="E426" s="84">
        <v>79.8</v>
      </c>
      <c r="F426" s="23">
        <v>2.0152854059424561</v>
      </c>
      <c r="G426" s="23">
        <v>14.279457822235527</v>
      </c>
      <c r="H426" s="23">
        <v>59.843578104138743</v>
      </c>
      <c r="I426" s="92">
        <v>2.7</v>
      </c>
      <c r="J426" s="23">
        <v>23.872692127784688</v>
      </c>
    </row>
    <row r="427" spans="1:10" x14ac:dyDescent="0.25">
      <c r="A427" s="29">
        <v>45817.583333333336</v>
      </c>
      <c r="B427" s="53">
        <v>0</v>
      </c>
      <c r="C427" s="83">
        <v>96.6</v>
      </c>
      <c r="D427" s="83">
        <v>8.6</v>
      </c>
      <c r="E427" s="84">
        <v>81</v>
      </c>
      <c r="F427" s="23">
        <v>2.3511663069328663</v>
      </c>
      <c r="G427" s="23">
        <v>13.739684502494665</v>
      </c>
      <c r="H427" s="23">
        <v>62.157970627503218</v>
      </c>
      <c r="I427" s="92">
        <v>2.4</v>
      </c>
      <c r="J427" s="23">
        <v>24.408488210453168</v>
      </c>
    </row>
    <row r="428" spans="1:10" x14ac:dyDescent="0.25">
      <c r="A428" s="29">
        <v>45817.604166666664</v>
      </c>
      <c r="B428" s="53">
        <v>0</v>
      </c>
      <c r="C428" s="83">
        <v>96</v>
      </c>
      <c r="D428" s="83">
        <v>8.4</v>
      </c>
      <c r="E428" s="84">
        <v>75.599999999999994</v>
      </c>
      <c r="F428" s="23">
        <v>2.0152854059424561</v>
      </c>
      <c r="G428" s="23">
        <v>13.960500860570473</v>
      </c>
      <c r="H428" s="23">
        <v>61.496715620827644</v>
      </c>
      <c r="I428" s="92">
        <v>2.4</v>
      </c>
      <c r="J428" s="23">
        <v>24.170356618156067</v>
      </c>
    </row>
    <row r="429" spans="1:10" x14ac:dyDescent="0.25">
      <c r="A429" s="29">
        <v>45817.625</v>
      </c>
      <c r="B429" s="53">
        <v>0</v>
      </c>
      <c r="C429" s="83">
        <v>97.2</v>
      </c>
      <c r="D429" s="83">
        <v>7.2</v>
      </c>
      <c r="E429" s="84">
        <v>74.400000000000006</v>
      </c>
      <c r="F429" s="23">
        <v>2.3511663069328663</v>
      </c>
      <c r="G429" s="23">
        <v>13.764219653391976</v>
      </c>
      <c r="H429" s="23">
        <v>69.101148197596657</v>
      </c>
      <c r="I429" s="92">
        <v>2.4</v>
      </c>
      <c r="J429" s="23">
        <v>25.182415885418756</v>
      </c>
    </row>
    <row r="430" spans="1:10" x14ac:dyDescent="0.25">
      <c r="A430" s="29">
        <v>45817.645833333336</v>
      </c>
      <c r="B430" s="53">
        <v>0</v>
      </c>
      <c r="C430" s="83">
        <v>92.4</v>
      </c>
      <c r="D430" s="83">
        <v>8</v>
      </c>
      <c r="E430" s="84">
        <v>72.599999999999994</v>
      </c>
      <c r="F430" s="23">
        <v>2.3511663069328663</v>
      </c>
      <c r="G430" s="23">
        <v>12.684673013910254</v>
      </c>
      <c r="H430" s="23">
        <v>64.472363150867693</v>
      </c>
      <c r="I430" s="92">
        <v>2.4</v>
      </c>
      <c r="J430" s="23">
        <v>26.134942254607175</v>
      </c>
    </row>
    <row r="431" spans="1:10" x14ac:dyDescent="0.25">
      <c r="A431" s="29">
        <v>45817.666666666664</v>
      </c>
      <c r="B431" s="53">
        <v>0</v>
      </c>
      <c r="C431" s="83">
        <v>87</v>
      </c>
      <c r="D431" s="83">
        <v>7.6</v>
      </c>
      <c r="E431" s="84">
        <v>70.2</v>
      </c>
      <c r="F431" s="23">
        <v>2.0152854059424561</v>
      </c>
      <c r="G431" s="23">
        <v>12.635602712115629</v>
      </c>
      <c r="H431" s="23">
        <v>62.488598130841005</v>
      </c>
      <c r="I431" s="92">
        <v>39.300000000000004</v>
      </c>
      <c r="J431" s="23">
        <v>26.908869929572763</v>
      </c>
    </row>
    <row r="432" spans="1:10" x14ac:dyDescent="0.25">
      <c r="A432" s="29">
        <v>45817.6875</v>
      </c>
      <c r="B432" s="53">
        <v>0</v>
      </c>
      <c r="C432" s="83">
        <v>84.6</v>
      </c>
      <c r="D432" s="83">
        <v>7.4</v>
      </c>
      <c r="E432" s="84">
        <v>70.2</v>
      </c>
      <c r="F432" s="23">
        <v>2.0152854059424561</v>
      </c>
      <c r="G432" s="23">
        <v>13.077235428267244</v>
      </c>
      <c r="H432" s="23">
        <v>61.166088117489863</v>
      </c>
      <c r="I432" s="92">
        <v>120.60000000000002</v>
      </c>
      <c r="J432" s="23">
        <v>26.313540948830003</v>
      </c>
    </row>
    <row r="433" spans="1:10" x14ac:dyDescent="0.25">
      <c r="A433" s="29">
        <v>45817.708333333336</v>
      </c>
      <c r="B433" s="53">
        <v>0</v>
      </c>
      <c r="C433" s="83">
        <v>84.6</v>
      </c>
      <c r="D433" s="83">
        <v>7.6</v>
      </c>
      <c r="E433" s="84">
        <v>69</v>
      </c>
      <c r="F433" s="23">
        <v>2.0152854059424561</v>
      </c>
      <c r="G433" s="23">
        <v>14.18131721864628</v>
      </c>
      <c r="H433" s="23">
        <v>54.222910547396424</v>
      </c>
      <c r="I433" s="92">
        <v>120</v>
      </c>
      <c r="J433" s="23">
        <v>25.182415885418756</v>
      </c>
    </row>
    <row r="434" spans="1:10" x14ac:dyDescent="0.25">
      <c r="A434" s="29">
        <v>45817.729166666664</v>
      </c>
      <c r="B434" s="53">
        <v>0</v>
      </c>
      <c r="C434" s="83">
        <v>80.400000000000006</v>
      </c>
      <c r="D434" s="83">
        <v>8.4</v>
      </c>
      <c r="E434" s="84">
        <v>67.8</v>
      </c>
      <c r="F434" s="23">
        <v>2.0152854059424561</v>
      </c>
      <c r="G434" s="23">
        <v>13.715149351597352</v>
      </c>
      <c r="H434" s="23">
        <v>55.214793057409771</v>
      </c>
      <c r="I434" s="92">
        <v>117.60000000000002</v>
      </c>
      <c r="J434" s="23">
        <v>24.8252184969731</v>
      </c>
    </row>
    <row r="435" spans="1:10" x14ac:dyDescent="0.25">
      <c r="A435" s="29">
        <v>45817.75</v>
      </c>
      <c r="B435" s="53">
        <v>0</v>
      </c>
      <c r="C435" s="83">
        <v>72</v>
      </c>
      <c r="D435" s="83">
        <v>9.1999999999999993</v>
      </c>
      <c r="E435" s="84">
        <v>66.599999999999994</v>
      </c>
      <c r="F435" s="23">
        <v>2.3511663069328663</v>
      </c>
      <c r="G435" s="23">
        <v>13.788754804289288</v>
      </c>
      <c r="H435" s="23">
        <v>51.908518024031935</v>
      </c>
      <c r="I435" s="92">
        <v>117.3</v>
      </c>
      <c r="J435" s="23">
        <v>24.527554006601722</v>
      </c>
    </row>
    <row r="436" spans="1:10" x14ac:dyDescent="0.25">
      <c r="A436" s="29">
        <v>45817.770833333336</v>
      </c>
      <c r="B436" s="53">
        <v>0</v>
      </c>
      <c r="C436" s="83">
        <v>48.6</v>
      </c>
      <c r="D436" s="83">
        <v>7.8</v>
      </c>
      <c r="E436" s="84">
        <v>66</v>
      </c>
      <c r="F436" s="23">
        <v>2.0152854059424561</v>
      </c>
      <c r="G436" s="23">
        <v>13.00362997557531</v>
      </c>
      <c r="H436" s="23">
        <v>49.92475300400524</v>
      </c>
      <c r="I436" s="92">
        <v>108.60000000000002</v>
      </c>
      <c r="J436" s="23">
        <v>23.813159229710408</v>
      </c>
    </row>
    <row r="437" spans="1:10" x14ac:dyDescent="0.25">
      <c r="A437" s="29">
        <v>45817.791666666664</v>
      </c>
      <c r="B437" s="53">
        <v>0</v>
      </c>
      <c r="C437" s="83">
        <v>29.4</v>
      </c>
      <c r="D437" s="83">
        <v>5.8</v>
      </c>
      <c r="E437" s="84">
        <v>63</v>
      </c>
      <c r="F437" s="23">
        <v>2.0152854059424561</v>
      </c>
      <c r="G437" s="23">
        <v>13.960500860570473</v>
      </c>
      <c r="H437" s="23">
        <v>45.295967957276282</v>
      </c>
      <c r="I437" s="92">
        <v>8.1000000000000014</v>
      </c>
      <c r="J437" s="23">
        <v>19.586323466436813</v>
      </c>
    </row>
    <row r="438" spans="1:10" x14ac:dyDescent="0.25">
      <c r="A438" s="29">
        <v>45817.8125</v>
      </c>
      <c r="B438" s="53">
        <v>0</v>
      </c>
      <c r="C438" s="83">
        <v>21.6</v>
      </c>
      <c r="D438" s="83">
        <v>5.2</v>
      </c>
      <c r="E438" s="84">
        <v>20.399999999999999</v>
      </c>
      <c r="F438" s="23">
        <v>2.0152854059424561</v>
      </c>
      <c r="G438" s="23">
        <v>13.371657239034988</v>
      </c>
      <c r="H438" s="23">
        <v>42.320320427236233</v>
      </c>
      <c r="I438" s="92">
        <v>2.7</v>
      </c>
      <c r="J438" s="23">
        <v>19.16959317991688</v>
      </c>
    </row>
    <row r="439" spans="1:10" x14ac:dyDescent="0.25">
      <c r="A439" s="29">
        <v>45817.833333333336</v>
      </c>
      <c r="B439" s="53">
        <v>0</v>
      </c>
      <c r="C439" s="83">
        <v>22.2</v>
      </c>
      <c r="D439" s="83">
        <v>5.2</v>
      </c>
      <c r="E439" s="84">
        <v>19.2</v>
      </c>
      <c r="F439" s="23">
        <v>2.3511663069328663</v>
      </c>
      <c r="G439" s="23">
        <v>13.592473597110795</v>
      </c>
      <c r="H439" s="23">
        <v>38.683417890520623</v>
      </c>
      <c r="I439" s="92">
        <v>2.7</v>
      </c>
      <c r="J439" s="23">
        <v>18.098001014579911</v>
      </c>
    </row>
    <row r="440" spans="1:10" x14ac:dyDescent="0.25">
      <c r="A440" s="29">
        <v>45817.854166666664</v>
      </c>
      <c r="B440" s="53">
        <v>0</v>
      </c>
      <c r="C440" s="83">
        <v>22.2</v>
      </c>
      <c r="D440" s="83">
        <v>5</v>
      </c>
      <c r="E440" s="84">
        <v>19.8</v>
      </c>
      <c r="F440" s="23">
        <v>2.0152854059424561</v>
      </c>
      <c r="G440" s="23">
        <v>12.979094824677999</v>
      </c>
      <c r="H440" s="23">
        <v>38.352790387182836</v>
      </c>
      <c r="I440" s="92">
        <v>3</v>
      </c>
      <c r="J440" s="23">
        <v>16.847810155020113</v>
      </c>
    </row>
    <row r="441" spans="1:10" x14ac:dyDescent="0.25">
      <c r="A441" s="29">
        <v>45817.875</v>
      </c>
      <c r="B441" s="53">
        <v>0</v>
      </c>
      <c r="C441" s="83">
        <v>21</v>
      </c>
      <c r="D441" s="83">
        <v>5</v>
      </c>
      <c r="E441" s="84">
        <v>20.399999999999999</v>
      </c>
      <c r="F441" s="23">
        <v>2.0152854059424561</v>
      </c>
      <c r="G441" s="23">
        <v>13.396192389932301</v>
      </c>
      <c r="H441" s="23">
        <v>37.360907877169488</v>
      </c>
      <c r="I441" s="92">
        <v>45</v>
      </c>
      <c r="J441" s="23">
        <v>16.133415378128802</v>
      </c>
    </row>
    <row r="442" spans="1:10" x14ac:dyDescent="0.25">
      <c r="A442" s="29">
        <v>45817.895833333336</v>
      </c>
      <c r="B442" s="53">
        <v>0</v>
      </c>
      <c r="C442" s="83">
        <v>19.8</v>
      </c>
      <c r="D442" s="83">
        <v>4.5999999999999996</v>
      </c>
      <c r="E442" s="84">
        <v>19.8</v>
      </c>
      <c r="F442" s="23">
        <v>2.0152854059424561</v>
      </c>
      <c r="G442" s="23">
        <v>12.561997259423697</v>
      </c>
      <c r="H442" s="23">
        <v>35.707770360480573</v>
      </c>
      <c r="I442" s="92">
        <v>119.10000000000002</v>
      </c>
      <c r="J442" s="23">
        <v>13.811632353232037</v>
      </c>
    </row>
    <row r="443" spans="1:10" x14ac:dyDescent="0.25">
      <c r="A443" s="29">
        <v>45817.916666666664</v>
      </c>
      <c r="B443" s="53">
        <v>0</v>
      </c>
      <c r="C443" s="83">
        <v>19.8</v>
      </c>
      <c r="D443" s="83">
        <v>4.4000000000000004</v>
      </c>
      <c r="E443" s="84">
        <v>21</v>
      </c>
      <c r="F443" s="23">
        <v>2.0152854059424561</v>
      </c>
      <c r="G443" s="23">
        <v>12.365716052245199</v>
      </c>
      <c r="H443" s="23">
        <v>32.070867823764956</v>
      </c>
      <c r="I443" s="92">
        <v>118.8</v>
      </c>
      <c r="J443" s="23">
        <v>13.930698149380591</v>
      </c>
    </row>
    <row r="444" spans="1:10" x14ac:dyDescent="0.25">
      <c r="A444" s="29">
        <v>45817.9375</v>
      </c>
      <c r="B444" s="53">
        <v>0</v>
      </c>
      <c r="C444" s="83">
        <v>21</v>
      </c>
      <c r="D444" s="83">
        <v>5.4</v>
      </c>
      <c r="E444" s="84">
        <v>20.399999999999999</v>
      </c>
      <c r="F444" s="23">
        <v>2.3511663069328663</v>
      </c>
      <c r="G444" s="23">
        <v>13.347122088137674</v>
      </c>
      <c r="H444" s="23">
        <v>31.409612817089386</v>
      </c>
      <c r="I444" s="92">
        <v>117.60000000000002</v>
      </c>
      <c r="J444" s="23">
        <v>14.049763945529142</v>
      </c>
    </row>
    <row r="445" spans="1:10" x14ac:dyDescent="0.25">
      <c r="A445" s="29">
        <v>45817.958333333336</v>
      </c>
      <c r="B445" s="53">
        <v>0</v>
      </c>
      <c r="C445" s="83">
        <v>21.6</v>
      </c>
      <c r="D445" s="83">
        <v>5.4</v>
      </c>
      <c r="E445" s="84">
        <v>19.8</v>
      </c>
      <c r="F445" s="23">
        <v>2.0152854059424561</v>
      </c>
      <c r="G445" s="23">
        <v>14.230387520440905</v>
      </c>
      <c r="H445" s="23">
        <v>30.748357810413822</v>
      </c>
      <c r="I445" s="92">
        <v>117</v>
      </c>
      <c r="J445" s="23">
        <v>13.990231047454865</v>
      </c>
    </row>
    <row r="446" spans="1:10" x14ac:dyDescent="0.25">
      <c r="A446" s="29">
        <v>45817.979166666664</v>
      </c>
      <c r="B446" s="53">
        <v>0</v>
      </c>
      <c r="C446" s="83">
        <v>19.8</v>
      </c>
      <c r="D446" s="83">
        <v>5</v>
      </c>
      <c r="E446" s="84">
        <v>19.2</v>
      </c>
      <c r="F446" s="23">
        <v>2.0152854059424561</v>
      </c>
      <c r="G446" s="23">
        <v>14.034106313262409</v>
      </c>
      <c r="H446" s="23">
        <v>30.417730307076038</v>
      </c>
      <c r="I446" s="92">
        <v>117.3</v>
      </c>
      <c r="J446" s="23">
        <v>13.811632353232037</v>
      </c>
    </row>
    <row r="447" spans="1:10" x14ac:dyDescent="0.25">
      <c r="A447" s="37">
        <v>45818</v>
      </c>
      <c r="B447" s="53">
        <v>0</v>
      </c>
      <c r="C447" s="83">
        <v>19.8</v>
      </c>
      <c r="D447" s="83">
        <v>5.2</v>
      </c>
      <c r="E447" s="84">
        <v>20.399999999999999</v>
      </c>
      <c r="F447" s="23">
        <v>2.0152854059424561</v>
      </c>
      <c r="G447" s="23">
        <v>14.132246916851656</v>
      </c>
      <c r="H447" s="23">
        <v>31.078985313751609</v>
      </c>
      <c r="I447" s="92">
        <v>117</v>
      </c>
      <c r="J447" s="23">
        <v>13.811632353232037</v>
      </c>
    </row>
    <row r="448" spans="1:10" x14ac:dyDescent="0.25">
      <c r="A448" s="29">
        <v>45818.020833333336</v>
      </c>
      <c r="B448" s="53">
        <v>0</v>
      </c>
      <c r="C448" s="83">
        <v>19.2</v>
      </c>
      <c r="D448" s="83">
        <v>4</v>
      </c>
      <c r="E448" s="84">
        <v>19.2</v>
      </c>
      <c r="F448" s="23">
        <v>2.0152854059424561</v>
      </c>
      <c r="G448" s="23">
        <v>13.985036011467786</v>
      </c>
      <c r="H448" s="23">
        <v>30.417730307076038</v>
      </c>
      <c r="I448" s="92">
        <v>115.5</v>
      </c>
      <c r="J448" s="23">
        <v>14.228362639751969</v>
      </c>
    </row>
    <row r="449" spans="1:10" x14ac:dyDescent="0.25">
      <c r="A449" s="29">
        <v>45818.041666666664</v>
      </c>
      <c r="B449" s="53">
        <v>0</v>
      </c>
      <c r="C449" s="83">
        <v>19.8</v>
      </c>
      <c r="D449" s="83">
        <v>4</v>
      </c>
      <c r="E449" s="84">
        <v>19.8</v>
      </c>
      <c r="F449" s="23">
        <v>2.0152854059424561</v>
      </c>
      <c r="G449" s="23">
        <v>14.451203878516711</v>
      </c>
      <c r="H449" s="23">
        <v>28.103337783711559</v>
      </c>
      <c r="I449" s="92">
        <v>6</v>
      </c>
      <c r="J449" s="23">
        <v>13.811632353232037</v>
      </c>
    </row>
    <row r="450" spans="1:10" x14ac:dyDescent="0.25">
      <c r="A450" s="29">
        <v>45818.0625</v>
      </c>
      <c r="B450" s="53">
        <v>0</v>
      </c>
      <c r="C450" s="83">
        <v>19.8</v>
      </c>
      <c r="D450" s="83">
        <v>4.2</v>
      </c>
      <c r="E450" s="84">
        <v>19.2</v>
      </c>
      <c r="F450" s="23">
        <v>2.0152854059424561</v>
      </c>
      <c r="G450" s="23">
        <v>13.322586937240361</v>
      </c>
      <c r="H450" s="23">
        <v>29.425847797062691</v>
      </c>
      <c r="I450" s="92">
        <v>3.6</v>
      </c>
      <c r="J450" s="23">
        <v>13.513967862860659</v>
      </c>
    </row>
    <row r="451" spans="1:10" x14ac:dyDescent="0.25">
      <c r="A451" s="29">
        <v>45818.083333333336</v>
      </c>
      <c r="B451" s="53">
        <v>0</v>
      </c>
      <c r="C451" s="83">
        <v>19.2</v>
      </c>
      <c r="D451" s="83">
        <v>4.5999999999999996</v>
      </c>
      <c r="E451" s="84">
        <v>19.2</v>
      </c>
      <c r="F451" s="23">
        <v>2.3511663069328663</v>
      </c>
      <c r="G451" s="23">
        <v>13.494332993521548</v>
      </c>
      <c r="H451" s="23">
        <v>28.764592790387123</v>
      </c>
      <c r="I451" s="92">
        <v>3.3000000000000007</v>
      </c>
      <c r="J451" s="23">
        <v>13.871165251306314</v>
      </c>
    </row>
    <row r="452" spans="1:10" x14ac:dyDescent="0.25">
      <c r="A452" s="29">
        <v>45818.104166666664</v>
      </c>
      <c r="B452" s="53">
        <v>0</v>
      </c>
      <c r="C452" s="83">
        <v>19.8</v>
      </c>
      <c r="D452" s="83">
        <v>5.6</v>
      </c>
      <c r="E452" s="84">
        <v>19.2</v>
      </c>
      <c r="F452" s="23">
        <v>2.0152854059424561</v>
      </c>
      <c r="G452" s="23">
        <v>14.156782067748967</v>
      </c>
      <c r="H452" s="23">
        <v>27.772710280373776</v>
      </c>
      <c r="I452" s="92">
        <v>9.3000000000000007</v>
      </c>
      <c r="J452" s="23">
        <v>13.692566557083486</v>
      </c>
    </row>
    <row r="453" spans="1:10" x14ac:dyDescent="0.25">
      <c r="A453" s="29">
        <v>45818.125</v>
      </c>
      <c r="B453" s="53">
        <v>0</v>
      </c>
      <c r="C453" s="83">
        <v>20.399999999999999</v>
      </c>
      <c r="D453" s="83">
        <v>5.2</v>
      </c>
      <c r="E453" s="84">
        <v>19.8</v>
      </c>
      <c r="F453" s="23">
        <v>2.0152854059424561</v>
      </c>
      <c r="G453" s="23">
        <v>14.819231141976388</v>
      </c>
      <c r="H453" s="23">
        <v>25.788945260347077</v>
      </c>
      <c r="I453" s="92">
        <v>119.10000000000002</v>
      </c>
      <c r="J453" s="23">
        <v>13.752099455157763</v>
      </c>
    </row>
    <row r="454" spans="1:10" x14ac:dyDescent="0.25">
      <c r="A454" s="29">
        <v>45818.145833333336</v>
      </c>
      <c r="B454" s="53">
        <v>0</v>
      </c>
      <c r="C454" s="83">
        <v>19.8</v>
      </c>
      <c r="D454" s="83">
        <v>5.4</v>
      </c>
      <c r="E454" s="84">
        <v>18.600000000000001</v>
      </c>
      <c r="F454" s="23">
        <v>2.3511663069328663</v>
      </c>
      <c r="G454" s="23">
        <v>12.930024522883373</v>
      </c>
      <c r="H454" s="23">
        <v>26.450200267022645</v>
      </c>
      <c r="I454" s="92">
        <v>118.5</v>
      </c>
      <c r="J454" s="23">
        <v>13.811632353232037</v>
      </c>
    </row>
    <row r="455" spans="1:10" x14ac:dyDescent="0.25">
      <c r="A455" s="29">
        <v>45818.166666666664</v>
      </c>
      <c r="B455" s="53">
        <v>0</v>
      </c>
      <c r="C455" s="83">
        <v>19.2</v>
      </c>
      <c r="D455" s="83">
        <v>4.4000000000000004</v>
      </c>
      <c r="E455" s="84">
        <v>18</v>
      </c>
      <c r="F455" s="23">
        <v>2.0152854059424561</v>
      </c>
      <c r="G455" s="23">
        <v>12.905489371986061</v>
      </c>
      <c r="H455" s="23">
        <v>27.772710280373776</v>
      </c>
      <c r="I455" s="92">
        <v>118.2</v>
      </c>
      <c r="J455" s="23">
        <v>13.513967862860659</v>
      </c>
    </row>
    <row r="456" spans="1:10" x14ac:dyDescent="0.25">
      <c r="A456" s="29">
        <v>45818.1875</v>
      </c>
      <c r="B456" s="53">
        <v>0</v>
      </c>
      <c r="C456" s="83">
        <v>19.2</v>
      </c>
      <c r="D456" s="83">
        <v>3.8</v>
      </c>
      <c r="E456" s="84">
        <v>18.600000000000001</v>
      </c>
      <c r="F456" s="23">
        <v>2.0152854059424561</v>
      </c>
      <c r="G456" s="23">
        <v>12.880954221088748</v>
      </c>
      <c r="H456" s="23">
        <v>27.772710280373776</v>
      </c>
      <c r="I456" s="92">
        <v>116.7</v>
      </c>
      <c r="J456" s="23">
        <v>13.692566557083486</v>
      </c>
    </row>
    <row r="457" spans="1:10" x14ac:dyDescent="0.25">
      <c r="A457" s="29">
        <v>45818.208333333336</v>
      </c>
      <c r="B457" s="53">
        <v>0</v>
      </c>
      <c r="C457" s="83">
        <v>19.2</v>
      </c>
      <c r="D457" s="83">
        <v>4.2</v>
      </c>
      <c r="E457" s="84">
        <v>18</v>
      </c>
      <c r="F457" s="23">
        <v>2.3511663069328663</v>
      </c>
      <c r="G457" s="23">
        <v>12.930024522883373</v>
      </c>
      <c r="H457" s="23">
        <v>26.119572763684861</v>
      </c>
      <c r="I457" s="92">
        <v>116.7</v>
      </c>
      <c r="J457" s="23">
        <v>14.109296843603417</v>
      </c>
    </row>
    <row r="458" spans="1:10" x14ac:dyDescent="0.25">
      <c r="A458" s="29">
        <v>45818.229166666664</v>
      </c>
      <c r="B458" s="53">
        <v>0</v>
      </c>
      <c r="C458" s="83">
        <v>20.399999999999999</v>
      </c>
      <c r="D458" s="83">
        <v>4</v>
      </c>
      <c r="E458" s="84">
        <v>20.399999999999999</v>
      </c>
      <c r="F458" s="23">
        <v>2.0152854059424561</v>
      </c>
      <c r="G458" s="23">
        <v>12.365716052245199</v>
      </c>
      <c r="H458" s="23">
        <v>27.442082777035992</v>
      </c>
      <c r="I458" s="92">
        <v>103.8</v>
      </c>
      <c r="J458" s="23">
        <v>13.871165251306314</v>
      </c>
    </row>
    <row r="459" spans="1:10" x14ac:dyDescent="0.25">
      <c r="A459" s="29">
        <v>45818.25</v>
      </c>
      <c r="B459" s="53">
        <v>0</v>
      </c>
      <c r="C459" s="83">
        <v>24.6</v>
      </c>
      <c r="D459" s="83">
        <v>4.5999999999999996</v>
      </c>
      <c r="E459" s="84">
        <v>20.399999999999999</v>
      </c>
      <c r="F459" s="23">
        <v>2.3511663069328663</v>
      </c>
      <c r="G459" s="23">
        <v>16.463086252096289</v>
      </c>
      <c r="H459" s="23">
        <v>30.417730307076038</v>
      </c>
      <c r="I459" s="92">
        <v>39.9</v>
      </c>
      <c r="J459" s="23">
        <v>13.930698149380591</v>
      </c>
    </row>
    <row r="460" spans="1:10" x14ac:dyDescent="0.25">
      <c r="A460" s="29">
        <v>45818.270833333336</v>
      </c>
      <c r="B460" s="53">
        <v>0</v>
      </c>
      <c r="C460" s="83">
        <v>28.2</v>
      </c>
      <c r="D460" s="83">
        <v>5.6</v>
      </c>
      <c r="E460" s="84">
        <v>22.8</v>
      </c>
      <c r="F460" s="23">
        <v>2.0152854059424561</v>
      </c>
      <c r="G460" s="23">
        <v>14.549344482105958</v>
      </c>
      <c r="H460" s="23">
        <v>37.360907877169488</v>
      </c>
      <c r="I460" s="92">
        <v>116.7</v>
      </c>
      <c r="J460" s="23">
        <v>14.228362639751969</v>
      </c>
    </row>
    <row r="461" spans="1:10" x14ac:dyDescent="0.25">
      <c r="A461" s="29">
        <v>45818.291666666664</v>
      </c>
      <c r="B461" s="53">
        <v>0</v>
      </c>
      <c r="C461" s="83">
        <v>34.200000000000003</v>
      </c>
      <c r="D461" s="83">
        <v>5.6</v>
      </c>
      <c r="E461" s="84">
        <v>67.2</v>
      </c>
      <c r="F461" s="23">
        <v>2.3511663069328663</v>
      </c>
      <c r="G461" s="23">
        <v>12.905489371986061</v>
      </c>
      <c r="H461" s="23">
        <v>54.553538050734211</v>
      </c>
      <c r="I461" s="92">
        <v>44.1</v>
      </c>
      <c r="J461" s="23">
        <v>18.098001014579911</v>
      </c>
    </row>
    <row r="462" spans="1:10" x14ac:dyDescent="0.25">
      <c r="A462" s="29">
        <v>45818.3125</v>
      </c>
      <c r="B462" s="53">
        <v>0</v>
      </c>
      <c r="C462" s="83">
        <v>82.8</v>
      </c>
      <c r="D462" s="83">
        <v>5.4</v>
      </c>
      <c r="E462" s="84">
        <v>71.400000000000006</v>
      </c>
      <c r="F462" s="23">
        <v>2.0152854059424561</v>
      </c>
      <c r="G462" s="23">
        <v>12.414786354039824</v>
      </c>
      <c r="H462" s="23">
        <v>60.504833110814296</v>
      </c>
      <c r="I462" s="92">
        <v>2.4</v>
      </c>
      <c r="J462" s="23">
        <v>19.586323466436813</v>
      </c>
    </row>
    <row r="463" spans="1:10" x14ac:dyDescent="0.25">
      <c r="A463" s="29">
        <v>45818.333333333336</v>
      </c>
      <c r="B463" s="53">
        <v>0</v>
      </c>
      <c r="C463" s="83">
        <v>93.6</v>
      </c>
      <c r="D463" s="83">
        <v>5.4</v>
      </c>
      <c r="E463" s="84">
        <v>78.599999999999994</v>
      </c>
      <c r="F463" s="23">
        <v>2.3511663069328663</v>
      </c>
      <c r="G463" s="23">
        <v>13.052700277369931</v>
      </c>
      <c r="H463" s="23">
        <v>64.802990654205487</v>
      </c>
      <c r="I463" s="92">
        <v>2.4</v>
      </c>
      <c r="J463" s="23">
        <v>20.122119549105296</v>
      </c>
    </row>
    <row r="464" spans="1:10" x14ac:dyDescent="0.25">
      <c r="A464" s="29">
        <v>45818.354166666664</v>
      </c>
      <c r="B464" s="53">
        <v>0</v>
      </c>
      <c r="C464" s="83">
        <v>96</v>
      </c>
      <c r="D464" s="83">
        <v>5.4</v>
      </c>
      <c r="E464" s="84">
        <v>81</v>
      </c>
      <c r="F464" s="23">
        <v>2.0152854059424561</v>
      </c>
      <c r="G464" s="23">
        <v>13.935965709673162</v>
      </c>
      <c r="H464" s="23">
        <v>61.166088117489863</v>
      </c>
      <c r="I464" s="92">
        <v>2.4</v>
      </c>
      <c r="J464" s="23">
        <v>21.312777510590816</v>
      </c>
    </row>
    <row r="465" spans="1:10" x14ac:dyDescent="0.25">
      <c r="A465" s="29">
        <v>45818.375</v>
      </c>
      <c r="B465" s="53">
        <v>0</v>
      </c>
      <c r="C465" s="83">
        <v>95.4</v>
      </c>
      <c r="D465" s="83">
        <v>5</v>
      </c>
      <c r="E465" s="84">
        <v>81.599999999999994</v>
      </c>
      <c r="F465" s="23">
        <v>2.3511663069328663</v>
      </c>
      <c r="G465" s="23">
        <v>14.009571162365097</v>
      </c>
      <c r="H465" s="23">
        <v>60.835460614152076</v>
      </c>
      <c r="I465" s="92">
        <v>2.4</v>
      </c>
      <c r="J465" s="23">
        <v>23.277363147041925</v>
      </c>
    </row>
    <row r="466" spans="1:10" x14ac:dyDescent="0.25">
      <c r="A466" s="29">
        <v>45818.395833333336</v>
      </c>
      <c r="B466" s="53">
        <v>0</v>
      </c>
      <c r="C466" s="83">
        <v>96</v>
      </c>
      <c r="D466" s="83">
        <v>4.8</v>
      </c>
      <c r="E466" s="84">
        <v>80.400000000000006</v>
      </c>
      <c r="F466" s="23">
        <v>2.3511663069328663</v>
      </c>
      <c r="G466" s="23">
        <v>12.979094824677999</v>
      </c>
      <c r="H466" s="23">
        <v>60.504833110814296</v>
      </c>
      <c r="I466" s="92">
        <v>3.3000000000000007</v>
      </c>
      <c r="J466" s="23">
        <v>21.789040695185026</v>
      </c>
    </row>
    <row r="467" spans="1:10" x14ac:dyDescent="0.25">
      <c r="A467" s="29">
        <v>45818.416666666664</v>
      </c>
      <c r="B467" s="53">
        <v>0</v>
      </c>
      <c r="C467" s="83">
        <v>99</v>
      </c>
      <c r="D467" s="83">
        <v>5.6</v>
      </c>
      <c r="E467" s="84">
        <v>80.400000000000006</v>
      </c>
      <c r="F467" s="23">
        <v>2.0152854059424561</v>
      </c>
      <c r="G467" s="23">
        <v>12.586532410321006</v>
      </c>
      <c r="H467" s="23">
        <v>59.843578104138743</v>
      </c>
      <c r="I467" s="92">
        <v>3</v>
      </c>
      <c r="J467" s="23">
        <v>19.705389262585363</v>
      </c>
    </row>
    <row r="468" spans="1:10" x14ac:dyDescent="0.25">
      <c r="A468" s="29">
        <v>45818.4375</v>
      </c>
      <c r="B468" s="53">
        <v>0</v>
      </c>
      <c r="C468" s="83">
        <v>97.8</v>
      </c>
      <c r="D468" s="83">
        <v>6.2</v>
      </c>
      <c r="E468" s="84">
        <v>79.2</v>
      </c>
      <c r="F468" s="23">
        <v>2.3511663069328663</v>
      </c>
      <c r="G468" s="23">
        <v>12.071294241477455</v>
      </c>
      <c r="H468" s="23">
        <v>63.480480640854339</v>
      </c>
      <c r="I468" s="92">
        <v>8.7000000000000011</v>
      </c>
      <c r="J468" s="23">
        <v>19.824455058733918</v>
      </c>
    </row>
    <row r="469" spans="1:10" x14ac:dyDescent="0.25">
      <c r="A469" s="29">
        <v>45818.458333333336</v>
      </c>
      <c r="B469" s="53">
        <v>0</v>
      </c>
      <c r="C469" s="83">
        <v>103.8</v>
      </c>
      <c r="D469" s="83">
        <v>6</v>
      </c>
      <c r="E469" s="84">
        <v>78</v>
      </c>
      <c r="F469" s="23">
        <v>2.3511663069328663</v>
      </c>
      <c r="G469" s="23">
        <v>13.224446333651116</v>
      </c>
      <c r="H469" s="23">
        <v>50.255380507343027</v>
      </c>
      <c r="I469" s="92">
        <v>4.5</v>
      </c>
      <c r="J469" s="23">
        <v>19.16959317991688</v>
      </c>
    </row>
    <row r="470" spans="1:10" x14ac:dyDescent="0.25">
      <c r="A470" s="29">
        <v>45818.479166666664</v>
      </c>
      <c r="B470" s="53">
        <v>0</v>
      </c>
      <c r="C470" s="83">
        <v>106.8</v>
      </c>
      <c r="D470" s="83">
        <v>6</v>
      </c>
      <c r="E470" s="84">
        <v>77.400000000000006</v>
      </c>
      <c r="F470" s="23">
        <v>2.3511663069328663</v>
      </c>
      <c r="G470" s="23">
        <v>13.298051786343049</v>
      </c>
      <c r="H470" s="23">
        <v>49.59412550066746</v>
      </c>
      <c r="I470" s="92">
        <v>2.7</v>
      </c>
      <c r="J470" s="23">
        <v>19.050527383768326</v>
      </c>
    </row>
    <row r="471" spans="1:10" x14ac:dyDescent="0.25">
      <c r="A471" s="29">
        <v>45818.5</v>
      </c>
      <c r="B471" s="53">
        <v>0</v>
      </c>
      <c r="C471" s="83">
        <v>108.6</v>
      </c>
      <c r="D471" s="83">
        <v>6.6</v>
      </c>
      <c r="E471" s="84">
        <v>76.8</v>
      </c>
      <c r="F471" s="23">
        <v>2.0152854059424561</v>
      </c>
      <c r="G471" s="23">
        <v>13.91143055877585</v>
      </c>
      <c r="H471" s="23">
        <v>60.504833110814296</v>
      </c>
      <c r="I471" s="92">
        <v>2.4</v>
      </c>
      <c r="J471" s="23">
        <v>20.77698142792233</v>
      </c>
    </row>
    <row r="472" spans="1:10" x14ac:dyDescent="0.25">
      <c r="A472" s="29">
        <v>45818.520833333336</v>
      </c>
      <c r="B472" s="53">
        <v>0</v>
      </c>
      <c r="C472" s="83">
        <v>107.4</v>
      </c>
      <c r="D472" s="83">
        <v>6.2</v>
      </c>
      <c r="E472" s="84">
        <v>81</v>
      </c>
      <c r="F472" s="23">
        <v>2.3511663069328663</v>
      </c>
      <c r="G472" s="23">
        <v>13.396192389932301</v>
      </c>
      <c r="H472" s="23">
        <v>60.504833110814296</v>
      </c>
      <c r="I472" s="92">
        <v>2.7</v>
      </c>
      <c r="J472" s="23">
        <v>22.622501268224891</v>
      </c>
    </row>
    <row r="473" spans="1:10" x14ac:dyDescent="0.25">
      <c r="A473" s="29">
        <v>45818.541666666664</v>
      </c>
      <c r="B473" s="53">
        <v>0</v>
      </c>
      <c r="C473" s="83">
        <v>106.8</v>
      </c>
      <c r="D473" s="83">
        <v>6</v>
      </c>
      <c r="E473" s="84">
        <v>78.599999999999994</v>
      </c>
      <c r="F473" s="23">
        <v>2.3511663069328663</v>
      </c>
      <c r="G473" s="23">
        <v>13.862360256981223</v>
      </c>
      <c r="H473" s="23">
        <v>62.157970627503218</v>
      </c>
      <c r="I473" s="92">
        <v>6.6000000000000014</v>
      </c>
      <c r="J473" s="23">
        <v>21.848573593259299</v>
      </c>
    </row>
    <row r="474" spans="1:10" x14ac:dyDescent="0.25">
      <c r="A474" s="29">
        <v>45818.5625</v>
      </c>
      <c r="B474" s="53">
        <v>0</v>
      </c>
      <c r="C474" s="83">
        <v>107.4</v>
      </c>
      <c r="D474" s="83">
        <v>6</v>
      </c>
      <c r="E474" s="84">
        <v>79.2</v>
      </c>
      <c r="F474" s="23">
        <v>2.0152854059424561</v>
      </c>
      <c r="G474" s="23">
        <v>13.150840880959182</v>
      </c>
      <c r="H474" s="23">
        <v>64.141735647529913</v>
      </c>
      <c r="I474" s="92">
        <v>6</v>
      </c>
      <c r="J474" s="23">
        <v>21.253244612516539</v>
      </c>
    </row>
    <row r="475" spans="1:10" x14ac:dyDescent="0.25">
      <c r="A475" s="29">
        <v>45818.583333333336</v>
      </c>
      <c r="B475" s="53">
        <v>0</v>
      </c>
      <c r="C475" s="83">
        <v>105.6</v>
      </c>
      <c r="D475" s="83">
        <v>7</v>
      </c>
      <c r="E475" s="84">
        <v>78</v>
      </c>
      <c r="F475" s="23">
        <v>2.3511663069328663</v>
      </c>
      <c r="G475" s="23">
        <v>13.788754804289288</v>
      </c>
      <c r="H475" s="23">
        <v>67.117383177569963</v>
      </c>
      <c r="I475" s="92">
        <v>8.4</v>
      </c>
      <c r="J475" s="23">
        <v>22.086705185556404</v>
      </c>
    </row>
    <row r="476" spans="1:10" x14ac:dyDescent="0.25">
      <c r="A476" s="29">
        <v>45818.604166666664</v>
      </c>
      <c r="B476" s="53">
        <v>0</v>
      </c>
      <c r="C476" s="83">
        <v>108.6</v>
      </c>
      <c r="D476" s="83">
        <v>7.8</v>
      </c>
      <c r="E476" s="84">
        <v>77.400000000000006</v>
      </c>
      <c r="F476" s="23">
        <v>2.3511663069328663</v>
      </c>
      <c r="G476" s="23">
        <v>13.273516635445739</v>
      </c>
      <c r="H476" s="23">
        <v>68.770520694258877</v>
      </c>
      <c r="I476" s="92">
        <v>15.6</v>
      </c>
      <c r="J476" s="23">
        <v>21.193711714442262</v>
      </c>
    </row>
    <row r="477" spans="1:10" x14ac:dyDescent="0.25">
      <c r="A477" s="29">
        <v>45818.625</v>
      </c>
      <c r="B477" s="53">
        <v>0</v>
      </c>
      <c r="C477" s="83">
        <v>108</v>
      </c>
      <c r="D477" s="83">
        <v>6.2</v>
      </c>
      <c r="E477" s="84">
        <v>74.400000000000006</v>
      </c>
      <c r="F477" s="23">
        <v>2.0152854059424561</v>
      </c>
      <c r="G477" s="23">
        <v>14.279457822235527</v>
      </c>
      <c r="H477" s="23">
        <v>72.076795727636707</v>
      </c>
      <c r="I477" s="92">
        <v>15.6</v>
      </c>
      <c r="J477" s="23">
        <v>22.682034166299164</v>
      </c>
    </row>
    <row r="478" spans="1:10" x14ac:dyDescent="0.25">
      <c r="A478" s="29">
        <v>45818.645833333336</v>
      </c>
      <c r="B478" s="53">
        <v>0</v>
      </c>
      <c r="C478" s="83">
        <v>107.4</v>
      </c>
      <c r="D478" s="83">
        <v>6.8</v>
      </c>
      <c r="E478" s="84">
        <v>72.599999999999994</v>
      </c>
      <c r="F478" s="23">
        <v>2.3511663069328663</v>
      </c>
      <c r="G478" s="23">
        <v>14.794695991079076</v>
      </c>
      <c r="H478" s="23">
        <v>74.060560747663402</v>
      </c>
      <c r="I478" s="92">
        <v>15.6</v>
      </c>
      <c r="J478" s="23">
        <v>21.431843306739367</v>
      </c>
    </row>
    <row r="479" spans="1:10" x14ac:dyDescent="0.25">
      <c r="A479" s="29">
        <v>45818.666666666664</v>
      </c>
      <c r="B479" s="53">
        <v>0</v>
      </c>
      <c r="C479" s="83">
        <v>95.4</v>
      </c>
      <c r="D479" s="83">
        <v>6.2</v>
      </c>
      <c r="E479" s="84">
        <v>70.2</v>
      </c>
      <c r="F479" s="23">
        <v>2.0152854059424561</v>
      </c>
      <c r="G479" s="23">
        <v>13.935965709673162</v>
      </c>
      <c r="H479" s="23">
        <v>75.713698264352317</v>
      </c>
      <c r="I479" s="92">
        <v>70.2</v>
      </c>
      <c r="J479" s="23">
        <v>19.348191874139708</v>
      </c>
    </row>
    <row r="480" spans="1:10" x14ac:dyDescent="0.25">
      <c r="A480" s="29">
        <v>45818.6875</v>
      </c>
      <c r="B480" s="53">
        <v>0</v>
      </c>
      <c r="C480" s="83">
        <v>87.6</v>
      </c>
      <c r="D480" s="83">
        <v>6.2</v>
      </c>
      <c r="E480" s="84">
        <v>70.8</v>
      </c>
      <c r="F480" s="23">
        <v>2.0152854059424561</v>
      </c>
      <c r="G480" s="23">
        <v>13.494332993521548</v>
      </c>
      <c r="H480" s="23">
        <v>68.439893190921083</v>
      </c>
      <c r="I480" s="92">
        <v>132.30000000000001</v>
      </c>
      <c r="J480" s="23">
        <v>18.276599708802738</v>
      </c>
    </row>
    <row r="481" spans="1:10" x14ac:dyDescent="0.25">
      <c r="A481" s="29">
        <v>45818.708333333336</v>
      </c>
      <c r="B481" s="53">
        <v>0</v>
      </c>
      <c r="C481" s="83">
        <v>87</v>
      </c>
      <c r="D481" s="83">
        <v>7.8</v>
      </c>
      <c r="E481" s="84">
        <v>69.599999999999994</v>
      </c>
      <c r="F481" s="23">
        <v>2.3511663069328663</v>
      </c>
      <c r="G481" s="23">
        <v>13.273516635445739</v>
      </c>
      <c r="H481" s="23">
        <v>61.496715620827644</v>
      </c>
      <c r="I481" s="92">
        <v>131.69999999999999</v>
      </c>
      <c r="J481" s="23">
        <v>17.621737829985701</v>
      </c>
    </row>
    <row r="482" spans="1:10" x14ac:dyDescent="0.25">
      <c r="A482" s="29">
        <v>45818.729166666664</v>
      </c>
      <c r="B482" s="53">
        <v>0</v>
      </c>
      <c r="C482" s="83">
        <v>79.8</v>
      </c>
      <c r="D482" s="83">
        <v>7.6</v>
      </c>
      <c r="E482" s="84">
        <v>67.2</v>
      </c>
      <c r="F482" s="23">
        <v>2.0152854059424561</v>
      </c>
      <c r="G482" s="23">
        <v>12.954559673780686</v>
      </c>
      <c r="H482" s="23">
        <v>60.174205607476523</v>
      </c>
      <c r="I482" s="92">
        <v>130.19999999999999</v>
      </c>
      <c r="J482" s="23">
        <v>16.728744358871566</v>
      </c>
    </row>
    <row r="483" spans="1:10" x14ac:dyDescent="0.25">
      <c r="A483" s="29">
        <v>45818.75</v>
      </c>
      <c r="B483" s="53">
        <v>0</v>
      </c>
      <c r="C483" s="83">
        <v>76.8</v>
      </c>
      <c r="D483" s="83">
        <v>8</v>
      </c>
      <c r="E483" s="84">
        <v>66</v>
      </c>
      <c r="F483" s="23">
        <v>2.0152854059424561</v>
      </c>
      <c r="G483" s="23">
        <v>12.831883919294125</v>
      </c>
      <c r="H483" s="23">
        <v>58.190440587449821</v>
      </c>
      <c r="I483" s="92">
        <v>129.30000000000001</v>
      </c>
      <c r="J483" s="23">
        <v>17.264540441540046</v>
      </c>
    </row>
    <row r="484" spans="1:10" x14ac:dyDescent="0.25">
      <c r="A484" s="29">
        <v>45818.770833333336</v>
      </c>
      <c r="B484" s="53">
        <v>0</v>
      </c>
      <c r="C484" s="83">
        <v>73.2</v>
      </c>
      <c r="D484" s="83">
        <v>5.8</v>
      </c>
      <c r="E484" s="84">
        <v>66</v>
      </c>
      <c r="F484" s="23">
        <v>2.0152854059424561</v>
      </c>
      <c r="G484" s="23">
        <v>13.052700277369931</v>
      </c>
      <c r="H484" s="23">
        <v>52.239145527369722</v>
      </c>
      <c r="I484" s="92">
        <v>77.100000000000009</v>
      </c>
      <c r="J484" s="23">
        <v>17.026408849242944</v>
      </c>
    </row>
    <row r="485" spans="1:10" x14ac:dyDescent="0.25">
      <c r="A485" s="29">
        <v>45818.791666666664</v>
      </c>
      <c r="B485" s="53">
        <v>0</v>
      </c>
      <c r="C485" s="83">
        <v>45</v>
      </c>
      <c r="D485" s="83">
        <v>5.4</v>
      </c>
      <c r="E485" s="84">
        <v>63.6</v>
      </c>
      <c r="F485" s="23">
        <v>53.740944158465517</v>
      </c>
      <c r="G485" s="23">
        <v>13.150840880959182</v>
      </c>
      <c r="H485" s="23">
        <v>42.650947930574013</v>
      </c>
      <c r="I485" s="92">
        <v>61.800000000000011</v>
      </c>
      <c r="J485" s="23">
        <v>15.419020601237492</v>
      </c>
    </row>
    <row r="486" spans="1:10" x14ac:dyDescent="0.25">
      <c r="A486" s="29">
        <v>45818.8125</v>
      </c>
      <c r="B486" s="53">
        <v>0</v>
      </c>
      <c r="C486" s="83">
        <v>22.2</v>
      </c>
      <c r="D486" s="83">
        <v>5</v>
      </c>
      <c r="E486" s="84">
        <v>19.8</v>
      </c>
      <c r="F486" s="23">
        <v>103.45131750504611</v>
      </c>
      <c r="G486" s="23">
        <v>12.954559673780686</v>
      </c>
      <c r="H486" s="23">
        <v>40.667182910547318</v>
      </c>
      <c r="I486" s="92">
        <v>15.9</v>
      </c>
      <c r="J486" s="23">
        <v>15.240421907014662</v>
      </c>
    </row>
    <row r="487" spans="1:10" x14ac:dyDescent="0.25">
      <c r="A487" s="29">
        <v>45818.833333333336</v>
      </c>
      <c r="B487" s="53">
        <v>0</v>
      </c>
      <c r="C487" s="83">
        <v>21.6</v>
      </c>
      <c r="D487" s="83">
        <v>5.2</v>
      </c>
      <c r="E487" s="84">
        <v>19.2</v>
      </c>
      <c r="F487" s="23">
        <v>113.19186363376799</v>
      </c>
      <c r="G487" s="23">
        <v>13.42072754082961</v>
      </c>
      <c r="H487" s="23">
        <v>41.328437917222885</v>
      </c>
      <c r="I487" s="92">
        <v>15.9</v>
      </c>
      <c r="J487" s="23">
        <v>13.633033659009209</v>
      </c>
    </row>
    <row r="488" spans="1:10" x14ac:dyDescent="0.25">
      <c r="A488" s="29">
        <v>45818.854166666664</v>
      </c>
      <c r="B488" s="53">
        <v>0</v>
      </c>
      <c r="C488" s="83">
        <v>21</v>
      </c>
      <c r="D488" s="83">
        <v>5.2</v>
      </c>
      <c r="E488" s="84">
        <v>19.8</v>
      </c>
      <c r="F488" s="23">
        <v>128.64238507932683</v>
      </c>
      <c r="G488" s="23">
        <v>13.617008748008105</v>
      </c>
      <c r="H488" s="23">
        <v>38.022162883845048</v>
      </c>
      <c r="I488" s="92">
        <v>15.9</v>
      </c>
      <c r="J488" s="23">
        <v>11.192184837963891</v>
      </c>
    </row>
    <row r="489" spans="1:10" x14ac:dyDescent="0.25">
      <c r="A489" s="29">
        <v>45818.875</v>
      </c>
      <c r="B489" s="53">
        <v>0</v>
      </c>
      <c r="C489" s="83">
        <v>19.8</v>
      </c>
      <c r="D489" s="83">
        <v>5.2</v>
      </c>
      <c r="E489" s="84">
        <v>20.399999999999999</v>
      </c>
      <c r="F489" s="23">
        <v>109.83305462386392</v>
      </c>
      <c r="G489" s="23">
        <v>13.83782510608391</v>
      </c>
      <c r="H489" s="23">
        <v>35.377142857142786</v>
      </c>
      <c r="I489" s="92">
        <v>57.300000000000011</v>
      </c>
      <c r="J489" s="23">
        <v>10.180125570701202</v>
      </c>
    </row>
    <row r="490" spans="1:10" x14ac:dyDescent="0.25">
      <c r="A490" s="29">
        <v>45818.895833333336</v>
      </c>
      <c r="B490" s="53">
        <v>0</v>
      </c>
      <c r="C490" s="83">
        <v>21</v>
      </c>
      <c r="D490" s="83">
        <v>5.2</v>
      </c>
      <c r="E490" s="84">
        <v>21</v>
      </c>
      <c r="F490" s="23">
        <v>91.695485970381796</v>
      </c>
      <c r="G490" s="23">
        <v>13.739684502494665</v>
      </c>
      <c r="H490" s="23">
        <v>37.030280373831701</v>
      </c>
      <c r="I490" s="92">
        <v>130.5</v>
      </c>
      <c r="J490" s="23">
        <v>10.180125570701202</v>
      </c>
    </row>
    <row r="491" spans="1:10" x14ac:dyDescent="0.25">
      <c r="A491" s="29">
        <v>45818.916666666664</v>
      </c>
      <c r="B491" s="53">
        <v>0</v>
      </c>
      <c r="C491" s="83">
        <v>21</v>
      </c>
      <c r="D491" s="83">
        <v>4</v>
      </c>
      <c r="E491" s="84">
        <v>21.6</v>
      </c>
      <c r="F491" s="23">
        <v>99.42074669316122</v>
      </c>
      <c r="G491" s="23">
        <v>13.690614200700043</v>
      </c>
      <c r="H491" s="23">
        <v>33.724005340453878</v>
      </c>
      <c r="I491" s="92">
        <v>129.89999999999998</v>
      </c>
      <c r="J491" s="23">
        <v>10.120592672626925</v>
      </c>
    </row>
    <row r="492" spans="1:10" x14ac:dyDescent="0.25">
      <c r="A492" s="29">
        <v>45818.9375</v>
      </c>
      <c r="B492" s="53">
        <v>0</v>
      </c>
      <c r="C492" s="83">
        <v>21</v>
      </c>
      <c r="D492" s="83">
        <v>5.8</v>
      </c>
      <c r="E492" s="84">
        <v>20.399999999999999</v>
      </c>
      <c r="F492" s="23">
        <v>106.81012651495023</v>
      </c>
      <c r="G492" s="23">
        <v>13.298051786343049</v>
      </c>
      <c r="H492" s="23">
        <v>28.103337783711559</v>
      </c>
      <c r="I492" s="92">
        <v>129.60000000000002</v>
      </c>
      <c r="J492" s="23">
        <v>15.002290314717559</v>
      </c>
    </row>
    <row r="493" spans="1:10" x14ac:dyDescent="0.25">
      <c r="A493" s="29">
        <v>45818.958333333336</v>
      </c>
      <c r="B493" s="53">
        <v>0</v>
      </c>
      <c r="C493" s="83">
        <v>20.399999999999999</v>
      </c>
      <c r="D493" s="83">
        <v>5</v>
      </c>
      <c r="E493" s="84">
        <v>20.399999999999999</v>
      </c>
      <c r="F493" s="23">
        <v>110.16893552485432</v>
      </c>
      <c r="G493" s="23">
        <v>14.868301443771012</v>
      </c>
      <c r="H493" s="23">
        <v>26.119572763684861</v>
      </c>
      <c r="I493" s="92">
        <v>68.7</v>
      </c>
      <c r="J493" s="23">
        <v>16.431079868500184</v>
      </c>
    </row>
    <row r="494" spans="1:10" x14ac:dyDescent="0.25">
      <c r="A494" s="29">
        <v>45818.979166666664</v>
      </c>
      <c r="B494" s="53">
        <v>0</v>
      </c>
      <c r="C494" s="83">
        <v>19.8</v>
      </c>
      <c r="D494" s="83">
        <v>5.2</v>
      </c>
      <c r="E494" s="84">
        <v>21</v>
      </c>
      <c r="F494" s="23">
        <v>96.733699485237906</v>
      </c>
      <c r="G494" s="23">
        <v>13.985036011467786</v>
      </c>
      <c r="H494" s="23">
        <v>29.09522029372491</v>
      </c>
      <c r="I494" s="92">
        <v>132.9</v>
      </c>
      <c r="J494" s="23">
        <v>16.31201407235163</v>
      </c>
    </row>
    <row r="495" spans="1:10" x14ac:dyDescent="0.25">
      <c r="A495" s="37">
        <v>45819</v>
      </c>
      <c r="B495" s="53">
        <v>0</v>
      </c>
      <c r="C495" s="83">
        <v>19.8</v>
      </c>
      <c r="D495" s="83">
        <v>4.8</v>
      </c>
      <c r="E495" s="84">
        <v>20.399999999999999</v>
      </c>
      <c r="F495" s="23">
        <v>100.76427029712285</v>
      </c>
      <c r="G495" s="23">
        <v>14.647485085695205</v>
      </c>
      <c r="H495" s="23">
        <v>29.09522029372491</v>
      </c>
      <c r="I495" s="92">
        <v>122.10000000000002</v>
      </c>
      <c r="J495" s="23">
        <v>16.550145664648735</v>
      </c>
    </row>
    <row r="496" spans="1:10" x14ac:dyDescent="0.25">
      <c r="A496" s="29">
        <v>45819.020833333336</v>
      </c>
      <c r="B496" s="53">
        <v>0</v>
      </c>
      <c r="C496" s="83">
        <v>19.2</v>
      </c>
      <c r="D496" s="83">
        <v>4.4000000000000004</v>
      </c>
      <c r="E496" s="84">
        <v>21</v>
      </c>
      <c r="F496" s="23">
        <v>113.86362543574879</v>
      </c>
      <c r="G496" s="23">
        <v>13.690614200700043</v>
      </c>
      <c r="H496" s="23">
        <v>29.09522029372491</v>
      </c>
      <c r="I496" s="92">
        <v>115.8</v>
      </c>
      <c r="J496" s="23">
        <v>16.847810155020113</v>
      </c>
    </row>
    <row r="497" spans="1:10" x14ac:dyDescent="0.25">
      <c r="A497" s="29">
        <v>45819.041666666664</v>
      </c>
      <c r="B497" s="53">
        <v>0</v>
      </c>
      <c r="C497" s="83">
        <v>19.8</v>
      </c>
      <c r="D497" s="83">
        <v>4</v>
      </c>
      <c r="E497" s="84">
        <v>19.8</v>
      </c>
      <c r="F497" s="23">
        <v>105.46660291098854</v>
      </c>
      <c r="G497" s="23">
        <v>13.445262691726924</v>
      </c>
      <c r="H497" s="23">
        <v>26.450200267022645</v>
      </c>
      <c r="I497" s="92">
        <v>119.39999999999999</v>
      </c>
      <c r="J497" s="23">
        <v>16.788277256945836</v>
      </c>
    </row>
    <row r="498" spans="1:10" x14ac:dyDescent="0.25">
      <c r="A498" s="29">
        <v>45819.0625</v>
      </c>
      <c r="B498" s="53">
        <v>0</v>
      </c>
      <c r="C498" s="83">
        <v>20.399999999999999</v>
      </c>
      <c r="D498" s="83">
        <v>4</v>
      </c>
      <c r="E498" s="84">
        <v>19.2</v>
      </c>
      <c r="F498" s="23">
        <v>101.43603209910367</v>
      </c>
      <c r="G498" s="23">
        <v>12.463856655834448</v>
      </c>
      <c r="H498" s="23">
        <v>26.780827770360428</v>
      </c>
      <c r="I498" s="92">
        <v>118.8</v>
      </c>
      <c r="J498" s="23">
        <v>16.371546970425907</v>
      </c>
    </row>
    <row r="499" spans="1:10" x14ac:dyDescent="0.25">
      <c r="A499" s="29">
        <v>45819.083333333336</v>
      </c>
      <c r="B499" s="53">
        <v>0</v>
      </c>
      <c r="C499" s="83">
        <v>19.2</v>
      </c>
      <c r="D499" s="83">
        <v>4.2</v>
      </c>
      <c r="E499" s="84">
        <v>18.600000000000001</v>
      </c>
      <c r="F499" s="23">
        <v>103.11543660405569</v>
      </c>
      <c r="G499" s="23">
        <v>12.856419070191437</v>
      </c>
      <c r="H499" s="23">
        <v>27.442082777035992</v>
      </c>
      <c r="I499" s="92">
        <v>117.89999999999999</v>
      </c>
      <c r="J499" s="23">
        <v>16.728744358871566</v>
      </c>
    </row>
    <row r="500" spans="1:10" x14ac:dyDescent="0.25">
      <c r="A500" s="29">
        <v>45819.104166666664</v>
      </c>
      <c r="B500" s="53">
        <v>0</v>
      </c>
      <c r="C500" s="83">
        <v>19.2</v>
      </c>
      <c r="D500" s="83">
        <v>5.8</v>
      </c>
      <c r="E500" s="84">
        <v>19.8</v>
      </c>
      <c r="F500" s="23">
        <v>98.077223089199563</v>
      </c>
      <c r="G500" s="23">
        <v>14.058641464159718</v>
      </c>
      <c r="H500" s="23">
        <v>27.111455273698212</v>
      </c>
      <c r="I500" s="92">
        <v>117.60000000000002</v>
      </c>
      <c r="J500" s="23">
        <v>16.490612766574458</v>
      </c>
    </row>
    <row r="501" spans="1:10" x14ac:dyDescent="0.25">
      <c r="A501" s="29">
        <v>45819.125</v>
      </c>
      <c r="B501" s="53">
        <v>0</v>
      </c>
      <c r="C501" s="83">
        <v>19.2</v>
      </c>
      <c r="D501" s="83">
        <v>5.2</v>
      </c>
      <c r="E501" s="84">
        <v>18.600000000000001</v>
      </c>
      <c r="F501" s="23">
        <v>106.13836471296942</v>
      </c>
      <c r="G501" s="23">
        <v>13.617008748008105</v>
      </c>
      <c r="H501" s="23">
        <v>24.466435246995946</v>
      </c>
      <c r="I501" s="92">
        <v>81.3</v>
      </c>
      <c r="J501" s="23">
        <v>16.192948276203079</v>
      </c>
    </row>
    <row r="502" spans="1:10" x14ac:dyDescent="0.25">
      <c r="A502" s="29">
        <v>45819.145833333336</v>
      </c>
      <c r="B502" s="53">
        <v>0</v>
      </c>
      <c r="C502" s="83">
        <v>18.600000000000001</v>
      </c>
      <c r="D502" s="83">
        <v>5</v>
      </c>
      <c r="E502" s="84">
        <v>18</v>
      </c>
      <c r="F502" s="23">
        <v>95.05429498028586</v>
      </c>
      <c r="G502" s="23">
        <v>12.537462108526382</v>
      </c>
      <c r="H502" s="23">
        <v>24.79706275033373</v>
      </c>
      <c r="I502" s="92">
        <v>104.10000000000002</v>
      </c>
      <c r="J502" s="23">
        <v>16.550145664648735</v>
      </c>
    </row>
    <row r="503" spans="1:10" x14ac:dyDescent="0.25">
      <c r="A503" s="29">
        <v>45819.166666666664</v>
      </c>
      <c r="B503" s="53">
        <v>0</v>
      </c>
      <c r="C503" s="83">
        <v>19.2</v>
      </c>
      <c r="D503" s="83">
        <v>4.4000000000000004</v>
      </c>
      <c r="E503" s="84">
        <v>18</v>
      </c>
      <c r="F503" s="23">
        <v>97.405461287218756</v>
      </c>
      <c r="G503" s="23">
        <v>12.831883919294125</v>
      </c>
      <c r="H503" s="23">
        <v>27.111455273698212</v>
      </c>
      <c r="I503" s="92">
        <v>116.7</v>
      </c>
      <c r="J503" s="23">
        <v>16.431079868500184</v>
      </c>
    </row>
    <row r="504" spans="1:10" x14ac:dyDescent="0.25">
      <c r="A504" s="29">
        <v>45819.1875</v>
      </c>
      <c r="B504" s="53">
        <v>0</v>
      </c>
      <c r="C504" s="83">
        <v>18.600000000000001</v>
      </c>
      <c r="D504" s="83">
        <v>3.6</v>
      </c>
      <c r="E504" s="84">
        <v>19.2</v>
      </c>
      <c r="F504" s="23">
        <v>106.13836471296942</v>
      </c>
      <c r="G504" s="23">
        <v>13.641543898905418</v>
      </c>
      <c r="H504" s="23">
        <v>24.135807743658162</v>
      </c>
      <c r="I504" s="92">
        <v>117.3</v>
      </c>
      <c r="J504" s="23">
        <v>16.371546970425907</v>
      </c>
    </row>
    <row r="505" spans="1:10" x14ac:dyDescent="0.25">
      <c r="A505" s="29">
        <v>45819.208333333336</v>
      </c>
      <c r="B505" s="53">
        <v>0</v>
      </c>
      <c r="C505" s="83">
        <v>19.2</v>
      </c>
      <c r="D505" s="83">
        <v>4</v>
      </c>
      <c r="E505" s="84">
        <v>19.2</v>
      </c>
      <c r="F505" s="23">
        <v>112.18422093079676</v>
      </c>
      <c r="G505" s="23">
        <v>13.813289955186601</v>
      </c>
      <c r="H505" s="23">
        <v>22.152042723631467</v>
      </c>
      <c r="I505" s="92">
        <v>116.7</v>
      </c>
      <c r="J505" s="23">
        <v>16.609678562723012</v>
      </c>
    </row>
    <row r="506" spans="1:10" x14ac:dyDescent="0.25">
      <c r="A506" s="29">
        <v>45819.229166666664</v>
      </c>
      <c r="B506" s="53">
        <v>0</v>
      </c>
      <c r="C506" s="83">
        <v>19.2</v>
      </c>
      <c r="D506" s="83">
        <v>3.6</v>
      </c>
      <c r="E506" s="84">
        <v>20.399999999999999</v>
      </c>
      <c r="F506" s="23">
        <v>105.13072200999817</v>
      </c>
      <c r="G506" s="23">
        <v>12.831883919294125</v>
      </c>
      <c r="H506" s="23">
        <v>23.474552736982599</v>
      </c>
      <c r="I506" s="92">
        <v>115.8</v>
      </c>
      <c r="J506" s="23">
        <v>16.31201407235163</v>
      </c>
    </row>
    <row r="507" spans="1:10" x14ac:dyDescent="0.25">
      <c r="A507" s="29">
        <v>45819.25</v>
      </c>
      <c r="B507" s="53">
        <v>0</v>
      </c>
      <c r="C507" s="83">
        <v>23.4</v>
      </c>
      <c r="D507" s="83">
        <v>4</v>
      </c>
      <c r="E507" s="84">
        <v>21</v>
      </c>
      <c r="F507" s="23">
        <v>106.81012651495023</v>
      </c>
      <c r="G507" s="23">
        <v>13.666079049802731</v>
      </c>
      <c r="H507" s="23">
        <v>27.111455273698212</v>
      </c>
      <c r="I507" s="92">
        <v>97.2</v>
      </c>
      <c r="J507" s="23">
        <v>17.562204931911428</v>
      </c>
    </row>
    <row r="508" spans="1:10" x14ac:dyDescent="0.25">
      <c r="A508" s="29">
        <v>45819.270833333336</v>
      </c>
      <c r="B508" s="53">
        <v>0</v>
      </c>
      <c r="C508" s="83">
        <v>27</v>
      </c>
      <c r="D508" s="83">
        <v>5.6</v>
      </c>
      <c r="E508" s="84">
        <v>22.8</v>
      </c>
      <c r="F508" s="23">
        <v>105.13072200999817</v>
      </c>
      <c r="G508" s="23">
        <v>13.788754804289288</v>
      </c>
      <c r="H508" s="23">
        <v>33.724005340453878</v>
      </c>
      <c r="I508" s="92">
        <v>115.5</v>
      </c>
      <c r="J508" s="23">
        <v>17.205007543465772</v>
      </c>
    </row>
    <row r="509" spans="1:10" x14ac:dyDescent="0.25">
      <c r="A509" s="29">
        <v>45819.291666666664</v>
      </c>
      <c r="B509" s="53">
        <v>0</v>
      </c>
      <c r="C509" s="83">
        <v>38.4</v>
      </c>
      <c r="D509" s="83">
        <v>5.8</v>
      </c>
      <c r="E509" s="84">
        <v>67.8</v>
      </c>
      <c r="F509" s="23">
        <v>109.83305462386392</v>
      </c>
      <c r="G509" s="23">
        <v>13.862360256981223</v>
      </c>
      <c r="H509" s="23">
        <v>49.59412550066746</v>
      </c>
      <c r="I509" s="92">
        <v>49.5</v>
      </c>
      <c r="J509" s="23">
        <v>18.395665504951289</v>
      </c>
    </row>
    <row r="510" spans="1:10" x14ac:dyDescent="0.25">
      <c r="A510" s="29">
        <v>45819.3125</v>
      </c>
      <c r="B510" s="53">
        <v>0</v>
      </c>
      <c r="C510" s="83">
        <v>93</v>
      </c>
      <c r="D510" s="83">
        <v>8.1999999999999993</v>
      </c>
      <c r="E510" s="84">
        <v>75</v>
      </c>
      <c r="F510" s="23">
        <v>110.16893552485432</v>
      </c>
      <c r="G510" s="23">
        <v>13.273516635445739</v>
      </c>
      <c r="H510" s="23">
        <v>49.59412550066746</v>
      </c>
      <c r="I510" s="92">
        <v>15.6</v>
      </c>
      <c r="J510" s="23">
        <v>20.419784039476678</v>
      </c>
    </row>
    <row r="511" spans="1:10" x14ac:dyDescent="0.25">
      <c r="A511" s="29">
        <v>45819.333333333336</v>
      </c>
      <c r="B511" s="53">
        <v>0</v>
      </c>
      <c r="C511" s="83">
        <v>104.4</v>
      </c>
      <c r="D511" s="83">
        <v>9</v>
      </c>
      <c r="E511" s="84">
        <v>81.599999999999994</v>
      </c>
      <c r="F511" s="23">
        <v>105.80248381197897</v>
      </c>
      <c r="G511" s="23">
        <v>14.058641464159718</v>
      </c>
      <c r="H511" s="23">
        <v>55.214793057409771</v>
      </c>
      <c r="I511" s="92">
        <v>15.6</v>
      </c>
      <c r="J511" s="23">
        <v>20.717448529848056</v>
      </c>
    </row>
    <row r="512" spans="1:10" x14ac:dyDescent="0.25">
      <c r="A512" s="29">
        <v>45819.354166666664</v>
      </c>
      <c r="B512" s="53">
        <v>0</v>
      </c>
      <c r="C512" s="83">
        <v>106.2</v>
      </c>
      <c r="D512" s="83">
        <v>7.6</v>
      </c>
      <c r="E512" s="84">
        <v>82.8</v>
      </c>
      <c r="F512" s="23">
        <v>110.84069732683511</v>
      </c>
      <c r="G512" s="23">
        <v>14.402133576722084</v>
      </c>
      <c r="H512" s="23">
        <v>63.480480640854339</v>
      </c>
      <c r="I512" s="92">
        <v>15.299999999999999</v>
      </c>
      <c r="J512" s="23">
        <v>23.813159229710408</v>
      </c>
    </row>
    <row r="513" spans="1:10" x14ac:dyDescent="0.25">
      <c r="A513" s="29">
        <v>45819.375</v>
      </c>
      <c r="B513" s="53">
        <v>0</v>
      </c>
      <c r="C513" s="83">
        <v>105.6</v>
      </c>
      <c r="D513" s="83">
        <v>7.4</v>
      </c>
      <c r="E513" s="84">
        <v>79.8</v>
      </c>
      <c r="F513" s="23">
        <v>120.58124345555699</v>
      </c>
      <c r="G513" s="23">
        <v>14.353063274927463</v>
      </c>
      <c r="H513" s="23">
        <v>60.835460614152076</v>
      </c>
      <c r="I513" s="92">
        <v>15.6</v>
      </c>
      <c r="J513" s="23">
        <v>24.468021108527445</v>
      </c>
    </row>
    <row r="514" spans="1:10" x14ac:dyDescent="0.25">
      <c r="A514" s="29">
        <v>45819.395833333336</v>
      </c>
      <c r="B514" s="53">
        <v>0</v>
      </c>
      <c r="C514" s="83">
        <v>108.6</v>
      </c>
      <c r="D514" s="83">
        <v>8</v>
      </c>
      <c r="E514" s="84">
        <v>81</v>
      </c>
      <c r="F514" s="23">
        <v>112.85598273277755</v>
      </c>
      <c r="G514" s="23">
        <v>13.00362997557531</v>
      </c>
      <c r="H514" s="23">
        <v>61.827343124165438</v>
      </c>
      <c r="I514" s="92">
        <v>15.299999999999999</v>
      </c>
      <c r="J514" s="23">
        <v>24.70615270082455</v>
      </c>
    </row>
    <row r="515" spans="1:10" x14ac:dyDescent="0.25">
      <c r="A515" s="29">
        <v>45819.416666666664</v>
      </c>
      <c r="B515" s="53">
        <v>0</v>
      </c>
      <c r="C515" s="83">
        <v>105</v>
      </c>
      <c r="D515" s="83">
        <v>8.4</v>
      </c>
      <c r="E515" s="84">
        <v>79.8</v>
      </c>
      <c r="F515" s="23">
        <v>102.44367480207488</v>
      </c>
      <c r="G515" s="23">
        <v>13.00362997557531</v>
      </c>
      <c r="H515" s="23">
        <v>64.802990654205487</v>
      </c>
      <c r="I515" s="92">
        <v>15.6</v>
      </c>
      <c r="J515" s="23">
        <v>23.991757923933235</v>
      </c>
    </row>
    <row r="516" spans="1:10" x14ac:dyDescent="0.25">
      <c r="A516" s="29">
        <v>45819.4375</v>
      </c>
      <c r="B516" s="53">
        <v>0</v>
      </c>
      <c r="C516" s="83">
        <v>107.4</v>
      </c>
      <c r="D516" s="83">
        <v>9.1999999999999993</v>
      </c>
      <c r="E516" s="84">
        <v>79.8</v>
      </c>
      <c r="F516" s="23">
        <v>98.748984891180385</v>
      </c>
      <c r="G516" s="23">
        <v>12.586532410321006</v>
      </c>
      <c r="H516" s="23">
        <v>68.770520694258877</v>
      </c>
      <c r="I516" s="92">
        <v>15.299999999999999</v>
      </c>
      <c r="J516" s="23">
        <v>25.30148168156731</v>
      </c>
    </row>
    <row r="517" spans="1:10" x14ac:dyDescent="0.25">
      <c r="A517" s="29">
        <v>45819.458333333336</v>
      </c>
      <c r="B517" s="53">
        <v>0</v>
      </c>
      <c r="C517" s="83">
        <v>109.8</v>
      </c>
      <c r="D517" s="83">
        <v>8.8000000000000007</v>
      </c>
      <c r="E517" s="84">
        <v>81.599999999999994</v>
      </c>
      <c r="F517" s="23">
        <v>103.78719840603651</v>
      </c>
      <c r="G517" s="23">
        <v>13.641543898905418</v>
      </c>
      <c r="H517" s="23">
        <v>59.512950600800949</v>
      </c>
      <c r="I517" s="92">
        <v>15.299999999999999</v>
      </c>
      <c r="J517" s="23">
        <v>25.539613273864411</v>
      </c>
    </row>
    <row r="518" spans="1:10" x14ac:dyDescent="0.25">
      <c r="A518" s="29">
        <v>45819.479166666664</v>
      </c>
      <c r="B518" s="53">
        <v>0</v>
      </c>
      <c r="C518" s="83">
        <v>106.8</v>
      </c>
      <c r="D518" s="83">
        <v>8.8000000000000007</v>
      </c>
      <c r="E518" s="84">
        <v>81</v>
      </c>
      <c r="F518" s="23">
        <v>98.413103990189967</v>
      </c>
      <c r="G518" s="23">
        <v>13.862360256981223</v>
      </c>
      <c r="H518" s="23">
        <v>59.843578104138743</v>
      </c>
      <c r="I518" s="92">
        <v>15.299999999999999</v>
      </c>
      <c r="J518" s="23">
        <v>23.396428943190479</v>
      </c>
    </row>
    <row r="519" spans="1:10" x14ac:dyDescent="0.25">
      <c r="A519" s="29">
        <v>45819.5</v>
      </c>
      <c r="B519" s="53">
        <v>0</v>
      </c>
      <c r="C519" s="83">
        <v>110.4</v>
      </c>
      <c r="D519" s="83">
        <v>7.8</v>
      </c>
      <c r="E519" s="84">
        <v>79.8</v>
      </c>
      <c r="F519" s="23">
        <v>101.43603209910367</v>
      </c>
      <c r="G519" s="23">
        <v>13.886895407878535</v>
      </c>
      <c r="H519" s="23">
        <v>61.166088117489863</v>
      </c>
      <c r="I519" s="92">
        <v>15.6</v>
      </c>
      <c r="J519" s="23">
        <v>23.336896045116202</v>
      </c>
    </row>
    <row r="520" spans="1:10" x14ac:dyDescent="0.25">
      <c r="A520" s="29">
        <v>45819.520833333336</v>
      </c>
      <c r="B520" s="53">
        <v>0</v>
      </c>
      <c r="C520" s="83">
        <v>110.4</v>
      </c>
      <c r="D520" s="83">
        <v>6.8</v>
      </c>
      <c r="E520" s="84">
        <v>83.4</v>
      </c>
      <c r="F520" s="23">
        <v>118.23007714862412</v>
      </c>
      <c r="G520" s="23">
        <v>13.985036011467786</v>
      </c>
      <c r="H520" s="23">
        <v>60.835460614152076</v>
      </c>
      <c r="I520" s="92">
        <v>15</v>
      </c>
      <c r="J520" s="23">
        <v>22.503435472076337</v>
      </c>
    </row>
    <row r="521" spans="1:10" x14ac:dyDescent="0.25">
      <c r="A521" s="29">
        <v>45819.541666666664</v>
      </c>
      <c r="B521" s="53">
        <v>0</v>
      </c>
      <c r="C521" s="83">
        <v>108</v>
      </c>
      <c r="D521" s="83">
        <v>7</v>
      </c>
      <c r="E521" s="84">
        <v>85.2</v>
      </c>
      <c r="F521" s="23">
        <v>110.84069732683511</v>
      </c>
      <c r="G521" s="23">
        <v>14.402133576722084</v>
      </c>
      <c r="H521" s="23">
        <v>60.174205607476523</v>
      </c>
      <c r="I521" s="92">
        <v>15.6</v>
      </c>
      <c r="J521" s="23">
        <v>23.753626331636134</v>
      </c>
    </row>
    <row r="522" spans="1:10" x14ac:dyDescent="0.25">
      <c r="A522" s="29">
        <v>45819.5625</v>
      </c>
      <c r="B522" s="53">
        <v>0</v>
      </c>
      <c r="C522" s="83">
        <v>112.8</v>
      </c>
      <c r="D522" s="83">
        <v>8.1999999999999993</v>
      </c>
      <c r="E522" s="84">
        <v>84</v>
      </c>
      <c r="F522" s="23">
        <v>100.42838939613242</v>
      </c>
      <c r="G522" s="23">
        <v>14.058641464159718</v>
      </c>
      <c r="H522" s="23">
        <v>67.117383177569963</v>
      </c>
      <c r="I522" s="92">
        <v>15.299999999999999</v>
      </c>
      <c r="J522" s="23">
        <v>22.801099962447719</v>
      </c>
    </row>
    <row r="523" spans="1:10" x14ac:dyDescent="0.25">
      <c r="A523" s="29">
        <v>45819.583333333336</v>
      </c>
      <c r="B523" s="53">
        <v>0</v>
      </c>
      <c r="C523" s="83">
        <v>113.4</v>
      </c>
      <c r="D523" s="83">
        <v>8.8000000000000007</v>
      </c>
      <c r="E523" s="84">
        <v>81.599999999999994</v>
      </c>
      <c r="F523" s="23">
        <v>106.13836471296942</v>
      </c>
      <c r="G523" s="23">
        <v>14.990977198257573</v>
      </c>
      <c r="H523" s="23">
        <v>62.488598130841005</v>
      </c>
      <c r="I523" s="92">
        <v>15.299999999999999</v>
      </c>
      <c r="J523" s="23">
        <v>24.289422414304614</v>
      </c>
    </row>
    <row r="524" spans="1:10" x14ac:dyDescent="0.25">
      <c r="A524" s="29">
        <v>45819.604166666664</v>
      </c>
      <c r="B524" s="53">
        <v>0</v>
      </c>
      <c r="C524" s="83">
        <v>110.4</v>
      </c>
      <c r="D524" s="83">
        <v>9</v>
      </c>
      <c r="E524" s="84">
        <v>78.599999999999994</v>
      </c>
      <c r="F524" s="23">
        <v>101.43603209910367</v>
      </c>
      <c r="G524" s="23">
        <v>13.91143055877585</v>
      </c>
      <c r="H524" s="23">
        <v>58.851695594125381</v>
      </c>
      <c r="I524" s="92">
        <v>15.299999999999999</v>
      </c>
      <c r="J524" s="23">
        <v>22.682034166299164</v>
      </c>
    </row>
    <row r="525" spans="1:10" x14ac:dyDescent="0.25">
      <c r="A525" s="29">
        <v>45819.625</v>
      </c>
      <c r="B525" s="53">
        <v>0</v>
      </c>
      <c r="C525" s="83">
        <v>104.4</v>
      </c>
      <c r="D525" s="83">
        <v>8.4</v>
      </c>
      <c r="E525" s="84">
        <v>75.599999999999994</v>
      </c>
      <c r="F525" s="23">
        <v>104.45896020801734</v>
      </c>
      <c r="G525" s="23">
        <v>14.303992973132837</v>
      </c>
      <c r="H525" s="23">
        <v>61.166088117489863</v>
      </c>
      <c r="I525" s="92">
        <v>15.6</v>
      </c>
      <c r="J525" s="23">
        <v>23.03923155474482</v>
      </c>
    </row>
    <row r="526" spans="1:10" x14ac:dyDescent="0.25">
      <c r="A526" s="29">
        <v>45819.645833333336</v>
      </c>
      <c r="B526" s="53">
        <v>0</v>
      </c>
      <c r="C526" s="83">
        <v>102.6</v>
      </c>
      <c r="D526" s="83">
        <v>7.4</v>
      </c>
      <c r="E526" s="84">
        <v>75.599999999999994</v>
      </c>
      <c r="F526" s="23">
        <v>103.11543660405569</v>
      </c>
      <c r="G526" s="23">
        <v>13.960500860570473</v>
      </c>
      <c r="H526" s="23">
        <v>85.963150867823586</v>
      </c>
      <c r="I526" s="92">
        <v>15.6</v>
      </c>
      <c r="J526" s="23">
        <v>23.03923155474482</v>
      </c>
    </row>
    <row r="527" spans="1:10" x14ac:dyDescent="0.25">
      <c r="A527" s="29">
        <v>45819.666666666664</v>
      </c>
      <c r="B527" s="53">
        <v>0</v>
      </c>
      <c r="C527" s="83">
        <v>101.4</v>
      </c>
      <c r="D527" s="83">
        <v>7.4</v>
      </c>
      <c r="E527" s="84">
        <v>75</v>
      </c>
      <c r="F527" s="23">
        <v>112.18422093079676</v>
      </c>
      <c r="G527" s="23">
        <v>14.034106313262409</v>
      </c>
      <c r="H527" s="23">
        <v>76.374953271027877</v>
      </c>
      <c r="I527" s="92">
        <v>51.9</v>
      </c>
      <c r="J527" s="23">
        <v>22.265303879779236</v>
      </c>
    </row>
    <row r="528" spans="1:10" x14ac:dyDescent="0.25">
      <c r="A528" s="29">
        <v>45819.6875</v>
      </c>
      <c r="B528" s="53">
        <v>0</v>
      </c>
      <c r="C528" s="83">
        <v>93</v>
      </c>
      <c r="D528" s="83">
        <v>7.4</v>
      </c>
      <c r="E528" s="84">
        <v>69.599999999999994</v>
      </c>
      <c r="F528" s="23">
        <v>111.51245912881595</v>
      </c>
      <c r="G528" s="23">
        <v>13.690614200700043</v>
      </c>
      <c r="H528" s="23">
        <v>83.979385847796891</v>
      </c>
      <c r="I528" s="92">
        <v>128.10000000000002</v>
      </c>
      <c r="J528" s="23">
        <v>22.146238083630681</v>
      </c>
    </row>
    <row r="529" spans="1:10" x14ac:dyDescent="0.25">
      <c r="A529" s="29">
        <v>45819.708333333336</v>
      </c>
      <c r="B529" s="53">
        <v>0</v>
      </c>
      <c r="C529" s="83">
        <v>90.6</v>
      </c>
      <c r="D529" s="83">
        <v>7.2</v>
      </c>
      <c r="E529" s="84">
        <v>68.400000000000006</v>
      </c>
      <c r="F529" s="23">
        <v>114.87126813872005</v>
      </c>
      <c r="G529" s="23">
        <v>13.886895407878535</v>
      </c>
      <c r="H529" s="23">
        <v>87.285660881174735</v>
      </c>
      <c r="I529" s="92">
        <v>127.5</v>
      </c>
      <c r="J529" s="23">
        <v>22.086705185556404</v>
      </c>
    </row>
    <row r="530" spans="1:10" x14ac:dyDescent="0.25">
      <c r="A530" s="29">
        <v>45819.729166666664</v>
      </c>
      <c r="B530" s="53">
        <v>0</v>
      </c>
      <c r="C530" s="83">
        <v>87.6</v>
      </c>
      <c r="D530" s="83">
        <v>8</v>
      </c>
      <c r="E530" s="84">
        <v>70.2</v>
      </c>
      <c r="F530" s="23">
        <v>128.30650417833641</v>
      </c>
      <c r="G530" s="23">
        <v>12.758278466602189</v>
      </c>
      <c r="H530" s="23">
        <v>70.093030707610012</v>
      </c>
      <c r="I530" s="92">
        <v>127.5</v>
      </c>
      <c r="J530" s="23">
        <v>22.086705185556404</v>
      </c>
    </row>
    <row r="531" spans="1:10" x14ac:dyDescent="0.25">
      <c r="A531" s="29">
        <v>45819.75</v>
      </c>
      <c r="B531" s="53">
        <v>0</v>
      </c>
      <c r="C531" s="83">
        <v>87.6</v>
      </c>
      <c r="D531" s="83">
        <v>8</v>
      </c>
      <c r="E531" s="84">
        <v>66.599999999999994</v>
      </c>
      <c r="F531" s="23">
        <v>116.55067264367209</v>
      </c>
      <c r="G531" s="23">
        <v>12.488391806731759</v>
      </c>
      <c r="H531" s="23">
        <v>63.480480640854339</v>
      </c>
      <c r="I531" s="92">
        <v>127.8</v>
      </c>
      <c r="J531" s="23">
        <v>22.860632860521992</v>
      </c>
    </row>
    <row r="532" spans="1:10" x14ac:dyDescent="0.25">
      <c r="A532" s="29">
        <v>45819.770833333336</v>
      </c>
      <c r="B532" s="53">
        <v>0</v>
      </c>
      <c r="C532" s="83">
        <v>78</v>
      </c>
      <c r="D532" s="83">
        <v>7</v>
      </c>
      <c r="E532" s="84">
        <v>67.2</v>
      </c>
      <c r="F532" s="23">
        <v>102.44367480207488</v>
      </c>
      <c r="G532" s="23">
        <v>12.905489371986061</v>
      </c>
      <c r="H532" s="23">
        <v>61.166088117489863</v>
      </c>
      <c r="I532" s="92">
        <v>126.60000000000002</v>
      </c>
      <c r="J532" s="23">
        <v>22.741567064373442</v>
      </c>
    </row>
    <row r="533" spans="1:10" x14ac:dyDescent="0.25">
      <c r="A533" s="29">
        <v>45819.791666666664</v>
      </c>
      <c r="B533" s="53">
        <v>0</v>
      </c>
      <c r="C533" s="83">
        <v>43.8</v>
      </c>
      <c r="D533" s="83">
        <v>5.2</v>
      </c>
      <c r="E533" s="84">
        <v>62.4</v>
      </c>
      <c r="F533" s="23">
        <v>101.10015119811325</v>
      </c>
      <c r="G533" s="23">
        <v>13.543403295316169</v>
      </c>
      <c r="H533" s="23">
        <v>46.949105473965197</v>
      </c>
      <c r="I533" s="92">
        <v>78.900000000000006</v>
      </c>
      <c r="J533" s="23">
        <v>21.729507797110745</v>
      </c>
    </row>
    <row r="534" spans="1:10" x14ac:dyDescent="0.25">
      <c r="A534" s="29">
        <v>45819.8125</v>
      </c>
      <c r="B534" s="53">
        <v>0</v>
      </c>
      <c r="C534" s="83">
        <v>21</v>
      </c>
      <c r="D534" s="83">
        <v>5.4</v>
      </c>
      <c r="E534" s="84">
        <v>21</v>
      </c>
      <c r="F534" s="23">
        <v>91.359605069391364</v>
      </c>
      <c r="G534" s="23">
        <v>13.273516635445739</v>
      </c>
      <c r="H534" s="23">
        <v>45.626595460614062</v>
      </c>
      <c r="I534" s="92">
        <v>15.9</v>
      </c>
      <c r="J534" s="23">
        <v>20.538849835625228</v>
      </c>
    </row>
    <row r="535" spans="1:10" x14ac:dyDescent="0.25">
      <c r="A535" s="29">
        <v>45819.833333333336</v>
      </c>
      <c r="B535" s="53">
        <v>0</v>
      </c>
      <c r="C535" s="83">
        <v>20.399999999999999</v>
      </c>
      <c r="D535" s="83">
        <v>5</v>
      </c>
      <c r="E535" s="84">
        <v>19.8</v>
      </c>
      <c r="F535" s="23">
        <v>83.970225247602357</v>
      </c>
      <c r="G535" s="23">
        <v>13.739684502494665</v>
      </c>
      <c r="H535" s="23">
        <v>45.957222963951843</v>
      </c>
      <c r="I535" s="92">
        <v>16.200000000000003</v>
      </c>
      <c r="J535" s="23">
        <v>20.003053752956745</v>
      </c>
    </row>
    <row r="536" spans="1:10" x14ac:dyDescent="0.25">
      <c r="A536" s="29">
        <v>45819.854166666664</v>
      </c>
      <c r="B536" s="53">
        <v>0</v>
      </c>
      <c r="C536" s="83">
        <v>19.8</v>
      </c>
      <c r="D536" s="83">
        <v>5.2</v>
      </c>
      <c r="E536" s="84">
        <v>19.2</v>
      </c>
      <c r="F536" s="23">
        <v>98.748984891180385</v>
      </c>
      <c r="G536" s="23">
        <v>14.230387520440905</v>
      </c>
      <c r="H536" s="23">
        <v>44.634712950600715</v>
      </c>
      <c r="I536" s="92">
        <v>15.9</v>
      </c>
      <c r="J536" s="23">
        <v>18.871928689545499</v>
      </c>
    </row>
    <row r="537" spans="1:10" x14ac:dyDescent="0.25">
      <c r="A537" s="29">
        <v>45819.875</v>
      </c>
      <c r="B537" s="53">
        <v>0</v>
      </c>
      <c r="C537" s="83">
        <v>21</v>
      </c>
      <c r="D537" s="83">
        <v>4</v>
      </c>
      <c r="E537" s="84">
        <v>19.2</v>
      </c>
      <c r="F537" s="23">
        <v>106.13836471296942</v>
      </c>
      <c r="G537" s="23">
        <v>14.230387520440905</v>
      </c>
      <c r="H537" s="23">
        <v>42.650947930574013</v>
      </c>
      <c r="I537" s="92">
        <v>32.400000000000006</v>
      </c>
      <c r="J537" s="23">
        <v>15.359487703163214</v>
      </c>
    </row>
    <row r="538" spans="1:10" x14ac:dyDescent="0.25">
      <c r="A538" s="29">
        <v>45819.895833333336</v>
      </c>
      <c r="B538" s="53">
        <v>0</v>
      </c>
      <c r="C538" s="83">
        <v>21.6</v>
      </c>
      <c r="D538" s="83">
        <v>4.4000000000000004</v>
      </c>
      <c r="E538" s="84">
        <v>21</v>
      </c>
      <c r="F538" s="23">
        <v>105.80248381197897</v>
      </c>
      <c r="G538" s="23">
        <v>14.156782067748967</v>
      </c>
      <c r="H538" s="23">
        <v>43.31220293724958</v>
      </c>
      <c r="I538" s="92">
        <v>130.19999999999999</v>
      </c>
      <c r="J538" s="23">
        <v>14.287895537826245</v>
      </c>
    </row>
    <row r="539" spans="1:10" x14ac:dyDescent="0.25">
      <c r="A539" s="29">
        <v>45819.916666666664</v>
      </c>
      <c r="B539" s="53">
        <v>0</v>
      </c>
      <c r="C539" s="83">
        <v>21</v>
      </c>
      <c r="D539" s="83">
        <v>4.4000000000000004</v>
      </c>
      <c r="E539" s="84">
        <v>19.8</v>
      </c>
      <c r="F539" s="23">
        <v>101.43603209910367</v>
      </c>
      <c r="G539" s="23">
        <v>13.371657239034988</v>
      </c>
      <c r="H539" s="23">
        <v>40.336555407209538</v>
      </c>
      <c r="I539" s="92">
        <v>129</v>
      </c>
      <c r="J539" s="23">
        <v>14.168829741677692</v>
      </c>
    </row>
    <row r="540" spans="1:10" x14ac:dyDescent="0.25">
      <c r="A540" s="29">
        <v>45819.9375</v>
      </c>
      <c r="B540" s="53">
        <v>0</v>
      </c>
      <c r="C540" s="83">
        <v>19.2</v>
      </c>
      <c r="D540" s="83">
        <v>5.6</v>
      </c>
      <c r="E540" s="84">
        <v>20.399999999999999</v>
      </c>
      <c r="F540" s="23">
        <v>97.405461287218756</v>
      </c>
      <c r="G540" s="23">
        <v>12.046759090580142</v>
      </c>
      <c r="H540" s="23">
        <v>39.67530040053397</v>
      </c>
      <c r="I540" s="92">
        <v>129.60000000000002</v>
      </c>
      <c r="J540" s="23">
        <v>14.34742843590052</v>
      </c>
    </row>
    <row r="541" spans="1:10" x14ac:dyDescent="0.25">
      <c r="A541" s="29">
        <v>45819.958333333336</v>
      </c>
      <c r="B541" s="53">
        <v>0</v>
      </c>
      <c r="C541" s="83">
        <v>19.8</v>
      </c>
      <c r="D541" s="83">
        <v>5</v>
      </c>
      <c r="E541" s="84">
        <v>19.8</v>
      </c>
      <c r="F541" s="23">
        <v>113.86362543574879</v>
      </c>
      <c r="G541" s="23">
        <v>13.126305730061869</v>
      </c>
      <c r="H541" s="23">
        <v>35.707770360480573</v>
      </c>
      <c r="I541" s="92">
        <v>85.5</v>
      </c>
      <c r="J541" s="23">
        <v>14.34742843590052</v>
      </c>
    </row>
    <row r="542" spans="1:10" x14ac:dyDescent="0.25">
      <c r="A542" s="29">
        <v>45819.979166666664</v>
      </c>
      <c r="B542" s="53">
        <v>0</v>
      </c>
      <c r="C542" s="83">
        <v>19.2</v>
      </c>
      <c r="D542" s="83">
        <v>5.2</v>
      </c>
      <c r="E542" s="84">
        <v>20.399999999999999</v>
      </c>
      <c r="F542" s="23">
        <v>107.81776921792142</v>
      </c>
      <c r="G542" s="23">
        <v>13.51886814441886</v>
      </c>
      <c r="H542" s="23">
        <v>34.715887850467226</v>
      </c>
      <c r="I542" s="92">
        <v>131.1</v>
      </c>
      <c r="J542" s="23">
        <v>14.228362639751969</v>
      </c>
    </row>
    <row r="543" spans="1:10" x14ac:dyDescent="0.25">
      <c r="A543" s="37">
        <v>45820</v>
      </c>
      <c r="B543" s="53">
        <v>0</v>
      </c>
      <c r="C543" s="83">
        <v>19.2</v>
      </c>
      <c r="D543" s="83">
        <v>5</v>
      </c>
      <c r="E543" s="84">
        <v>19.8</v>
      </c>
      <c r="F543" s="23">
        <v>98.413103990189967</v>
      </c>
      <c r="G543" s="23">
        <v>14.107711765954344</v>
      </c>
      <c r="H543" s="23">
        <v>33.724005340453878</v>
      </c>
      <c r="I543" s="92">
        <v>119.7</v>
      </c>
      <c r="J543" s="23">
        <v>14.645092926271902</v>
      </c>
    </row>
    <row r="544" spans="1:10" x14ac:dyDescent="0.25">
      <c r="A544" s="29">
        <v>45820.020833333336</v>
      </c>
      <c r="B544" s="53">
        <v>0</v>
      </c>
      <c r="C544" s="83">
        <v>20.399999999999999</v>
      </c>
      <c r="D544" s="83">
        <v>4.5999999999999996</v>
      </c>
      <c r="E544" s="84">
        <v>19.2</v>
      </c>
      <c r="F544" s="23">
        <v>107.48188831693103</v>
      </c>
      <c r="G544" s="23">
        <v>14.009571162365097</v>
      </c>
      <c r="H544" s="23">
        <v>32.070867823764956</v>
      </c>
      <c r="I544" s="92">
        <v>112.8</v>
      </c>
      <c r="J544" s="23">
        <v>14.168829741677692</v>
      </c>
    </row>
    <row r="545" spans="1:10" x14ac:dyDescent="0.25">
      <c r="A545" s="29">
        <v>45820.041666666664</v>
      </c>
      <c r="B545" s="53">
        <v>0</v>
      </c>
      <c r="C545" s="83">
        <v>20.399999999999999</v>
      </c>
      <c r="D545" s="83">
        <v>4</v>
      </c>
      <c r="E545" s="84">
        <v>19.2</v>
      </c>
      <c r="F545" s="23">
        <v>111.17657822782552</v>
      </c>
      <c r="G545" s="23">
        <v>14.353063274927463</v>
      </c>
      <c r="H545" s="23">
        <v>32.401495327102744</v>
      </c>
      <c r="I545" s="92">
        <v>116.7</v>
      </c>
      <c r="J545" s="23">
        <v>14.228362639751969</v>
      </c>
    </row>
    <row r="546" spans="1:10" x14ac:dyDescent="0.25">
      <c r="A546" s="29">
        <v>45820.0625</v>
      </c>
      <c r="B546" s="53">
        <v>0</v>
      </c>
      <c r="C546" s="83">
        <v>19.2</v>
      </c>
      <c r="D546" s="83">
        <v>4</v>
      </c>
      <c r="E546" s="84">
        <v>19.2</v>
      </c>
      <c r="F546" s="23">
        <v>99.42074669316122</v>
      </c>
      <c r="G546" s="23">
        <v>13.91143055877585</v>
      </c>
      <c r="H546" s="23">
        <v>32.732122830440524</v>
      </c>
      <c r="I546" s="92">
        <v>21.900000000000002</v>
      </c>
      <c r="J546" s="23">
        <v>14.168829741677692</v>
      </c>
    </row>
    <row r="547" spans="1:10" x14ac:dyDescent="0.25">
      <c r="A547" s="29">
        <v>45820.083333333336</v>
      </c>
      <c r="B547" s="53">
        <v>0</v>
      </c>
      <c r="C547" s="83">
        <v>18.600000000000001</v>
      </c>
      <c r="D547" s="83">
        <v>3.8</v>
      </c>
      <c r="E547" s="84">
        <v>19.8</v>
      </c>
      <c r="F547" s="23">
        <v>103.11543660405569</v>
      </c>
      <c r="G547" s="23">
        <v>14.058641464159718</v>
      </c>
      <c r="H547" s="23">
        <v>32.732122830440524</v>
      </c>
      <c r="I547" s="92">
        <v>75.3</v>
      </c>
      <c r="J547" s="23">
        <v>14.406961333974797</v>
      </c>
    </row>
    <row r="548" spans="1:10" x14ac:dyDescent="0.25">
      <c r="A548" s="29">
        <v>45820.104166666664</v>
      </c>
      <c r="B548" s="53">
        <v>0</v>
      </c>
      <c r="C548" s="83">
        <v>19.8</v>
      </c>
      <c r="D548" s="83">
        <v>5.8</v>
      </c>
      <c r="E548" s="84">
        <v>19.8</v>
      </c>
      <c r="F548" s="23">
        <v>94.382533178305081</v>
      </c>
      <c r="G548" s="23">
        <v>13.985036011467786</v>
      </c>
      <c r="H548" s="23">
        <v>28.764592790387123</v>
      </c>
      <c r="I548" s="92">
        <v>118.2</v>
      </c>
      <c r="J548" s="23">
        <v>14.406961333974797</v>
      </c>
    </row>
    <row r="549" spans="1:10" x14ac:dyDescent="0.25">
      <c r="A549" s="29">
        <v>45820.125</v>
      </c>
      <c r="B549" s="53">
        <v>0</v>
      </c>
      <c r="C549" s="83">
        <v>18.600000000000001</v>
      </c>
      <c r="D549" s="83">
        <v>5.2</v>
      </c>
      <c r="E549" s="84">
        <v>19.2</v>
      </c>
      <c r="F549" s="23">
        <v>93.710771376324246</v>
      </c>
      <c r="G549" s="23">
        <v>14.696555387489829</v>
      </c>
      <c r="H549" s="23">
        <v>31.078985313751609</v>
      </c>
      <c r="I549" s="92">
        <v>117.3</v>
      </c>
      <c r="J549" s="23">
        <v>14.168829741677692</v>
      </c>
    </row>
    <row r="550" spans="1:10" x14ac:dyDescent="0.25">
      <c r="A550" s="29">
        <v>45820.145833333336</v>
      </c>
      <c r="B550" s="53">
        <v>0</v>
      </c>
      <c r="C550" s="83">
        <v>19.2</v>
      </c>
      <c r="D550" s="83">
        <v>5.2</v>
      </c>
      <c r="E550" s="84">
        <v>18</v>
      </c>
      <c r="F550" s="23">
        <v>91.359605069391364</v>
      </c>
      <c r="G550" s="23">
        <v>15.015512349154884</v>
      </c>
      <c r="H550" s="23">
        <v>31.078985313751609</v>
      </c>
      <c r="I550" s="92">
        <v>91.8</v>
      </c>
      <c r="J550" s="23">
        <v>14.049763945529142</v>
      </c>
    </row>
    <row r="551" spans="1:10" x14ac:dyDescent="0.25">
      <c r="A551" s="29">
        <v>45820.166666666664</v>
      </c>
      <c r="B551" s="53">
        <v>0</v>
      </c>
      <c r="C551" s="83">
        <v>18.600000000000001</v>
      </c>
      <c r="D551" s="83">
        <v>4.5999999999999996</v>
      </c>
      <c r="E551" s="84">
        <v>18</v>
      </c>
      <c r="F551" s="23">
        <v>90.351962366420153</v>
      </c>
      <c r="G551" s="23">
        <v>15.702496574279616</v>
      </c>
      <c r="H551" s="23">
        <v>32.070867823764956</v>
      </c>
      <c r="I551" s="92">
        <v>72.3</v>
      </c>
      <c r="J551" s="23">
        <v>14.049763945529142</v>
      </c>
    </row>
    <row r="552" spans="1:10" x14ac:dyDescent="0.25">
      <c r="A552" s="29">
        <v>45820.1875</v>
      </c>
      <c r="B552" s="53">
        <v>0</v>
      </c>
      <c r="C552" s="83">
        <v>18.600000000000001</v>
      </c>
      <c r="D552" s="83">
        <v>3.8</v>
      </c>
      <c r="E552" s="84">
        <v>19.8</v>
      </c>
      <c r="F552" s="23">
        <v>111.84834002980635</v>
      </c>
      <c r="G552" s="23">
        <v>13.91143055877585</v>
      </c>
      <c r="H552" s="23">
        <v>33.062750333778304</v>
      </c>
      <c r="I552" s="92">
        <v>119.39999999999999</v>
      </c>
      <c r="J552" s="23">
        <v>14.287895537826245</v>
      </c>
    </row>
    <row r="553" spans="1:10" x14ac:dyDescent="0.25">
      <c r="A553" s="29">
        <v>45820.208333333336</v>
      </c>
      <c r="B553" s="53">
        <v>0</v>
      </c>
      <c r="C553" s="83">
        <v>19.2</v>
      </c>
      <c r="D553" s="83">
        <v>3.8</v>
      </c>
      <c r="E553" s="84">
        <v>18</v>
      </c>
      <c r="F553" s="23">
        <v>109.49717372287348</v>
      </c>
      <c r="G553" s="23">
        <v>15.677961423382303</v>
      </c>
      <c r="H553" s="23">
        <v>30.087102803738262</v>
      </c>
      <c r="I553" s="92">
        <v>117.3</v>
      </c>
      <c r="J553" s="23">
        <v>14.34742843590052</v>
      </c>
    </row>
    <row r="554" spans="1:10" x14ac:dyDescent="0.25">
      <c r="A554" s="29">
        <v>45820.229166666664</v>
      </c>
      <c r="B554" s="53">
        <v>0</v>
      </c>
      <c r="C554" s="83">
        <v>24.6</v>
      </c>
      <c r="D554" s="83">
        <v>4.4000000000000004</v>
      </c>
      <c r="E554" s="84">
        <v>19.2</v>
      </c>
      <c r="F554" s="23">
        <v>105.46660291098854</v>
      </c>
      <c r="G554" s="23">
        <v>15.677961423382303</v>
      </c>
      <c r="H554" s="23">
        <v>31.740240320427169</v>
      </c>
      <c r="I554" s="92">
        <v>113.39999999999999</v>
      </c>
      <c r="J554" s="23">
        <v>14.406961333974797</v>
      </c>
    </row>
    <row r="555" spans="1:10" x14ac:dyDescent="0.25">
      <c r="A555" s="29">
        <v>45820.25</v>
      </c>
      <c r="B555" s="53">
        <v>0</v>
      </c>
      <c r="C555" s="83">
        <v>27.6</v>
      </c>
      <c r="D555" s="83">
        <v>3.8</v>
      </c>
      <c r="E555" s="84">
        <v>20.399999999999999</v>
      </c>
      <c r="F555" s="23">
        <v>109.16129282188308</v>
      </c>
      <c r="G555" s="23">
        <v>15.72703172517693</v>
      </c>
      <c r="H555" s="23">
        <v>33.393377837116091</v>
      </c>
      <c r="I555" s="92">
        <v>115.8</v>
      </c>
      <c r="J555" s="23">
        <v>14.406961333974797</v>
      </c>
    </row>
    <row r="556" spans="1:10" x14ac:dyDescent="0.25">
      <c r="A556" s="29">
        <v>45820.270833333336</v>
      </c>
      <c r="B556" s="53">
        <v>0</v>
      </c>
      <c r="C556" s="83">
        <v>29.4</v>
      </c>
      <c r="D556" s="83">
        <v>4.8</v>
      </c>
      <c r="E556" s="84">
        <v>23.4</v>
      </c>
      <c r="F556" s="23">
        <v>120.91712435654739</v>
      </c>
      <c r="G556" s="23">
        <v>14.672020236592518</v>
      </c>
      <c r="H556" s="23">
        <v>37.691535380507268</v>
      </c>
      <c r="I556" s="92">
        <v>114.3</v>
      </c>
      <c r="J556" s="23">
        <v>14.287895537826245</v>
      </c>
    </row>
    <row r="557" spans="1:10" x14ac:dyDescent="0.25">
      <c r="A557" s="29">
        <v>45820.291666666664</v>
      </c>
      <c r="B557" s="53">
        <v>0</v>
      </c>
      <c r="C557" s="83">
        <v>33</v>
      </c>
      <c r="D557" s="83">
        <v>5.4</v>
      </c>
      <c r="E557" s="84">
        <v>66.599999999999994</v>
      </c>
      <c r="F557" s="23">
        <v>114.87126813872005</v>
      </c>
      <c r="G557" s="23">
        <v>15.800637177868866</v>
      </c>
      <c r="H557" s="23">
        <v>55.545420560747552</v>
      </c>
      <c r="I557" s="92">
        <v>57.6</v>
      </c>
      <c r="J557" s="23">
        <v>15.180889008940387</v>
      </c>
    </row>
    <row r="558" spans="1:10" x14ac:dyDescent="0.25">
      <c r="A558" s="29">
        <v>45820.3125</v>
      </c>
      <c r="B558" s="53">
        <v>0</v>
      </c>
      <c r="C558" s="83">
        <v>86.4</v>
      </c>
      <c r="D558" s="83">
        <v>5.4</v>
      </c>
      <c r="E558" s="84">
        <v>70.8</v>
      </c>
      <c r="F558" s="23">
        <v>106.13836471296942</v>
      </c>
      <c r="G558" s="23">
        <v>15.08911780184682</v>
      </c>
      <c r="H558" s="23">
        <v>60.504833110814296</v>
      </c>
      <c r="I558" s="92">
        <v>15.9</v>
      </c>
      <c r="J558" s="23">
        <v>18.931461587619776</v>
      </c>
    </row>
    <row r="559" spans="1:10" x14ac:dyDescent="0.25">
      <c r="A559" s="29">
        <v>45820.333333333336</v>
      </c>
      <c r="B559" s="53">
        <v>0</v>
      </c>
      <c r="C559" s="83">
        <v>91.8</v>
      </c>
      <c r="D559" s="83">
        <v>6.4</v>
      </c>
      <c r="E559" s="84">
        <v>68.400000000000006</v>
      </c>
      <c r="F559" s="23">
        <v>103.78719840603651</v>
      </c>
      <c r="G559" s="23">
        <v>15.432609914409186</v>
      </c>
      <c r="H559" s="23">
        <v>68.439893190921083</v>
      </c>
      <c r="I559" s="92">
        <v>15.9</v>
      </c>
      <c r="J559" s="23">
        <v>19.705389262585363</v>
      </c>
    </row>
    <row r="560" spans="1:10" x14ac:dyDescent="0.25">
      <c r="A560" s="29">
        <v>45820.354166666664</v>
      </c>
      <c r="B560" s="53">
        <v>0</v>
      </c>
      <c r="C560" s="83">
        <v>93.6</v>
      </c>
      <c r="D560" s="83">
        <v>6</v>
      </c>
      <c r="E560" s="84">
        <v>68.400000000000006</v>
      </c>
      <c r="F560" s="23">
        <v>110.16893552485432</v>
      </c>
      <c r="G560" s="23">
        <v>15.211793556333379</v>
      </c>
      <c r="H560" s="23">
        <v>65.464245660881048</v>
      </c>
      <c r="I560" s="92">
        <v>14.1</v>
      </c>
      <c r="J560" s="23">
        <v>22.503435472076337</v>
      </c>
    </row>
    <row r="561" spans="1:10" x14ac:dyDescent="0.25">
      <c r="A561" s="29">
        <v>45820.375</v>
      </c>
      <c r="B561" s="53">
        <v>0</v>
      </c>
      <c r="C561" s="83">
        <v>95.4</v>
      </c>
      <c r="D561" s="83">
        <v>5.4</v>
      </c>
      <c r="E561" s="84">
        <v>70.2</v>
      </c>
      <c r="F561" s="23">
        <v>107.1460074159406</v>
      </c>
      <c r="G561" s="23">
        <v>15.383539612614562</v>
      </c>
      <c r="H561" s="23">
        <v>64.141735647529913</v>
      </c>
      <c r="I561" s="92">
        <v>11.700000000000001</v>
      </c>
      <c r="J561" s="23">
        <v>22.324836777853509</v>
      </c>
    </row>
    <row r="562" spans="1:10" x14ac:dyDescent="0.25">
      <c r="A562" s="29">
        <v>45820.395833333336</v>
      </c>
      <c r="B562" s="53">
        <v>0</v>
      </c>
      <c r="C562" s="83">
        <v>94.2</v>
      </c>
      <c r="D562" s="83">
        <v>6.2</v>
      </c>
      <c r="E562" s="84">
        <v>69</v>
      </c>
      <c r="F562" s="23">
        <v>114.87126813872005</v>
      </c>
      <c r="G562" s="23">
        <v>14.279457822235527</v>
      </c>
      <c r="H562" s="23">
        <v>72.407423230974487</v>
      </c>
      <c r="I562" s="92">
        <v>11.4</v>
      </c>
      <c r="J562" s="23">
        <v>21.729507797110745</v>
      </c>
    </row>
    <row r="563" spans="1:10" x14ac:dyDescent="0.25">
      <c r="A563" s="29">
        <v>45820.416666666664</v>
      </c>
      <c r="B563" s="53">
        <v>0</v>
      </c>
      <c r="C563" s="83">
        <v>95.4</v>
      </c>
      <c r="D563" s="83">
        <v>5.6</v>
      </c>
      <c r="E563" s="84">
        <v>69</v>
      </c>
      <c r="F563" s="23">
        <v>111.51245912881595</v>
      </c>
      <c r="G563" s="23">
        <v>13.935965709673162</v>
      </c>
      <c r="H563" s="23">
        <v>74.060560747663402</v>
      </c>
      <c r="I563" s="92">
        <v>10.200000000000001</v>
      </c>
      <c r="J563" s="23">
        <v>23.03923155474482</v>
      </c>
    </row>
    <row r="564" spans="1:10" x14ac:dyDescent="0.25">
      <c r="A564" s="29">
        <v>45820.4375</v>
      </c>
      <c r="B564" s="53">
        <v>0</v>
      </c>
      <c r="C564" s="83">
        <v>93</v>
      </c>
      <c r="D564" s="83">
        <v>7</v>
      </c>
      <c r="E564" s="84">
        <v>69</v>
      </c>
      <c r="F564" s="23">
        <v>108.15365011891186</v>
      </c>
      <c r="G564" s="23">
        <v>14.32852812403015</v>
      </c>
      <c r="H564" s="23">
        <v>71.084913217623352</v>
      </c>
      <c r="I564" s="92">
        <v>13.799999999999999</v>
      </c>
      <c r="J564" s="23">
        <v>23.575027637413307</v>
      </c>
    </row>
    <row r="565" spans="1:10" x14ac:dyDescent="0.25">
      <c r="A565" s="29">
        <v>45820.458333333336</v>
      </c>
      <c r="B565" s="53">
        <v>0</v>
      </c>
      <c r="C565" s="83">
        <v>94.2</v>
      </c>
      <c r="D565" s="83">
        <v>6.8</v>
      </c>
      <c r="E565" s="84">
        <v>67.8</v>
      </c>
      <c r="F565" s="23">
        <v>106.47424561395979</v>
      </c>
      <c r="G565" s="23">
        <v>15.653426272484991</v>
      </c>
      <c r="H565" s="23">
        <v>70.423658210947778</v>
      </c>
      <c r="I565" s="92">
        <v>15.6</v>
      </c>
      <c r="J565" s="23">
        <v>21.37231040866509</v>
      </c>
    </row>
    <row r="566" spans="1:10" x14ac:dyDescent="0.25">
      <c r="A566" s="29">
        <v>45820.479166666664</v>
      </c>
      <c r="B566" s="53">
        <v>0</v>
      </c>
      <c r="C566" s="83">
        <v>90</v>
      </c>
      <c r="D566" s="83">
        <v>6.4</v>
      </c>
      <c r="E566" s="84">
        <v>70.8</v>
      </c>
      <c r="F566" s="23">
        <v>95.05429498028586</v>
      </c>
      <c r="G566" s="23">
        <v>15.408074763511873</v>
      </c>
      <c r="H566" s="23">
        <v>68.439893190921083</v>
      </c>
      <c r="I566" s="92">
        <v>15.6</v>
      </c>
      <c r="J566" s="23">
        <v>20.181652447179573</v>
      </c>
    </row>
    <row r="567" spans="1:10" x14ac:dyDescent="0.25">
      <c r="A567" s="29">
        <v>45820.5</v>
      </c>
      <c r="B567" s="53">
        <v>0</v>
      </c>
      <c r="C567" s="83">
        <v>94.2</v>
      </c>
      <c r="D567" s="83">
        <v>5.2</v>
      </c>
      <c r="E567" s="84">
        <v>72</v>
      </c>
      <c r="F567" s="23">
        <v>89.344319663448914</v>
      </c>
      <c r="G567" s="23">
        <v>15.334469310819937</v>
      </c>
      <c r="H567" s="23">
        <v>67.778638184245523</v>
      </c>
      <c r="I567" s="92">
        <v>15.299999999999999</v>
      </c>
      <c r="J567" s="23">
        <v>20.003053752956745</v>
      </c>
    </row>
    <row r="568" spans="1:10" x14ac:dyDescent="0.25">
      <c r="A568" s="29">
        <v>45820.520833333336</v>
      </c>
      <c r="B568" s="53">
        <v>0</v>
      </c>
      <c r="C568" s="83">
        <v>94.8</v>
      </c>
      <c r="D568" s="83">
        <v>5</v>
      </c>
      <c r="E568" s="84">
        <v>73.8</v>
      </c>
      <c r="F568" s="23">
        <v>106.81012651495023</v>
      </c>
      <c r="G568" s="23">
        <v>14.966442047360259</v>
      </c>
      <c r="H568" s="23">
        <v>66.456128170894388</v>
      </c>
      <c r="I568" s="92">
        <v>6.3</v>
      </c>
      <c r="J568" s="23">
        <v>21.789040695185026</v>
      </c>
    </row>
    <row r="569" spans="1:10" x14ac:dyDescent="0.25">
      <c r="A569" s="29">
        <v>45820.541666666664</v>
      </c>
      <c r="B569" s="53">
        <v>0</v>
      </c>
      <c r="C569" s="83">
        <v>94.2</v>
      </c>
      <c r="D569" s="83">
        <v>4.4000000000000004</v>
      </c>
      <c r="E569" s="84">
        <v>70.8</v>
      </c>
      <c r="F569" s="23">
        <v>107.1460074159406</v>
      </c>
      <c r="G569" s="23">
        <v>14.868301443771012</v>
      </c>
      <c r="H569" s="23">
        <v>78.028090787716792</v>
      </c>
      <c r="I569" s="92">
        <v>2.4</v>
      </c>
      <c r="J569" s="23">
        <v>37.148528398348233</v>
      </c>
    </row>
    <row r="570" spans="1:10" x14ac:dyDescent="0.25">
      <c r="A570" s="29">
        <v>45820.5625</v>
      </c>
      <c r="B570" s="53">
        <v>0</v>
      </c>
      <c r="C570" s="83">
        <v>91.8</v>
      </c>
      <c r="D570" s="83">
        <v>5</v>
      </c>
      <c r="E570" s="84">
        <v>71.400000000000006</v>
      </c>
      <c r="F570" s="23">
        <v>105.46660291098854</v>
      </c>
      <c r="G570" s="23">
        <v>14.47573902941402</v>
      </c>
      <c r="H570" s="23">
        <v>74.721815754338976</v>
      </c>
      <c r="I570" s="92">
        <v>2.1</v>
      </c>
      <c r="J570" s="23">
        <v>40.125173302062045</v>
      </c>
    </row>
    <row r="571" spans="1:10" x14ac:dyDescent="0.25">
      <c r="A571" s="29">
        <v>45820.583333333336</v>
      </c>
      <c r="B571" s="53">
        <v>0</v>
      </c>
      <c r="C571" s="83">
        <v>92.4</v>
      </c>
      <c r="D571" s="83">
        <v>6.2</v>
      </c>
      <c r="E571" s="84">
        <v>72</v>
      </c>
      <c r="F571" s="23">
        <v>100.76427029712285</v>
      </c>
      <c r="G571" s="23">
        <v>14.402133576722084</v>
      </c>
      <c r="H571" s="23">
        <v>69.431775700934452</v>
      </c>
      <c r="I571" s="92">
        <v>2.4</v>
      </c>
      <c r="J571" s="23">
        <v>24.408488210453168</v>
      </c>
    </row>
    <row r="572" spans="1:10" x14ac:dyDescent="0.25">
      <c r="A572" s="29">
        <v>45820.604166666664</v>
      </c>
      <c r="B572" s="53">
        <v>0</v>
      </c>
      <c r="C572" s="83">
        <v>93</v>
      </c>
      <c r="D572" s="83">
        <v>8.1999999999999993</v>
      </c>
      <c r="E572" s="84">
        <v>69</v>
      </c>
      <c r="F572" s="23">
        <v>97.069580386228324</v>
      </c>
      <c r="G572" s="23">
        <v>14.59841478390058</v>
      </c>
      <c r="H572" s="23">
        <v>69.431775700934452</v>
      </c>
      <c r="I572" s="92">
        <v>2.4</v>
      </c>
      <c r="J572" s="23">
        <v>20.419784039476678</v>
      </c>
    </row>
    <row r="573" spans="1:10" x14ac:dyDescent="0.25">
      <c r="A573" s="29">
        <v>45820.625</v>
      </c>
      <c r="B573" s="53">
        <v>0</v>
      </c>
      <c r="C573" s="83">
        <v>93.6</v>
      </c>
      <c r="D573" s="83">
        <v>7.6</v>
      </c>
      <c r="E573" s="84">
        <v>67.8</v>
      </c>
      <c r="F573" s="23">
        <v>102.10779390108448</v>
      </c>
      <c r="G573" s="23">
        <v>15.481680216203808</v>
      </c>
      <c r="H573" s="23">
        <v>73.068678237650062</v>
      </c>
      <c r="I573" s="92">
        <v>2.1</v>
      </c>
      <c r="J573" s="23">
        <v>19.288658976065431</v>
      </c>
    </row>
    <row r="574" spans="1:10" x14ac:dyDescent="0.25">
      <c r="A574" s="29">
        <v>45820.645833333336</v>
      </c>
      <c r="B574" s="53">
        <v>0</v>
      </c>
      <c r="C574" s="83">
        <v>90.6</v>
      </c>
      <c r="D574" s="83">
        <v>7.4</v>
      </c>
      <c r="E574" s="84">
        <v>66.599999999999994</v>
      </c>
      <c r="F574" s="23">
        <v>98.413103990189967</v>
      </c>
      <c r="G574" s="23">
        <v>14.966442047360259</v>
      </c>
      <c r="H574" s="23">
        <v>72.407423230974487</v>
      </c>
      <c r="I574" s="92">
        <v>2.4</v>
      </c>
      <c r="J574" s="23">
        <v>19.467257670288262</v>
      </c>
    </row>
    <row r="575" spans="1:10" x14ac:dyDescent="0.25">
      <c r="A575" s="29">
        <v>45820.666666666664</v>
      </c>
      <c r="B575" s="53">
        <v>0</v>
      </c>
      <c r="C575" s="83">
        <v>87.6</v>
      </c>
      <c r="D575" s="83">
        <v>8.4</v>
      </c>
      <c r="E575" s="84">
        <v>67.2</v>
      </c>
      <c r="F575" s="23">
        <v>116.21479174268167</v>
      </c>
      <c r="G575" s="23">
        <v>15.187258405436067</v>
      </c>
      <c r="H575" s="23">
        <v>68.109265687583303</v>
      </c>
      <c r="I575" s="92">
        <v>2.4</v>
      </c>
      <c r="J575" s="23">
        <v>19.586323466436813</v>
      </c>
    </row>
    <row r="576" spans="1:10" x14ac:dyDescent="0.25">
      <c r="A576" s="29">
        <v>45820.6875</v>
      </c>
      <c r="B576" s="53">
        <v>0</v>
      </c>
      <c r="C576" s="83">
        <v>87</v>
      </c>
      <c r="D576" s="83">
        <v>7.2</v>
      </c>
      <c r="E576" s="84">
        <v>65.400000000000006</v>
      </c>
      <c r="F576" s="23">
        <v>150.13876274271303</v>
      </c>
      <c r="G576" s="23">
        <v>14.941906896462946</v>
      </c>
      <c r="H576" s="23">
        <v>65.794873164218828</v>
      </c>
      <c r="I576" s="92">
        <v>2.4</v>
      </c>
      <c r="J576" s="23">
        <v>19.348191874139708</v>
      </c>
    </row>
    <row r="577" spans="1:10" x14ac:dyDescent="0.25">
      <c r="A577" s="29">
        <v>45820.708333333336</v>
      </c>
      <c r="B577" s="53">
        <v>0</v>
      </c>
      <c r="C577" s="83">
        <v>85.8</v>
      </c>
      <c r="D577" s="83">
        <v>8.1999999999999993</v>
      </c>
      <c r="E577" s="84">
        <v>63.6</v>
      </c>
      <c r="F577" s="23">
        <v>129.98590868328844</v>
      </c>
      <c r="G577" s="23">
        <v>15.457145065306495</v>
      </c>
      <c r="H577" s="23">
        <v>67.778638184245523</v>
      </c>
      <c r="I577" s="92">
        <v>5.4</v>
      </c>
      <c r="J577" s="23">
        <v>18.931461587619776</v>
      </c>
    </row>
    <row r="578" spans="1:10" x14ac:dyDescent="0.25">
      <c r="A578" s="29">
        <v>45820.729166666664</v>
      </c>
      <c r="B578" s="53">
        <v>0</v>
      </c>
      <c r="C578" s="83">
        <v>64.2</v>
      </c>
      <c r="D578" s="83">
        <v>8.1999999999999993</v>
      </c>
      <c r="E578" s="84">
        <v>63.6</v>
      </c>
      <c r="F578" s="23">
        <v>107.1460074159406</v>
      </c>
      <c r="G578" s="23">
        <v>13.985036011467786</v>
      </c>
      <c r="H578" s="23">
        <v>66.125500667556608</v>
      </c>
      <c r="I578" s="92">
        <v>49.5</v>
      </c>
      <c r="J578" s="23">
        <v>19.824455058733918</v>
      </c>
    </row>
    <row r="579" spans="1:10" x14ac:dyDescent="0.25">
      <c r="A579" s="29">
        <v>45820.75</v>
      </c>
      <c r="B579" s="53">
        <v>0</v>
      </c>
      <c r="C579" s="83">
        <v>36</v>
      </c>
      <c r="D579" s="83">
        <v>8.4</v>
      </c>
      <c r="E579" s="84">
        <v>61.2</v>
      </c>
      <c r="F579" s="23">
        <v>110.84069732683511</v>
      </c>
      <c r="G579" s="23">
        <v>14.402133576722084</v>
      </c>
      <c r="H579" s="23">
        <v>64.802990654205487</v>
      </c>
      <c r="I579" s="92">
        <v>130.80000000000001</v>
      </c>
      <c r="J579" s="23">
        <v>18.812395791471225</v>
      </c>
    </row>
    <row r="580" spans="1:10" x14ac:dyDescent="0.25">
      <c r="A580" s="29">
        <v>45820.770833333336</v>
      </c>
      <c r="B580" s="53">
        <v>0</v>
      </c>
      <c r="C580" s="83">
        <v>21.6</v>
      </c>
      <c r="D580" s="83">
        <v>8.6</v>
      </c>
      <c r="E580" s="84">
        <v>60.6</v>
      </c>
      <c r="F580" s="23">
        <v>107.48188831693103</v>
      </c>
      <c r="G580" s="23">
        <v>15.579820819793058</v>
      </c>
      <c r="H580" s="23">
        <v>55.214793057409771</v>
      </c>
      <c r="I580" s="92">
        <v>132</v>
      </c>
      <c r="J580" s="23">
        <v>19.526790568362536</v>
      </c>
    </row>
    <row r="581" spans="1:10" x14ac:dyDescent="0.25">
      <c r="A581" s="29">
        <v>45820.791666666664</v>
      </c>
      <c r="B581" s="53">
        <v>0</v>
      </c>
      <c r="C581" s="83">
        <v>21</v>
      </c>
      <c r="D581" s="83">
        <v>5.4</v>
      </c>
      <c r="E581" s="84">
        <v>60</v>
      </c>
      <c r="F581" s="23">
        <v>108.15365011891186</v>
      </c>
      <c r="G581" s="23">
        <v>16.11959413953392</v>
      </c>
      <c r="H581" s="23">
        <v>48.602242990654112</v>
      </c>
      <c r="I581" s="92">
        <v>71.100000000000009</v>
      </c>
      <c r="J581" s="23">
        <v>19.348191874139708</v>
      </c>
    </row>
    <row r="582" spans="1:10" x14ac:dyDescent="0.25">
      <c r="A582" s="29">
        <v>45820.8125</v>
      </c>
      <c r="B582" s="53">
        <v>0</v>
      </c>
      <c r="C582" s="83">
        <v>20.399999999999999</v>
      </c>
      <c r="D582" s="83">
        <v>5.4</v>
      </c>
      <c r="E582" s="84">
        <v>21</v>
      </c>
      <c r="F582" s="23">
        <v>97.405461287218756</v>
      </c>
      <c r="G582" s="23">
        <v>14.377598425824772</v>
      </c>
      <c r="H582" s="23">
        <v>46.28785046728963</v>
      </c>
      <c r="I582" s="92">
        <v>16.200000000000003</v>
      </c>
      <c r="J582" s="23">
        <v>17.97893521843136</v>
      </c>
    </row>
    <row r="583" spans="1:10" x14ac:dyDescent="0.25">
      <c r="A583" s="29">
        <v>45820.833333333336</v>
      </c>
      <c r="B583" s="53">
        <v>0</v>
      </c>
      <c r="C583" s="83">
        <v>20.399999999999999</v>
      </c>
      <c r="D583" s="83">
        <v>4.8</v>
      </c>
      <c r="E583" s="84">
        <v>19.2</v>
      </c>
      <c r="F583" s="23">
        <v>102.10779390108448</v>
      </c>
      <c r="G583" s="23">
        <v>14.966442047360259</v>
      </c>
      <c r="H583" s="23">
        <v>45.957222963951843</v>
      </c>
      <c r="I583" s="92">
        <v>15.6</v>
      </c>
      <c r="J583" s="23">
        <v>17.621737829985701</v>
      </c>
    </row>
    <row r="584" spans="1:10" x14ac:dyDescent="0.25">
      <c r="A584" s="29">
        <v>45820.854166666664</v>
      </c>
      <c r="B584" s="53">
        <v>0</v>
      </c>
      <c r="C584" s="83">
        <v>21</v>
      </c>
      <c r="D584" s="83">
        <v>5.2</v>
      </c>
      <c r="E584" s="84">
        <v>19.8</v>
      </c>
      <c r="F584" s="23">
        <v>101.10015119811325</v>
      </c>
      <c r="G584" s="23">
        <v>14.59841478390058</v>
      </c>
      <c r="H584" s="23">
        <v>49.263497997329679</v>
      </c>
      <c r="I584" s="92">
        <v>15.9</v>
      </c>
      <c r="J584" s="23">
        <v>17.859869422282806</v>
      </c>
    </row>
    <row r="585" spans="1:10" x14ac:dyDescent="0.25">
      <c r="A585" s="29">
        <v>45820.875</v>
      </c>
      <c r="B585" s="53">
        <v>0</v>
      </c>
      <c r="C585" s="83">
        <v>22.2</v>
      </c>
      <c r="D585" s="83">
        <v>5</v>
      </c>
      <c r="E585" s="84">
        <v>19.8</v>
      </c>
      <c r="F585" s="23">
        <v>100.42838939613242</v>
      </c>
      <c r="G585" s="23">
        <v>14.990977198257573</v>
      </c>
      <c r="H585" s="23">
        <v>44.304085447262935</v>
      </c>
      <c r="I585" s="92">
        <v>20.400000000000002</v>
      </c>
      <c r="J585" s="23">
        <v>15.597619295460319</v>
      </c>
    </row>
    <row r="586" spans="1:10" x14ac:dyDescent="0.25">
      <c r="A586" s="29">
        <v>45820.895833333336</v>
      </c>
      <c r="B586" s="53">
        <v>0</v>
      </c>
      <c r="C586" s="83">
        <v>21.6</v>
      </c>
      <c r="D586" s="83">
        <v>4.4000000000000004</v>
      </c>
      <c r="E586" s="84">
        <v>20.399999999999999</v>
      </c>
      <c r="F586" s="23">
        <v>108.15365011891186</v>
      </c>
      <c r="G586" s="23">
        <v>14.156782067748967</v>
      </c>
      <c r="H586" s="23">
        <v>45.295967957276282</v>
      </c>
      <c r="I586" s="92">
        <v>133.5</v>
      </c>
      <c r="J586" s="23">
        <v>12.978171780192174</v>
      </c>
    </row>
    <row r="587" spans="1:10" x14ac:dyDescent="0.25">
      <c r="A587" s="29">
        <v>45820.916666666664</v>
      </c>
      <c r="B587" s="53">
        <v>0</v>
      </c>
      <c r="C587" s="83">
        <v>20.399999999999999</v>
      </c>
      <c r="D587" s="83">
        <v>4.4000000000000004</v>
      </c>
      <c r="E587" s="84">
        <v>20.399999999999999</v>
      </c>
      <c r="F587" s="23">
        <v>115.20714903971044</v>
      </c>
      <c r="G587" s="23">
        <v>14.132246916851656</v>
      </c>
      <c r="H587" s="23">
        <v>44.304085447262935</v>
      </c>
      <c r="I587" s="92">
        <v>132</v>
      </c>
      <c r="J587" s="23">
        <v>12.799573085969346</v>
      </c>
    </row>
    <row r="588" spans="1:10" x14ac:dyDescent="0.25">
      <c r="A588" s="29">
        <v>45820.9375</v>
      </c>
      <c r="B588" s="53">
        <v>0</v>
      </c>
      <c r="C588" s="83">
        <v>19.8</v>
      </c>
      <c r="D588" s="83">
        <v>4.5999999999999996</v>
      </c>
      <c r="E588" s="84">
        <v>19.2</v>
      </c>
      <c r="F588" s="23">
        <v>126.29121877239396</v>
      </c>
      <c r="G588" s="23">
        <v>13.567938446213482</v>
      </c>
      <c r="H588" s="23">
        <v>41.989692923898446</v>
      </c>
      <c r="I588" s="92">
        <v>132.9</v>
      </c>
      <c r="J588" s="23">
        <v>12.859105984043619</v>
      </c>
    </row>
    <row r="589" spans="1:10" x14ac:dyDescent="0.25">
      <c r="A589" s="29">
        <v>45820.958333333336</v>
      </c>
      <c r="B589" s="53">
        <v>0</v>
      </c>
      <c r="C589" s="83">
        <v>19.8</v>
      </c>
      <c r="D589" s="83">
        <v>5.6</v>
      </c>
      <c r="E589" s="84">
        <v>19.8</v>
      </c>
      <c r="F589" s="23">
        <v>112.52010183178717</v>
      </c>
      <c r="G589" s="23">
        <v>16.414015950301664</v>
      </c>
      <c r="H589" s="23">
        <v>39.014045393858396</v>
      </c>
      <c r="I589" s="92">
        <v>122.7</v>
      </c>
      <c r="J589" s="23">
        <v>12.680507289820792</v>
      </c>
    </row>
    <row r="590" spans="1:10" x14ac:dyDescent="0.25">
      <c r="A590" s="29">
        <v>45820.979166666664</v>
      </c>
      <c r="B590" s="53">
        <v>0</v>
      </c>
      <c r="C590" s="83">
        <v>19.8</v>
      </c>
      <c r="D590" s="83">
        <v>5</v>
      </c>
      <c r="E590" s="84">
        <v>19.2</v>
      </c>
      <c r="F590" s="23">
        <v>99.75662759415161</v>
      </c>
      <c r="G590" s="23">
        <v>16.438551101198975</v>
      </c>
      <c r="H590" s="23">
        <v>37.030280373831701</v>
      </c>
      <c r="I590" s="92">
        <v>124.5</v>
      </c>
      <c r="J590" s="23">
        <v>12.620974391746516</v>
      </c>
    </row>
    <row r="591" spans="1:10" x14ac:dyDescent="0.25">
      <c r="A591" s="37">
        <v>45821</v>
      </c>
      <c r="B591" s="53">
        <v>0</v>
      </c>
      <c r="C591" s="83">
        <v>20.399999999999999</v>
      </c>
      <c r="D591" s="83">
        <v>5.2</v>
      </c>
      <c r="E591" s="84">
        <v>19.8</v>
      </c>
      <c r="F591" s="23">
        <v>108.82541192089266</v>
      </c>
      <c r="G591" s="23">
        <v>13.91143055877585</v>
      </c>
      <c r="H591" s="23">
        <v>36.699652870493921</v>
      </c>
      <c r="I591" s="92">
        <v>123.60000000000002</v>
      </c>
      <c r="J591" s="23">
        <v>12.680507289820792</v>
      </c>
    </row>
    <row r="592" spans="1:10" x14ac:dyDescent="0.25">
      <c r="A592" s="29">
        <v>45821.020833333336</v>
      </c>
      <c r="B592" s="53">
        <v>0</v>
      </c>
      <c r="C592" s="83">
        <v>21</v>
      </c>
      <c r="D592" s="83">
        <v>4.4000000000000004</v>
      </c>
      <c r="E592" s="84">
        <v>19.8</v>
      </c>
      <c r="F592" s="23">
        <v>119.57360075258576</v>
      </c>
      <c r="G592" s="23">
        <v>13.83782510608391</v>
      </c>
      <c r="H592" s="23">
        <v>36.369025367156134</v>
      </c>
      <c r="I592" s="92">
        <v>115.2</v>
      </c>
      <c r="J592" s="23">
        <v>12.620974391746516</v>
      </c>
    </row>
    <row r="593" spans="1:10" x14ac:dyDescent="0.25">
      <c r="A593" s="29">
        <v>45821.041666666664</v>
      </c>
      <c r="B593" s="53">
        <v>0</v>
      </c>
      <c r="C593" s="83">
        <v>20.399999999999999</v>
      </c>
      <c r="D593" s="83">
        <v>4.2</v>
      </c>
      <c r="E593" s="84">
        <v>19.2</v>
      </c>
      <c r="F593" s="23">
        <v>103.45131750504611</v>
      </c>
      <c r="G593" s="23">
        <v>13.567938446213482</v>
      </c>
      <c r="H593" s="23">
        <v>36.038397863818354</v>
      </c>
      <c r="I593" s="92">
        <v>113.39999999999999</v>
      </c>
      <c r="J593" s="23">
        <v>12.799573085969346</v>
      </c>
    </row>
    <row r="594" spans="1:10" x14ac:dyDescent="0.25">
      <c r="A594" s="29">
        <v>45821.0625</v>
      </c>
      <c r="B594" s="53">
        <v>0</v>
      </c>
      <c r="C594" s="83">
        <v>19.8</v>
      </c>
      <c r="D594" s="83">
        <v>4.4000000000000004</v>
      </c>
      <c r="E594" s="84">
        <v>19.8</v>
      </c>
      <c r="F594" s="23">
        <v>110.84069732683511</v>
      </c>
      <c r="G594" s="23">
        <v>13.396192389932301</v>
      </c>
      <c r="H594" s="23">
        <v>34.385260347129439</v>
      </c>
      <c r="I594" s="92">
        <v>103.5</v>
      </c>
      <c r="J594" s="23">
        <v>12.620974391746516</v>
      </c>
    </row>
    <row r="595" spans="1:10" x14ac:dyDescent="0.25">
      <c r="A595" s="29">
        <v>45821.083333333336</v>
      </c>
      <c r="B595" s="53">
        <v>0</v>
      </c>
      <c r="C595" s="83">
        <v>19.2</v>
      </c>
      <c r="D595" s="83">
        <v>4.2</v>
      </c>
      <c r="E595" s="84">
        <v>18.600000000000001</v>
      </c>
      <c r="F595" s="23">
        <v>116.21479174268167</v>
      </c>
      <c r="G595" s="23">
        <v>13.617008748008105</v>
      </c>
      <c r="H595" s="23">
        <v>35.707770360480573</v>
      </c>
      <c r="I595" s="92">
        <v>118.2</v>
      </c>
      <c r="J595" s="23">
        <v>12.620974391746516</v>
      </c>
    </row>
    <row r="596" spans="1:10" x14ac:dyDescent="0.25">
      <c r="A596" s="29">
        <v>45821.104166666664</v>
      </c>
      <c r="B596" s="53">
        <v>0</v>
      </c>
      <c r="C596" s="83">
        <v>19.8</v>
      </c>
      <c r="D596" s="83">
        <v>4.8</v>
      </c>
      <c r="E596" s="84">
        <v>19.2</v>
      </c>
      <c r="F596" s="23">
        <v>101.77191300009407</v>
      </c>
      <c r="G596" s="23">
        <v>13.175376031856491</v>
      </c>
      <c r="H596" s="23">
        <v>35.377142857142786</v>
      </c>
      <c r="I596" s="92">
        <v>114.89999999999999</v>
      </c>
      <c r="J596" s="23">
        <v>12.561441493672241</v>
      </c>
    </row>
    <row r="597" spans="1:10" x14ac:dyDescent="0.25">
      <c r="A597" s="29">
        <v>45821.125</v>
      </c>
      <c r="B597" s="53">
        <v>0</v>
      </c>
      <c r="C597" s="83">
        <v>19.2</v>
      </c>
      <c r="D597" s="83">
        <v>5.4</v>
      </c>
      <c r="E597" s="84">
        <v>20.399999999999999</v>
      </c>
      <c r="F597" s="23">
        <v>103.11543660405569</v>
      </c>
      <c r="G597" s="23">
        <v>13.91143055877585</v>
      </c>
      <c r="H597" s="23">
        <v>35.377142857142786</v>
      </c>
      <c r="I597" s="92">
        <v>118.8</v>
      </c>
      <c r="J597" s="23">
        <v>12.680507289820792</v>
      </c>
    </row>
    <row r="598" spans="1:10" x14ac:dyDescent="0.25">
      <c r="A598" s="29">
        <v>45821.145833333336</v>
      </c>
      <c r="B598" s="53">
        <v>0</v>
      </c>
      <c r="C598" s="83">
        <v>19.2</v>
      </c>
      <c r="D598" s="83">
        <v>5.2</v>
      </c>
      <c r="E598" s="84">
        <v>18</v>
      </c>
      <c r="F598" s="23">
        <v>101.77191300009407</v>
      </c>
      <c r="G598" s="23">
        <v>14.034106313262409</v>
      </c>
      <c r="H598" s="23">
        <v>33.393377837116091</v>
      </c>
      <c r="I598" s="92">
        <v>117.60000000000002</v>
      </c>
      <c r="J598" s="23">
        <v>12.859105984043619</v>
      </c>
    </row>
    <row r="599" spans="1:10" x14ac:dyDescent="0.25">
      <c r="A599" s="29">
        <v>45821.166666666664</v>
      </c>
      <c r="B599" s="53">
        <v>0</v>
      </c>
      <c r="C599" s="83">
        <v>19.2</v>
      </c>
      <c r="D599" s="83">
        <v>5.2</v>
      </c>
      <c r="E599" s="84">
        <v>18.600000000000001</v>
      </c>
      <c r="F599" s="23">
        <v>102.10779390108448</v>
      </c>
      <c r="G599" s="23">
        <v>14.034106313262409</v>
      </c>
      <c r="H599" s="23">
        <v>34.385260347129439</v>
      </c>
      <c r="I599" s="92">
        <v>116.10000000000002</v>
      </c>
      <c r="J599" s="23">
        <v>12.680507289820792</v>
      </c>
    </row>
    <row r="600" spans="1:10" x14ac:dyDescent="0.25">
      <c r="A600" s="29">
        <v>45821.1875</v>
      </c>
      <c r="B600" s="53">
        <v>0</v>
      </c>
      <c r="C600" s="83">
        <v>19.2</v>
      </c>
      <c r="D600" s="83">
        <v>4</v>
      </c>
      <c r="E600" s="84">
        <v>17.399999999999999</v>
      </c>
      <c r="F600" s="23">
        <v>113.52774453475838</v>
      </c>
      <c r="G600" s="23">
        <v>13.83782510608391</v>
      </c>
      <c r="H600" s="23">
        <v>34.715887850467226</v>
      </c>
      <c r="I600" s="92">
        <v>116.10000000000002</v>
      </c>
      <c r="J600" s="23">
        <v>12.799573085969346</v>
      </c>
    </row>
    <row r="601" spans="1:10" x14ac:dyDescent="0.25">
      <c r="A601" s="29">
        <v>45821.208333333336</v>
      </c>
      <c r="B601" s="53">
        <v>0</v>
      </c>
      <c r="C601" s="83">
        <v>21.6</v>
      </c>
      <c r="D601" s="83">
        <v>4.4000000000000004</v>
      </c>
      <c r="E601" s="84">
        <v>20.399999999999999</v>
      </c>
      <c r="F601" s="23">
        <v>119.23771985159533</v>
      </c>
      <c r="G601" s="23">
        <v>13.935965709673162</v>
      </c>
      <c r="H601" s="23">
        <v>37.691535380507268</v>
      </c>
      <c r="I601" s="92">
        <v>117.3</v>
      </c>
      <c r="J601" s="23">
        <v>12.918638882117897</v>
      </c>
    </row>
    <row r="602" spans="1:10" x14ac:dyDescent="0.25">
      <c r="A602" s="29">
        <v>45821.229166666664</v>
      </c>
      <c r="B602" s="53">
        <v>0</v>
      </c>
      <c r="C602" s="83">
        <v>25.8</v>
      </c>
      <c r="D602" s="83">
        <v>4</v>
      </c>
      <c r="E602" s="84">
        <v>22.2</v>
      </c>
      <c r="F602" s="23">
        <v>112.85598273277755</v>
      </c>
      <c r="G602" s="23">
        <v>13.371657239034988</v>
      </c>
      <c r="H602" s="23">
        <v>34.385260347129439</v>
      </c>
      <c r="I602" s="92">
        <v>113.39999999999999</v>
      </c>
      <c r="J602" s="23">
        <v>12.978171780192174</v>
      </c>
    </row>
    <row r="603" spans="1:10" x14ac:dyDescent="0.25">
      <c r="A603" s="29">
        <v>45821.25</v>
      </c>
      <c r="B603" s="53">
        <v>0</v>
      </c>
      <c r="C603" s="83">
        <v>27.6</v>
      </c>
      <c r="D603" s="83">
        <v>3.8</v>
      </c>
      <c r="E603" s="84">
        <v>21</v>
      </c>
      <c r="F603" s="23">
        <v>118.90183895060493</v>
      </c>
      <c r="G603" s="23">
        <v>14.083176615057031</v>
      </c>
      <c r="H603" s="23">
        <v>34.054632843791651</v>
      </c>
      <c r="I603" s="92">
        <v>122.7</v>
      </c>
      <c r="J603" s="23">
        <v>12.799573085969346</v>
      </c>
    </row>
    <row r="604" spans="1:10" x14ac:dyDescent="0.25">
      <c r="A604" s="29">
        <v>45821.270833333336</v>
      </c>
      <c r="B604" s="53">
        <v>0</v>
      </c>
      <c r="C604" s="83">
        <v>27.6</v>
      </c>
      <c r="D604" s="83">
        <v>4.8</v>
      </c>
      <c r="E604" s="84">
        <v>20.399999999999999</v>
      </c>
      <c r="F604" s="23">
        <v>108.15365011891186</v>
      </c>
      <c r="G604" s="23">
        <v>15.334469310819937</v>
      </c>
      <c r="H604" s="23">
        <v>39.014045393858396</v>
      </c>
      <c r="I604" s="92">
        <v>128.39999999999998</v>
      </c>
      <c r="J604" s="23">
        <v>12.799573085969346</v>
      </c>
    </row>
    <row r="605" spans="1:10" x14ac:dyDescent="0.25">
      <c r="A605" s="29">
        <v>45821.291666666664</v>
      </c>
      <c r="B605" s="53">
        <v>0</v>
      </c>
      <c r="C605" s="83">
        <v>30.6</v>
      </c>
      <c r="D605" s="83">
        <v>5.4</v>
      </c>
      <c r="E605" s="84">
        <v>64.8</v>
      </c>
      <c r="F605" s="23">
        <v>110.84069732683511</v>
      </c>
      <c r="G605" s="23">
        <v>15.35900446171725</v>
      </c>
      <c r="H605" s="23">
        <v>52.569773030707509</v>
      </c>
      <c r="I605" s="92">
        <v>47.7</v>
      </c>
      <c r="J605" s="23">
        <v>13.513967862860659</v>
      </c>
    </row>
    <row r="606" spans="1:10" x14ac:dyDescent="0.25">
      <c r="A606" s="29">
        <v>45821.3125</v>
      </c>
      <c r="B606" s="53">
        <v>0</v>
      </c>
      <c r="C606" s="83">
        <v>60.6</v>
      </c>
      <c r="D606" s="83">
        <v>5.4</v>
      </c>
      <c r="E606" s="84">
        <v>64.2</v>
      </c>
      <c r="F606" s="23">
        <v>107.81776921792142</v>
      </c>
      <c r="G606" s="23">
        <v>14.230387520440905</v>
      </c>
      <c r="H606" s="23">
        <v>56.537303070760906</v>
      </c>
      <c r="I606" s="92">
        <v>5.4</v>
      </c>
      <c r="J606" s="23">
        <v>18.395665504951289</v>
      </c>
    </row>
    <row r="607" spans="1:10" x14ac:dyDescent="0.25">
      <c r="A607" s="29">
        <v>45821.333333333336</v>
      </c>
      <c r="B607" s="53">
        <v>0</v>
      </c>
      <c r="C607" s="83">
        <v>55.8</v>
      </c>
      <c r="D607" s="83">
        <v>5</v>
      </c>
      <c r="E607" s="84">
        <v>64.8</v>
      </c>
      <c r="F607" s="23">
        <v>110.16893552485432</v>
      </c>
      <c r="G607" s="23">
        <v>14.254922671338214</v>
      </c>
      <c r="H607" s="23">
        <v>70.754285714285572</v>
      </c>
      <c r="I607" s="92">
        <v>15.9</v>
      </c>
      <c r="J607" s="23">
        <v>18.514731301099843</v>
      </c>
    </row>
    <row r="608" spans="1:10" x14ac:dyDescent="0.25">
      <c r="A608" s="29">
        <v>45821.354166666664</v>
      </c>
      <c r="B608" s="53">
        <v>0</v>
      </c>
      <c r="C608" s="83">
        <v>55.8</v>
      </c>
      <c r="D608" s="83">
        <v>5</v>
      </c>
      <c r="E608" s="84">
        <v>65.400000000000006</v>
      </c>
      <c r="F608" s="23">
        <v>112.85598273277755</v>
      </c>
      <c r="G608" s="23">
        <v>14.058641464159718</v>
      </c>
      <c r="H608" s="23">
        <v>66.125500667556608</v>
      </c>
      <c r="I608" s="92">
        <v>8.7000000000000011</v>
      </c>
      <c r="J608" s="23">
        <v>14.228362639751969</v>
      </c>
    </row>
    <row r="609" spans="1:10" x14ac:dyDescent="0.25">
      <c r="A609" s="29">
        <v>45821.375</v>
      </c>
      <c r="B609" s="53">
        <v>0</v>
      </c>
      <c r="C609" s="83">
        <v>57.6</v>
      </c>
      <c r="D609" s="83">
        <v>5.2</v>
      </c>
      <c r="E609" s="84">
        <v>65.400000000000006</v>
      </c>
      <c r="F609" s="23">
        <v>111.17657822782552</v>
      </c>
      <c r="G609" s="23">
        <v>13.739684502494665</v>
      </c>
      <c r="H609" s="23">
        <v>70.093030707610012</v>
      </c>
      <c r="I609" s="92">
        <v>16.200000000000003</v>
      </c>
      <c r="J609" s="23">
        <v>9.7038623861069926</v>
      </c>
    </row>
    <row r="610" spans="1:10" x14ac:dyDescent="0.25">
      <c r="A610" s="29">
        <v>45821.395833333336</v>
      </c>
      <c r="B610" s="53">
        <v>0</v>
      </c>
      <c r="C610" s="83">
        <v>55.8</v>
      </c>
      <c r="D610" s="83">
        <v>5.4</v>
      </c>
      <c r="E610" s="84">
        <v>65.400000000000006</v>
      </c>
      <c r="F610" s="23">
        <v>107.48188831693103</v>
      </c>
      <c r="G610" s="23">
        <v>13.077235428267244</v>
      </c>
      <c r="H610" s="23">
        <v>71.415540720961147</v>
      </c>
      <c r="I610" s="92">
        <v>15</v>
      </c>
      <c r="J610" s="23">
        <v>9.8824610803298203</v>
      </c>
    </row>
    <row r="611" spans="1:10" x14ac:dyDescent="0.25">
      <c r="A611" s="29">
        <v>45821.416666666664</v>
      </c>
      <c r="B611" s="53">
        <v>0</v>
      </c>
      <c r="C611" s="83">
        <v>55.2</v>
      </c>
      <c r="D611" s="83">
        <v>5.2</v>
      </c>
      <c r="E611" s="84">
        <v>63.6</v>
      </c>
      <c r="F611" s="23">
        <v>108.15365011891186</v>
      </c>
      <c r="G611" s="23">
        <v>13.592473597110795</v>
      </c>
      <c r="H611" s="23">
        <v>79.019973297730161</v>
      </c>
      <c r="I611" s="92">
        <v>15.6</v>
      </c>
      <c r="J611" s="23">
        <v>10.358724264924028</v>
      </c>
    </row>
    <row r="612" spans="1:10" x14ac:dyDescent="0.25">
      <c r="A612" s="29">
        <v>45821.4375</v>
      </c>
      <c r="B612" s="53">
        <v>0</v>
      </c>
      <c r="C612" s="83">
        <v>55.2</v>
      </c>
      <c r="D612" s="83">
        <v>5.4</v>
      </c>
      <c r="E612" s="84">
        <v>63.6</v>
      </c>
      <c r="F612" s="23">
        <v>103.11543660405569</v>
      </c>
      <c r="G612" s="23">
        <v>12.930024522883373</v>
      </c>
      <c r="H612" s="23">
        <v>78.358718291054572</v>
      </c>
      <c r="I612" s="92">
        <v>15.6</v>
      </c>
      <c r="J612" s="23">
        <v>12.680507289820792</v>
      </c>
    </row>
    <row r="613" spans="1:10" x14ac:dyDescent="0.25">
      <c r="A613" s="29">
        <v>45821.458333333336</v>
      </c>
      <c r="B613" s="53">
        <v>0</v>
      </c>
      <c r="C613" s="83">
        <v>54</v>
      </c>
      <c r="D613" s="83">
        <v>5.6</v>
      </c>
      <c r="E613" s="84">
        <v>63.6</v>
      </c>
      <c r="F613" s="23">
        <v>99.084865792170788</v>
      </c>
      <c r="G613" s="23">
        <v>13.886895407878535</v>
      </c>
      <c r="H613" s="23">
        <v>64.141735647529913</v>
      </c>
      <c r="I613" s="92">
        <v>15.299999999999999</v>
      </c>
      <c r="J613" s="23">
        <v>17.740803626134255</v>
      </c>
    </row>
    <row r="614" spans="1:10" x14ac:dyDescent="0.25">
      <c r="A614" s="29">
        <v>45821.479166666664</v>
      </c>
      <c r="B614" s="53">
        <v>0</v>
      </c>
      <c r="C614" s="83">
        <v>53.4</v>
      </c>
      <c r="D614" s="83">
        <v>5.4</v>
      </c>
      <c r="E614" s="84">
        <v>66</v>
      </c>
      <c r="F614" s="23">
        <v>97.74134218820916</v>
      </c>
      <c r="G614" s="23">
        <v>13.715149351597352</v>
      </c>
      <c r="H614" s="23">
        <v>65.464245660881048</v>
      </c>
      <c r="I614" s="92">
        <v>15.9</v>
      </c>
      <c r="J614" s="23">
        <v>19.586323466436813</v>
      </c>
    </row>
    <row r="615" spans="1:10" x14ac:dyDescent="0.25">
      <c r="A615" s="29">
        <v>45821.5</v>
      </c>
      <c r="B615" s="53">
        <v>0</v>
      </c>
      <c r="C615" s="83">
        <v>54.6</v>
      </c>
      <c r="D615" s="83">
        <v>5.2</v>
      </c>
      <c r="E615" s="84">
        <v>67.8</v>
      </c>
      <c r="F615" s="23">
        <v>109.16129282188308</v>
      </c>
      <c r="G615" s="23">
        <v>14.18131721864628</v>
      </c>
      <c r="H615" s="23">
        <v>69.762403204272232</v>
      </c>
      <c r="I615" s="92">
        <v>15.6</v>
      </c>
      <c r="J615" s="23">
        <v>19.407724772213985</v>
      </c>
    </row>
    <row r="616" spans="1:10" x14ac:dyDescent="0.25">
      <c r="A616" s="29">
        <v>45821.520833333336</v>
      </c>
      <c r="B616" s="53">
        <v>0</v>
      </c>
      <c r="C616" s="83">
        <v>55.8</v>
      </c>
      <c r="D616" s="83">
        <v>5.6</v>
      </c>
      <c r="E616" s="84">
        <v>68.400000000000006</v>
      </c>
      <c r="F616" s="23">
        <v>106.47424561395979</v>
      </c>
      <c r="G616" s="23">
        <v>14.18131721864628</v>
      </c>
      <c r="H616" s="23">
        <v>70.093030707610012</v>
      </c>
      <c r="I616" s="92">
        <v>15.299999999999999</v>
      </c>
      <c r="J616" s="23">
        <v>20.538849835625228</v>
      </c>
    </row>
    <row r="617" spans="1:10" x14ac:dyDescent="0.25">
      <c r="A617" s="29">
        <v>45821.541666666664</v>
      </c>
      <c r="B617" s="53">
        <v>0</v>
      </c>
      <c r="C617" s="83">
        <v>55.8</v>
      </c>
      <c r="D617" s="83">
        <v>6.6</v>
      </c>
      <c r="E617" s="84">
        <v>67.8</v>
      </c>
      <c r="F617" s="23">
        <v>114.87126813872005</v>
      </c>
      <c r="G617" s="23">
        <v>14.279457822235527</v>
      </c>
      <c r="H617" s="23">
        <v>73.399305740987842</v>
      </c>
      <c r="I617" s="92">
        <v>15.299999999999999</v>
      </c>
      <c r="J617" s="23">
        <v>19.050527383768326</v>
      </c>
    </row>
    <row r="618" spans="1:10" x14ac:dyDescent="0.25">
      <c r="A618" s="29">
        <v>45821.5625</v>
      </c>
      <c r="B618" s="53">
        <v>0</v>
      </c>
      <c r="C618" s="83">
        <v>51.6</v>
      </c>
      <c r="D618" s="83">
        <v>6.8</v>
      </c>
      <c r="E618" s="84">
        <v>67.2</v>
      </c>
      <c r="F618" s="23">
        <v>121.58888615852824</v>
      </c>
      <c r="G618" s="23">
        <v>13.862360256981223</v>
      </c>
      <c r="H618" s="23">
        <v>71.084913217623352</v>
      </c>
      <c r="I618" s="92">
        <v>12.9</v>
      </c>
      <c r="J618" s="23">
        <v>19.348191874139708</v>
      </c>
    </row>
    <row r="619" spans="1:10" x14ac:dyDescent="0.25">
      <c r="A619" s="29">
        <v>45821.583333333336</v>
      </c>
      <c r="B619" s="53">
        <v>0</v>
      </c>
      <c r="C619" s="83">
        <v>49.8</v>
      </c>
      <c r="D619" s="83">
        <v>7</v>
      </c>
      <c r="E619" s="84">
        <v>66.599999999999994</v>
      </c>
      <c r="F619" s="23">
        <v>117.89419624763373</v>
      </c>
      <c r="G619" s="23">
        <v>13.862360256981223</v>
      </c>
      <c r="H619" s="23">
        <v>71.415540720961147</v>
      </c>
      <c r="I619" s="92">
        <v>14.1</v>
      </c>
      <c r="J619" s="23">
        <v>18.990994485694053</v>
      </c>
    </row>
    <row r="620" spans="1:10" x14ac:dyDescent="0.25">
      <c r="A620" s="29">
        <v>45821.604166666664</v>
      </c>
      <c r="B620" s="53">
        <v>0</v>
      </c>
      <c r="C620" s="83">
        <v>51.6</v>
      </c>
      <c r="D620" s="83">
        <v>6</v>
      </c>
      <c r="E620" s="84">
        <v>63</v>
      </c>
      <c r="F620" s="23">
        <v>105.46660291098854</v>
      </c>
      <c r="G620" s="23">
        <v>13.42072754082961</v>
      </c>
      <c r="H620" s="23">
        <v>69.431775700934452</v>
      </c>
      <c r="I620" s="92">
        <v>15.9</v>
      </c>
      <c r="J620" s="23">
        <v>19.229126077991154</v>
      </c>
    </row>
    <row r="621" spans="1:10" x14ac:dyDescent="0.25">
      <c r="A621" s="29">
        <v>45821.625</v>
      </c>
      <c r="B621" s="53">
        <v>0</v>
      </c>
      <c r="C621" s="83">
        <v>51</v>
      </c>
      <c r="D621" s="83">
        <v>8.6</v>
      </c>
      <c r="E621" s="84">
        <v>65.400000000000006</v>
      </c>
      <c r="F621" s="23">
        <v>103.11543660405569</v>
      </c>
      <c r="G621" s="23">
        <v>14.402133576722084</v>
      </c>
      <c r="H621" s="23">
        <v>72.738050734312267</v>
      </c>
      <c r="I621" s="92">
        <v>15.6</v>
      </c>
      <c r="J621" s="23">
        <v>18.871928689545499</v>
      </c>
    </row>
    <row r="622" spans="1:10" x14ac:dyDescent="0.25">
      <c r="A622" s="29">
        <v>45821.645833333336</v>
      </c>
      <c r="B622" s="53">
        <v>0</v>
      </c>
      <c r="C622" s="83">
        <v>48.6</v>
      </c>
      <c r="D622" s="83">
        <v>8</v>
      </c>
      <c r="E622" s="84">
        <v>63.6</v>
      </c>
      <c r="F622" s="23">
        <v>104.12307930702694</v>
      </c>
      <c r="G622" s="23">
        <v>14.18131721864628</v>
      </c>
      <c r="H622" s="23">
        <v>76.044325767690097</v>
      </c>
      <c r="I622" s="92">
        <v>15.299999999999999</v>
      </c>
      <c r="J622" s="23">
        <v>21.015113020219435</v>
      </c>
    </row>
    <row r="623" spans="1:10" x14ac:dyDescent="0.25">
      <c r="A623" s="29">
        <v>45821.666666666664</v>
      </c>
      <c r="B623" s="53">
        <v>0</v>
      </c>
      <c r="C623" s="83">
        <v>43.8</v>
      </c>
      <c r="D623" s="83">
        <v>8</v>
      </c>
      <c r="E623" s="84">
        <v>63</v>
      </c>
      <c r="F623" s="23">
        <v>110.84069732683511</v>
      </c>
      <c r="G623" s="23">
        <v>14.303992973132837</v>
      </c>
      <c r="H623" s="23">
        <v>70.754285714285572</v>
      </c>
      <c r="I623" s="92">
        <v>11.700000000000001</v>
      </c>
      <c r="J623" s="23">
        <v>19.407724772213985</v>
      </c>
    </row>
    <row r="624" spans="1:10" x14ac:dyDescent="0.25">
      <c r="A624" s="29">
        <v>45821.6875</v>
      </c>
      <c r="B624" s="53">
        <v>0</v>
      </c>
      <c r="C624" s="83">
        <v>44.4</v>
      </c>
      <c r="D624" s="83">
        <v>6.6</v>
      </c>
      <c r="E624" s="84">
        <v>61.8</v>
      </c>
      <c r="F624" s="23">
        <v>119.57360075258576</v>
      </c>
      <c r="G624" s="23">
        <v>14.009571162365097</v>
      </c>
      <c r="H624" s="23">
        <v>72.407423230974487</v>
      </c>
      <c r="I624" s="92">
        <v>61.800000000000011</v>
      </c>
      <c r="J624" s="23">
        <v>20.062586651031022</v>
      </c>
    </row>
    <row r="625" spans="1:10" x14ac:dyDescent="0.25">
      <c r="A625" s="29">
        <v>45821.708333333336</v>
      </c>
      <c r="B625" s="53">
        <v>0</v>
      </c>
      <c r="C625" s="83">
        <v>45.6</v>
      </c>
      <c r="D625" s="83">
        <v>8.1999999999999993</v>
      </c>
      <c r="E625" s="84">
        <v>63.6</v>
      </c>
      <c r="F625" s="23">
        <v>123.2682906634803</v>
      </c>
      <c r="G625" s="23">
        <v>13.788754804289288</v>
      </c>
      <c r="H625" s="23">
        <v>71.746168224298927</v>
      </c>
      <c r="I625" s="92">
        <v>123</v>
      </c>
      <c r="J625" s="23">
        <v>19.348191874139708</v>
      </c>
    </row>
    <row r="626" spans="1:10" x14ac:dyDescent="0.25">
      <c r="A626" s="29">
        <v>45821.729166666664</v>
      </c>
      <c r="B626" s="53">
        <v>0</v>
      </c>
      <c r="C626" s="83">
        <v>43.8</v>
      </c>
      <c r="D626" s="83">
        <v>8.1999999999999993</v>
      </c>
      <c r="E626" s="84">
        <v>61.8</v>
      </c>
      <c r="F626" s="23">
        <v>141.40585931696239</v>
      </c>
      <c r="G626" s="23">
        <v>13.862360256981223</v>
      </c>
      <c r="H626" s="23">
        <v>68.109265687583303</v>
      </c>
      <c r="I626" s="92">
        <v>123.60000000000002</v>
      </c>
      <c r="J626" s="23">
        <v>19.407724772213985</v>
      </c>
    </row>
    <row r="627" spans="1:10" x14ac:dyDescent="0.25">
      <c r="A627" s="29">
        <v>45821.75</v>
      </c>
      <c r="B627" s="53">
        <v>0</v>
      </c>
      <c r="C627" s="83">
        <v>44.4</v>
      </c>
      <c r="D627" s="83">
        <v>7.4</v>
      </c>
      <c r="E627" s="84">
        <v>61.2</v>
      </c>
      <c r="F627" s="23">
        <v>139.05469301002952</v>
      </c>
      <c r="G627" s="23">
        <v>13.567938446213482</v>
      </c>
      <c r="H627" s="23">
        <v>64.472363150867693</v>
      </c>
      <c r="I627" s="92">
        <v>125.7</v>
      </c>
      <c r="J627" s="23">
        <v>18.276599708802738</v>
      </c>
    </row>
    <row r="628" spans="1:10" x14ac:dyDescent="0.25">
      <c r="A628" s="29">
        <v>45821.770833333336</v>
      </c>
      <c r="B628" s="53">
        <v>0</v>
      </c>
      <c r="C628" s="83">
        <v>36.6</v>
      </c>
      <c r="D628" s="83">
        <v>6</v>
      </c>
      <c r="E628" s="84">
        <v>62.4</v>
      </c>
      <c r="F628" s="23">
        <v>131.6653131882405</v>
      </c>
      <c r="G628" s="23">
        <v>12.807348768396812</v>
      </c>
      <c r="H628" s="23">
        <v>58.521068090787601</v>
      </c>
      <c r="I628" s="92">
        <v>126</v>
      </c>
      <c r="J628" s="23">
        <v>20.122119549105296</v>
      </c>
    </row>
    <row r="629" spans="1:10" x14ac:dyDescent="0.25">
      <c r="A629" s="29">
        <v>45821.791666666664</v>
      </c>
      <c r="B629" s="53">
        <v>0</v>
      </c>
      <c r="C629" s="83">
        <v>22.2</v>
      </c>
      <c r="D629" s="83">
        <v>5.6</v>
      </c>
      <c r="E629" s="84">
        <v>60</v>
      </c>
      <c r="F629" s="23">
        <v>129.98590868328844</v>
      </c>
      <c r="G629" s="23">
        <v>13.739684502494665</v>
      </c>
      <c r="H629" s="23">
        <v>42.320320427236233</v>
      </c>
      <c r="I629" s="92">
        <v>41.7</v>
      </c>
      <c r="J629" s="23">
        <v>19.764922160659641</v>
      </c>
    </row>
    <row r="630" spans="1:10" x14ac:dyDescent="0.25">
      <c r="A630" s="29">
        <v>45821.8125</v>
      </c>
      <c r="B630" s="53">
        <v>0</v>
      </c>
      <c r="C630" s="83">
        <v>19.8</v>
      </c>
      <c r="D630" s="83">
        <v>5</v>
      </c>
      <c r="E630" s="84">
        <v>19.8</v>
      </c>
      <c r="F630" s="23">
        <v>127.97062327734599</v>
      </c>
      <c r="G630" s="23">
        <v>13.469797842624235</v>
      </c>
      <c r="H630" s="23">
        <v>37.030280373831701</v>
      </c>
      <c r="I630" s="92">
        <v>15.9</v>
      </c>
      <c r="J630" s="23">
        <v>21.610442000962198</v>
      </c>
    </row>
    <row r="631" spans="1:10" x14ac:dyDescent="0.25">
      <c r="A631" s="29">
        <v>45821.833333333336</v>
      </c>
      <c r="B631" s="53">
        <v>0</v>
      </c>
      <c r="C631" s="83">
        <v>19.8</v>
      </c>
      <c r="D631" s="83">
        <v>5.2</v>
      </c>
      <c r="E631" s="84">
        <v>18.600000000000001</v>
      </c>
      <c r="F631" s="23">
        <v>117.89419624763373</v>
      </c>
      <c r="G631" s="23">
        <v>13.396192389932301</v>
      </c>
      <c r="H631" s="23">
        <v>35.707770360480573</v>
      </c>
      <c r="I631" s="92">
        <v>15.9</v>
      </c>
      <c r="J631" s="23">
        <v>20.419784039476678</v>
      </c>
    </row>
    <row r="632" spans="1:10" x14ac:dyDescent="0.25">
      <c r="A632" s="29">
        <v>45821.854166666664</v>
      </c>
      <c r="B632" s="53">
        <v>0</v>
      </c>
      <c r="C632" s="83">
        <v>19.8</v>
      </c>
      <c r="D632" s="83">
        <v>5</v>
      </c>
      <c r="E632" s="84">
        <v>18.600000000000001</v>
      </c>
      <c r="F632" s="23">
        <v>115.54302994070083</v>
      </c>
      <c r="G632" s="23">
        <v>14.107711765954344</v>
      </c>
      <c r="H632" s="23">
        <v>36.038397863818354</v>
      </c>
      <c r="I632" s="92">
        <v>15.9</v>
      </c>
      <c r="J632" s="23">
        <v>19.407724772213985</v>
      </c>
    </row>
    <row r="633" spans="1:10" x14ac:dyDescent="0.25">
      <c r="A633" s="29">
        <v>45821.875</v>
      </c>
      <c r="B633" s="53">
        <v>0</v>
      </c>
      <c r="C633" s="83">
        <v>21</v>
      </c>
      <c r="D633" s="83">
        <v>4.8</v>
      </c>
      <c r="E633" s="84">
        <v>19.2</v>
      </c>
      <c r="F633" s="23">
        <v>132.67295589121176</v>
      </c>
      <c r="G633" s="23">
        <v>14.843766292873699</v>
      </c>
      <c r="H633" s="23">
        <v>26.450200267022645</v>
      </c>
      <c r="I633" s="92">
        <v>44.7</v>
      </c>
      <c r="J633" s="23">
        <v>17.562204931911428</v>
      </c>
    </row>
    <row r="634" spans="1:10" x14ac:dyDescent="0.25">
      <c r="A634" s="29">
        <v>45821.895833333336</v>
      </c>
      <c r="B634" s="53">
        <v>0</v>
      </c>
      <c r="C634" s="83">
        <v>21.6</v>
      </c>
      <c r="D634" s="83">
        <v>4.4000000000000004</v>
      </c>
      <c r="E634" s="84">
        <v>20.399999999999999</v>
      </c>
      <c r="F634" s="23">
        <v>131.6653131882405</v>
      </c>
      <c r="G634" s="23">
        <v>13.298051786343049</v>
      </c>
      <c r="H634" s="23">
        <v>26.450200267022645</v>
      </c>
      <c r="I634" s="92">
        <v>123.60000000000002</v>
      </c>
      <c r="J634" s="23">
        <v>16.014349581980252</v>
      </c>
    </row>
    <row r="635" spans="1:10" x14ac:dyDescent="0.25">
      <c r="A635" s="29">
        <v>45821.916666666664</v>
      </c>
      <c r="B635" s="53">
        <v>0</v>
      </c>
      <c r="C635" s="83">
        <v>19.8</v>
      </c>
      <c r="D635" s="83">
        <v>4.4000000000000004</v>
      </c>
      <c r="E635" s="84">
        <v>20.399999999999999</v>
      </c>
      <c r="F635" s="23">
        <v>126.96298057437477</v>
      </c>
      <c r="G635" s="23">
        <v>12.709208164807565</v>
      </c>
      <c r="H635" s="23">
        <v>22.813297730307031</v>
      </c>
      <c r="I635" s="92">
        <v>127.8</v>
      </c>
      <c r="J635" s="23">
        <v>15.954816683905976</v>
      </c>
    </row>
    <row r="636" spans="1:10" x14ac:dyDescent="0.25">
      <c r="A636" s="29">
        <v>45821.9375</v>
      </c>
      <c r="B636" s="53">
        <v>0</v>
      </c>
      <c r="C636" s="83">
        <v>19.8</v>
      </c>
      <c r="D636" s="83">
        <v>4.5999999999999996</v>
      </c>
      <c r="E636" s="84">
        <v>21.6</v>
      </c>
      <c r="F636" s="23">
        <v>133.68059859418298</v>
      </c>
      <c r="G636" s="23">
        <v>12.144899694169391</v>
      </c>
      <c r="H636" s="23">
        <v>21.160160213618116</v>
      </c>
      <c r="I636" s="92">
        <v>125.7</v>
      </c>
      <c r="J636" s="23">
        <v>15.895283785831698</v>
      </c>
    </row>
    <row r="637" spans="1:10" x14ac:dyDescent="0.25">
      <c r="A637" s="29">
        <v>45821.958333333336</v>
      </c>
      <c r="B637" s="53">
        <v>0</v>
      </c>
      <c r="C637" s="83">
        <v>19.8</v>
      </c>
      <c r="D637" s="83">
        <v>5.6</v>
      </c>
      <c r="E637" s="84">
        <v>19.8</v>
      </c>
      <c r="F637" s="23">
        <v>123.60417156447068</v>
      </c>
      <c r="G637" s="23">
        <v>13.83782510608391</v>
      </c>
      <c r="H637" s="23">
        <v>19.507022696929198</v>
      </c>
      <c r="I637" s="92">
        <v>128.39999999999998</v>
      </c>
      <c r="J637" s="23">
        <v>15.954816683905976</v>
      </c>
    </row>
    <row r="638" spans="1:10" x14ac:dyDescent="0.25">
      <c r="A638" s="29">
        <v>45821.979166666664</v>
      </c>
      <c r="B638" s="53">
        <v>0</v>
      </c>
      <c r="C638" s="83">
        <v>19.8</v>
      </c>
      <c r="D638" s="83">
        <v>5.2</v>
      </c>
      <c r="E638" s="84">
        <v>19.8</v>
      </c>
      <c r="F638" s="23">
        <v>113.19186363376799</v>
      </c>
      <c r="G638" s="23">
        <v>13.83782510608391</v>
      </c>
      <c r="H638" s="23">
        <v>18.184512683578067</v>
      </c>
      <c r="I638" s="92">
        <v>129.60000000000002</v>
      </c>
      <c r="J638" s="23">
        <v>15.657152193534595</v>
      </c>
    </row>
    <row r="639" spans="1:10" x14ac:dyDescent="0.25">
      <c r="A639" s="37">
        <v>45822</v>
      </c>
      <c r="B639" s="53">
        <v>0</v>
      </c>
      <c r="C639" s="83">
        <v>21</v>
      </c>
      <c r="D639" s="83">
        <v>4.8</v>
      </c>
      <c r="E639" s="84">
        <v>19.8</v>
      </c>
      <c r="F639" s="23">
        <v>113.52774453475838</v>
      </c>
      <c r="G639" s="23">
        <v>16.340410497609728</v>
      </c>
      <c r="H639" s="23">
        <v>17.853885180240287</v>
      </c>
      <c r="I639" s="92">
        <v>121.5</v>
      </c>
      <c r="J639" s="23">
        <v>15.835750887757422</v>
      </c>
    </row>
    <row r="640" spans="1:10" x14ac:dyDescent="0.25">
      <c r="A640" s="29">
        <v>45822.020833333336</v>
      </c>
      <c r="B640" s="53">
        <v>0</v>
      </c>
      <c r="C640" s="83">
        <v>20.399999999999999</v>
      </c>
      <c r="D640" s="83">
        <v>4.5999999999999996</v>
      </c>
      <c r="E640" s="84">
        <v>19.8</v>
      </c>
      <c r="F640" s="23">
        <v>115.54302994070083</v>
      </c>
      <c r="G640" s="23">
        <v>14.18131721864628</v>
      </c>
      <c r="H640" s="23">
        <v>18.845767690253634</v>
      </c>
      <c r="I640" s="92">
        <v>111.3</v>
      </c>
      <c r="J640" s="23">
        <v>15.71668509160887</v>
      </c>
    </row>
    <row r="641" spans="1:10" x14ac:dyDescent="0.25">
      <c r="A641" s="29">
        <v>45822.041666666664</v>
      </c>
      <c r="B641" s="53">
        <v>0</v>
      </c>
      <c r="C641" s="83">
        <v>19.2</v>
      </c>
      <c r="D641" s="83">
        <v>4.4000000000000004</v>
      </c>
      <c r="E641" s="84">
        <v>19.8</v>
      </c>
      <c r="F641" s="23">
        <v>107.1460074159406</v>
      </c>
      <c r="G641" s="23">
        <v>13.666079049802731</v>
      </c>
      <c r="H641" s="23">
        <v>17.853885180240287</v>
      </c>
      <c r="I641" s="92">
        <v>117.3</v>
      </c>
      <c r="J641" s="23">
        <v>15.776217989683147</v>
      </c>
    </row>
    <row r="642" spans="1:10" x14ac:dyDescent="0.25">
      <c r="A642" s="29">
        <v>45822.0625</v>
      </c>
      <c r="B642" s="53">
        <v>0</v>
      </c>
      <c r="C642" s="83">
        <v>18.600000000000001</v>
      </c>
      <c r="D642" s="83">
        <v>4</v>
      </c>
      <c r="E642" s="84">
        <v>19.2</v>
      </c>
      <c r="F642" s="23">
        <v>110.16893552485432</v>
      </c>
      <c r="G642" s="23">
        <v>12.439321504937137</v>
      </c>
      <c r="H642" s="23">
        <v>16.531375166889152</v>
      </c>
      <c r="I642" s="92">
        <v>116.7</v>
      </c>
      <c r="J642" s="23">
        <v>16.014349581980252</v>
      </c>
    </row>
    <row r="643" spans="1:10" x14ac:dyDescent="0.25">
      <c r="A643" s="29">
        <v>45822.083333333336</v>
      </c>
      <c r="B643" s="53">
        <v>0</v>
      </c>
      <c r="C643" s="83">
        <v>19.2</v>
      </c>
      <c r="D643" s="83">
        <v>3.8</v>
      </c>
      <c r="E643" s="84">
        <v>19.2</v>
      </c>
      <c r="F643" s="23">
        <v>127.29886147536519</v>
      </c>
      <c r="G643" s="23">
        <v>12.954559673780686</v>
      </c>
      <c r="H643" s="23">
        <v>16.531375166889152</v>
      </c>
      <c r="I643" s="92">
        <v>113.39999999999999</v>
      </c>
      <c r="J643" s="23">
        <v>16.133415378128802</v>
      </c>
    </row>
    <row r="644" spans="1:10" x14ac:dyDescent="0.25">
      <c r="A644" s="29">
        <v>45822.104166666664</v>
      </c>
      <c r="B644" s="53">
        <v>0</v>
      </c>
      <c r="C644" s="83">
        <v>19.2</v>
      </c>
      <c r="D644" s="83">
        <v>4.4000000000000004</v>
      </c>
      <c r="E644" s="84">
        <v>19.2</v>
      </c>
      <c r="F644" s="23">
        <v>131.32943228725011</v>
      </c>
      <c r="G644" s="23">
        <v>13.126305730061869</v>
      </c>
      <c r="H644" s="23">
        <v>16.862002670226939</v>
      </c>
      <c r="I644" s="92">
        <v>114.89999999999999</v>
      </c>
      <c r="J644" s="23">
        <v>15.776217989683147</v>
      </c>
    </row>
    <row r="645" spans="1:10" x14ac:dyDescent="0.25">
      <c r="A645" s="29">
        <v>45822.125</v>
      </c>
      <c r="B645" s="53">
        <v>0</v>
      </c>
      <c r="C645" s="83">
        <v>19.2</v>
      </c>
      <c r="D645" s="83">
        <v>6</v>
      </c>
      <c r="E645" s="84">
        <v>19.2</v>
      </c>
      <c r="F645" s="23">
        <v>123.2682906634803</v>
      </c>
      <c r="G645" s="23">
        <v>12.586532410321006</v>
      </c>
      <c r="H645" s="23">
        <v>16.531375166889152</v>
      </c>
      <c r="I645" s="92">
        <v>106.8</v>
      </c>
      <c r="J645" s="23">
        <v>15.657152193534595</v>
      </c>
    </row>
    <row r="646" spans="1:10" x14ac:dyDescent="0.25">
      <c r="A646" s="29">
        <v>45822.145833333336</v>
      </c>
      <c r="B646" s="53">
        <v>0</v>
      </c>
      <c r="C646" s="83">
        <v>18.600000000000001</v>
      </c>
      <c r="D646" s="83">
        <v>5.2</v>
      </c>
      <c r="E646" s="84">
        <v>19.2</v>
      </c>
      <c r="F646" s="23">
        <v>134.68824129715421</v>
      </c>
      <c r="G646" s="23">
        <v>12.684673013910254</v>
      </c>
      <c r="H646" s="23">
        <v>15.539492656875804</v>
      </c>
      <c r="I646" s="92">
        <v>113.7</v>
      </c>
      <c r="J646" s="23">
        <v>15.657152193534595</v>
      </c>
    </row>
    <row r="647" spans="1:10" x14ac:dyDescent="0.25">
      <c r="A647" s="29">
        <v>45822.166666666664</v>
      </c>
      <c r="B647" s="53">
        <v>0</v>
      </c>
      <c r="C647" s="83">
        <v>19.8</v>
      </c>
      <c r="D647" s="83">
        <v>5</v>
      </c>
      <c r="E647" s="84">
        <v>19.2</v>
      </c>
      <c r="F647" s="23">
        <v>126.29121877239396</v>
      </c>
      <c r="G647" s="23">
        <v>12.807348768396812</v>
      </c>
      <c r="H647" s="23">
        <v>14.547610146862455</v>
      </c>
      <c r="I647" s="92">
        <v>114.3</v>
      </c>
      <c r="J647" s="23">
        <v>15.657152193534595</v>
      </c>
    </row>
    <row r="648" spans="1:10" x14ac:dyDescent="0.25">
      <c r="A648" s="29">
        <v>45822.1875</v>
      </c>
      <c r="B648" s="53">
        <v>0</v>
      </c>
      <c r="C648" s="83">
        <v>20.399999999999999</v>
      </c>
      <c r="D648" s="83">
        <v>4.5999999999999996</v>
      </c>
      <c r="E648" s="84">
        <v>18</v>
      </c>
      <c r="F648" s="23">
        <v>137.03940760408705</v>
      </c>
      <c r="G648" s="23">
        <v>12.979094824677999</v>
      </c>
      <c r="H648" s="23">
        <v>16.862002670226939</v>
      </c>
      <c r="I648" s="92">
        <v>108.3</v>
      </c>
      <c r="J648" s="23">
        <v>11.966112512929481</v>
      </c>
    </row>
    <row r="649" spans="1:10" x14ac:dyDescent="0.25">
      <c r="A649" s="29">
        <v>45822.208333333336</v>
      </c>
      <c r="B649" s="53">
        <v>0</v>
      </c>
      <c r="C649" s="83">
        <v>21</v>
      </c>
      <c r="D649" s="83">
        <v>3.6</v>
      </c>
      <c r="E649" s="84">
        <v>18.600000000000001</v>
      </c>
      <c r="F649" s="23">
        <v>135.0241221981446</v>
      </c>
      <c r="G649" s="23">
        <v>13.347122088137674</v>
      </c>
      <c r="H649" s="23">
        <v>22.813297730307031</v>
      </c>
      <c r="I649" s="92">
        <v>111.3</v>
      </c>
      <c r="J649" s="23">
        <v>4.1673028651993214</v>
      </c>
    </row>
    <row r="650" spans="1:10" x14ac:dyDescent="0.25">
      <c r="A650" s="29">
        <v>45822.229166666664</v>
      </c>
      <c r="B650" s="53">
        <v>0</v>
      </c>
      <c r="C650" s="83">
        <v>20.399999999999999</v>
      </c>
      <c r="D650" s="83">
        <v>4</v>
      </c>
      <c r="E650" s="84">
        <v>19.2</v>
      </c>
      <c r="F650" s="23">
        <v>136.70352670309666</v>
      </c>
      <c r="G650" s="23">
        <v>11.997688788785519</v>
      </c>
      <c r="H650" s="23">
        <v>27.772710280373776</v>
      </c>
      <c r="I650" s="92">
        <v>108.89999999999999</v>
      </c>
      <c r="J650" s="23">
        <v>3.9887041709764941</v>
      </c>
    </row>
    <row r="651" spans="1:10" x14ac:dyDescent="0.25">
      <c r="A651" s="29">
        <v>45822.25</v>
      </c>
      <c r="B651" s="53">
        <v>0</v>
      </c>
      <c r="C651" s="83">
        <v>21</v>
      </c>
      <c r="D651" s="83">
        <v>4.2</v>
      </c>
      <c r="E651" s="84">
        <v>20.399999999999999</v>
      </c>
      <c r="F651" s="23">
        <v>130.9935513862597</v>
      </c>
      <c r="G651" s="23">
        <v>12.144899694169391</v>
      </c>
      <c r="H651" s="23">
        <v>26.119572763684861</v>
      </c>
      <c r="I651" s="92">
        <v>111.89999999999999</v>
      </c>
      <c r="J651" s="23">
        <v>4.2863686613478729</v>
      </c>
    </row>
    <row r="652" spans="1:10" x14ac:dyDescent="0.25">
      <c r="A652" s="29">
        <v>45822.270833333336</v>
      </c>
      <c r="B652" s="53">
        <v>0</v>
      </c>
      <c r="C652" s="83">
        <v>22.8</v>
      </c>
      <c r="D652" s="83">
        <v>4.2</v>
      </c>
      <c r="E652" s="84">
        <v>19.2</v>
      </c>
      <c r="F652" s="23">
        <v>133.00883679220217</v>
      </c>
      <c r="G652" s="23">
        <v>12.660137863012942</v>
      </c>
      <c r="H652" s="23">
        <v>31.409612817089386</v>
      </c>
      <c r="I652" s="92">
        <v>114.3</v>
      </c>
      <c r="J652" s="23">
        <v>4.1673028651993214</v>
      </c>
    </row>
    <row r="653" spans="1:10" x14ac:dyDescent="0.25">
      <c r="A653" s="29">
        <v>45822.291666666664</v>
      </c>
      <c r="B653" s="53">
        <v>0</v>
      </c>
      <c r="C653" s="83">
        <v>25.8</v>
      </c>
      <c r="D653" s="83">
        <v>5.6</v>
      </c>
      <c r="E653" s="84">
        <v>60.6</v>
      </c>
      <c r="F653" s="23">
        <v>126.29121877239396</v>
      </c>
      <c r="G653" s="23">
        <v>14.009571162365097</v>
      </c>
      <c r="H653" s="23">
        <v>47.279732977302977</v>
      </c>
      <c r="I653" s="92">
        <v>70.5</v>
      </c>
      <c r="J653" s="23">
        <v>8.0369412400272644</v>
      </c>
    </row>
    <row r="654" spans="1:10" x14ac:dyDescent="0.25">
      <c r="A654" s="29">
        <v>45822.3125</v>
      </c>
      <c r="B654" s="53">
        <v>0</v>
      </c>
      <c r="C654" s="83">
        <v>47.4</v>
      </c>
      <c r="D654" s="83">
        <v>5</v>
      </c>
      <c r="E654" s="84">
        <v>62.4</v>
      </c>
      <c r="F654" s="23">
        <v>131.32943228725011</v>
      </c>
      <c r="G654" s="23">
        <v>13.273516635445739</v>
      </c>
      <c r="H654" s="23">
        <v>56.206675567423119</v>
      </c>
      <c r="I654" s="92">
        <v>15.9</v>
      </c>
      <c r="J654" s="23">
        <v>12.382842799449412</v>
      </c>
    </row>
    <row r="655" spans="1:10" x14ac:dyDescent="0.25">
      <c r="A655" s="29">
        <v>45822.333333333336</v>
      </c>
      <c r="B655" s="53">
        <v>0</v>
      </c>
      <c r="C655" s="83">
        <v>48.6</v>
      </c>
      <c r="D655" s="83">
        <v>6.6</v>
      </c>
      <c r="E655" s="84">
        <v>62.4</v>
      </c>
      <c r="F655" s="23">
        <v>126.62709967338436</v>
      </c>
      <c r="G655" s="23">
        <v>13.396192389932301</v>
      </c>
      <c r="H655" s="23">
        <v>67.448010680907757</v>
      </c>
      <c r="I655" s="92">
        <v>16.200000000000003</v>
      </c>
      <c r="J655" s="23">
        <v>22.146238083630681</v>
      </c>
    </row>
    <row r="656" spans="1:10" x14ac:dyDescent="0.25">
      <c r="A656" s="29">
        <v>45822.354166666664</v>
      </c>
      <c r="B656" s="53">
        <v>0</v>
      </c>
      <c r="C656" s="83">
        <v>49.8</v>
      </c>
      <c r="D656" s="83">
        <v>8.4</v>
      </c>
      <c r="E656" s="84">
        <v>61.8</v>
      </c>
      <c r="F656" s="23">
        <v>133.68059859418298</v>
      </c>
      <c r="G656" s="23">
        <v>14.549344482105958</v>
      </c>
      <c r="H656" s="23">
        <v>67.448010680907757</v>
      </c>
      <c r="I656" s="92">
        <v>15.6</v>
      </c>
      <c r="J656" s="23">
        <v>22.027172287482127</v>
      </c>
    </row>
    <row r="657" spans="1:10" x14ac:dyDescent="0.25">
      <c r="A657" s="29">
        <v>45822.375</v>
      </c>
      <c r="B657" s="53">
        <v>0</v>
      </c>
      <c r="C657" s="83">
        <v>49.2</v>
      </c>
      <c r="D657" s="83">
        <v>7.6</v>
      </c>
      <c r="E657" s="84">
        <v>64.2</v>
      </c>
      <c r="F657" s="23">
        <v>130.9935513862597</v>
      </c>
      <c r="G657" s="23">
        <v>14.745625689284454</v>
      </c>
      <c r="H657" s="23">
        <v>64.802990654205487</v>
      </c>
      <c r="I657" s="92">
        <v>76.5</v>
      </c>
      <c r="J657" s="23">
        <v>21.967639389407854</v>
      </c>
    </row>
    <row r="658" spans="1:10" x14ac:dyDescent="0.25">
      <c r="A658" s="29">
        <v>45822.395833333336</v>
      </c>
      <c r="B658" s="53">
        <v>0</v>
      </c>
      <c r="C658" s="83">
        <v>50.4</v>
      </c>
      <c r="D658" s="83">
        <v>8.4</v>
      </c>
      <c r="E658" s="84">
        <v>65.400000000000006</v>
      </c>
      <c r="F658" s="23">
        <v>131.32943228725011</v>
      </c>
      <c r="G658" s="23">
        <v>14.107711765954344</v>
      </c>
      <c r="H658" s="23">
        <v>68.439893190921083</v>
      </c>
      <c r="I658" s="92">
        <v>126</v>
      </c>
      <c r="J658" s="23">
        <v>21.908106491333577</v>
      </c>
    </row>
    <row r="659" spans="1:10" x14ac:dyDescent="0.25">
      <c r="A659" s="29">
        <v>45822.416666666664</v>
      </c>
      <c r="B659" s="53">
        <v>0</v>
      </c>
      <c r="C659" s="83">
        <v>49.8</v>
      </c>
      <c r="D659" s="83">
        <v>8</v>
      </c>
      <c r="E659" s="84">
        <v>63</v>
      </c>
      <c r="F659" s="23">
        <v>137.71116940606788</v>
      </c>
      <c r="G659" s="23">
        <v>14.058641464159718</v>
      </c>
      <c r="H659" s="23">
        <v>71.746168224298927</v>
      </c>
      <c r="I659" s="92">
        <v>127.5</v>
      </c>
      <c r="J659" s="23">
        <v>21.550909102887918</v>
      </c>
    </row>
    <row r="660" spans="1:10" x14ac:dyDescent="0.25">
      <c r="A660" s="29">
        <v>45822.4375</v>
      </c>
      <c r="B660" s="53">
        <v>0</v>
      </c>
      <c r="C660" s="83">
        <v>48</v>
      </c>
      <c r="D660" s="83">
        <v>7.8</v>
      </c>
      <c r="E660" s="84">
        <v>63.6</v>
      </c>
      <c r="F660" s="23">
        <v>134.01647949517337</v>
      </c>
      <c r="G660" s="23">
        <v>13.298051786343049</v>
      </c>
      <c r="H660" s="23">
        <v>69.101148197596657</v>
      </c>
      <c r="I660" s="92">
        <v>125.7</v>
      </c>
      <c r="J660" s="23">
        <v>23.277363147041925</v>
      </c>
    </row>
    <row r="661" spans="1:10" x14ac:dyDescent="0.25">
      <c r="A661" s="29">
        <v>45822.458333333336</v>
      </c>
      <c r="B661" s="53">
        <v>0</v>
      </c>
      <c r="C661" s="83">
        <v>49.2</v>
      </c>
      <c r="D661" s="83">
        <v>9</v>
      </c>
      <c r="E661" s="84">
        <v>63</v>
      </c>
      <c r="F661" s="23">
        <v>130.65767048526925</v>
      </c>
      <c r="G661" s="23">
        <v>14.402133576722084</v>
      </c>
      <c r="H661" s="23">
        <v>58.851695594125381</v>
      </c>
      <c r="I661" s="92">
        <v>122.7</v>
      </c>
      <c r="J661" s="23">
        <v>22.086705185556404</v>
      </c>
    </row>
    <row r="662" spans="1:10" x14ac:dyDescent="0.25">
      <c r="A662" s="29">
        <v>45822.479166666664</v>
      </c>
      <c r="B662" s="53">
        <v>0</v>
      </c>
      <c r="C662" s="83">
        <v>46.2</v>
      </c>
      <c r="D662" s="83">
        <v>8.1999999999999993</v>
      </c>
      <c r="E662" s="84">
        <v>64.8</v>
      </c>
      <c r="F662" s="23">
        <v>123.60417156447068</v>
      </c>
      <c r="G662" s="23">
        <v>13.91143055877585</v>
      </c>
      <c r="H662" s="23">
        <v>60.174205607476523</v>
      </c>
      <c r="I662" s="92">
        <v>115.2</v>
      </c>
      <c r="J662" s="23">
        <v>21.253244612516539</v>
      </c>
    </row>
    <row r="663" spans="1:10" x14ac:dyDescent="0.25">
      <c r="A663" s="29">
        <v>45822.5</v>
      </c>
      <c r="B663" s="53">
        <v>0</v>
      </c>
      <c r="C663" s="83">
        <v>50.4</v>
      </c>
      <c r="D663" s="83">
        <v>6.6</v>
      </c>
      <c r="E663" s="84">
        <v>64.8</v>
      </c>
      <c r="F663" s="23">
        <v>136.36764580210624</v>
      </c>
      <c r="G663" s="23">
        <v>14.745625689284454</v>
      </c>
      <c r="H663" s="23">
        <v>60.504833110814296</v>
      </c>
      <c r="I663" s="92">
        <v>123.60000000000002</v>
      </c>
      <c r="J663" s="23">
        <v>21.431843306739367</v>
      </c>
    </row>
    <row r="664" spans="1:10" x14ac:dyDescent="0.25">
      <c r="A664" s="29">
        <v>45822.520833333336</v>
      </c>
      <c r="B664" s="53">
        <v>0</v>
      </c>
      <c r="C664" s="83">
        <v>50.4</v>
      </c>
      <c r="D664" s="83">
        <v>7</v>
      </c>
      <c r="E664" s="84">
        <v>64.2</v>
      </c>
      <c r="F664" s="23">
        <v>129.98590868328844</v>
      </c>
      <c r="G664" s="23">
        <v>15.579820819793058</v>
      </c>
      <c r="H664" s="23">
        <v>62.488598130841005</v>
      </c>
      <c r="I664" s="92">
        <v>123.60000000000002</v>
      </c>
      <c r="J664" s="23">
        <v>21.848573593259299</v>
      </c>
    </row>
    <row r="665" spans="1:10" x14ac:dyDescent="0.25">
      <c r="A665" s="29">
        <v>45822.541666666664</v>
      </c>
      <c r="B665" s="53">
        <v>0</v>
      </c>
      <c r="C665" s="83">
        <v>50.4</v>
      </c>
      <c r="D665" s="83">
        <v>6.8</v>
      </c>
      <c r="E665" s="84">
        <v>64.8</v>
      </c>
      <c r="F665" s="23">
        <v>121.92476705951864</v>
      </c>
      <c r="G665" s="23">
        <v>14.549344482105958</v>
      </c>
      <c r="H665" s="23">
        <v>56.206675567423119</v>
      </c>
      <c r="I665" s="92">
        <v>120.60000000000002</v>
      </c>
      <c r="J665" s="23">
        <v>20.77698142792233</v>
      </c>
    </row>
    <row r="666" spans="1:10" x14ac:dyDescent="0.25">
      <c r="A666" s="29">
        <v>45822.5625</v>
      </c>
      <c r="B666" s="53">
        <v>0</v>
      </c>
      <c r="C666" s="83">
        <v>48.6</v>
      </c>
      <c r="D666" s="83">
        <v>7.8</v>
      </c>
      <c r="E666" s="84">
        <v>64.8</v>
      </c>
      <c r="F666" s="23">
        <v>127.29886147536519</v>
      </c>
      <c r="G666" s="23">
        <v>13.641543898905418</v>
      </c>
      <c r="H666" s="23">
        <v>54.222910547396424</v>
      </c>
      <c r="I666" s="92">
        <v>124.5</v>
      </c>
      <c r="J666" s="23">
        <v>20.419784039476678</v>
      </c>
    </row>
    <row r="667" spans="1:10" x14ac:dyDescent="0.25">
      <c r="A667" s="29">
        <v>45822.583333333336</v>
      </c>
      <c r="B667" s="53">
        <v>0</v>
      </c>
      <c r="C667" s="83">
        <v>48.6</v>
      </c>
      <c r="D667" s="83">
        <v>8.8000000000000007</v>
      </c>
      <c r="E667" s="84">
        <v>64.2</v>
      </c>
      <c r="F667" s="23">
        <v>133.34471769319256</v>
      </c>
      <c r="G667" s="23">
        <v>14.402133576722084</v>
      </c>
      <c r="H667" s="23">
        <v>53.561655540720857</v>
      </c>
      <c r="I667" s="92">
        <v>123.60000000000002</v>
      </c>
      <c r="J667" s="23">
        <v>21.074645918293712</v>
      </c>
    </row>
    <row r="668" spans="1:10" x14ac:dyDescent="0.25">
      <c r="A668" s="29">
        <v>45822.604166666664</v>
      </c>
      <c r="B668" s="53">
        <v>0</v>
      </c>
      <c r="C668" s="83">
        <v>47.4</v>
      </c>
      <c r="D668" s="83">
        <v>7.4</v>
      </c>
      <c r="E668" s="84">
        <v>63</v>
      </c>
      <c r="F668" s="23">
        <v>129.65002778229805</v>
      </c>
      <c r="G668" s="23">
        <v>13.739684502494665</v>
      </c>
      <c r="H668" s="23">
        <v>62.819225634178771</v>
      </c>
      <c r="I668" s="92">
        <v>120.60000000000002</v>
      </c>
      <c r="J668" s="23">
        <v>20.896047224070884</v>
      </c>
    </row>
    <row r="669" spans="1:10" x14ac:dyDescent="0.25">
      <c r="A669" s="29">
        <v>45822.625</v>
      </c>
      <c r="B669" s="53">
        <v>0</v>
      </c>
      <c r="C669" s="83">
        <v>49.2</v>
      </c>
      <c r="D669" s="83">
        <v>9.4</v>
      </c>
      <c r="E669" s="84">
        <v>62.4</v>
      </c>
      <c r="F669" s="23">
        <v>116.55067264367209</v>
      </c>
      <c r="G669" s="23">
        <v>14.966442047360259</v>
      </c>
      <c r="H669" s="23">
        <v>57.198558077436466</v>
      </c>
      <c r="I669" s="92">
        <v>123.3</v>
      </c>
      <c r="J669" s="23">
        <v>20.360251141402404</v>
      </c>
    </row>
    <row r="670" spans="1:10" x14ac:dyDescent="0.25">
      <c r="A670" s="29">
        <v>45822.645833333336</v>
      </c>
      <c r="B670" s="53">
        <v>0</v>
      </c>
      <c r="C670" s="83">
        <v>48.6</v>
      </c>
      <c r="D670" s="83">
        <v>9</v>
      </c>
      <c r="E670" s="84">
        <v>63.6</v>
      </c>
      <c r="F670" s="23">
        <v>119.90948165357618</v>
      </c>
      <c r="G670" s="23">
        <v>14.230387520440905</v>
      </c>
      <c r="H670" s="23">
        <v>56.537303070760906</v>
      </c>
      <c r="I670" s="92">
        <v>124.2</v>
      </c>
      <c r="J670" s="23">
        <v>21.431843306739367</v>
      </c>
    </row>
    <row r="671" spans="1:10" x14ac:dyDescent="0.25">
      <c r="A671" s="29">
        <v>45822.666666666664</v>
      </c>
      <c r="B671" s="53">
        <v>0</v>
      </c>
      <c r="C671" s="83">
        <v>48.6</v>
      </c>
      <c r="D671" s="83">
        <v>7.8</v>
      </c>
      <c r="E671" s="84">
        <v>63.6</v>
      </c>
      <c r="F671" s="23">
        <v>110.16893552485432</v>
      </c>
      <c r="G671" s="23">
        <v>14.47573902941402</v>
      </c>
      <c r="H671" s="23">
        <v>52.900400534045289</v>
      </c>
      <c r="I671" s="92">
        <v>124.2</v>
      </c>
      <c r="J671" s="23">
        <v>20.122119549105296</v>
      </c>
    </row>
    <row r="672" spans="1:10" x14ac:dyDescent="0.25">
      <c r="A672" s="29">
        <v>45822.6875</v>
      </c>
      <c r="B672" s="53">
        <v>0</v>
      </c>
      <c r="C672" s="83">
        <v>47.4</v>
      </c>
      <c r="D672" s="83">
        <v>8</v>
      </c>
      <c r="E672" s="84">
        <v>63</v>
      </c>
      <c r="F672" s="23">
        <v>124.2759333664515</v>
      </c>
      <c r="G672" s="23">
        <v>14.230387520440905</v>
      </c>
      <c r="H672" s="23">
        <v>59.512950600800949</v>
      </c>
      <c r="I672" s="92">
        <v>125.10000000000002</v>
      </c>
      <c r="J672" s="23">
        <v>20.479316937550948</v>
      </c>
    </row>
    <row r="673" spans="1:10" x14ac:dyDescent="0.25">
      <c r="A673" s="29">
        <v>45822.708333333336</v>
      </c>
      <c r="B673" s="53">
        <v>0</v>
      </c>
      <c r="C673" s="83">
        <v>48</v>
      </c>
      <c r="D673" s="83">
        <v>8.6</v>
      </c>
      <c r="E673" s="84">
        <v>63.6</v>
      </c>
      <c r="F673" s="23">
        <v>117.22243444565289</v>
      </c>
      <c r="G673" s="23">
        <v>14.058641464159718</v>
      </c>
      <c r="H673" s="23">
        <v>52.900400534045289</v>
      </c>
      <c r="I673" s="92">
        <v>123.3</v>
      </c>
      <c r="J673" s="23">
        <v>21.610442000962198</v>
      </c>
    </row>
    <row r="674" spans="1:10" x14ac:dyDescent="0.25">
      <c r="A674" s="29">
        <v>45822.729166666664</v>
      </c>
      <c r="B674" s="53">
        <v>0</v>
      </c>
      <c r="C674" s="83">
        <v>48</v>
      </c>
      <c r="D674" s="83">
        <v>8</v>
      </c>
      <c r="E674" s="84">
        <v>64.2</v>
      </c>
      <c r="F674" s="23">
        <v>117.22243444565289</v>
      </c>
      <c r="G674" s="23">
        <v>13.592473597110795</v>
      </c>
      <c r="H674" s="23">
        <v>48.932870493991892</v>
      </c>
      <c r="I674" s="92">
        <v>124.2</v>
      </c>
      <c r="J674" s="23">
        <v>20.77698142792233</v>
      </c>
    </row>
    <row r="675" spans="1:10" x14ac:dyDescent="0.25">
      <c r="A675" s="29">
        <v>45822.75</v>
      </c>
      <c r="B675" s="53">
        <v>0</v>
      </c>
      <c r="C675" s="83">
        <v>48</v>
      </c>
      <c r="D675" s="83">
        <v>6.4</v>
      </c>
      <c r="E675" s="84">
        <v>64.2</v>
      </c>
      <c r="F675" s="23">
        <v>119.57360075258576</v>
      </c>
      <c r="G675" s="23">
        <v>12.831883919294125</v>
      </c>
      <c r="H675" s="23">
        <v>46.949105473965197</v>
      </c>
      <c r="I675" s="92">
        <v>124.8</v>
      </c>
      <c r="J675" s="23">
        <v>21.074645918293712</v>
      </c>
    </row>
    <row r="676" spans="1:10" x14ac:dyDescent="0.25">
      <c r="A676" s="29">
        <v>45822.770833333336</v>
      </c>
      <c r="B676" s="53">
        <v>0</v>
      </c>
      <c r="C676" s="83">
        <v>45.6</v>
      </c>
      <c r="D676" s="83">
        <v>4.5999999999999996</v>
      </c>
      <c r="E676" s="84">
        <v>64.8</v>
      </c>
      <c r="F676" s="23">
        <v>108.82541192089266</v>
      </c>
      <c r="G676" s="23">
        <v>13.224446333651116</v>
      </c>
      <c r="H676" s="23">
        <v>44.965340453938488</v>
      </c>
      <c r="I676" s="92">
        <v>124.2</v>
      </c>
      <c r="J676" s="23">
        <v>22.562968370150614</v>
      </c>
    </row>
    <row r="677" spans="1:10" x14ac:dyDescent="0.25">
      <c r="A677" s="29">
        <v>45822.791666666664</v>
      </c>
      <c r="B677" s="53">
        <v>0</v>
      </c>
      <c r="C677" s="83">
        <v>30.6</v>
      </c>
      <c r="D677" s="83">
        <v>5.8</v>
      </c>
      <c r="E677" s="84">
        <v>62.4</v>
      </c>
      <c r="F677" s="23">
        <v>99.084865792170788</v>
      </c>
      <c r="G677" s="23">
        <v>13.51886814441886</v>
      </c>
      <c r="H677" s="23">
        <v>36.038397863818354</v>
      </c>
      <c r="I677" s="92">
        <v>32.700000000000003</v>
      </c>
      <c r="J677" s="23">
        <v>19.110060281842603</v>
      </c>
    </row>
    <row r="678" spans="1:10" x14ac:dyDescent="0.25">
      <c r="A678" s="29">
        <v>45822.8125</v>
      </c>
      <c r="B678" s="53">
        <v>0</v>
      </c>
      <c r="C678" s="83">
        <v>20.399999999999999</v>
      </c>
      <c r="D678" s="83">
        <v>5</v>
      </c>
      <c r="E678" s="84">
        <v>18.600000000000001</v>
      </c>
      <c r="F678" s="23">
        <v>97.74134218820916</v>
      </c>
      <c r="G678" s="23">
        <v>13.764219653391976</v>
      </c>
      <c r="H678" s="23">
        <v>34.385260347129439</v>
      </c>
      <c r="I678" s="92">
        <v>15.9</v>
      </c>
      <c r="J678" s="23">
        <v>19.64585636451109</v>
      </c>
    </row>
    <row r="679" spans="1:10" x14ac:dyDescent="0.25">
      <c r="A679" s="29">
        <v>45822.833333333336</v>
      </c>
      <c r="B679" s="53">
        <v>0</v>
      </c>
      <c r="C679" s="83">
        <v>20.399999999999999</v>
      </c>
      <c r="D679" s="83">
        <v>4.8</v>
      </c>
      <c r="E679" s="84">
        <v>19.2</v>
      </c>
      <c r="F679" s="23">
        <v>98.413103990189967</v>
      </c>
      <c r="G679" s="23">
        <v>14.868301443771012</v>
      </c>
      <c r="H679" s="23">
        <v>31.740240320427169</v>
      </c>
      <c r="I679" s="92">
        <v>15.9</v>
      </c>
      <c r="J679" s="23">
        <v>18.990994485694053</v>
      </c>
    </row>
    <row r="680" spans="1:10" x14ac:dyDescent="0.25">
      <c r="A680" s="29">
        <v>45822.854166666664</v>
      </c>
      <c r="B680" s="53">
        <v>0</v>
      </c>
      <c r="C680" s="83">
        <v>20.399999999999999</v>
      </c>
      <c r="D680" s="83">
        <v>5.2</v>
      </c>
      <c r="E680" s="84">
        <v>19.2</v>
      </c>
      <c r="F680" s="23">
        <v>116.21479174268167</v>
      </c>
      <c r="G680" s="23">
        <v>14.721090538387141</v>
      </c>
      <c r="H680" s="23">
        <v>30.087102803738262</v>
      </c>
      <c r="I680" s="92">
        <v>10.8</v>
      </c>
      <c r="J680" s="23">
        <v>17.621737829985701</v>
      </c>
    </row>
    <row r="681" spans="1:10" x14ac:dyDescent="0.25">
      <c r="A681" s="29">
        <v>45822.875</v>
      </c>
      <c r="B681" s="53">
        <v>0</v>
      </c>
      <c r="C681" s="83">
        <v>21</v>
      </c>
      <c r="D681" s="83">
        <v>4.2</v>
      </c>
      <c r="E681" s="84">
        <v>19.2</v>
      </c>
      <c r="F681" s="23">
        <v>118.56595804961452</v>
      </c>
      <c r="G681" s="23">
        <v>13.42072754082961</v>
      </c>
      <c r="H681" s="23">
        <v>30.087102803738262</v>
      </c>
      <c r="I681" s="92">
        <v>45.6</v>
      </c>
      <c r="J681" s="23">
        <v>14.942757416643282</v>
      </c>
    </row>
    <row r="682" spans="1:10" x14ac:dyDescent="0.25">
      <c r="A682" s="29">
        <v>45822.895833333336</v>
      </c>
      <c r="B682" s="53">
        <v>0</v>
      </c>
      <c r="C682" s="83">
        <v>21.6</v>
      </c>
      <c r="D682" s="83">
        <v>4.5999999999999996</v>
      </c>
      <c r="E682" s="84">
        <v>19.2</v>
      </c>
      <c r="F682" s="23">
        <v>111.17657822782552</v>
      </c>
      <c r="G682" s="23">
        <v>13.298051786343049</v>
      </c>
      <c r="H682" s="23">
        <v>29.756475300400474</v>
      </c>
      <c r="I682" s="92">
        <v>128.69999999999999</v>
      </c>
      <c r="J682" s="23">
        <v>14.168829741677692</v>
      </c>
    </row>
    <row r="683" spans="1:10" x14ac:dyDescent="0.25">
      <c r="A683" s="29">
        <v>45822.916666666664</v>
      </c>
      <c r="B683" s="53">
        <v>0</v>
      </c>
      <c r="C683" s="83">
        <v>21</v>
      </c>
      <c r="D683" s="83">
        <v>4.2</v>
      </c>
      <c r="E683" s="84">
        <v>19.8</v>
      </c>
      <c r="F683" s="23">
        <v>116.88655354466249</v>
      </c>
      <c r="G683" s="23">
        <v>12.635602712115629</v>
      </c>
      <c r="H683" s="23">
        <v>26.450200267022645</v>
      </c>
      <c r="I683" s="92">
        <v>129.30000000000001</v>
      </c>
      <c r="J683" s="23">
        <v>13.990231047454865</v>
      </c>
    </row>
    <row r="684" spans="1:10" x14ac:dyDescent="0.25">
      <c r="A684" s="29">
        <v>45822.9375</v>
      </c>
      <c r="B684" s="53">
        <v>0</v>
      </c>
      <c r="C684" s="83">
        <v>20.399999999999999</v>
      </c>
      <c r="D684" s="83">
        <v>4</v>
      </c>
      <c r="E684" s="84">
        <v>19.8</v>
      </c>
      <c r="F684" s="23">
        <v>120.58124345555699</v>
      </c>
      <c r="G684" s="23">
        <v>12.24304029775864</v>
      </c>
      <c r="H684" s="23">
        <v>23.143925233644815</v>
      </c>
      <c r="I684" s="92">
        <v>129</v>
      </c>
      <c r="J684" s="23">
        <v>13.930698149380591</v>
      </c>
    </row>
    <row r="685" spans="1:10" x14ac:dyDescent="0.25">
      <c r="A685" s="29">
        <v>45822.958333333336</v>
      </c>
      <c r="B685" s="53">
        <v>0</v>
      </c>
      <c r="C685" s="83">
        <v>19.8</v>
      </c>
      <c r="D685" s="83">
        <v>5.6</v>
      </c>
      <c r="E685" s="84">
        <v>19.2</v>
      </c>
      <c r="F685" s="23">
        <v>108.15365011891186</v>
      </c>
      <c r="G685" s="23">
        <v>13.764219653391976</v>
      </c>
      <c r="H685" s="23">
        <v>24.466435246995946</v>
      </c>
      <c r="I685" s="92">
        <v>95.100000000000009</v>
      </c>
      <c r="J685" s="23">
        <v>14.34742843590052</v>
      </c>
    </row>
    <row r="686" spans="1:10" x14ac:dyDescent="0.25">
      <c r="A686" s="29">
        <v>45822.979166666664</v>
      </c>
      <c r="B686" s="53">
        <v>0</v>
      </c>
      <c r="C686" s="83">
        <v>19.8</v>
      </c>
      <c r="D686" s="83">
        <v>5.2</v>
      </c>
      <c r="E686" s="84">
        <v>19.8</v>
      </c>
      <c r="F686" s="23">
        <v>114.19950633673923</v>
      </c>
      <c r="G686" s="23">
        <v>13.567938446213482</v>
      </c>
      <c r="H686" s="23">
        <v>23.474552736982599</v>
      </c>
      <c r="I686" s="92">
        <v>17.400000000000002</v>
      </c>
      <c r="J686" s="23">
        <v>14.287895537826245</v>
      </c>
    </row>
    <row r="687" spans="1:10" x14ac:dyDescent="0.25">
      <c r="A687" s="37">
        <v>45823</v>
      </c>
      <c r="B687" s="53">
        <v>0</v>
      </c>
      <c r="C687" s="83">
        <v>20.399999999999999</v>
      </c>
      <c r="D687" s="83">
        <v>5.2</v>
      </c>
      <c r="E687" s="84">
        <v>19.2</v>
      </c>
      <c r="F687" s="23">
        <v>110.16893552485432</v>
      </c>
      <c r="G687" s="23">
        <v>14.47573902941402</v>
      </c>
      <c r="H687" s="23">
        <v>22.813297730307031</v>
      </c>
      <c r="I687" s="92">
        <v>37.800000000000004</v>
      </c>
      <c r="J687" s="23">
        <v>14.049763945529142</v>
      </c>
    </row>
    <row r="688" spans="1:10" x14ac:dyDescent="0.25">
      <c r="A688" s="29">
        <v>45823.020833333336</v>
      </c>
      <c r="B688" s="53">
        <v>0</v>
      </c>
      <c r="C688" s="83">
        <v>21</v>
      </c>
      <c r="D688" s="83">
        <v>4.2</v>
      </c>
      <c r="E688" s="84">
        <v>19.8</v>
      </c>
      <c r="F688" s="23">
        <v>118.90183895060493</v>
      </c>
      <c r="G688" s="23">
        <v>20.216964339385004</v>
      </c>
      <c r="H688" s="23">
        <v>20.498905206942549</v>
      </c>
      <c r="I688" s="92">
        <v>121.5</v>
      </c>
      <c r="J688" s="23">
        <v>14.168829741677692</v>
      </c>
    </row>
    <row r="689" spans="1:10" x14ac:dyDescent="0.25">
      <c r="A689" s="29">
        <v>45823.041666666664</v>
      </c>
      <c r="B689" s="53">
        <v>0</v>
      </c>
      <c r="C689" s="83">
        <v>21</v>
      </c>
      <c r="D689" s="83">
        <v>4</v>
      </c>
      <c r="E689" s="84">
        <v>19.2</v>
      </c>
      <c r="F689" s="23">
        <v>128.30650417833641</v>
      </c>
      <c r="G689" s="23">
        <v>15.530750517998433</v>
      </c>
      <c r="H689" s="23">
        <v>22.152042723631467</v>
      </c>
      <c r="I689" s="92">
        <v>120.3</v>
      </c>
      <c r="J689" s="23">
        <v>13.930698149380591</v>
      </c>
    </row>
    <row r="690" spans="1:10" x14ac:dyDescent="0.25">
      <c r="A690" s="29">
        <v>45823.0625</v>
      </c>
      <c r="B690" s="53">
        <v>0</v>
      </c>
      <c r="C690" s="83">
        <v>19.8</v>
      </c>
      <c r="D690" s="83">
        <v>4.4000000000000004</v>
      </c>
      <c r="E690" s="84">
        <v>19.2</v>
      </c>
      <c r="F690" s="23">
        <v>116.88655354466249</v>
      </c>
      <c r="G690" s="23">
        <v>11.997688788785519</v>
      </c>
      <c r="H690" s="23">
        <v>22.152042723631467</v>
      </c>
      <c r="I690" s="92">
        <v>120.89999999999999</v>
      </c>
      <c r="J690" s="23">
        <v>13.752099455157763</v>
      </c>
    </row>
    <row r="691" spans="1:10" x14ac:dyDescent="0.25">
      <c r="A691" s="29">
        <v>45823.083333333336</v>
      </c>
      <c r="B691" s="53">
        <v>0</v>
      </c>
      <c r="C691" s="83">
        <v>19.2</v>
      </c>
      <c r="D691" s="83">
        <v>3.6</v>
      </c>
      <c r="E691" s="84">
        <v>18.600000000000001</v>
      </c>
      <c r="F691" s="23">
        <v>119.57360075258576</v>
      </c>
      <c r="G691" s="23">
        <v>12.439321504937137</v>
      </c>
      <c r="H691" s="23">
        <v>20.168277703604769</v>
      </c>
      <c r="I691" s="92">
        <v>119.39999999999999</v>
      </c>
      <c r="J691" s="23">
        <v>13.930698149380591</v>
      </c>
    </row>
    <row r="692" spans="1:10" x14ac:dyDescent="0.25">
      <c r="A692" s="29">
        <v>45823.104166666664</v>
      </c>
      <c r="B692" s="53">
        <v>0</v>
      </c>
      <c r="C692" s="83">
        <v>19.8</v>
      </c>
      <c r="D692" s="83">
        <v>4</v>
      </c>
      <c r="E692" s="84">
        <v>19.2</v>
      </c>
      <c r="F692" s="23">
        <v>121.92476705951864</v>
      </c>
      <c r="G692" s="23">
        <v>12.120364543272078</v>
      </c>
      <c r="H692" s="23">
        <v>19.837650200266985</v>
      </c>
      <c r="I692" s="92">
        <v>119.10000000000002</v>
      </c>
      <c r="J692" s="23">
        <v>13.811632353232037</v>
      </c>
    </row>
    <row r="693" spans="1:10" x14ac:dyDescent="0.25">
      <c r="A693" s="29">
        <v>45823.125</v>
      </c>
      <c r="B693" s="53">
        <v>0</v>
      </c>
      <c r="C693" s="83">
        <v>19.8</v>
      </c>
      <c r="D693" s="83">
        <v>5.8</v>
      </c>
      <c r="E693" s="84">
        <v>19.8</v>
      </c>
      <c r="F693" s="23">
        <v>110.84069732683511</v>
      </c>
      <c r="G693" s="23">
        <v>12.439321504937137</v>
      </c>
      <c r="H693" s="23">
        <v>21.490787716955897</v>
      </c>
      <c r="I693" s="92">
        <v>117.60000000000002</v>
      </c>
      <c r="J693" s="23">
        <v>13.752099455157763</v>
      </c>
    </row>
    <row r="694" spans="1:10" x14ac:dyDescent="0.25">
      <c r="A694" s="29">
        <v>45823.145833333336</v>
      </c>
      <c r="B694" s="53">
        <v>0</v>
      </c>
      <c r="C694" s="83">
        <v>19.2</v>
      </c>
      <c r="D694" s="83">
        <v>5.2</v>
      </c>
      <c r="E694" s="84">
        <v>19.2</v>
      </c>
      <c r="F694" s="23">
        <v>97.069580386228324</v>
      </c>
      <c r="G694" s="23">
        <v>12.095829392374766</v>
      </c>
      <c r="H694" s="23">
        <v>20.498905206942549</v>
      </c>
      <c r="I694" s="92">
        <v>118.5</v>
      </c>
      <c r="J694" s="23">
        <v>14.228362639751969</v>
      </c>
    </row>
    <row r="695" spans="1:10" x14ac:dyDescent="0.25">
      <c r="A695" s="29">
        <v>45823.166666666664</v>
      </c>
      <c r="B695" s="53">
        <v>0</v>
      </c>
      <c r="C695" s="83">
        <v>19.8</v>
      </c>
      <c r="D695" s="83">
        <v>5</v>
      </c>
      <c r="E695" s="84">
        <v>18.600000000000001</v>
      </c>
      <c r="F695" s="23">
        <v>100.76427029712285</v>
      </c>
      <c r="G695" s="23">
        <v>12.267575448655949</v>
      </c>
      <c r="H695" s="23">
        <v>19.507022696929198</v>
      </c>
      <c r="I695" s="92">
        <v>117.89999999999999</v>
      </c>
      <c r="J695" s="23">
        <v>13.692566557083486</v>
      </c>
    </row>
    <row r="696" spans="1:10" x14ac:dyDescent="0.25">
      <c r="A696" s="29">
        <v>45823.1875</v>
      </c>
      <c r="B696" s="53">
        <v>0</v>
      </c>
      <c r="C696" s="83">
        <v>19.2</v>
      </c>
      <c r="D696" s="83">
        <v>4</v>
      </c>
      <c r="E696" s="84">
        <v>18.600000000000001</v>
      </c>
      <c r="F696" s="23">
        <v>122.26064796050905</v>
      </c>
      <c r="G696" s="23">
        <v>12.758278466602189</v>
      </c>
      <c r="H696" s="23">
        <v>19.176395193591418</v>
      </c>
      <c r="I696" s="92">
        <v>116.39999999999999</v>
      </c>
      <c r="J696" s="23">
        <v>12.561441493672241</v>
      </c>
    </row>
    <row r="697" spans="1:10" x14ac:dyDescent="0.25">
      <c r="A697" s="29">
        <v>45823.208333333336</v>
      </c>
      <c r="B697" s="53">
        <v>0</v>
      </c>
      <c r="C697" s="83">
        <v>19.2</v>
      </c>
      <c r="D697" s="83">
        <v>4</v>
      </c>
      <c r="E697" s="84">
        <v>18.600000000000001</v>
      </c>
      <c r="F697" s="23">
        <v>130.32178958427889</v>
      </c>
      <c r="G697" s="23">
        <v>13.51886814441886</v>
      </c>
      <c r="H697" s="23">
        <v>20.168277703604769</v>
      </c>
      <c r="I697" s="92">
        <v>117.89999999999999</v>
      </c>
      <c r="J697" s="23">
        <v>3.6910396806051131</v>
      </c>
    </row>
    <row r="698" spans="1:10" x14ac:dyDescent="0.25">
      <c r="A698" s="29">
        <v>45823.229166666664</v>
      </c>
      <c r="B698" s="53">
        <v>0</v>
      </c>
      <c r="C698" s="83">
        <v>19.8</v>
      </c>
      <c r="D698" s="83">
        <v>4</v>
      </c>
      <c r="E698" s="84">
        <v>18</v>
      </c>
      <c r="F698" s="23">
        <v>141.74174021795284</v>
      </c>
      <c r="G698" s="23">
        <v>12.071294241477455</v>
      </c>
      <c r="H698" s="23">
        <v>20.829532710280333</v>
      </c>
      <c r="I698" s="92">
        <v>118.2</v>
      </c>
      <c r="J698" s="23">
        <v>3.8101054767536655</v>
      </c>
    </row>
    <row r="699" spans="1:10" x14ac:dyDescent="0.25">
      <c r="A699" s="29">
        <v>45823.25</v>
      </c>
      <c r="B699" s="53">
        <v>0</v>
      </c>
      <c r="C699" s="83">
        <v>19.8</v>
      </c>
      <c r="D699" s="83">
        <v>3.4</v>
      </c>
      <c r="E699" s="84">
        <v>19.2</v>
      </c>
      <c r="F699" s="23">
        <v>127.29886147536519</v>
      </c>
      <c r="G699" s="23">
        <v>10.967212451098419</v>
      </c>
      <c r="H699" s="23">
        <v>24.135807743658162</v>
      </c>
      <c r="I699" s="92">
        <v>117.89999999999999</v>
      </c>
      <c r="J699" s="23">
        <v>3.5124409863822854</v>
      </c>
    </row>
    <row r="700" spans="1:10" x14ac:dyDescent="0.25">
      <c r="A700" s="29">
        <v>45823.270833333336</v>
      </c>
      <c r="B700" s="53">
        <v>0</v>
      </c>
      <c r="C700" s="83">
        <v>24.6</v>
      </c>
      <c r="D700" s="83">
        <v>4.2</v>
      </c>
      <c r="E700" s="84">
        <v>22.2</v>
      </c>
      <c r="F700" s="23">
        <v>119.90948165357618</v>
      </c>
      <c r="G700" s="23">
        <v>11.506985770839281</v>
      </c>
      <c r="H700" s="23">
        <v>37.030280373831701</v>
      </c>
      <c r="I700" s="92">
        <v>88.8</v>
      </c>
      <c r="J700" s="23">
        <v>3.5124409863822854</v>
      </c>
    </row>
    <row r="701" spans="1:10" x14ac:dyDescent="0.25">
      <c r="A701" s="29">
        <v>45823.291666666664</v>
      </c>
      <c r="B701" s="53">
        <v>0</v>
      </c>
      <c r="C701" s="83">
        <v>28.8</v>
      </c>
      <c r="D701" s="83">
        <v>5.6</v>
      </c>
      <c r="E701" s="84">
        <v>61.8</v>
      </c>
      <c r="F701" s="23">
        <v>120.58124345555699</v>
      </c>
      <c r="G701" s="23">
        <v>11.825942732504334</v>
      </c>
      <c r="H701" s="23">
        <v>43.31220293724958</v>
      </c>
      <c r="I701" s="92">
        <v>3</v>
      </c>
      <c r="J701" s="23">
        <v>5.7746911132047742</v>
      </c>
    </row>
    <row r="702" spans="1:10" x14ac:dyDescent="0.25">
      <c r="A702" s="29">
        <v>45823.3125</v>
      </c>
      <c r="B702" s="53">
        <v>0</v>
      </c>
      <c r="C702" s="83">
        <v>62.4</v>
      </c>
      <c r="D702" s="83">
        <v>5</v>
      </c>
      <c r="E702" s="84">
        <v>64.8</v>
      </c>
      <c r="F702" s="23">
        <v>119.23771985159533</v>
      </c>
      <c r="G702" s="23">
        <v>11.850477883401648</v>
      </c>
      <c r="H702" s="23">
        <v>46.28785046728963</v>
      </c>
      <c r="I702" s="92">
        <v>2.7</v>
      </c>
      <c r="J702" s="23">
        <v>8.7513360169185752</v>
      </c>
    </row>
    <row r="703" spans="1:10" x14ac:dyDescent="0.25">
      <c r="A703" s="29">
        <v>45823.333333333336</v>
      </c>
      <c r="B703" s="53">
        <v>0</v>
      </c>
      <c r="C703" s="83">
        <v>61.8</v>
      </c>
      <c r="D703" s="83">
        <v>6.8</v>
      </c>
      <c r="E703" s="84">
        <v>63.6</v>
      </c>
      <c r="F703" s="23">
        <v>117.89419624763373</v>
      </c>
      <c r="G703" s="23">
        <v>12.414786354039824</v>
      </c>
      <c r="H703" s="23">
        <v>44.965340453938488</v>
      </c>
      <c r="I703" s="92">
        <v>17.400000000000002</v>
      </c>
      <c r="J703" s="23">
        <v>8.8108689149928505</v>
      </c>
    </row>
    <row r="704" spans="1:10" x14ac:dyDescent="0.25">
      <c r="A704" s="29">
        <v>45823.354166666664</v>
      </c>
      <c r="B704" s="53">
        <v>0</v>
      </c>
      <c r="C704" s="83">
        <v>63</v>
      </c>
      <c r="D704" s="83">
        <v>8</v>
      </c>
      <c r="E704" s="84">
        <v>64.8</v>
      </c>
      <c r="F704" s="23">
        <v>129.31414688130764</v>
      </c>
      <c r="G704" s="23">
        <v>12.071294241477455</v>
      </c>
      <c r="H704" s="23">
        <v>47.610360480640757</v>
      </c>
      <c r="I704" s="92">
        <v>117.89999999999999</v>
      </c>
      <c r="J704" s="23">
        <v>9.4657307938098878</v>
      </c>
    </row>
    <row r="705" spans="1:11" x14ac:dyDescent="0.25">
      <c r="A705" s="29">
        <v>45823.375</v>
      </c>
      <c r="B705" s="53">
        <v>0</v>
      </c>
      <c r="C705" s="83">
        <v>64.8</v>
      </c>
      <c r="D705" s="83">
        <v>7.8</v>
      </c>
      <c r="E705" s="84">
        <v>63.6</v>
      </c>
      <c r="F705" s="23">
        <v>123.94005246546109</v>
      </c>
      <c r="G705" s="23">
        <v>11.825942732504334</v>
      </c>
      <c r="H705" s="23">
        <v>43.973457943925141</v>
      </c>
      <c r="I705" s="92">
        <v>90.600000000000009</v>
      </c>
      <c r="J705" s="23">
        <v>10.001526876478373</v>
      </c>
    </row>
    <row r="706" spans="1:11" x14ac:dyDescent="0.25">
      <c r="A706" s="29">
        <v>45823.395833333336</v>
      </c>
      <c r="B706" s="53">
        <v>0</v>
      </c>
      <c r="C706" s="83">
        <v>64.8</v>
      </c>
      <c r="D706" s="83">
        <v>8</v>
      </c>
      <c r="E706" s="84">
        <v>64.8</v>
      </c>
      <c r="F706" s="23">
        <v>116.55067264367209</v>
      </c>
      <c r="G706" s="23">
        <v>11.089888205584979</v>
      </c>
      <c r="H706" s="23">
        <v>44.634712950600715</v>
      </c>
      <c r="I706" s="92">
        <v>7.8</v>
      </c>
      <c r="J706" s="23">
        <v>20.479316937550948</v>
      </c>
    </row>
    <row r="707" spans="1:11" x14ac:dyDescent="0.25">
      <c r="A707" s="29">
        <v>45823.416666666664</v>
      </c>
      <c r="B707" s="53">
        <v>0</v>
      </c>
      <c r="C707" s="83">
        <v>66</v>
      </c>
      <c r="D707" s="83">
        <v>7.8</v>
      </c>
      <c r="E707" s="84">
        <v>64.8</v>
      </c>
      <c r="F707" s="23">
        <v>122.59652886149945</v>
      </c>
      <c r="G707" s="23">
        <v>11.261634261866163</v>
      </c>
      <c r="H707" s="23">
        <v>40.667182910547318</v>
      </c>
      <c r="I707" s="92">
        <v>132.9</v>
      </c>
      <c r="J707" s="23">
        <v>9.4061978957356125</v>
      </c>
    </row>
    <row r="708" spans="1:11" x14ac:dyDescent="0.25">
      <c r="A708" s="29">
        <v>45823.4375</v>
      </c>
      <c r="B708" s="53">
        <v>0</v>
      </c>
      <c r="C708" s="83">
        <v>64.8</v>
      </c>
      <c r="D708" s="83">
        <v>7.6</v>
      </c>
      <c r="E708" s="84">
        <v>66</v>
      </c>
      <c r="F708" s="23">
        <v>120.24536255456658</v>
      </c>
      <c r="G708" s="23">
        <v>11.237099110968851</v>
      </c>
      <c r="H708" s="23">
        <v>37.691535380507268</v>
      </c>
      <c r="I708" s="92">
        <v>128.39999999999998</v>
      </c>
      <c r="J708" s="23">
        <v>9.8824610803298203</v>
      </c>
    </row>
    <row r="709" spans="1:11" x14ac:dyDescent="0.25">
      <c r="A709" s="29">
        <v>45823.458333333336</v>
      </c>
      <c r="B709" s="53">
        <v>0</v>
      </c>
      <c r="C709" s="83">
        <v>64.8</v>
      </c>
      <c r="D709" s="83">
        <v>9</v>
      </c>
      <c r="E709" s="84">
        <v>64.8</v>
      </c>
      <c r="F709" s="23">
        <v>117.22243444565289</v>
      </c>
      <c r="G709" s="23">
        <v>12.414786354039824</v>
      </c>
      <c r="H709" s="23">
        <v>40.667182910547318</v>
      </c>
      <c r="I709" s="92">
        <v>131.4</v>
      </c>
      <c r="J709" s="23">
        <v>9.6443294880327155</v>
      </c>
    </row>
    <row r="710" spans="1:11" x14ac:dyDescent="0.25">
      <c r="A710" s="29">
        <v>45823.479166666664</v>
      </c>
      <c r="B710" s="53">
        <v>0</v>
      </c>
      <c r="C710" s="83">
        <v>64.8</v>
      </c>
      <c r="D710" s="83">
        <v>8.4</v>
      </c>
      <c r="E710" s="84">
        <v>66</v>
      </c>
      <c r="F710" s="23">
        <v>108.15365011891186</v>
      </c>
      <c r="G710" s="23">
        <v>12.046759090580142</v>
      </c>
      <c r="H710" s="23">
        <v>40.005927903871751</v>
      </c>
      <c r="I710" s="92">
        <v>131.1</v>
      </c>
      <c r="J710" s="23">
        <v>9.3466649976613354</v>
      </c>
    </row>
    <row r="711" spans="1:11" x14ac:dyDescent="0.25">
      <c r="A711" s="29">
        <v>45823.5</v>
      </c>
      <c r="B711" s="53">
        <v>0</v>
      </c>
      <c r="C711" s="83">
        <v>64.8</v>
      </c>
      <c r="D711" s="83">
        <v>7.6</v>
      </c>
      <c r="E711" s="84">
        <v>66</v>
      </c>
      <c r="F711" s="23">
        <v>117.22243444565289</v>
      </c>
      <c r="G711" s="23">
        <v>12.095829392374766</v>
      </c>
      <c r="H711" s="23">
        <v>41.328437917222885</v>
      </c>
      <c r="I711" s="92">
        <v>130.19999999999999</v>
      </c>
      <c r="J711" s="23">
        <v>7.7392767496558834</v>
      </c>
      <c r="K711" s="38"/>
    </row>
    <row r="712" spans="1:11" x14ac:dyDescent="0.25">
      <c r="A712" s="29">
        <v>45823.520833333336</v>
      </c>
      <c r="B712" s="53">
        <v>0</v>
      </c>
      <c r="C712" s="83">
        <v>66</v>
      </c>
      <c r="D712" s="83">
        <v>6.6</v>
      </c>
      <c r="E712" s="84">
        <v>69.599999999999994</v>
      </c>
      <c r="F712" s="23">
        <v>120.91712435654739</v>
      </c>
      <c r="G712" s="23">
        <v>12.218505146861325</v>
      </c>
      <c r="H712" s="23">
        <v>46.949105473965197</v>
      </c>
      <c r="I712" s="92">
        <v>128.69999999999999</v>
      </c>
      <c r="J712" s="23">
        <v>11.132651939889618</v>
      </c>
    </row>
    <row r="713" spans="1:11" x14ac:dyDescent="0.25">
      <c r="A713" s="29">
        <v>45823.541666666664</v>
      </c>
      <c r="B713" s="53">
        <v>0</v>
      </c>
      <c r="C713" s="83">
        <v>66</v>
      </c>
      <c r="D713" s="83">
        <v>7.2</v>
      </c>
      <c r="E713" s="84">
        <v>67.2</v>
      </c>
      <c r="F713" s="23">
        <v>118.90183895060493</v>
      </c>
      <c r="G713" s="23">
        <v>12.439321504937137</v>
      </c>
      <c r="H713" s="23">
        <v>46.949105473965197</v>
      </c>
      <c r="I713" s="92">
        <v>101.39999999999999</v>
      </c>
      <c r="J713" s="23">
        <v>9.1085334053642306</v>
      </c>
    </row>
    <row r="714" spans="1:11" x14ac:dyDescent="0.25">
      <c r="A714" s="29">
        <v>45823.5625</v>
      </c>
      <c r="B714" s="53">
        <v>0</v>
      </c>
      <c r="C714" s="83">
        <v>64.8</v>
      </c>
      <c r="D714" s="83">
        <v>8</v>
      </c>
      <c r="E714" s="84">
        <v>65.400000000000006</v>
      </c>
      <c r="F714" s="23">
        <v>120.58124345555699</v>
      </c>
      <c r="G714" s="23">
        <v>11.899548185196274</v>
      </c>
      <c r="H714" s="23">
        <v>43.642830440587367</v>
      </c>
      <c r="I714" s="92">
        <v>17.7</v>
      </c>
      <c r="J714" s="23">
        <v>10.894520347592513</v>
      </c>
    </row>
    <row r="715" spans="1:11" x14ac:dyDescent="0.25">
      <c r="A715" s="29">
        <v>45823.583333333336</v>
      </c>
      <c r="B715" s="53">
        <v>0</v>
      </c>
      <c r="C715" s="83">
        <v>63</v>
      </c>
      <c r="D715" s="83">
        <v>7.4</v>
      </c>
      <c r="E715" s="84">
        <v>66.599999999999994</v>
      </c>
      <c r="F715" s="23">
        <v>124.6118142674419</v>
      </c>
      <c r="G715" s="23">
        <v>11.973153637888208</v>
      </c>
      <c r="H715" s="23">
        <v>43.31220293724958</v>
      </c>
      <c r="I715" s="92">
        <v>129.30000000000001</v>
      </c>
      <c r="J715" s="23">
        <v>10.477790061072579</v>
      </c>
    </row>
    <row r="716" spans="1:11" x14ac:dyDescent="0.25">
      <c r="A716" s="29">
        <v>45823.604166666664</v>
      </c>
      <c r="B716" s="53">
        <v>0</v>
      </c>
      <c r="C716" s="83">
        <v>64.8</v>
      </c>
      <c r="D716" s="83">
        <v>7.8</v>
      </c>
      <c r="E716" s="84">
        <v>65.400000000000006</v>
      </c>
      <c r="F716" s="23">
        <v>116.88655354466249</v>
      </c>
      <c r="G716" s="23">
        <v>11.727802128915087</v>
      </c>
      <c r="H716" s="23">
        <v>43.973457943925141</v>
      </c>
      <c r="I716" s="92">
        <v>103.5</v>
      </c>
      <c r="J716" s="23">
        <v>9.5252636918841631</v>
      </c>
    </row>
    <row r="717" spans="1:11" x14ac:dyDescent="0.25">
      <c r="A717" s="29">
        <v>45823.625</v>
      </c>
      <c r="B717" s="53">
        <v>0</v>
      </c>
      <c r="C717" s="83">
        <v>64.8</v>
      </c>
      <c r="D717" s="83">
        <v>9.1999999999999993</v>
      </c>
      <c r="E717" s="84">
        <v>67.2</v>
      </c>
      <c r="F717" s="23">
        <v>122.59652886149945</v>
      </c>
      <c r="G717" s="23">
        <v>13.126305730061869</v>
      </c>
      <c r="H717" s="23">
        <v>42.981575433911793</v>
      </c>
      <c r="I717" s="92">
        <v>15.9</v>
      </c>
      <c r="J717" s="23">
        <v>9.5847965899584402</v>
      </c>
    </row>
    <row r="718" spans="1:11" x14ac:dyDescent="0.25">
      <c r="A718" s="29">
        <v>45823.645833333336</v>
      </c>
      <c r="B718" s="53">
        <v>0</v>
      </c>
      <c r="C718" s="83">
        <v>66</v>
      </c>
      <c r="D718" s="83">
        <v>9</v>
      </c>
      <c r="E718" s="84">
        <v>70.2</v>
      </c>
      <c r="F718" s="23">
        <v>126.62709967338436</v>
      </c>
      <c r="G718" s="23">
        <v>13.813289955186601</v>
      </c>
      <c r="H718" s="23">
        <v>42.650947930574013</v>
      </c>
      <c r="I718" s="92">
        <v>15.9</v>
      </c>
      <c r="J718" s="23">
        <v>9.9419939784040974</v>
      </c>
    </row>
    <row r="719" spans="1:11" x14ac:dyDescent="0.25">
      <c r="A719" s="29">
        <v>45823.666666666664</v>
      </c>
      <c r="B719" s="53">
        <v>0</v>
      </c>
      <c r="C719" s="83">
        <v>65.400000000000006</v>
      </c>
      <c r="D719" s="83">
        <v>8.6</v>
      </c>
      <c r="E719" s="84">
        <v>66.599999999999994</v>
      </c>
      <c r="F719" s="23">
        <v>124.2759333664515</v>
      </c>
      <c r="G719" s="23">
        <v>14.156782067748967</v>
      </c>
      <c r="H719" s="23">
        <v>40.997810413885098</v>
      </c>
      <c r="I719" s="92">
        <v>18</v>
      </c>
      <c r="J719" s="23">
        <v>8.4536715265471951</v>
      </c>
    </row>
    <row r="720" spans="1:11" x14ac:dyDescent="0.25">
      <c r="A720" s="29">
        <v>45823.6875</v>
      </c>
      <c r="B720" s="53">
        <v>0</v>
      </c>
      <c r="C720" s="83">
        <v>65.400000000000006</v>
      </c>
      <c r="D720" s="83">
        <v>7.2</v>
      </c>
      <c r="E720" s="84">
        <v>66</v>
      </c>
      <c r="F720" s="23">
        <v>126.96298057437477</v>
      </c>
      <c r="G720" s="23">
        <v>12.51292695762907</v>
      </c>
      <c r="H720" s="23">
        <v>41.659065420560665</v>
      </c>
      <c r="I720" s="92">
        <v>127.2</v>
      </c>
      <c r="J720" s="23">
        <v>15.835750887757422</v>
      </c>
    </row>
    <row r="721" spans="1:10" x14ac:dyDescent="0.25">
      <c r="A721" s="29">
        <v>45823.708333333336</v>
      </c>
      <c r="B721" s="53">
        <v>0</v>
      </c>
      <c r="C721" s="83">
        <v>64.8</v>
      </c>
      <c r="D721" s="83">
        <v>5.8</v>
      </c>
      <c r="E721" s="84">
        <v>66.599999999999994</v>
      </c>
      <c r="F721" s="23">
        <v>129.65002778229805</v>
      </c>
      <c r="G721" s="23">
        <v>12.316645750450576</v>
      </c>
      <c r="H721" s="23">
        <v>46.28785046728963</v>
      </c>
      <c r="I721" s="92">
        <v>132.9</v>
      </c>
      <c r="J721" s="23">
        <v>19.288658976065431</v>
      </c>
    </row>
    <row r="722" spans="1:10" x14ac:dyDescent="0.25">
      <c r="A722" s="29">
        <v>45823.729166666664</v>
      </c>
      <c r="B722" s="53">
        <v>0</v>
      </c>
      <c r="C722" s="83">
        <v>63</v>
      </c>
      <c r="D722" s="83">
        <v>6.2</v>
      </c>
      <c r="E722" s="84">
        <v>65.400000000000006</v>
      </c>
      <c r="F722" s="23">
        <v>135.0241221981446</v>
      </c>
      <c r="G722" s="23">
        <v>11.237099110968851</v>
      </c>
      <c r="H722" s="23">
        <v>42.320320427236233</v>
      </c>
      <c r="I722" s="92">
        <v>131.69999999999999</v>
      </c>
      <c r="J722" s="23">
        <v>19.229126077991154</v>
      </c>
    </row>
    <row r="723" spans="1:10" x14ac:dyDescent="0.25">
      <c r="A723" s="29">
        <v>45823.75</v>
      </c>
      <c r="B723" s="53">
        <v>0</v>
      </c>
      <c r="C723" s="83">
        <v>57.6</v>
      </c>
      <c r="D723" s="83">
        <v>6.8</v>
      </c>
      <c r="E723" s="84">
        <v>63.6</v>
      </c>
      <c r="F723" s="23">
        <v>128.64238507932683</v>
      </c>
      <c r="G723" s="23">
        <v>11.850477883401648</v>
      </c>
      <c r="H723" s="23">
        <v>34.385260347129439</v>
      </c>
      <c r="I723" s="92">
        <v>132</v>
      </c>
      <c r="J723" s="23">
        <v>19.64585636451109</v>
      </c>
    </row>
    <row r="724" spans="1:10" x14ac:dyDescent="0.25">
      <c r="A724" s="29">
        <v>45823.770833333336</v>
      </c>
      <c r="B724" s="53">
        <v>0</v>
      </c>
      <c r="C724" s="83">
        <v>44.4</v>
      </c>
      <c r="D724" s="83">
        <v>5.8</v>
      </c>
      <c r="E724" s="84">
        <v>65.400000000000006</v>
      </c>
      <c r="F724" s="23">
        <v>114.19950633673923</v>
      </c>
      <c r="G724" s="23">
        <v>11.359774865455412</v>
      </c>
      <c r="H724" s="23">
        <v>30.748357810413822</v>
      </c>
      <c r="I724" s="92">
        <v>131.4</v>
      </c>
      <c r="J724" s="23">
        <v>19.586323466436813</v>
      </c>
    </row>
    <row r="725" spans="1:10" x14ac:dyDescent="0.25">
      <c r="A725" s="29">
        <v>45823.791666666664</v>
      </c>
      <c r="B725" s="53">
        <v>0</v>
      </c>
      <c r="C725" s="83">
        <v>28.2</v>
      </c>
      <c r="D725" s="83">
        <v>5.2</v>
      </c>
      <c r="E725" s="84">
        <v>62.4</v>
      </c>
      <c r="F725" s="23">
        <v>103.11543660405569</v>
      </c>
      <c r="G725" s="23">
        <v>12.120364543272078</v>
      </c>
      <c r="H725" s="23">
        <v>28.764592790387123</v>
      </c>
      <c r="I725" s="92">
        <v>131.1</v>
      </c>
      <c r="J725" s="23">
        <v>28.635323973726766</v>
      </c>
    </row>
    <row r="726" spans="1:10" x14ac:dyDescent="0.25">
      <c r="A726" s="29">
        <v>45823.8125</v>
      </c>
      <c r="B726" s="53">
        <v>0</v>
      </c>
      <c r="C726" s="83">
        <v>21.6</v>
      </c>
      <c r="D726" s="83">
        <v>5.2</v>
      </c>
      <c r="E726" s="84">
        <v>21.6</v>
      </c>
      <c r="F726" s="23">
        <v>91.023724168400975</v>
      </c>
      <c r="G726" s="23">
        <v>12.120364543272078</v>
      </c>
      <c r="H726" s="23">
        <v>28.433965287049343</v>
      </c>
      <c r="I726" s="92">
        <v>132.9</v>
      </c>
      <c r="J726" s="23">
        <v>20.717448529848056</v>
      </c>
    </row>
    <row r="727" spans="1:10" x14ac:dyDescent="0.25">
      <c r="A727" s="29">
        <v>45823.833333333336</v>
      </c>
      <c r="B727" s="53">
        <v>0</v>
      </c>
      <c r="C727" s="83">
        <v>21.6</v>
      </c>
      <c r="D727" s="83">
        <v>5.2</v>
      </c>
      <c r="E727" s="84">
        <v>20.399999999999999</v>
      </c>
      <c r="F727" s="23">
        <v>91.023724168400975</v>
      </c>
      <c r="G727" s="23">
        <v>12.169434845066702</v>
      </c>
      <c r="H727" s="23">
        <v>28.764592790387123</v>
      </c>
      <c r="I727" s="92">
        <v>133.19999999999999</v>
      </c>
      <c r="J727" s="23">
        <v>18.217066810728461</v>
      </c>
    </row>
    <row r="728" spans="1:10" x14ac:dyDescent="0.25">
      <c r="A728" s="29">
        <v>45823.854166666664</v>
      </c>
      <c r="B728" s="53">
        <v>0</v>
      </c>
      <c r="C728" s="83">
        <v>21.6</v>
      </c>
      <c r="D728" s="83">
        <v>4.5999999999999996</v>
      </c>
      <c r="E728" s="84">
        <v>19.2</v>
      </c>
      <c r="F728" s="23">
        <v>97.069580386228324</v>
      </c>
      <c r="G728" s="23">
        <v>12.022223939682833</v>
      </c>
      <c r="H728" s="23">
        <v>30.087102803738262</v>
      </c>
      <c r="I728" s="92">
        <v>133.80000000000001</v>
      </c>
      <c r="J728" s="23">
        <v>17.740803626134255</v>
      </c>
    </row>
    <row r="729" spans="1:10" x14ac:dyDescent="0.25">
      <c r="A729" s="29">
        <v>45823.875</v>
      </c>
      <c r="B729" s="53">
        <v>0</v>
      </c>
      <c r="C729" s="83">
        <v>22.2</v>
      </c>
      <c r="D729" s="83">
        <v>4.2</v>
      </c>
      <c r="E729" s="84">
        <v>20.399999999999999</v>
      </c>
      <c r="F729" s="23">
        <v>97.405461287218756</v>
      </c>
      <c r="G729" s="23">
        <v>11.948618486990895</v>
      </c>
      <c r="H729" s="23">
        <v>29.425847797062691</v>
      </c>
      <c r="I729" s="92">
        <v>133.19999999999999</v>
      </c>
      <c r="J729" s="23">
        <v>15.299954805088937</v>
      </c>
    </row>
    <row r="730" spans="1:10" x14ac:dyDescent="0.25">
      <c r="A730" s="29">
        <v>45823.895833333336</v>
      </c>
      <c r="B730" s="53">
        <v>0</v>
      </c>
      <c r="C730" s="83">
        <v>22.2</v>
      </c>
      <c r="D730" s="83">
        <v>4.5999999999999996</v>
      </c>
      <c r="E730" s="84">
        <v>19.8</v>
      </c>
      <c r="F730" s="23">
        <v>100.09250849514201</v>
      </c>
      <c r="G730" s="23">
        <v>11.654196676223153</v>
      </c>
      <c r="H730" s="23">
        <v>28.433965287049343</v>
      </c>
      <c r="I730" s="92">
        <v>134.4</v>
      </c>
      <c r="J730" s="23">
        <v>13.871165251306314</v>
      </c>
    </row>
    <row r="731" spans="1:10" x14ac:dyDescent="0.25">
      <c r="A731" s="29">
        <v>45823.916666666664</v>
      </c>
      <c r="B731" s="53">
        <v>0</v>
      </c>
      <c r="C731" s="83">
        <v>22.8</v>
      </c>
      <c r="D731" s="83">
        <v>3.8</v>
      </c>
      <c r="E731" s="84">
        <v>20.399999999999999</v>
      </c>
      <c r="F731" s="23">
        <v>115.87891084169128</v>
      </c>
      <c r="G731" s="23">
        <v>11.776872430709712</v>
      </c>
      <c r="H731" s="23">
        <v>27.111455273698212</v>
      </c>
      <c r="I731" s="92">
        <v>133.19999999999999</v>
      </c>
      <c r="J731" s="23">
        <v>13.930698149380591</v>
      </c>
    </row>
    <row r="732" spans="1:10" x14ac:dyDescent="0.25">
      <c r="A732" s="29">
        <v>45823.9375</v>
      </c>
      <c r="B732" s="53">
        <v>0</v>
      </c>
      <c r="C732" s="83">
        <v>21.6</v>
      </c>
      <c r="D732" s="83">
        <v>4</v>
      </c>
      <c r="E732" s="84">
        <v>21</v>
      </c>
      <c r="F732" s="23">
        <v>128.30650417833641</v>
      </c>
      <c r="G732" s="23">
        <v>11.163493658276915</v>
      </c>
      <c r="H732" s="23">
        <v>28.433965287049343</v>
      </c>
      <c r="I732" s="92">
        <v>130.80000000000001</v>
      </c>
      <c r="J732" s="23">
        <v>13.752099455157763</v>
      </c>
    </row>
    <row r="733" spans="1:10" x14ac:dyDescent="0.25">
      <c r="A733" s="29">
        <v>45823.958333333336</v>
      </c>
      <c r="B733" s="53">
        <v>0</v>
      </c>
      <c r="C733" s="83">
        <v>21.6</v>
      </c>
      <c r="D733" s="83">
        <v>5.8</v>
      </c>
      <c r="E733" s="84">
        <v>19.8</v>
      </c>
      <c r="F733" s="23">
        <v>126.29121877239396</v>
      </c>
      <c r="G733" s="23">
        <v>12.120364543272078</v>
      </c>
      <c r="H733" s="23">
        <v>29.09522029372491</v>
      </c>
      <c r="I733" s="92">
        <v>132</v>
      </c>
      <c r="J733" s="23">
        <v>13.573500760934934</v>
      </c>
    </row>
    <row r="734" spans="1:10" x14ac:dyDescent="0.25">
      <c r="A734" s="29">
        <v>45823.979166666664</v>
      </c>
      <c r="B734" s="53">
        <v>0</v>
      </c>
      <c r="C734" s="83">
        <v>22.2</v>
      </c>
      <c r="D734" s="83">
        <v>5.2</v>
      </c>
      <c r="E734" s="84">
        <v>19.8</v>
      </c>
      <c r="F734" s="23">
        <v>127.63474237635559</v>
      </c>
      <c r="G734" s="23">
        <v>11.138958507379604</v>
      </c>
      <c r="H734" s="23">
        <v>29.09522029372491</v>
      </c>
      <c r="I734" s="92">
        <v>128.69999999999999</v>
      </c>
      <c r="J734" s="23">
        <v>13.811632353232037</v>
      </c>
    </row>
    <row r="735" spans="1:10" x14ac:dyDescent="0.25">
      <c r="A735" s="37">
        <v>45824</v>
      </c>
      <c r="B735" s="53">
        <v>0</v>
      </c>
      <c r="C735" s="83">
        <v>21.6</v>
      </c>
      <c r="D735" s="83">
        <v>5.2</v>
      </c>
      <c r="E735" s="84">
        <v>18.600000000000001</v>
      </c>
      <c r="F735" s="23">
        <v>111.51245912881595</v>
      </c>
      <c r="G735" s="23">
        <v>12.267575448655949</v>
      </c>
      <c r="H735" s="23">
        <v>27.111455273698212</v>
      </c>
      <c r="I735" s="92">
        <v>119.39999999999999</v>
      </c>
      <c r="J735" s="23">
        <v>13.692566557083486</v>
      </c>
    </row>
    <row r="736" spans="1:10" x14ac:dyDescent="0.25">
      <c r="A736" s="29">
        <v>45824.020833333336</v>
      </c>
      <c r="B736" s="53">
        <v>0</v>
      </c>
      <c r="C736" s="83">
        <v>21</v>
      </c>
      <c r="D736" s="83">
        <v>4.2</v>
      </c>
      <c r="E736" s="84">
        <v>20.399999999999999</v>
      </c>
      <c r="F736" s="23">
        <v>106.81012651495023</v>
      </c>
      <c r="G736" s="23">
        <v>11.727802128915087</v>
      </c>
      <c r="H736" s="23">
        <v>25.458317757009297</v>
      </c>
      <c r="I736" s="92">
        <v>12.9</v>
      </c>
      <c r="J736" s="23">
        <v>13.811632353232037</v>
      </c>
    </row>
    <row r="737" spans="1:10" x14ac:dyDescent="0.25">
      <c r="A737" s="29">
        <v>45824.041666666664</v>
      </c>
      <c r="B737" s="53">
        <v>0</v>
      </c>
      <c r="C737" s="83">
        <v>21.6</v>
      </c>
      <c r="D737" s="83">
        <v>4.4000000000000004</v>
      </c>
      <c r="E737" s="84">
        <v>19.2</v>
      </c>
      <c r="F737" s="23">
        <v>109.49717372287348</v>
      </c>
      <c r="G737" s="23">
        <v>11.850477883401648</v>
      </c>
      <c r="H737" s="23">
        <v>27.111455273698212</v>
      </c>
      <c r="I737" s="92">
        <v>3.9</v>
      </c>
      <c r="J737" s="23">
        <v>14.168829741677692</v>
      </c>
    </row>
    <row r="738" spans="1:10" x14ac:dyDescent="0.25">
      <c r="A738" s="29">
        <v>45824.0625</v>
      </c>
      <c r="B738" s="53">
        <v>0</v>
      </c>
      <c r="C738" s="83">
        <v>21.6</v>
      </c>
      <c r="D738" s="83">
        <v>3.8</v>
      </c>
      <c r="E738" s="84">
        <v>19.2</v>
      </c>
      <c r="F738" s="23">
        <v>103.78719840603651</v>
      </c>
      <c r="G738" s="23">
        <v>11.899548185196274</v>
      </c>
      <c r="H738" s="23">
        <v>26.450200267022645</v>
      </c>
      <c r="I738" s="92">
        <v>3.6</v>
      </c>
      <c r="J738" s="23">
        <v>13.990231047454865</v>
      </c>
    </row>
    <row r="739" spans="1:10" x14ac:dyDescent="0.25">
      <c r="A739" s="29">
        <v>45824.083333333336</v>
      </c>
      <c r="B739" s="53">
        <v>0</v>
      </c>
      <c r="C739" s="83">
        <v>21.6</v>
      </c>
      <c r="D739" s="83">
        <v>4.4000000000000004</v>
      </c>
      <c r="E739" s="84">
        <v>18.600000000000001</v>
      </c>
      <c r="F739" s="23">
        <v>116.88655354466249</v>
      </c>
      <c r="G739" s="23">
        <v>11.678731827120465</v>
      </c>
      <c r="H739" s="23">
        <v>25.788945260347077</v>
      </c>
      <c r="I739" s="92">
        <v>3.9</v>
      </c>
      <c r="J739" s="23">
        <v>14.049763945529142</v>
      </c>
    </row>
    <row r="740" spans="1:10" x14ac:dyDescent="0.25">
      <c r="A740" s="29">
        <v>45824.104166666664</v>
      </c>
      <c r="B740" s="53">
        <v>0</v>
      </c>
      <c r="C740" s="83">
        <v>21</v>
      </c>
      <c r="D740" s="83">
        <v>3.8</v>
      </c>
      <c r="E740" s="84">
        <v>19.2</v>
      </c>
      <c r="F740" s="23">
        <v>110.84069732683511</v>
      </c>
      <c r="G740" s="23">
        <v>10.697325791227989</v>
      </c>
      <c r="H740" s="23">
        <v>22.813297730307031</v>
      </c>
      <c r="I740" s="92">
        <v>3.9</v>
      </c>
      <c r="J740" s="23">
        <v>13.811632353232037</v>
      </c>
    </row>
    <row r="741" spans="1:10" x14ac:dyDescent="0.25">
      <c r="A741" s="29">
        <v>45824.125</v>
      </c>
      <c r="B741" s="53">
        <v>0</v>
      </c>
      <c r="C741" s="83">
        <v>21.6</v>
      </c>
      <c r="D741" s="83">
        <v>5.2</v>
      </c>
      <c r="E741" s="84">
        <v>19.2</v>
      </c>
      <c r="F741" s="23">
        <v>100.76427029712285</v>
      </c>
      <c r="G741" s="23">
        <v>11.163493658276915</v>
      </c>
      <c r="H741" s="23">
        <v>24.466435246995946</v>
      </c>
      <c r="I741" s="92">
        <v>73.5</v>
      </c>
      <c r="J741" s="23">
        <v>13.811632353232037</v>
      </c>
    </row>
    <row r="742" spans="1:10" x14ac:dyDescent="0.25">
      <c r="A742" s="29">
        <v>45824.145833333336</v>
      </c>
      <c r="B742" s="53">
        <v>0</v>
      </c>
      <c r="C742" s="83">
        <v>21.6</v>
      </c>
      <c r="D742" s="83">
        <v>5.6</v>
      </c>
      <c r="E742" s="84">
        <v>18</v>
      </c>
      <c r="F742" s="23">
        <v>96.733699485237906</v>
      </c>
      <c r="G742" s="23">
        <v>10.918142149303796</v>
      </c>
      <c r="H742" s="23">
        <v>25.458317757009297</v>
      </c>
      <c r="I742" s="92">
        <v>120.89999999999999</v>
      </c>
      <c r="J742" s="23">
        <v>13.692566557083486</v>
      </c>
    </row>
    <row r="743" spans="1:10" x14ac:dyDescent="0.25">
      <c r="A743" s="29">
        <v>45824.166666666664</v>
      </c>
      <c r="B743" s="53">
        <v>0</v>
      </c>
      <c r="C743" s="83">
        <v>21</v>
      </c>
      <c r="D743" s="83">
        <v>5</v>
      </c>
      <c r="E743" s="84">
        <v>17.399999999999999</v>
      </c>
      <c r="F743" s="23">
        <v>102.44367480207488</v>
      </c>
      <c r="G743" s="23">
        <v>11.457915469044657</v>
      </c>
      <c r="H743" s="23">
        <v>24.79706275033373</v>
      </c>
      <c r="I743" s="92">
        <v>121.2</v>
      </c>
      <c r="J743" s="23">
        <v>13.752099455157763</v>
      </c>
    </row>
    <row r="744" spans="1:10" x14ac:dyDescent="0.25">
      <c r="A744" s="29">
        <v>45824.1875</v>
      </c>
      <c r="B744" s="53">
        <v>0</v>
      </c>
      <c r="C744" s="83">
        <v>21</v>
      </c>
      <c r="D744" s="83">
        <v>4.5999999999999996</v>
      </c>
      <c r="E744" s="84">
        <v>17.399999999999999</v>
      </c>
      <c r="F744" s="23">
        <v>120.58124345555699</v>
      </c>
      <c r="G744" s="23">
        <v>11.457915469044657</v>
      </c>
      <c r="H744" s="23">
        <v>24.79706275033373</v>
      </c>
      <c r="I744" s="92">
        <v>53.699999999999996</v>
      </c>
      <c r="J744" s="23">
        <v>13.692566557083486</v>
      </c>
    </row>
    <row r="745" spans="1:10" x14ac:dyDescent="0.25">
      <c r="A745" s="29">
        <v>45824.208333333336</v>
      </c>
      <c r="B745" s="53">
        <v>0</v>
      </c>
      <c r="C745" s="83">
        <v>21.6</v>
      </c>
      <c r="D745" s="83">
        <v>4</v>
      </c>
      <c r="E745" s="84">
        <v>17.399999999999999</v>
      </c>
      <c r="F745" s="23">
        <v>122.26064796050905</v>
      </c>
      <c r="G745" s="23">
        <v>12.120364543272078</v>
      </c>
      <c r="H745" s="23">
        <v>24.466435246995946</v>
      </c>
      <c r="I745" s="92">
        <v>120.89999999999999</v>
      </c>
      <c r="J745" s="23">
        <v>13.752099455157763</v>
      </c>
    </row>
    <row r="746" spans="1:10" x14ac:dyDescent="0.25">
      <c r="A746" s="29">
        <v>45824.229166666664</v>
      </c>
      <c r="B746" s="53">
        <v>0</v>
      </c>
      <c r="C746" s="83">
        <v>21.6</v>
      </c>
      <c r="D746" s="83">
        <v>3.8</v>
      </c>
      <c r="E746" s="84">
        <v>19.2</v>
      </c>
      <c r="F746" s="23">
        <v>121.92476705951864</v>
      </c>
      <c r="G746" s="23">
        <v>11.801407581607023</v>
      </c>
      <c r="H746" s="23">
        <v>28.433965287049343</v>
      </c>
      <c r="I746" s="92">
        <v>119.10000000000002</v>
      </c>
      <c r="J746" s="23">
        <v>13.990231047454865</v>
      </c>
    </row>
    <row r="747" spans="1:10" x14ac:dyDescent="0.25">
      <c r="A747" s="29">
        <v>45824.25</v>
      </c>
      <c r="B747" s="53">
        <v>0</v>
      </c>
      <c r="C747" s="83">
        <v>24</v>
      </c>
      <c r="D747" s="83">
        <v>3.8</v>
      </c>
      <c r="E747" s="84">
        <v>23.4</v>
      </c>
      <c r="F747" s="23">
        <v>125.61945697041315</v>
      </c>
      <c r="G747" s="23">
        <v>12.979094824677999</v>
      </c>
      <c r="H747" s="23">
        <v>32.732122830440524</v>
      </c>
      <c r="I747" s="92">
        <v>119.39999999999999</v>
      </c>
      <c r="J747" s="23">
        <v>13.752099455157763</v>
      </c>
    </row>
    <row r="748" spans="1:10" x14ac:dyDescent="0.25">
      <c r="A748" s="29">
        <v>45824.270833333336</v>
      </c>
      <c r="B748" s="53">
        <v>0</v>
      </c>
      <c r="C748" s="83">
        <v>27.6</v>
      </c>
      <c r="D748" s="83">
        <v>4</v>
      </c>
      <c r="E748" s="84">
        <v>22.2</v>
      </c>
      <c r="F748" s="23">
        <v>113.52774453475838</v>
      </c>
      <c r="G748" s="23">
        <v>12.660137863012942</v>
      </c>
      <c r="H748" s="23">
        <v>46.949105473965197</v>
      </c>
      <c r="I748" s="92">
        <v>120</v>
      </c>
      <c r="J748" s="23">
        <v>14.287895537826245</v>
      </c>
    </row>
    <row r="749" spans="1:10" x14ac:dyDescent="0.25">
      <c r="A749" s="29">
        <v>45824.291666666664</v>
      </c>
      <c r="B749" s="53">
        <v>0</v>
      </c>
      <c r="C749" s="83">
        <v>31.8</v>
      </c>
      <c r="D749" s="83">
        <v>6</v>
      </c>
      <c r="E749" s="84">
        <v>66.599999999999994</v>
      </c>
      <c r="F749" s="23">
        <v>118.23007714862412</v>
      </c>
      <c r="G749" s="23">
        <v>12.782813617499501</v>
      </c>
      <c r="H749" s="23">
        <v>60.504833110814296</v>
      </c>
      <c r="I749" s="92">
        <v>39.6</v>
      </c>
      <c r="J749" s="23">
        <v>17.085941747317218</v>
      </c>
    </row>
    <row r="750" spans="1:10" x14ac:dyDescent="0.25">
      <c r="A750" s="29">
        <v>45824.3125</v>
      </c>
      <c r="B750" s="53">
        <v>0</v>
      </c>
      <c r="C750" s="83">
        <v>70.2</v>
      </c>
      <c r="D750" s="83">
        <v>5.6</v>
      </c>
      <c r="E750" s="84">
        <v>77.400000000000006</v>
      </c>
      <c r="F750" s="23">
        <v>114.87126813872005</v>
      </c>
      <c r="G750" s="23">
        <v>12.905489371986061</v>
      </c>
      <c r="H750" s="23">
        <v>58.521068090787601</v>
      </c>
      <c r="I750" s="92">
        <v>17.100000000000001</v>
      </c>
      <c r="J750" s="23">
        <v>18.574264199174117</v>
      </c>
    </row>
    <row r="751" spans="1:10" x14ac:dyDescent="0.25">
      <c r="A751" s="29">
        <v>45824.333333333336</v>
      </c>
      <c r="B751" s="53">
        <v>0</v>
      </c>
      <c r="C751" s="83">
        <v>83.4</v>
      </c>
      <c r="D751" s="83">
        <v>7.8</v>
      </c>
      <c r="E751" s="84">
        <v>79.2</v>
      </c>
      <c r="F751" s="23">
        <v>112.18422093079676</v>
      </c>
      <c r="G751" s="23">
        <v>13.813289955186601</v>
      </c>
      <c r="H751" s="23">
        <v>63.480480640854339</v>
      </c>
      <c r="I751" s="92">
        <v>11.700000000000001</v>
      </c>
      <c r="J751" s="23">
        <v>19.16959317991688</v>
      </c>
    </row>
    <row r="752" spans="1:10" x14ac:dyDescent="0.25">
      <c r="A752" s="29">
        <v>45824.354166666664</v>
      </c>
      <c r="B752" s="53">
        <v>0</v>
      </c>
      <c r="C752" s="83">
        <v>82.2</v>
      </c>
      <c r="D752" s="83">
        <v>8</v>
      </c>
      <c r="E752" s="84">
        <v>78.599999999999994</v>
      </c>
      <c r="F752" s="23">
        <v>114.19950633673923</v>
      </c>
      <c r="G752" s="23">
        <v>12.954559673780686</v>
      </c>
      <c r="H752" s="23">
        <v>64.802990654205487</v>
      </c>
      <c r="I752" s="92">
        <v>5.7</v>
      </c>
      <c r="J752" s="23">
        <v>20.538849835625228</v>
      </c>
    </row>
    <row r="753" spans="1:10" x14ac:dyDescent="0.25">
      <c r="A753" s="29">
        <v>45824.375</v>
      </c>
      <c r="B753" s="53">
        <v>0</v>
      </c>
      <c r="C753" s="83">
        <v>85.8</v>
      </c>
      <c r="D753" s="83">
        <v>7.6</v>
      </c>
      <c r="E753" s="84">
        <v>77.400000000000006</v>
      </c>
      <c r="F753" s="23">
        <v>114.53538723772961</v>
      </c>
      <c r="G753" s="23">
        <v>13.175376031856491</v>
      </c>
      <c r="H753" s="23">
        <v>62.819225634178771</v>
      </c>
      <c r="I753" s="92">
        <v>2.4</v>
      </c>
      <c r="J753" s="23">
        <v>21.253244612516539</v>
      </c>
    </row>
    <row r="754" spans="1:10" x14ac:dyDescent="0.25">
      <c r="A754" s="29">
        <v>45824.395833333336</v>
      </c>
      <c r="B754" s="53">
        <v>0</v>
      </c>
      <c r="C754" s="83">
        <v>85.8</v>
      </c>
      <c r="D754" s="83">
        <v>7.8</v>
      </c>
      <c r="E754" s="84">
        <v>79.2</v>
      </c>
      <c r="F754" s="23">
        <v>114.53538723772961</v>
      </c>
      <c r="G754" s="23">
        <v>12.660137863012942</v>
      </c>
      <c r="H754" s="23">
        <v>61.827343124165438</v>
      </c>
      <c r="I754" s="92">
        <v>2.7</v>
      </c>
      <c r="J754" s="23">
        <v>19.824455058733918</v>
      </c>
    </row>
    <row r="755" spans="1:10" x14ac:dyDescent="0.25">
      <c r="A755" s="29">
        <v>45824.416666666664</v>
      </c>
      <c r="B755" s="53">
        <v>0</v>
      </c>
      <c r="C755" s="83">
        <v>86.4</v>
      </c>
      <c r="D755" s="83">
        <v>7.4</v>
      </c>
      <c r="E755" s="84">
        <v>78.599999999999994</v>
      </c>
      <c r="F755" s="23">
        <v>114.53538723772961</v>
      </c>
      <c r="G755" s="23">
        <v>11.188028809174225</v>
      </c>
      <c r="H755" s="23">
        <v>50.916635514018594</v>
      </c>
      <c r="I755" s="92">
        <v>6.6000000000000014</v>
      </c>
      <c r="J755" s="23">
        <v>20.657915631773779</v>
      </c>
    </row>
    <row r="756" spans="1:10" x14ac:dyDescent="0.25">
      <c r="A756" s="29">
        <v>45824.4375</v>
      </c>
      <c r="B756" s="53">
        <v>0</v>
      </c>
      <c r="C756" s="83">
        <v>83.4</v>
      </c>
      <c r="D756" s="83">
        <v>8</v>
      </c>
      <c r="E756" s="84">
        <v>77.400000000000006</v>
      </c>
      <c r="F756" s="23">
        <v>110.16893552485432</v>
      </c>
      <c r="G756" s="23">
        <v>11.114423356482291</v>
      </c>
      <c r="H756" s="23">
        <v>49.92475300400524</v>
      </c>
      <c r="I756" s="92">
        <v>16.200000000000003</v>
      </c>
      <c r="J756" s="23">
        <v>19.705389262585363</v>
      </c>
    </row>
    <row r="757" spans="1:10" x14ac:dyDescent="0.25">
      <c r="A757" s="29">
        <v>45824.458333333336</v>
      </c>
      <c r="B757" s="53">
        <v>0</v>
      </c>
      <c r="C757" s="83">
        <v>84</v>
      </c>
      <c r="D757" s="83">
        <v>8.6</v>
      </c>
      <c r="E757" s="84">
        <v>76.2</v>
      </c>
      <c r="F757" s="23">
        <v>104.12307930702694</v>
      </c>
      <c r="G757" s="23">
        <v>12.267575448655949</v>
      </c>
      <c r="H757" s="23">
        <v>46.28785046728963</v>
      </c>
      <c r="I757" s="92">
        <v>16.200000000000003</v>
      </c>
      <c r="J757" s="23">
        <v>21.134178816367985</v>
      </c>
    </row>
    <row r="758" spans="1:10" x14ac:dyDescent="0.25">
      <c r="A758" s="29">
        <v>45824.479166666664</v>
      </c>
      <c r="B758" s="53">
        <v>0</v>
      </c>
      <c r="C758" s="83">
        <v>78.599999999999994</v>
      </c>
      <c r="D758" s="83">
        <v>9.1999999999999993</v>
      </c>
      <c r="E758" s="84">
        <v>78</v>
      </c>
      <c r="F758" s="23">
        <v>101.43603209910367</v>
      </c>
      <c r="G758" s="23">
        <v>11.973153637888208</v>
      </c>
      <c r="H758" s="23">
        <v>50.916635514018594</v>
      </c>
      <c r="I758" s="92">
        <v>15.9</v>
      </c>
      <c r="J758" s="23">
        <v>20.657915631773779</v>
      </c>
    </row>
    <row r="759" spans="1:10" x14ac:dyDescent="0.25">
      <c r="A759" s="29">
        <v>45824.5</v>
      </c>
      <c r="B759" s="53">
        <v>0</v>
      </c>
      <c r="C759" s="83">
        <v>82.8</v>
      </c>
      <c r="D759" s="83">
        <v>7.4</v>
      </c>
      <c r="E759" s="84">
        <v>78</v>
      </c>
      <c r="F759" s="23">
        <v>116.88655354466249</v>
      </c>
      <c r="G759" s="23">
        <v>12.218505146861325</v>
      </c>
      <c r="H759" s="23">
        <v>49.263497997329679</v>
      </c>
      <c r="I759" s="92">
        <v>16.200000000000003</v>
      </c>
      <c r="J759" s="23">
        <v>18.871928689545499</v>
      </c>
    </row>
    <row r="760" spans="1:10" x14ac:dyDescent="0.25">
      <c r="A760" s="29">
        <v>45824.520833333336</v>
      </c>
      <c r="B760" s="53">
        <v>0</v>
      </c>
      <c r="C760" s="83">
        <v>82.8</v>
      </c>
      <c r="D760" s="83">
        <v>6.4</v>
      </c>
      <c r="E760" s="84">
        <v>78</v>
      </c>
      <c r="F760" s="23">
        <v>114.87126813872005</v>
      </c>
      <c r="G760" s="23">
        <v>12.169434845066702</v>
      </c>
      <c r="H760" s="23">
        <v>52.239145527369722</v>
      </c>
      <c r="I760" s="92">
        <v>16.200000000000003</v>
      </c>
      <c r="J760" s="23">
        <v>21.848573593259299</v>
      </c>
    </row>
    <row r="761" spans="1:10" x14ac:dyDescent="0.25">
      <c r="A761" s="29">
        <v>45824.541666666664</v>
      </c>
      <c r="B761" s="53">
        <v>0</v>
      </c>
      <c r="C761" s="83">
        <v>81.599999999999994</v>
      </c>
      <c r="D761" s="83">
        <v>5.8</v>
      </c>
      <c r="E761" s="84">
        <v>77.400000000000006</v>
      </c>
      <c r="F761" s="23">
        <v>107.1460074159406</v>
      </c>
      <c r="G761" s="23">
        <v>12.463856655834448</v>
      </c>
      <c r="H761" s="23">
        <v>55.214793057409771</v>
      </c>
      <c r="I761" s="92">
        <v>15.6</v>
      </c>
      <c r="J761" s="23">
        <v>22.086705185556404</v>
      </c>
    </row>
    <row r="762" spans="1:10" x14ac:dyDescent="0.25">
      <c r="A762" s="29">
        <v>45824.5625</v>
      </c>
      <c r="B762" s="53">
        <v>0</v>
      </c>
      <c r="C762" s="83">
        <v>80.400000000000006</v>
      </c>
      <c r="D762" s="83">
        <v>7</v>
      </c>
      <c r="E762" s="84">
        <v>80.400000000000006</v>
      </c>
      <c r="F762" s="23">
        <v>104.12307930702694</v>
      </c>
      <c r="G762" s="23">
        <v>12.046759090580142</v>
      </c>
      <c r="H762" s="23">
        <v>56.537303070760906</v>
      </c>
      <c r="I762" s="92">
        <v>15.9</v>
      </c>
      <c r="J762" s="23">
        <v>23.694093433561861</v>
      </c>
    </row>
    <row r="763" spans="1:10" x14ac:dyDescent="0.25">
      <c r="A763" s="29">
        <v>45824.583333333336</v>
      </c>
      <c r="B763" s="53">
        <v>0</v>
      </c>
      <c r="C763" s="83">
        <v>80.400000000000006</v>
      </c>
      <c r="D763" s="83">
        <v>8.4</v>
      </c>
      <c r="E763" s="84">
        <v>78</v>
      </c>
      <c r="F763" s="23">
        <v>103.45131750504611</v>
      </c>
      <c r="G763" s="23">
        <v>11.825942732504334</v>
      </c>
      <c r="H763" s="23">
        <v>50.586008010680807</v>
      </c>
      <c r="I763" s="92">
        <v>11.4</v>
      </c>
      <c r="J763" s="23">
        <v>23.63456053548758</v>
      </c>
    </row>
    <row r="764" spans="1:10" x14ac:dyDescent="0.25">
      <c r="A764" s="29">
        <v>45824.604166666664</v>
      </c>
      <c r="B764" s="53">
        <v>0</v>
      </c>
      <c r="C764" s="83">
        <v>82.2</v>
      </c>
      <c r="D764" s="83">
        <v>8</v>
      </c>
      <c r="E764" s="84">
        <v>75</v>
      </c>
      <c r="F764" s="23">
        <v>102.10779390108448</v>
      </c>
      <c r="G764" s="23">
        <v>12.071294241477455</v>
      </c>
      <c r="H764" s="23">
        <v>55.214793057409771</v>
      </c>
      <c r="I764" s="92">
        <v>12.299999999999999</v>
      </c>
      <c r="J764" s="23">
        <v>23.336896045116202</v>
      </c>
    </row>
    <row r="765" spans="1:10" x14ac:dyDescent="0.25">
      <c r="A765" s="29">
        <v>45824.625</v>
      </c>
      <c r="B765" s="53">
        <v>0</v>
      </c>
      <c r="C765" s="83">
        <v>83.4</v>
      </c>
      <c r="D765" s="83">
        <v>9</v>
      </c>
      <c r="E765" s="84">
        <v>72.599999999999994</v>
      </c>
      <c r="F765" s="23">
        <v>90.01608146542975</v>
      </c>
      <c r="G765" s="23">
        <v>12.930024522883373</v>
      </c>
      <c r="H765" s="23">
        <v>53.561655540720857</v>
      </c>
      <c r="I765" s="92">
        <v>16.200000000000003</v>
      </c>
      <c r="J765" s="23">
        <v>23.277363147041925</v>
      </c>
    </row>
    <row r="766" spans="1:10" x14ac:dyDescent="0.25">
      <c r="A766" s="29">
        <v>45824.645833333336</v>
      </c>
      <c r="B766" s="53">
        <v>0</v>
      </c>
      <c r="C766" s="83">
        <v>79.2</v>
      </c>
      <c r="D766" s="83">
        <v>9.6</v>
      </c>
      <c r="E766" s="84">
        <v>69.599999999999994</v>
      </c>
      <c r="F766" s="23">
        <v>103.11543660405569</v>
      </c>
      <c r="G766" s="23">
        <v>12.439321504937137</v>
      </c>
      <c r="H766" s="23">
        <v>51.908518024031935</v>
      </c>
      <c r="I766" s="92">
        <v>16.200000000000003</v>
      </c>
      <c r="J766" s="23">
        <v>22.979698656670546</v>
      </c>
    </row>
    <row r="767" spans="1:10" x14ac:dyDescent="0.25">
      <c r="A767" s="29">
        <v>45824.666666666664</v>
      </c>
      <c r="B767" s="53">
        <v>0</v>
      </c>
      <c r="C767" s="83">
        <v>76.2</v>
      </c>
      <c r="D767" s="83">
        <v>9.1999999999999993</v>
      </c>
      <c r="E767" s="84">
        <v>69.599999999999994</v>
      </c>
      <c r="F767" s="23">
        <v>110.84069732683511</v>
      </c>
      <c r="G767" s="23">
        <v>12.709208164807565</v>
      </c>
      <c r="H767" s="23">
        <v>50.916635514018594</v>
      </c>
      <c r="I767" s="92">
        <v>50.4</v>
      </c>
      <c r="J767" s="23">
        <v>21.134178816367985</v>
      </c>
    </row>
    <row r="768" spans="1:10" x14ac:dyDescent="0.25">
      <c r="A768" s="29">
        <v>45824.6875</v>
      </c>
      <c r="B768" s="53">
        <v>0</v>
      </c>
      <c r="C768" s="83">
        <v>75</v>
      </c>
      <c r="D768" s="83">
        <v>8.8000000000000007</v>
      </c>
      <c r="E768" s="84">
        <v>70.8</v>
      </c>
      <c r="F768" s="23">
        <v>104.79484110900773</v>
      </c>
      <c r="G768" s="23">
        <v>12.439321504937137</v>
      </c>
      <c r="H768" s="23">
        <v>52.569773030707509</v>
      </c>
      <c r="I768" s="92">
        <v>134.4</v>
      </c>
      <c r="J768" s="23">
        <v>22.562968370150614</v>
      </c>
    </row>
    <row r="769" spans="1:10" x14ac:dyDescent="0.25">
      <c r="A769" s="29">
        <v>45824.708333333336</v>
      </c>
      <c r="B769" s="53">
        <v>0</v>
      </c>
      <c r="C769" s="83">
        <v>73.2</v>
      </c>
      <c r="D769" s="83">
        <v>8.1999999999999993</v>
      </c>
      <c r="E769" s="84">
        <v>69</v>
      </c>
      <c r="F769" s="23">
        <v>102.44367480207488</v>
      </c>
      <c r="G769" s="23">
        <v>12.218505146861325</v>
      </c>
      <c r="H769" s="23">
        <v>49.92475300400524</v>
      </c>
      <c r="I769" s="92">
        <v>130.5</v>
      </c>
      <c r="J769" s="23">
        <v>20.479316937550948</v>
      </c>
    </row>
    <row r="770" spans="1:10" x14ac:dyDescent="0.25">
      <c r="A770" s="29">
        <v>45824.729166666664</v>
      </c>
      <c r="B770" s="53">
        <v>0</v>
      </c>
      <c r="C770" s="83">
        <v>67.2</v>
      </c>
      <c r="D770" s="83">
        <v>7.2</v>
      </c>
      <c r="E770" s="84">
        <v>66</v>
      </c>
      <c r="F770" s="23">
        <v>107.48188831693103</v>
      </c>
      <c r="G770" s="23">
        <v>11.335239714558099</v>
      </c>
      <c r="H770" s="23">
        <v>44.965340453938488</v>
      </c>
      <c r="I770" s="92">
        <v>130.5</v>
      </c>
      <c r="J770" s="23">
        <v>19.824455058733918</v>
      </c>
    </row>
    <row r="771" spans="1:10" x14ac:dyDescent="0.25">
      <c r="A771" s="29">
        <v>45824.75</v>
      </c>
      <c r="B771" s="53">
        <v>0</v>
      </c>
      <c r="C771" s="83">
        <v>66</v>
      </c>
      <c r="D771" s="83">
        <v>5</v>
      </c>
      <c r="E771" s="84">
        <v>66</v>
      </c>
      <c r="F771" s="23">
        <v>101.43603209910367</v>
      </c>
      <c r="G771" s="23">
        <v>11.359774865455412</v>
      </c>
      <c r="H771" s="23">
        <v>38.352790387182836</v>
      </c>
      <c r="I771" s="92">
        <v>130.19999999999999</v>
      </c>
      <c r="J771" s="23">
        <v>19.586323466436813</v>
      </c>
    </row>
    <row r="772" spans="1:10" x14ac:dyDescent="0.25">
      <c r="A772" s="29">
        <v>45824.770833333336</v>
      </c>
      <c r="B772" s="53">
        <v>0</v>
      </c>
      <c r="C772" s="83">
        <v>63.6</v>
      </c>
      <c r="D772" s="83">
        <v>4</v>
      </c>
      <c r="E772" s="84">
        <v>66.599999999999994</v>
      </c>
      <c r="F772" s="23">
        <v>102.77955570306528</v>
      </c>
      <c r="G772" s="23">
        <v>11.801407581607023</v>
      </c>
      <c r="H772" s="23">
        <v>36.699652870493921</v>
      </c>
      <c r="I772" s="92">
        <v>129</v>
      </c>
      <c r="J772" s="23">
        <v>21.312777510590816</v>
      </c>
    </row>
    <row r="773" spans="1:10" x14ac:dyDescent="0.25">
      <c r="A773" s="29">
        <v>45824.791666666664</v>
      </c>
      <c r="B773" s="53">
        <v>0</v>
      </c>
      <c r="C773" s="83">
        <v>42</v>
      </c>
      <c r="D773" s="83">
        <v>4.5999999999999996</v>
      </c>
      <c r="E773" s="84">
        <v>64.8</v>
      </c>
      <c r="F773" s="23">
        <v>113.52774453475838</v>
      </c>
      <c r="G773" s="23">
        <v>12.856419070191437</v>
      </c>
      <c r="H773" s="23">
        <v>38.352790387182836</v>
      </c>
      <c r="I773" s="92">
        <v>65.7</v>
      </c>
      <c r="J773" s="23">
        <v>19.348191874139708</v>
      </c>
    </row>
    <row r="774" spans="1:10" x14ac:dyDescent="0.25">
      <c r="A774" s="29">
        <v>45824.8125</v>
      </c>
      <c r="B774" s="53">
        <v>0</v>
      </c>
      <c r="C774" s="83">
        <v>21</v>
      </c>
      <c r="D774" s="83">
        <v>6</v>
      </c>
      <c r="E774" s="84">
        <v>22.8</v>
      </c>
      <c r="F774" s="23">
        <v>106.13836471296942</v>
      </c>
      <c r="G774" s="23">
        <v>12.782813617499501</v>
      </c>
      <c r="H774" s="23">
        <v>35.377142857142786</v>
      </c>
      <c r="I774" s="92">
        <v>15.9</v>
      </c>
      <c r="J774" s="23">
        <v>18.693329995322671</v>
      </c>
    </row>
    <row r="775" spans="1:10" x14ac:dyDescent="0.25">
      <c r="A775" s="29">
        <v>45824.833333333336</v>
      </c>
      <c r="B775" s="53">
        <v>0</v>
      </c>
      <c r="C775" s="83">
        <v>21</v>
      </c>
      <c r="D775" s="83">
        <v>5</v>
      </c>
      <c r="E775" s="84">
        <v>22.2</v>
      </c>
      <c r="F775" s="23">
        <v>102.77955570306528</v>
      </c>
      <c r="G775" s="23">
        <v>13.126305730061869</v>
      </c>
      <c r="H775" s="23">
        <v>33.062750333778304</v>
      </c>
      <c r="I775" s="92">
        <v>15.9</v>
      </c>
      <c r="J775" s="23">
        <v>18.217066810728461</v>
      </c>
    </row>
    <row r="776" spans="1:10" x14ac:dyDescent="0.25">
      <c r="A776" s="29">
        <v>45824.854166666664</v>
      </c>
      <c r="B776" s="53">
        <v>0</v>
      </c>
      <c r="C776" s="83">
        <v>21</v>
      </c>
      <c r="D776" s="83">
        <v>5</v>
      </c>
      <c r="E776" s="84">
        <v>19.2</v>
      </c>
      <c r="F776" s="23">
        <v>97.74134218820916</v>
      </c>
      <c r="G776" s="23">
        <v>13.42072754082961</v>
      </c>
      <c r="H776" s="23">
        <v>34.054632843791651</v>
      </c>
      <c r="I776" s="92">
        <v>16.200000000000003</v>
      </c>
      <c r="J776" s="23">
        <v>18.157533912654188</v>
      </c>
    </row>
    <row r="777" spans="1:10" x14ac:dyDescent="0.25">
      <c r="A777" s="29">
        <v>45824.875</v>
      </c>
      <c r="B777" s="53">
        <v>0</v>
      </c>
      <c r="C777" s="83">
        <v>21.6</v>
      </c>
      <c r="D777" s="83">
        <v>4.5999999999999996</v>
      </c>
      <c r="E777" s="84">
        <v>20.399999999999999</v>
      </c>
      <c r="F777" s="23">
        <v>95.390175881276292</v>
      </c>
      <c r="G777" s="23">
        <v>13.543403295316169</v>
      </c>
      <c r="H777" s="23">
        <v>32.732122830440524</v>
      </c>
      <c r="I777" s="92">
        <v>70.8</v>
      </c>
      <c r="J777" s="23">
        <v>15.895283785831698</v>
      </c>
    </row>
    <row r="778" spans="1:10" x14ac:dyDescent="0.25">
      <c r="A778" s="29">
        <v>45824.895833333336</v>
      </c>
      <c r="B778" s="53">
        <v>0</v>
      </c>
      <c r="C778" s="83">
        <v>21.6</v>
      </c>
      <c r="D778" s="83">
        <v>4.4000000000000004</v>
      </c>
      <c r="E778" s="84">
        <v>20.399999999999999</v>
      </c>
      <c r="F778" s="23">
        <v>99.42074669316122</v>
      </c>
      <c r="G778" s="23">
        <v>11.997688788785519</v>
      </c>
      <c r="H778" s="23">
        <v>32.732122830440524</v>
      </c>
      <c r="I778" s="92">
        <v>134.1</v>
      </c>
      <c r="J778" s="23">
        <v>14.466494232049074</v>
      </c>
    </row>
    <row r="779" spans="1:10" x14ac:dyDescent="0.25">
      <c r="A779" s="29">
        <v>45824.916666666664</v>
      </c>
      <c r="B779" s="53">
        <v>0</v>
      </c>
      <c r="C779" s="83">
        <v>21</v>
      </c>
      <c r="D779" s="83">
        <v>3.6</v>
      </c>
      <c r="E779" s="84">
        <v>21</v>
      </c>
      <c r="F779" s="23">
        <v>110.50481642584469</v>
      </c>
      <c r="G779" s="23">
        <v>11.359774865455412</v>
      </c>
      <c r="H779" s="23">
        <v>32.070867823764956</v>
      </c>
      <c r="I779" s="92">
        <v>131.1</v>
      </c>
      <c r="J779" s="23">
        <v>14.287895537826245</v>
      </c>
    </row>
    <row r="780" spans="1:10" x14ac:dyDescent="0.25">
      <c r="A780" s="29">
        <v>45824.9375</v>
      </c>
      <c r="B780" s="53">
        <v>0</v>
      </c>
      <c r="C780" s="83">
        <v>19.8</v>
      </c>
      <c r="D780" s="83">
        <v>4.5999999999999996</v>
      </c>
      <c r="E780" s="84">
        <v>21</v>
      </c>
      <c r="F780" s="23">
        <v>122.26064796050905</v>
      </c>
      <c r="G780" s="23">
        <v>10.157552471487127</v>
      </c>
      <c r="H780" s="23">
        <v>28.103337783711559</v>
      </c>
      <c r="I780" s="92">
        <v>131.69999999999999</v>
      </c>
      <c r="J780" s="23">
        <v>14.526027130123349</v>
      </c>
    </row>
    <row r="781" spans="1:10" x14ac:dyDescent="0.25">
      <c r="A781" s="29">
        <v>45824.958333333336</v>
      </c>
      <c r="B781" s="53">
        <v>0</v>
      </c>
      <c r="C781" s="83">
        <v>19.8</v>
      </c>
      <c r="D781" s="83">
        <v>4.5999999999999996</v>
      </c>
      <c r="E781" s="84">
        <v>21</v>
      </c>
      <c r="F781" s="23">
        <v>110.84069732683511</v>
      </c>
      <c r="G781" s="23">
        <v>10.918142149303796</v>
      </c>
      <c r="H781" s="23">
        <v>24.466435246995946</v>
      </c>
      <c r="I781" s="92">
        <v>133.19999999999999</v>
      </c>
      <c r="J781" s="23">
        <v>14.466494232049074</v>
      </c>
    </row>
    <row r="782" spans="1:10" x14ac:dyDescent="0.25">
      <c r="A782" s="29">
        <v>45824.979166666664</v>
      </c>
      <c r="B782" s="53">
        <v>0</v>
      </c>
      <c r="C782" s="83">
        <v>20.399999999999999</v>
      </c>
      <c r="D782" s="83">
        <v>5.6</v>
      </c>
      <c r="E782" s="84">
        <v>21</v>
      </c>
      <c r="F782" s="23">
        <v>106.81012651495023</v>
      </c>
      <c r="G782" s="23">
        <v>11.040817903790355</v>
      </c>
      <c r="H782" s="23">
        <v>25.458317757009297</v>
      </c>
      <c r="I782" s="92">
        <v>132.9</v>
      </c>
      <c r="J782" s="23">
        <v>14.228362639751969</v>
      </c>
    </row>
    <row r="783" spans="1:10" x14ac:dyDescent="0.25">
      <c r="A783" s="37">
        <v>45825</v>
      </c>
      <c r="B783" s="53">
        <v>0</v>
      </c>
      <c r="C783" s="83">
        <v>21.6</v>
      </c>
      <c r="D783" s="83">
        <v>5.4</v>
      </c>
      <c r="E783" s="84">
        <v>19.8</v>
      </c>
      <c r="F783" s="23">
        <v>103.11543660405569</v>
      </c>
      <c r="G783" s="23">
        <v>11.924083336093585</v>
      </c>
      <c r="H783" s="23">
        <v>25.127690253671513</v>
      </c>
      <c r="I783" s="92">
        <v>120.3</v>
      </c>
      <c r="J783" s="23">
        <v>14.228362639751969</v>
      </c>
    </row>
    <row r="784" spans="1:10" x14ac:dyDescent="0.25">
      <c r="A784" s="29">
        <v>45825.020833333336</v>
      </c>
      <c r="B784" s="53">
        <v>0</v>
      </c>
      <c r="C784" s="83">
        <v>20.399999999999999</v>
      </c>
      <c r="D784" s="83">
        <v>5</v>
      </c>
      <c r="E784" s="84">
        <v>20.399999999999999</v>
      </c>
      <c r="F784" s="23">
        <v>102.10779390108448</v>
      </c>
      <c r="G784" s="23">
        <v>11.727802128915087</v>
      </c>
      <c r="H784" s="23">
        <v>24.466435246995946</v>
      </c>
      <c r="I784" s="92">
        <v>120</v>
      </c>
      <c r="J784" s="23">
        <v>14.228362639751969</v>
      </c>
    </row>
    <row r="785" spans="1:10" x14ac:dyDescent="0.25">
      <c r="A785" s="29">
        <v>45825.041666666664</v>
      </c>
      <c r="B785" s="53">
        <v>0</v>
      </c>
      <c r="C785" s="83">
        <v>19.8</v>
      </c>
      <c r="D785" s="83">
        <v>4.2</v>
      </c>
      <c r="E785" s="84">
        <v>21.6</v>
      </c>
      <c r="F785" s="23">
        <v>93.374890475333828</v>
      </c>
      <c r="G785" s="23">
        <v>11.850477883401648</v>
      </c>
      <c r="H785" s="23">
        <v>22.482670226969244</v>
      </c>
      <c r="I785" s="92">
        <v>120.60000000000002</v>
      </c>
      <c r="J785" s="23">
        <v>14.406961333974797</v>
      </c>
    </row>
    <row r="786" spans="1:10" x14ac:dyDescent="0.25">
      <c r="A786" s="29">
        <v>45825.0625</v>
      </c>
      <c r="B786" s="53">
        <v>0</v>
      </c>
      <c r="C786" s="83">
        <v>19.8</v>
      </c>
      <c r="D786" s="83">
        <v>4</v>
      </c>
      <c r="E786" s="84">
        <v>19.8</v>
      </c>
      <c r="F786" s="23">
        <v>96.733699485237906</v>
      </c>
      <c r="G786" s="23">
        <v>11.899548185196274</v>
      </c>
      <c r="H786" s="23">
        <v>23.474552736982599</v>
      </c>
      <c r="I786" s="92">
        <v>119.39999999999999</v>
      </c>
      <c r="J786" s="23">
        <v>14.406961333974797</v>
      </c>
    </row>
    <row r="787" spans="1:10" x14ac:dyDescent="0.25">
      <c r="A787" s="29">
        <v>45825.083333333336</v>
      </c>
      <c r="B787" s="53">
        <v>0</v>
      </c>
      <c r="C787" s="83">
        <v>19.8</v>
      </c>
      <c r="D787" s="83">
        <v>4.5999999999999996</v>
      </c>
      <c r="E787" s="84">
        <v>20.399999999999999</v>
      </c>
      <c r="F787" s="23">
        <v>98.748984891180385</v>
      </c>
      <c r="G787" s="23">
        <v>11.678731827120465</v>
      </c>
      <c r="H787" s="23">
        <v>22.152042723631467</v>
      </c>
      <c r="I787" s="92">
        <v>118.8</v>
      </c>
      <c r="J787" s="23">
        <v>14.228362639751969</v>
      </c>
    </row>
    <row r="788" spans="1:10" x14ac:dyDescent="0.25">
      <c r="A788" s="29">
        <v>45825.104166666664</v>
      </c>
      <c r="B788" s="53">
        <v>0</v>
      </c>
      <c r="C788" s="83">
        <v>19.8</v>
      </c>
      <c r="D788" s="83">
        <v>3.8</v>
      </c>
      <c r="E788" s="84">
        <v>19.8</v>
      </c>
      <c r="F788" s="23">
        <v>99.75662759415161</v>
      </c>
      <c r="G788" s="23">
        <v>10.697325791227989</v>
      </c>
      <c r="H788" s="23">
        <v>22.813297730307031</v>
      </c>
      <c r="I788" s="92">
        <v>117.3</v>
      </c>
      <c r="J788" s="23">
        <v>14.466494232049074</v>
      </c>
    </row>
    <row r="789" spans="1:10" x14ac:dyDescent="0.25">
      <c r="A789" s="29">
        <v>45825.125</v>
      </c>
      <c r="B789" s="53">
        <v>0</v>
      </c>
      <c r="C789" s="83">
        <v>19.8</v>
      </c>
      <c r="D789" s="83">
        <v>5.2</v>
      </c>
      <c r="E789" s="84">
        <v>19.2</v>
      </c>
      <c r="F789" s="23">
        <v>94.718414079295457</v>
      </c>
      <c r="G789" s="23">
        <v>11.163493658276915</v>
      </c>
      <c r="H789" s="23">
        <v>20.498905206942549</v>
      </c>
      <c r="I789" s="92">
        <v>120.3</v>
      </c>
      <c r="J789" s="23">
        <v>14.526027130123349</v>
      </c>
    </row>
    <row r="790" spans="1:10" x14ac:dyDescent="0.25">
      <c r="A790" s="29">
        <v>45825.145833333336</v>
      </c>
      <c r="B790" s="53">
        <v>0</v>
      </c>
      <c r="C790" s="83">
        <v>19.2</v>
      </c>
      <c r="D790" s="83">
        <v>5.6</v>
      </c>
      <c r="E790" s="84">
        <v>19.8</v>
      </c>
      <c r="F790" s="23">
        <v>93.039009574343396</v>
      </c>
      <c r="G790" s="23">
        <v>10.918142149303796</v>
      </c>
      <c r="H790" s="23">
        <v>20.829532710280333</v>
      </c>
      <c r="I790" s="92">
        <v>120.89999999999999</v>
      </c>
      <c r="J790" s="23">
        <v>14.34742843590052</v>
      </c>
    </row>
    <row r="791" spans="1:10" x14ac:dyDescent="0.25">
      <c r="A791" s="29">
        <v>45825.166666666664</v>
      </c>
      <c r="B791" s="53">
        <v>0</v>
      </c>
      <c r="C791" s="83">
        <v>19.2</v>
      </c>
      <c r="D791" s="83">
        <v>5</v>
      </c>
      <c r="E791" s="84">
        <v>18.600000000000001</v>
      </c>
      <c r="F791" s="23">
        <v>93.710771376324246</v>
      </c>
      <c r="G791" s="23">
        <v>11.457915469044657</v>
      </c>
      <c r="H791" s="23">
        <v>20.829532710280333</v>
      </c>
      <c r="I791" s="92">
        <v>65.7</v>
      </c>
      <c r="J791" s="23">
        <v>6.8462832785417431</v>
      </c>
    </row>
    <row r="792" spans="1:10" x14ac:dyDescent="0.25">
      <c r="A792" s="29">
        <v>45825.1875</v>
      </c>
      <c r="B792" s="53">
        <v>0</v>
      </c>
      <c r="C792" s="83">
        <v>19.8</v>
      </c>
      <c r="D792" s="83">
        <v>5</v>
      </c>
      <c r="E792" s="84">
        <v>18</v>
      </c>
      <c r="F792" s="23">
        <v>112.18422093079676</v>
      </c>
      <c r="G792" s="23">
        <v>11.457915469044657</v>
      </c>
      <c r="H792" s="23">
        <v>20.829532710280333</v>
      </c>
      <c r="I792" s="92">
        <v>77.7</v>
      </c>
      <c r="J792" s="23">
        <v>3.9887041709764941</v>
      </c>
    </row>
    <row r="793" spans="1:10" x14ac:dyDescent="0.25">
      <c r="A793" s="29">
        <v>45825.208333333336</v>
      </c>
      <c r="B793" s="53">
        <v>0</v>
      </c>
      <c r="C793" s="83">
        <v>21</v>
      </c>
      <c r="D793" s="83">
        <v>3.8</v>
      </c>
      <c r="E793" s="84">
        <v>19.2</v>
      </c>
      <c r="F793" s="23">
        <v>109.83305462386392</v>
      </c>
      <c r="G793" s="23">
        <v>12.120364543272078</v>
      </c>
      <c r="H793" s="23">
        <v>19.176395193591418</v>
      </c>
      <c r="I793" s="92">
        <v>118.5</v>
      </c>
      <c r="J793" s="23">
        <v>3.9291712729022175</v>
      </c>
    </row>
    <row r="794" spans="1:10" x14ac:dyDescent="0.25">
      <c r="A794" s="29">
        <v>45825.229166666664</v>
      </c>
      <c r="B794" s="53">
        <v>0</v>
      </c>
      <c r="C794" s="83">
        <v>22.8</v>
      </c>
      <c r="D794" s="83">
        <v>4</v>
      </c>
      <c r="E794" s="84">
        <v>21</v>
      </c>
      <c r="F794" s="23">
        <v>108.48953101990226</v>
      </c>
      <c r="G794" s="23">
        <v>11.801407581607023</v>
      </c>
      <c r="H794" s="23">
        <v>19.176395193591418</v>
      </c>
      <c r="I794" s="92">
        <v>119.10000000000002</v>
      </c>
      <c r="J794" s="23">
        <v>4.1077699671250461</v>
      </c>
    </row>
    <row r="795" spans="1:10" x14ac:dyDescent="0.25">
      <c r="A795" s="29">
        <v>45825.25</v>
      </c>
      <c r="B795" s="53">
        <v>0</v>
      </c>
      <c r="C795" s="83">
        <v>22.2</v>
      </c>
      <c r="D795" s="83">
        <v>4.2</v>
      </c>
      <c r="E795" s="84">
        <v>21.6</v>
      </c>
      <c r="F795" s="23">
        <v>106.47424561395979</v>
      </c>
      <c r="G795" s="23">
        <v>12.979094824677999</v>
      </c>
      <c r="H795" s="23">
        <v>25.127690253671513</v>
      </c>
      <c r="I795" s="92">
        <v>124.2</v>
      </c>
      <c r="J795" s="23">
        <v>3.8101054767536655</v>
      </c>
    </row>
    <row r="796" spans="1:10" x14ac:dyDescent="0.25">
      <c r="A796" s="29">
        <v>45825.270833333336</v>
      </c>
      <c r="B796" s="53">
        <v>0</v>
      </c>
      <c r="C796" s="83">
        <v>27.6</v>
      </c>
      <c r="D796" s="83">
        <v>3.8</v>
      </c>
      <c r="E796" s="84">
        <v>24</v>
      </c>
      <c r="F796" s="23">
        <v>103.11543660405569</v>
      </c>
      <c r="G796" s="23">
        <v>12.660137863012942</v>
      </c>
      <c r="H796" s="23">
        <v>49.263497997329679</v>
      </c>
      <c r="I796" s="92">
        <v>129.89999999999998</v>
      </c>
      <c r="J796" s="23">
        <v>4.8816976420906339</v>
      </c>
    </row>
    <row r="797" spans="1:10" x14ac:dyDescent="0.25">
      <c r="A797" s="29">
        <v>45825.291666666664</v>
      </c>
      <c r="B797" s="53">
        <v>0</v>
      </c>
      <c r="C797" s="83">
        <v>32.4</v>
      </c>
      <c r="D797" s="83">
        <v>4.8</v>
      </c>
      <c r="E797" s="84">
        <v>70.8</v>
      </c>
      <c r="F797" s="23">
        <v>97.405461287218756</v>
      </c>
      <c r="G797" s="23">
        <v>12.782813617499501</v>
      </c>
      <c r="H797" s="23">
        <v>50.255380507343027</v>
      </c>
      <c r="I797" s="92">
        <v>54</v>
      </c>
      <c r="J797" s="23">
        <v>6.9653490746902955</v>
      </c>
    </row>
    <row r="798" spans="1:10" x14ac:dyDescent="0.25">
      <c r="A798" s="29">
        <v>45825.3125</v>
      </c>
      <c r="B798" s="53">
        <v>0</v>
      </c>
      <c r="C798" s="83">
        <v>70.2</v>
      </c>
      <c r="D798" s="83">
        <v>8.1999999999999993</v>
      </c>
      <c r="E798" s="84">
        <v>75</v>
      </c>
      <c r="F798" s="23">
        <v>101.10015119811325</v>
      </c>
      <c r="G798" s="23">
        <v>12.905489371986061</v>
      </c>
      <c r="H798" s="23">
        <v>64.802990654205487</v>
      </c>
      <c r="I798" s="92">
        <v>16.200000000000003</v>
      </c>
      <c r="J798" s="23">
        <v>13.692566557083486</v>
      </c>
    </row>
    <row r="799" spans="1:10" x14ac:dyDescent="0.25">
      <c r="A799" s="29">
        <v>45825.333333333336</v>
      </c>
      <c r="B799" s="53">
        <v>0</v>
      </c>
      <c r="C799" s="83">
        <v>86.4</v>
      </c>
      <c r="D799" s="83">
        <v>7.2</v>
      </c>
      <c r="E799" s="84">
        <v>76.2</v>
      </c>
      <c r="F799" s="23">
        <v>110.50481642584469</v>
      </c>
      <c r="G799" s="23">
        <v>13.813289955186601</v>
      </c>
      <c r="H799" s="23">
        <v>59.512950600800949</v>
      </c>
      <c r="I799" s="92">
        <v>15.6</v>
      </c>
      <c r="J799" s="23">
        <v>13.156770474415001</v>
      </c>
    </row>
    <row r="800" spans="1:10" x14ac:dyDescent="0.25">
      <c r="A800" s="29">
        <v>45825.354166666664</v>
      </c>
      <c r="B800" s="53">
        <v>0</v>
      </c>
      <c r="C800" s="83">
        <v>87.6</v>
      </c>
      <c r="D800" s="83">
        <v>7.4</v>
      </c>
      <c r="E800" s="84">
        <v>76.2</v>
      </c>
      <c r="F800" s="23">
        <v>127.29886147536519</v>
      </c>
      <c r="G800" s="23">
        <v>12.954559673780686</v>
      </c>
      <c r="H800" s="23">
        <v>65.794873164218828</v>
      </c>
      <c r="I800" s="92">
        <v>15.6</v>
      </c>
      <c r="J800" s="23">
        <v>13.275836270563554</v>
      </c>
    </row>
    <row r="801" spans="1:10" x14ac:dyDescent="0.25">
      <c r="A801" s="29">
        <v>45825.375</v>
      </c>
      <c r="B801" s="53">
        <v>0</v>
      </c>
      <c r="C801" s="83">
        <v>88.2</v>
      </c>
      <c r="D801" s="83">
        <v>7</v>
      </c>
      <c r="E801" s="84">
        <v>79.8</v>
      </c>
      <c r="F801" s="23">
        <v>134.35236039616379</v>
      </c>
      <c r="G801" s="23">
        <v>13.175376031856491</v>
      </c>
      <c r="H801" s="23">
        <v>62.157970627503218</v>
      </c>
      <c r="I801" s="92">
        <v>16.200000000000003</v>
      </c>
      <c r="J801" s="23">
        <v>14.82369162049473</v>
      </c>
    </row>
    <row r="802" spans="1:10" x14ac:dyDescent="0.25">
      <c r="A802" s="29">
        <v>45825.395833333336</v>
      </c>
      <c r="B802" s="53">
        <v>0</v>
      </c>
      <c r="C802" s="83">
        <v>85.8</v>
      </c>
      <c r="D802" s="83">
        <v>6.6</v>
      </c>
      <c r="E802" s="84">
        <v>81.599999999999994</v>
      </c>
      <c r="F802" s="23">
        <v>135.0241221981446</v>
      </c>
      <c r="G802" s="23">
        <v>12.660137863012942</v>
      </c>
      <c r="H802" s="23">
        <v>63.811108144192133</v>
      </c>
      <c r="I802" s="92">
        <v>15.9</v>
      </c>
      <c r="J802" s="23">
        <v>15.240421907014662</v>
      </c>
    </row>
    <row r="803" spans="1:10" x14ac:dyDescent="0.25">
      <c r="A803" s="29">
        <v>45825.416666666664</v>
      </c>
      <c r="B803" s="53">
        <v>0</v>
      </c>
      <c r="C803" s="83">
        <v>87.6</v>
      </c>
      <c r="D803" s="83">
        <v>5.8</v>
      </c>
      <c r="E803" s="84">
        <v>75.599999999999994</v>
      </c>
      <c r="F803" s="23">
        <v>114.19950633673923</v>
      </c>
      <c r="G803" s="23">
        <v>11.188028809174225</v>
      </c>
      <c r="H803" s="23">
        <v>64.802990654205487</v>
      </c>
      <c r="I803" s="92">
        <v>16.200000000000003</v>
      </c>
      <c r="J803" s="23">
        <v>15.240421907014662</v>
      </c>
    </row>
    <row r="804" spans="1:10" x14ac:dyDescent="0.25">
      <c r="A804" s="29">
        <v>45825.4375</v>
      </c>
      <c r="B804" s="53">
        <v>0</v>
      </c>
      <c r="C804" s="83">
        <v>88.2</v>
      </c>
      <c r="D804" s="83">
        <v>6.8</v>
      </c>
      <c r="E804" s="84">
        <v>75.599999999999994</v>
      </c>
      <c r="F804" s="23">
        <v>105.80248381197897</v>
      </c>
      <c r="G804" s="23">
        <v>11.114423356482291</v>
      </c>
      <c r="H804" s="23">
        <v>52.239145527369722</v>
      </c>
      <c r="I804" s="92">
        <v>15.9</v>
      </c>
      <c r="J804" s="23">
        <v>15.180889008940387</v>
      </c>
    </row>
    <row r="805" spans="1:10" x14ac:dyDescent="0.25">
      <c r="A805" s="29">
        <v>45825.458333333336</v>
      </c>
      <c r="B805" s="53">
        <v>0</v>
      </c>
      <c r="C805" s="83">
        <v>88.2</v>
      </c>
      <c r="D805" s="83">
        <v>7.2</v>
      </c>
      <c r="E805" s="84">
        <v>75.599999999999994</v>
      </c>
      <c r="F805" s="23">
        <v>96.061937683257128</v>
      </c>
      <c r="G805" s="23">
        <v>12.267575448655949</v>
      </c>
      <c r="H805" s="23">
        <v>54.222910547396424</v>
      </c>
      <c r="I805" s="92">
        <v>15.9</v>
      </c>
      <c r="J805" s="23">
        <v>22.146238083630681</v>
      </c>
    </row>
    <row r="806" spans="1:10" x14ac:dyDescent="0.25">
      <c r="A806" s="29">
        <v>45825.479166666664</v>
      </c>
      <c r="B806" s="53">
        <v>0</v>
      </c>
      <c r="C806" s="83">
        <v>85.2</v>
      </c>
      <c r="D806" s="83">
        <v>8</v>
      </c>
      <c r="E806" s="84">
        <v>76.2</v>
      </c>
      <c r="F806" s="23">
        <v>92.703128673353021</v>
      </c>
      <c r="G806" s="23">
        <v>11.973153637888208</v>
      </c>
      <c r="H806" s="23">
        <v>57.529185580774246</v>
      </c>
      <c r="I806" s="92">
        <v>15.9</v>
      </c>
      <c r="J806" s="23">
        <v>22.741567064373442</v>
      </c>
    </row>
    <row r="807" spans="1:10" x14ac:dyDescent="0.25">
      <c r="A807" s="29">
        <v>45825.5</v>
      </c>
      <c r="B807" s="53">
        <v>0</v>
      </c>
      <c r="C807" s="83">
        <v>88.2</v>
      </c>
      <c r="D807" s="83">
        <v>7.2</v>
      </c>
      <c r="E807" s="84">
        <v>79.8</v>
      </c>
      <c r="F807" s="23">
        <v>94.718414079295457</v>
      </c>
      <c r="G807" s="23">
        <v>12.218505146861325</v>
      </c>
      <c r="H807" s="23">
        <v>59.182323097463168</v>
      </c>
      <c r="I807" s="92">
        <v>15.9</v>
      </c>
      <c r="J807" s="23">
        <v>22.443902574002063</v>
      </c>
    </row>
    <row r="808" spans="1:10" x14ac:dyDescent="0.25">
      <c r="A808" s="29">
        <v>45825.520833333336</v>
      </c>
      <c r="B808" s="53">
        <v>0</v>
      </c>
      <c r="C808" s="83">
        <v>85.8</v>
      </c>
      <c r="D808" s="83">
        <v>5.8</v>
      </c>
      <c r="E808" s="84">
        <v>81.599999999999994</v>
      </c>
      <c r="F808" s="23">
        <v>113.19186363376799</v>
      </c>
      <c r="G808" s="23">
        <v>12.169434845066702</v>
      </c>
      <c r="H808" s="23">
        <v>63.811108144192133</v>
      </c>
      <c r="I808" s="92">
        <v>15.6</v>
      </c>
      <c r="J808" s="23">
        <v>23.753626331636134</v>
      </c>
    </row>
    <row r="809" spans="1:10" x14ac:dyDescent="0.25">
      <c r="A809" s="29">
        <v>45825.541666666664</v>
      </c>
      <c r="B809" s="53">
        <v>0</v>
      </c>
      <c r="C809" s="83">
        <v>84</v>
      </c>
      <c r="D809" s="83">
        <v>6.4</v>
      </c>
      <c r="E809" s="84">
        <v>78</v>
      </c>
      <c r="F809" s="23">
        <v>109.83305462386392</v>
      </c>
      <c r="G809" s="23">
        <v>12.463856655834448</v>
      </c>
      <c r="H809" s="23">
        <v>60.835460614152076</v>
      </c>
      <c r="I809" s="92">
        <v>15.9</v>
      </c>
      <c r="J809" s="23">
        <v>24.8252184969731</v>
      </c>
    </row>
    <row r="810" spans="1:10" x14ac:dyDescent="0.25">
      <c r="A810" s="29">
        <v>45825.5625</v>
      </c>
      <c r="B810" s="53">
        <v>0</v>
      </c>
      <c r="C810" s="83">
        <v>86.4</v>
      </c>
      <c r="D810" s="83">
        <v>7</v>
      </c>
      <c r="E810" s="84">
        <v>80.400000000000006</v>
      </c>
      <c r="F810" s="23">
        <v>106.13836471296942</v>
      </c>
      <c r="G810" s="23">
        <v>12.046759090580142</v>
      </c>
      <c r="H810" s="23">
        <v>62.488598130841005</v>
      </c>
      <c r="I810" s="92">
        <v>15.6</v>
      </c>
      <c r="J810" s="23">
        <v>25.241948783493033</v>
      </c>
    </row>
    <row r="811" spans="1:10" x14ac:dyDescent="0.25">
      <c r="A811" s="29">
        <v>45825.583333333336</v>
      </c>
      <c r="B811" s="53">
        <v>0</v>
      </c>
      <c r="C811" s="83">
        <v>84.6</v>
      </c>
      <c r="D811" s="83">
        <v>7.4</v>
      </c>
      <c r="E811" s="84">
        <v>78.599999999999994</v>
      </c>
      <c r="F811" s="23">
        <v>109.16129282188308</v>
      </c>
      <c r="G811" s="23">
        <v>11.825942732504334</v>
      </c>
      <c r="H811" s="23">
        <v>63.480480640854339</v>
      </c>
      <c r="I811" s="92">
        <v>15.6</v>
      </c>
      <c r="J811" s="23">
        <v>25.122882987344482</v>
      </c>
    </row>
    <row r="812" spans="1:10" x14ac:dyDescent="0.25">
      <c r="A812" s="29">
        <v>45825.604166666664</v>
      </c>
      <c r="B812" s="53">
        <v>0</v>
      </c>
      <c r="C812" s="83">
        <v>85.2</v>
      </c>
      <c r="D812" s="83">
        <v>7.6</v>
      </c>
      <c r="E812" s="84">
        <v>76.8</v>
      </c>
      <c r="F812" s="23">
        <v>104.79484110900773</v>
      </c>
      <c r="G812" s="23">
        <v>12.071294241477455</v>
      </c>
      <c r="H812" s="23">
        <v>69.431775700934452</v>
      </c>
      <c r="I812" s="92">
        <v>15.6</v>
      </c>
      <c r="J812" s="23">
        <v>24.408488210453168</v>
      </c>
    </row>
    <row r="813" spans="1:10" x14ac:dyDescent="0.25">
      <c r="A813" s="29">
        <v>45825.625</v>
      </c>
      <c r="B813" s="53">
        <v>0</v>
      </c>
      <c r="C813" s="83">
        <v>83.4</v>
      </c>
      <c r="D813" s="83">
        <v>8</v>
      </c>
      <c r="E813" s="84">
        <v>76.8</v>
      </c>
      <c r="F813" s="23">
        <v>97.405461287218756</v>
      </c>
      <c r="G813" s="23">
        <v>12.930024522883373</v>
      </c>
      <c r="H813" s="23">
        <v>66.125500667556608</v>
      </c>
      <c r="I813" s="92">
        <v>14.4</v>
      </c>
      <c r="J813" s="23">
        <v>24.527554006601722</v>
      </c>
    </row>
    <row r="814" spans="1:10" x14ac:dyDescent="0.25">
      <c r="A814" s="29">
        <v>45825.645833333336</v>
      </c>
      <c r="B814" s="53">
        <v>0</v>
      </c>
      <c r="C814" s="83">
        <v>81</v>
      </c>
      <c r="D814" s="83">
        <v>9.1999999999999993</v>
      </c>
      <c r="E814" s="84">
        <v>77.400000000000006</v>
      </c>
      <c r="F814" s="23">
        <v>107.81776921792142</v>
      </c>
      <c r="G814" s="23">
        <v>12.439321504937137</v>
      </c>
      <c r="H814" s="23">
        <v>61.827343124165438</v>
      </c>
      <c r="I814" s="92">
        <v>15</v>
      </c>
      <c r="J814" s="23">
        <v>24.468021108527445</v>
      </c>
    </row>
    <row r="815" spans="1:10" x14ac:dyDescent="0.25">
      <c r="A815" s="29">
        <v>45825.666666666664</v>
      </c>
      <c r="B815" s="53">
        <v>0</v>
      </c>
      <c r="C815" s="83">
        <v>73.8</v>
      </c>
      <c r="D815" s="83">
        <v>9</v>
      </c>
      <c r="E815" s="84">
        <v>72.599999999999994</v>
      </c>
      <c r="F815" s="23">
        <v>119.57360075258576</v>
      </c>
      <c r="G815" s="23">
        <v>12.709208164807565</v>
      </c>
      <c r="H815" s="23">
        <v>58.190440587449821</v>
      </c>
      <c r="I815" s="92">
        <v>6.6000000000000014</v>
      </c>
      <c r="J815" s="23">
        <v>24.70615270082455</v>
      </c>
    </row>
    <row r="816" spans="1:10" x14ac:dyDescent="0.25">
      <c r="A816" s="29">
        <v>45825.6875</v>
      </c>
      <c r="B816" s="53">
        <v>0</v>
      </c>
      <c r="C816" s="83">
        <v>67.2</v>
      </c>
      <c r="D816" s="83">
        <v>8</v>
      </c>
      <c r="E816" s="84">
        <v>69</v>
      </c>
      <c r="F816" s="23">
        <v>122.93240976248987</v>
      </c>
      <c r="G816" s="23">
        <v>12.439321504937137</v>
      </c>
      <c r="H816" s="23">
        <v>62.157970627503218</v>
      </c>
      <c r="I816" s="92">
        <v>2.7</v>
      </c>
      <c r="J816" s="23">
        <v>17.324073339614319</v>
      </c>
    </row>
    <row r="817" spans="1:10" x14ac:dyDescent="0.25">
      <c r="A817" s="29">
        <v>45825.708333333336</v>
      </c>
      <c r="B817" s="53">
        <v>0</v>
      </c>
      <c r="C817" s="83">
        <v>63</v>
      </c>
      <c r="D817" s="83">
        <v>8</v>
      </c>
      <c r="E817" s="84">
        <v>69</v>
      </c>
      <c r="F817" s="23">
        <v>116.55067264367209</v>
      </c>
      <c r="G817" s="23">
        <v>12.218505146861325</v>
      </c>
      <c r="H817" s="23">
        <v>56.537303070760906</v>
      </c>
      <c r="I817" s="92">
        <v>2.7</v>
      </c>
      <c r="J817" s="23">
        <v>11.966112512929481</v>
      </c>
    </row>
    <row r="818" spans="1:10" x14ac:dyDescent="0.25">
      <c r="A818" s="29">
        <v>45825.729166666664</v>
      </c>
      <c r="B818" s="53">
        <v>0</v>
      </c>
      <c r="C818" s="83">
        <v>59.4</v>
      </c>
      <c r="D818" s="83">
        <v>7.6</v>
      </c>
      <c r="E818" s="84">
        <v>67.8</v>
      </c>
      <c r="F818" s="23">
        <v>112.85598273277755</v>
      </c>
      <c r="G818" s="23">
        <v>11.335239714558099</v>
      </c>
      <c r="H818" s="23">
        <v>55.214793057409771</v>
      </c>
      <c r="I818" s="92">
        <v>2.4</v>
      </c>
      <c r="J818" s="23">
        <v>10.775454551443959</v>
      </c>
    </row>
    <row r="819" spans="1:10" x14ac:dyDescent="0.25">
      <c r="A819" s="29">
        <v>45825.75</v>
      </c>
      <c r="B819" s="53">
        <v>0</v>
      </c>
      <c r="C819" s="83">
        <v>57.6</v>
      </c>
      <c r="D819" s="83">
        <v>6</v>
      </c>
      <c r="E819" s="84">
        <v>65.400000000000006</v>
      </c>
      <c r="F819" s="23">
        <v>100.76427029712285</v>
      </c>
      <c r="G819" s="23">
        <v>11.359774865455412</v>
      </c>
      <c r="H819" s="23">
        <v>54.553538050734211</v>
      </c>
      <c r="I819" s="92">
        <v>2.4</v>
      </c>
      <c r="J819" s="23">
        <v>9.1085334053642306</v>
      </c>
    </row>
    <row r="820" spans="1:10" x14ac:dyDescent="0.25">
      <c r="A820" s="29">
        <v>45825.770833333336</v>
      </c>
      <c r="B820" s="53">
        <v>0</v>
      </c>
      <c r="C820" s="83">
        <v>43.8</v>
      </c>
      <c r="D820" s="83">
        <v>4.4000000000000004</v>
      </c>
      <c r="E820" s="84">
        <v>63</v>
      </c>
      <c r="F820" s="23">
        <v>109.49717372287348</v>
      </c>
      <c r="G820" s="23">
        <v>11.801407581607023</v>
      </c>
      <c r="H820" s="23">
        <v>51.247263017356374</v>
      </c>
      <c r="I820" s="92">
        <v>2.7</v>
      </c>
      <c r="J820" s="23">
        <v>8.8108689149928505</v>
      </c>
    </row>
    <row r="821" spans="1:10" x14ac:dyDescent="0.25">
      <c r="A821" s="29">
        <v>45825.791666666664</v>
      </c>
      <c r="B821" s="53">
        <v>0</v>
      </c>
      <c r="C821" s="83">
        <v>30</v>
      </c>
      <c r="D821" s="83">
        <v>4.4000000000000004</v>
      </c>
      <c r="E821" s="84">
        <v>61.8</v>
      </c>
      <c r="F821" s="23">
        <v>111.17657822782552</v>
      </c>
      <c r="G821" s="23">
        <v>12.856419070191437</v>
      </c>
      <c r="H821" s="23">
        <v>50.586008010680807</v>
      </c>
      <c r="I821" s="92">
        <v>2.7</v>
      </c>
      <c r="J821" s="23">
        <v>16.550145664648735</v>
      </c>
    </row>
    <row r="822" spans="1:10" x14ac:dyDescent="0.25">
      <c r="A822" s="29">
        <v>45825.8125</v>
      </c>
      <c r="B822" s="53">
        <v>0</v>
      </c>
      <c r="C822" s="83">
        <v>22.8</v>
      </c>
      <c r="D822" s="83">
        <v>6.4</v>
      </c>
      <c r="E822" s="84">
        <v>19.2</v>
      </c>
      <c r="F822" s="23">
        <v>92.703128673353021</v>
      </c>
      <c r="G822" s="23">
        <v>12.782813617499501</v>
      </c>
      <c r="H822" s="23">
        <v>48.932870493991892</v>
      </c>
      <c r="I822" s="92">
        <v>2.4</v>
      </c>
      <c r="J822" s="23">
        <v>16.966875951168664</v>
      </c>
    </row>
    <row r="823" spans="1:10" x14ac:dyDescent="0.25">
      <c r="A823" s="29">
        <v>45825.833333333336</v>
      </c>
      <c r="B823" s="53">
        <v>0</v>
      </c>
      <c r="C823" s="83">
        <v>22.8</v>
      </c>
      <c r="D823" s="83">
        <v>5.2</v>
      </c>
      <c r="E823" s="84">
        <v>19.8</v>
      </c>
      <c r="F823" s="23">
        <v>83.29846344562155</v>
      </c>
      <c r="G823" s="23">
        <v>13.126305730061869</v>
      </c>
      <c r="H823" s="23">
        <v>48.602242990654112</v>
      </c>
      <c r="I823" s="92">
        <v>2.7</v>
      </c>
      <c r="J823" s="23">
        <v>17.264540441540046</v>
      </c>
    </row>
    <row r="824" spans="1:10" x14ac:dyDescent="0.25">
      <c r="A824" s="29">
        <v>45825.854166666664</v>
      </c>
      <c r="B824" s="53">
        <v>0</v>
      </c>
      <c r="C824" s="83">
        <v>22.2</v>
      </c>
      <c r="D824" s="83">
        <v>5.4</v>
      </c>
      <c r="E824" s="84">
        <v>19.2</v>
      </c>
      <c r="F824" s="23">
        <v>96.733699485237906</v>
      </c>
      <c r="G824" s="23">
        <v>13.42072754082961</v>
      </c>
      <c r="H824" s="23">
        <v>46.949105473965197</v>
      </c>
      <c r="I824" s="92">
        <v>2.7</v>
      </c>
      <c r="J824" s="23">
        <v>15.597619295460319</v>
      </c>
    </row>
    <row r="825" spans="1:10" x14ac:dyDescent="0.25">
      <c r="A825" s="29">
        <v>45825.875</v>
      </c>
      <c r="B825" s="53">
        <v>0</v>
      </c>
      <c r="C825" s="83">
        <v>22.8</v>
      </c>
      <c r="D825" s="83">
        <v>4.5999999999999996</v>
      </c>
      <c r="E825" s="84">
        <v>18.600000000000001</v>
      </c>
      <c r="F825" s="23">
        <v>102.77955570306528</v>
      </c>
      <c r="G825" s="23">
        <v>13.543403295316169</v>
      </c>
      <c r="H825" s="23">
        <v>36.038397863818354</v>
      </c>
      <c r="I825" s="92">
        <v>8.1000000000000014</v>
      </c>
      <c r="J825" s="23">
        <v>13.633033659009209</v>
      </c>
    </row>
    <row r="826" spans="1:10" x14ac:dyDescent="0.25">
      <c r="A826" s="29">
        <v>45825.895833333336</v>
      </c>
      <c r="B826" s="53">
        <v>0</v>
      </c>
      <c r="C826" s="83">
        <v>22.8</v>
      </c>
      <c r="D826" s="83">
        <v>4.4000000000000004</v>
      </c>
      <c r="E826" s="84">
        <v>19.2</v>
      </c>
      <c r="F826" s="23">
        <v>102.44367480207488</v>
      </c>
      <c r="G826" s="23">
        <v>11.997688788785519</v>
      </c>
      <c r="H826" s="23">
        <v>37.030280373831701</v>
      </c>
      <c r="I826" s="92">
        <v>16.5</v>
      </c>
      <c r="J826" s="23">
        <v>11.727980920632376</v>
      </c>
    </row>
    <row r="827" spans="1:10" x14ac:dyDescent="0.25">
      <c r="A827" s="29">
        <v>45825.916666666664</v>
      </c>
      <c r="B827" s="53">
        <v>0</v>
      </c>
      <c r="C827" s="83">
        <v>22.8</v>
      </c>
      <c r="D827" s="83">
        <v>4.5999999999999996</v>
      </c>
      <c r="E827" s="84">
        <v>20.399999999999999</v>
      </c>
      <c r="F827" s="23">
        <v>109.83305462386392</v>
      </c>
      <c r="G827" s="23">
        <v>11.359774865455412</v>
      </c>
      <c r="H827" s="23">
        <v>34.715887850467226</v>
      </c>
      <c r="I827" s="92">
        <v>16.5</v>
      </c>
      <c r="J827" s="23">
        <v>11.727980920632376</v>
      </c>
    </row>
    <row r="828" spans="1:10" x14ac:dyDescent="0.25">
      <c r="A828" s="29">
        <v>45825.9375</v>
      </c>
      <c r="B828" s="53">
        <v>0</v>
      </c>
      <c r="C828" s="83">
        <v>22.2</v>
      </c>
      <c r="D828" s="83">
        <v>4.2</v>
      </c>
      <c r="E828" s="84">
        <v>19.8</v>
      </c>
      <c r="F828" s="23">
        <v>126.62709967338436</v>
      </c>
      <c r="G828" s="23">
        <v>10.157552471487127</v>
      </c>
      <c r="H828" s="23">
        <v>36.699652870493921</v>
      </c>
      <c r="I828" s="92">
        <v>16.200000000000003</v>
      </c>
      <c r="J828" s="23">
        <v>11.787513818706653</v>
      </c>
    </row>
    <row r="829" spans="1:10" x14ac:dyDescent="0.25">
      <c r="A829" s="29">
        <v>45825.958333333336</v>
      </c>
      <c r="B829" s="53">
        <v>0</v>
      </c>
      <c r="C829" s="83">
        <v>22.8</v>
      </c>
      <c r="D829" s="83">
        <v>4.4000000000000004</v>
      </c>
      <c r="E829" s="84">
        <v>19.8</v>
      </c>
      <c r="F829" s="23">
        <v>118.23007714862412</v>
      </c>
      <c r="G829" s="23">
        <v>10.918142149303796</v>
      </c>
      <c r="H829" s="23">
        <v>35.046515353805006</v>
      </c>
      <c r="I829" s="92">
        <v>16.5</v>
      </c>
      <c r="J829" s="23">
        <v>11.608915124483826</v>
      </c>
    </row>
    <row r="830" spans="1:10" x14ac:dyDescent="0.25">
      <c r="A830" s="29">
        <v>45825.979166666664</v>
      </c>
      <c r="B830" s="53">
        <v>0</v>
      </c>
      <c r="C830" s="83">
        <v>22.8</v>
      </c>
      <c r="D830" s="83">
        <v>6.2</v>
      </c>
      <c r="E830" s="84">
        <v>18.600000000000001</v>
      </c>
      <c r="F830" s="23">
        <v>106.47424561395979</v>
      </c>
      <c r="G830" s="23">
        <v>11.040817903790355</v>
      </c>
      <c r="H830" s="23">
        <v>35.377142857142786</v>
      </c>
      <c r="I830" s="92">
        <v>16.5</v>
      </c>
      <c r="J830" s="23">
        <v>11.727980920632376</v>
      </c>
    </row>
    <row r="831" spans="1:10" x14ac:dyDescent="0.25">
      <c r="A831" s="37">
        <v>45826</v>
      </c>
      <c r="B831" s="53">
        <v>0</v>
      </c>
      <c r="C831" s="83">
        <v>22.2</v>
      </c>
      <c r="D831" s="83">
        <v>5.4</v>
      </c>
      <c r="E831" s="84">
        <v>19.8</v>
      </c>
      <c r="F831" s="23">
        <v>100.09250849514201</v>
      </c>
      <c r="G831" s="23">
        <v>11.924083336093585</v>
      </c>
      <c r="H831" s="23">
        <v>32.401495327102744</v>
      </c>
      <c r="I831" s="92">
        <v>4.5</v>
      </c>
      <c r="J831" s="23">
        <v>11.608915124483826</v>
      </c>
    </row>
    <row r="832" spans="1:10" x14ac:dyDescent="0.25">
      <c r="A832" s="29">
        <v>45826.020833333336</v>
      </c>
      <c r="B832" s="53">
        <v>0</v>
      </c>
      <c r="C832" s="83">
        <v>22.8</v>
      </c>
      <c r="D832" s="83">
        <v>5.4</v>
      </c>
      <c r="E832" s="84">
        <v>18.600000000000001</v>
      </c>
      <c r="F832" s="23">
        <v>107.1460074159406</v>
      </c>
      <c r="G832" s="23">
        <v>13.690614200700043</v>
      </c>
      <c r="H832" s="23">
        <v>34.385260347129439</v>
      </c>
      <c r="I832" s="92">
        <v>2.7</v>
      </c>
      <c r="J832" s="23">
        <v>11.966112512929481</v>
      </c>
    </row>
    <row r="833" spans="1:10" x14ac:dyDescent="0.25">
      <c r="A833" s="29">
        <v>45826.041666666664</v>
      </c>
      <c r="B833" s="53">
        <v>0</v>
      </c>
      <c r="C833" s="83">
        <v>21.6</v>
      </c>
      <c r="D833" s="83">
        <v>4.5999999999999996</v>
      </c>
      <c r="E833" s="84">
        <v>19.2</v>
      </c>
      <c r="F833" s="23">
        <v>112.52010183178717</v>
      </c>
      <c r="G833" s="23">
        <v>13.445262691726924</v>
      </c>
      <c r="H833" s="23">
        <v>32.732122830440524</v>
      </c>
      <c r="I833" s="92">
        <v>3</v>
      </c>
      <c r="J833" s="23">
        <v>12.025645411003758</v>
      </c>
    </row>
    <row r="834" spans="1:10" x14ac:dyDescent="0.25">
      <c r="A834" s="29">
        <v>45826.0625</v>
      </c>
      <c r="B834" s="53">
        <v>0</v>
      </c>
      <c r="C834" s="83">
        <v>21</v>
      </c>
      <c r="D834" s="83">
        <v>4.4000000000000004</v>
      </c>
      <c r="E834" s="84">
        <v>19.2</v>
      </c>
      <c r="F834" s="23">
        <v>115.87891084169128</v>
      </c>
      <c r="G834" s="23">
        <v>12.463856655834448</v>
      </c>
      <c r="H834" s="23">
        <v>35.046515353805006</v>
      </c>
      <c r="I834" s="92">
        <v>2.7</v>
      </c>
      <c r="J834" s="23">
        <v>11.430316430260996</v>
      </c>
    </row>
    <row r="835" spans="1:10" x14ac:dyDescent="0.25">
      <c r="A835" s="29">
        <v>45826.083333333336</v>
      </c>
      <c r="B835" s="53">
        <v>0</v>
      </c>
      <c r="C835" s="83">
        <v>21</v>
      </c>
      <c r="D835" s="83">
        <v>4.4000000000000004</v>
      </c>
      <c r="E835" s="84">
        <v>19.2</v>
      </c>
      <c r="F835" s="23">
        <v>126.62709967338436</v>
      </c>
      <c r="G835" s="23">
        <v>12.856419070191437</v>
      </c>
      <c r="H835" s="23">
        <v>34.054632843791651</v>
      </c>
      <c r="I835" s="92">
        <v>3</v>
      </c>
      <c r="J835" s="23">
        <v>11.787513818706653</v>
      </c>
    </row>
    <row r="836" spans="1:10" x14ac:dyDescent="0.25">
      <c r="A836" s="29">
        <v>45826.104166666664</v>
      </c>
      <c r="B836" s="53">
        <v>0</v>
      </c>
      <c r="C836" s="83">
        <v>20.399999999999999</v>
      </c>
      <c r="D836" s="83">
        <v>4.2</v>
      </c>
      <c r="E836" s="84">
        <v>18.600000000000001</v>
      </c>
      <c r="F836" s="23">
        <v>107.81776921792142</v>
      </c>
      <c r="G836" s="23">
        <v>14.058641464159718</v>
      </c>
      <c r="H836" s="23">
        <v>37.691535380507268</v>
      </c>
      <c r="I836" s="92">
        <v>3</v>
      </c>
      <c r="J836" s="23">
        <v>11.787513818706653</v>
      </c>
    </row>
    <row r="837" spans="1:10" x14ac:dyDescent="0.25">
      <c r="A837" s="29">
        <v>45826.125</v>
      </c>
      <c r="B837" s="53">
        <v>0</v>
      </c>
      <c r="C837" s="83">
        <v>21</v>
      </c>
      <c r="D837" s="83">
        <v>4.5999999999999996</v>
      </c>
      <c r="E837" s="84">
        <v>18.600000000000001</v>
      </c>
      <c r="F837" s="23">
        <v>96.733699485237906</v>
      </c>
      <c r="G837" s="23">
        <v>13.617008748008105</v>
      </c>
      <c r="H837" s="23">
        <v>39.67530040053397</v>
      </c>
      <c r="I837" s="92">
        <v>2.7</v>
      </c>
      <c r="J837" s="23">
        <v>11.727980920632376</v>
      </c>
    </row>
    <row r="838" spans="1:10" x14ac:dyDescent="0.25">
      <c r="A838" s="29">
        <v>45826.145833333336</v>
      </c>
      <c r="B838" s="53">
        <v>0</v>
      </c>
      <c r="C838" s="83">
        <v>22.2</v>
      </c>
      <c r="D838" s="83">
        <v>6.2</v>
      </c>
      <c r="E838" s="84">
        <v>18.600000000000001</v>
      </c>
      <c r="F838" s="23">
        <v>102.77955570306528</v>
      </c>
      <c r="G838" s="23">
        <v>12.537462108526382</v>
      </c>
      <c r="H838" s="23">
        <v>55.545420560747552</v>
      </c>
      <c r="I838" s="92">
        <v>3</v>
      </c>
      <c r="J838" s="23">
        <v>11.608915124483826</v>
      </c>
    </row>
    <row r="839" spans="1:10" x14ac:dyDescent="0.25">
      <c r="A839" s="29">
        <v>45826.166666666664</v>
      </c>
      <c r="B839" s="53">
        <v>0</v>
      </c>
      <c r="C839" s="83">
        <v>21.6</v>
      </c>
      <c r="D839" s="83">
        <v>5.4</v>
      </c>
      <c r="E839" s="84">
        <v>17.399999999999999</v>
      </c>
      <c r="F839" s="23">
        <v>99.084865792170788</v>
      </c>
      <c r="G839" s="23">
        <v>12.831883919294125</v>
      </c>
      <c r="H839" s="23">
        <v>63.149853137516558</v>
      </c>
      <c r="I839" s="92">
        <v>2.7</v>
      </c>
      <c r="J839" s="23">
        <v>11.84704671678093</v>
      </c>
    </row>
    <row r="840" spans="1:10" x14ac:dyDescent="0.25">
      <c r="A840" s="29">
        <v>45826.1875</v>
      </c>
      <c r="B840" s="53">
        <v>0</v>
      </c>
      <c r="C840" s="83">
        <v>21</v>
      </c>
      <c r="D840" s="83">
        <v>5.4</v>
      </c>
      <c r="E840" s="84">
        <v>17.399999999999999</v>
      </c>
      <c r="F840" s="23">
        <v>117.55831534664333</v>
      </c>
      <c r="G840" s="23">
        <v>13.641543898905418</v>
      </c>
      <c r="H840" s="23">
        <v>72.076795727636707</v>
      </c>
      <c r="I840" s="92">
        <v>2.7</v>
      </c>
      <c r="J840" s="23">
        <v>11.668448022558101</v>
      </c>
    </row>
    <row r="841" spans="1:10" x14ac:dyDescent="0.25">
      <c r="A841" s="29">
        <v>45826.208333333336</v>
      </c>
      <c r="B841" s="53">
        <v>0</v>
      </c>
      <c r="C841" s="83">
        <v>21</v>
      </c>
      <c r="D841" s="83">
        <v>4.5999999999999996</v>
      </c>
      <c r="E841" s="84">
        <v>18</v>
      </c>
      <c r="F841" s="23">
        <v>125.28357606942274</v>
      </c>
      <c r="G841" s="23">
        <v>13.813289955186601</v>
      </c>
      <c r="H841" s="23">
        <v>63.480480640854339</v>
      </c>
      <c r="I841" s="92">
        <v>2.7</v>
      </c>
      <c r="J841" s="23">
        <v>11.787513818706653</v>
      </c>
    </row>
    <row r="842" spans="1:10" x14ac:dyDescent="0.25">
      <c r="A842" s="29">
        <v>45826.229166666664</v>
      </c>
      <c r="B842" s="53">
        <v>0</v>
      </c>
      <c r="C842" s="83">
        <v>22.8</v>
      </c>
      <c r="D842" s="83">
        <v>4</v>
      </c>
      <c r="E842" s="84">
        <v>18.600000000000001</v>
      </c>
      <c r="F842" s="23">
        <v>120.91712435654739</v>
      </c>
      <c r="G842" s="23">
        <v>12.831883919294125</v>
      </c>
      <c r="H842" s="23">
        <v>63.811108144192133</v>
      </c>
      <c r="I842" s="92">
        <v>3</v>
      </c>
      <c r="J842" s="23">
        <v>11.787513818706653</v>
      </c>
    </row>
    <row r="843" spans="1:10" x14ac:dyDescent="0.25">
      <c r="A843" s="29">
        <v>45826.25</v>
      </c>
      <c r="B843" s="53">
        <v>0</v>
      </c>
      <c r="C843" s="83">
        <v>22.8</v>
      </c>
      <c r="D843" s="83">
        <v>4.2</v>
      </c>
      <c r="E843" s="84">
        <v>19.8</v>
      </c>
      <c r="F843" s="23">
        <v>116.55067264367209</v>
      </c>
      <c r="G843" s="23">
        <v>13.666079049802731</v>
      </c>
      <c r="H843" s="23">
        <v>70.093030707610012</v>
      </c>
      <c r="I843" s="92">
        <v>2.7</v>
      </c>
      <c r="J843" s="23">
        <v>11.787513818706653</v>
      </c>
    </row>
    <row r="844" spans="1:10" x14ac:dyDescent="0.25">
      <c r="A844" s="29">
        <v>45826.270833333336</v>
      </c>
      <c r="B844" s="53">
        <v>0</v>
      </c>
      <c r="C844" s="83">
        <v>27.6</v>
      </c>
      <c r="D844" s="83">
        <v>4.4000000000000004</v>
      </c>
      <c r="E844" s="84">
        <v>25.8</v>
      </c>
      <c r="F844" s="23">
        <v>118.23007714862412</v>
      </c>
      <c r="G844" s="23">
        <v>13.788754804289288</v>
      </c>
      <c r="H844" s="23">
        <v>63.480480640854339</v>
      </c>
      <c r="I844" s="92">
        <v>2.4</v>
      </c>
      <c r="J844" s="23">
        <v>12.561441493672241</v>
      </c>
    </row>
    <row r="845" spans="1:10" x14ac:dyDescent="0.25">
      <c r="A845" s="29">
        <v>45826.291666666664</v>
      </c>
      <c r="B845" s="53">
        <v>0</v>
      </c>
      <c r="C845" s="83">
        <v>35.4</v>
      </c>
      <c r="D845" s="83">
        <v>4.5999999999999996</v>
      </c>
      <c r="E845" s="84">
        <v>66.599999999999994</v>
      </c>
      <c r="F845" s="23">
        <v>109.49717372287348</v>
      </c>
      <c r="G845" s="23">
        <v>13.862360256981223</v>
      </c>
      <c r="H845" s="23">
        <v>59.843578104138743</v>
      </c>
      <c r="I845" s="92">
        <v>3</v>
      </c>
      <c r="J845" s="23">
        <v>17.443139135762873</v>
      </c>
    </row>
    <row r="846" spans="1:10" x14ac:dyDescent="0.25">
      <c r="A846" s="29">
        <v>45826.3125</v>
      </c>
      <c r="B846" s="53">
        <v>0</v>
      </c>
      <c r="C846" s="83">
        <v>76.8</v>
      </c>
      <c r="D846" s="83">
        <v>8.1999999999999993</v>
      </c>
      <c r="E846" s="84">
        <v>78.599999999999994</v>
      </c>
      <c r="F846" s="23">
        <v>110.16893552485432</v>
      </c>
      <c r="G846" s="23">
        <v>13.273516635445739</v>
      </c>
      <c r="H846" s="23">
        <v>60.174205607476523</v>
      </c>
      <c r="I846" s="92">
        <v>15.299999999999999</v>
      </c>
      <c r="J846" s="23">
        <v>21.967639389407854</v>
      </c>
    </row>
    <row r="847" spans="1:10" x14ac:dyDescent="0.25">
      <c r="A847" s="29">
        <v>45826.333333333336</v>
      </c>
      <c r="B847" s="53">
        <v>0</v>
      </c>
      <c r="C847" s="83">
        <v>87.6</v>
      </c>
      <c r="D847" s="83">
        <v>7.2</v>
      </c>
      <c r="E847" s="84">
        <v>79.2</v>
      </c>
      <c r="F847" s="23">
        <v>108.82541192089266</v>
      </c>
      <c r="G847" s="23">
        <v>14.058641464159718</v>
      </c>
      <c r="H847" s="23">
        <v>57.859813084112041</v>
      </c>
      <c r="I847" s="92">
        <v>18</v>
      </c>
      <c r="J847" s="23">
        <v>21.789040695185026</v>
      </c>
    </row>
    <row r="848" spans="1:10" x14ac:dyDescent="0.25">
      <c r="A848" s="29">
        <v>45826.354166666664</v>
      </c>
      <c r="B848" s="53">
        <v>0</v>
      </c>
      <c r="C848" s="83">
        <v>87.6</v>
      </c>
      <c r="D848" s="83">
        <v>7</v>
      </c>
      <c r="E848" s="84">
        <v>81.599999999999994</v>
      </c>
      <c r="F848" s="23">
        <v>125.61945697041315</v>
      </c>
      <c r="G848" s="23">
        <v>14.402133576722084</v>
      </c>
      <c r="H848" s="23">
        <v>56.206675567423119</v>
      </c>
      <c r="I848" s="92">
        <v>18</v>
      </c>
      <c r="J848" s="23">
        <v>23.515494739339033</v>
      </c>
    </row>
    <row r="849" spans="1:10" x14ac:dyDescent="0.25">
      <c r="A849" s="29">
        <v>45826.375</v>
      </c>
      <c r="B849" s="53">
        <v>0</v>
      </c>
      <c r="C849" s="83">
        <v>87</v>
      </c>
      <c r="D849" s="83">
        <v>6.4</v>
      </c>
      <c r="E849" s="84">
        <v>81</v>
      </c>
      <c r="F849" s="23">
        <v>126.96298057437477</v>
      </c>
      <c r="G849" s="23">
        <v>14.353063274927463</v>
      </c>
      <c r="H849" s="23">
        <v>57.859813084112041</v>
      </c>
      <c r="I849" s="92">
        <v>17.7</v>
      </c>
      <c r="J849" s="23">
        <v>23.991757923933235</v>
      </c>
    </row>
    <row r="850" spans="1:10" x14ac:dyDescent="0.25">
      <c r="A850" s="29">
        <v>45826.395833333336</v>
      </c>
      <c r="B850" s="53">
        <v>0</v>
      </c>
      <c r="C850" s="83">
        <v>84</v>
      </c>
      <c r="D850" s="83">
        <v>6.2</v>
      </c>
      <c r="E850" s="84">
        <v>76.2</v>
      </c>
      <c r="F850" s="23">
        <v>119.57360075258576</v>
      </c>
      <c r="G850" s="23">
        <v>13.00362997557531</v>
      </c>
      <c r="H850" s="23">
        <v>66.125500667556608</v>
      </c>
      <c r="I850" s="92">
        <v>17.100000000000001</v>
      </c>
      <c r="J850" s="23">
        <v>21.967639389407854</v>
      </c>
    </row>
    <row r="851" spans="1:10" x14ac:dyDescent="0.25">
      <c r="A851" s="29">
        <v>45826.416666666664</v>
      </c>
      <c r="B851" s="53">
        <v>0</v>
      </c>
      <c r="C851" s="83">
        <v>86.4</v>
      </c>
      <c r="D851" s="83">
        <v>6</v>
      </c>
      <c r="E851" s="84">
        <v>79.2</v>
      </c>
      <c r="F851" s="23">
        <v>113.86362543574879</v>
      </c>
      <c r="G851" s="23">
        <v>13.00362997557531</v>
      </c>
      <c r="H851" s="23">
        <v>70.423658210947778</v>
      </c>
      <c r="I851" s="92">
        <v>15.9</v>
      </c>
      <c r="J851" s="23">
        <v>22.324836777853509</v>
      </c>
    </row>
    <row r="852" spans="1:10" x14ac:dyDescent="0.25">
      <c r="A852" s="29">
        <v>45826.4375</v>
      </c>
      <c r="B852" s="53">
        <v>0</v>
      </c>
      <c r="C852" s="83">
        <v>87</v>
      </c>
      <c r="D852" s="83">
        <v>7</v>
      </c>
      <c r="E852" s="84">
        <v>78</v>
      </c>
      <c r="F852" s="23">
        <v>113.52774453475838</v>
      </c>
      <c r="G852" s="23">
        <v>12.586532410321006</v>
      </c>
      <c r="H852" s="23">
        <v>61.827343124165438</v>
      </c>
      <c r="I852" s="92">
        <v>14.4</v>
      </c>
      <c r="J852" s="23">
        <v>21.134178816367985</v>
      </c>
    </row>
    <row r="853" spans="1:10" x14ac:dyDescent="0.25">
      <c r="A853" s="29">
        <v>45826.458333333336</v>
      </c>
      <c r="B853" s="53">
        <v>0</v>
      </c>
      <c r="C853" s="83">
        <v>86.4</v>
      </c>
      <c r="D853" s="83">
        <v>8</v>
      </c>
      <c r="E853" s="84">
        <v>76.8</v>
      </c>
      <c r="F853" s="23">
        <v>99.42074669316122</v>
      </c>
      <c r="G853" s="23">
        <v>13.641543898905418</v>
      </c>
      <c r="H853" s="23">
        <v>59.843578104138743</v>
      </c>
      <c r="I853" s="92">
        <v>15.6</v>
      </c>
      <c r="J853" s="23">
        <v>20.598382733699502</v>
      </c>
    </row>
    <row r="854" spans="1:10" x14ac:dyDescent="0.25">
      <c r="A854" s="29">
        <v>45826.479166666664</v>
      </c>
      <c r="B854" s="53">
        <v>0</v>
      </c>
      <c r="C854" s="83">
        <v>86.4</v>
      </c>
      <c r="D854" s="83">
        <v>9.4</v>
      </c>
      <c r="E854" s="84">
        <v>78</v>
      </c>
      <c r="F854" s="23">
        <v>92.703128673353021</v>
      </c>
      <c r="G854" s="23">
        <v>13.862360256981223</v>
      </c>
      <c r="H854" s="23">
        <v>59.843578104138743</v>
      </c>
      <c r="I854" s="92">
        <v>15.9</v>
      </c>
      <c r="J854" s="23">
        <v>20.598382733699502</v>
      </c>
    </row>
    <row r="855" spans="1:10" x14ac:dyDescent="0.25">
      <c r="A855" s="29">
        <v>45826.5</v>
      </c>
      <c r="B855" s="53">
        <v>0</v>
      </c>
      <c r="C855" s="83">
        <v>83.4</v>
      </c>
      <c r="D855" s="83">
        <v>8.4</v>
      </c>
      <c r="E855" s="84">
        <v>78</v>
      </c>
      <c r="F855" s="23">
        <v>94.382533178305081</v>
      </c>
      <c r="G855" s="23">
        <v>13.886895407878535</v>
      </c>
      <c r="H855" s="23">
        <v>58.190440587449821</v>
      </c>
      <c r="I855" s="92">
        <v>15.9</v>
      </c>
      <c r="J855" s="23">
        <v>23.63456053548758</v>
      </c>
    </row>
    <row r="856" spans="1:10" x14ac:dyDescent="0.25">
      <c r="A856" s="29">
        <v>45826.520833333336</v>
      </c>
      <c r="B856" s="53">
        <v>0</v>
      </c>
      <c r="C856" s="83">
        <v>83.4</v>
      </c>
      <c r="D856" s="83">
        <v>7.4</v>
      </c>
      <c r="E856" s="84">
        <v>75.599999999999994</v>
      </c>
      <c r="F856" s="23">
        <v>113.19186363376799</v>
      </c>
      <c r="G856" s="23">
        <v>13.985036011467786</v>
      </c>
      <c r="H856" s="23">
        <v>55.876048064085332</v>
      </c>
      <c r="I856" s="92">
        <v>15.9</v>
      </c>
      <c r="J856" s="23">
        <v>26.254008050755726</v>
      </c>
    </row>
    <row r="857" spans="1:10" x14ac:dyDescent="0.25">
      <c r="A857" s="29">
        <v>45826.541666666664</v>
      </c>
      <c r="B857" s="53">
        <v>0</v>
      </c>
      <c r="C857" s="83">
        <v>82.2</v>
      </c>
      <c r="D857" s="83">
        <v>6.4</v>
      </c>
      <c r="E857" s="84">
        <v>75</v>
      </c>
      <c r="F857" s="23">
        <v>104.79484110900773</v>
      </c>
      <c r="G857" s="23">
        <v>14.402133576722084</v>
      </c>
      <c r="H857" s="23">
        <v>50.255380507343027</v>
      </c>
      <c r="I857" s="92">
        <v>15.6</v>
      </c>
      <c r="J857" s="23">
        <v>26.37307384690428</v>
      </c>
    </row>
    <row r="858" spans="1:10" x14ac:dyDescent="0.25">
      <c r="A858" s="29">
        <v>45826.5625</v>
      </c>
      <c r="B858" s="53">
        <v>0</v>
      </c>
      <c r="C858" s="83">
        <v>82.8</v>
      </c>
      <c r="D858" s="83">
        <v>6.8</v>
      </c>
      <c r="E858" s="84">
        <v>77.400000000000006</v>
      </c>
      <c r="F858" s="23">
        <v>105.80248381197897</v>
      </c>
      <c r="G858" s="23">
        <v>14.058641464159718</v>
      </c>
      <c r="H858" s="23">
        <v>48.271615487316325</v>
      </c>
      <c r="I858" s="92">
        <v>15.6</v>
      </c>
      <c r="J858" s="23">
        <v>25.241948783493033</v>
      </c>
    </row>
    <row r="859" spans="1:10" x14ac:dyDescent="0.25">
      <c r="A859" s="29">
        <v>45826.583333333336</v>
      </c>
      <c r="B859" s="53">
        <v>0</v>
      </c>
      <c r="C859" s="83">
        <v>85.2</v>
      </c>
      <c r="D859" s="83">
        <v>8</v>
      </c>
      <c r="E859" s="84">
        <v>76.8</v>
      </c>
      <c r="F859" s="23">
        <v>117.89419624763373</v>
      </c>
      <c r="G859" s="23">
        <v>14.990977198257573</v>
      </c>
      <c r="H859" s="23">
        <v>44.965340453938488</v>
      </c>
      <c r="I859" s="92">
        <v>15.6</v>
      </c>
      <c r="J859" s="23">
        <v>25.241948783493033</v>
      </c>
    </row>
    <row r="860" spans="1:10" x14ac:dyDescent="0.25">
      <c r="A860" s="29">
        <v>45826.604166666664</v>
      </c>
      <c r="B860" s="53">
        <v>0</v>
      </c>
      <c r="C860" s="83">
        <v>84.6</v>
      </c>
      <c r="D860" s="83">
        <v>9</v>
      </c>
      <c r="E860" s="84">
        <v>76.8</v>
      </c>
      <c r="F860" s="23">
        <v>109.16129282188308</v>
      </c>
      <c r="G860" s="23">
        <v>13.91143055877585</v>
      </c>
      <c r="H860" s="23">
        <v>44.965340453938488</v>
      </c>
      <c r="I860" s="92">
        <v>15.9</v>
      </c>
      <c r="J860" s="23">
        <v>27.147001521869868</v>
      </c>
    </row>
    <row r="861" spans="1:10" x14ac:dyDescent="0.25">
      <c r="A861" s="29">
        <v>45826.625</v>
      </c>
      <c r="B861" s="53">
        <v>0</v>
      </c>
      <c r="C861" s="83">
        <v>84</v>
      </c>
      <c r="D861" s="83">
        <v>7.8</v>
      </c>
      <c r="E861" s="84">
        <v>76.8</v>
      </c>
      <c r="F861" s="23">
        <v>98.077223089199563</v>
      </c>
      <c r="G861" s="23">
        <v>14.303992973132837</v>
      </c>
      <c r="H861" s="23">
        <v>41.659065420560665</v>
      </c>
      <c r="I861" s="92">
        <v>15.6</v>
      </c>
      <c r="J861" s="23">
        <v>26.37307384690428</v>
      </c>
    </row>
    <row r="862" spans="1:10" x14ac:dyDescent="0.25">
      <c r="A862" s="29">
        <v>45826.645833333336</v>
      </c>
      <c r="B862" s="53">
        <v>0</v>
      </c>
      <c r="C862" s="83">
        <v>82.8</v>
      </c>
      <c r="D862" s="83">
        <v>9.4</v>
      </c>
      <c r="E862" s="84">
        <v>75</v>
      </c>
      <c r="F862" s="23">
        <v>98.077223089199563</v>
      </c>
      <c r="G862" s="23">
        <v>13.960500860570473</v>
      </c>
      <c r="H862" s="23">
        <v>36.699652870493921</v>
      </c>
      <c r="I862" s="92">
        <v>15.6</v>
      </c>
      <c r="J862" s="23">
        <v>26.908869929572763</v>
      </c>
    </row>
    <row r="863" spans="1:10" x14ac:dyDescent="0.25">
      <c r="A863" s="29">
        <v>45826.666666666664</v>
      </c>
      <c r="B863" s="53">
        <v>0</v>
      </c>
      <c r="C863" s="83">
        <v>67.8</v>
      </c>
      <c r="D863" s="83">
        <v>9</v>
      </c>
      <c r="E863" s="84">
        <v>73.8</v>
      </c>
      <c r="F863" s="23">
        <v>84.641987049583193</v>
      </c>
      <c r="G863" s="23">
        <v>14.034106313262409</v>
      </c>
      <c r="H863" s="23">
        <v>34.054632843791651</v>
      </c>
      <c r="I863" s="92">
        <v>15.6</v>
      </c>
      <c r="J863" s="23">
        <v>26.194475152681449</v>
      </c>
    </row>
    <row r="864" spans="1:10" x14ac:dyDescent="0.25">
      <c r="A864" s="29">
        <v>45826.6875</v>
      </c>
      <c r="B864" s="53">
        <v>0</v>
      </c>
      <c r="C864" s="83">
        <v>62.4</v>
      </c>
      <c r="D864" s="83">
        <v>8.6</v>
      </c>
      <c r="E864" s="84">
        <v>69.599999999999994</v>
      </c>
      <c r="F864" s="23">
        <v>107.81776921792142</v>
      </c>
      <c r="G864" s="23">
        <v>13.690614200700043</v>
      </c>
      <c r="H864" s="23">
        <v>37.360907877169488</v>
      </c>
      <c r="I864" s="92">
        <v>15.9</v>
      </c>
      <c r="J864" s="23">
        <v>26.194475152681449</v>
      </c>
    </row>
    <row r="865" spans="1:10" x14ac:dyDescent="0.25">
      <c r="A865" s="29">
        <v>45826.708333333336</v>
      </c>
      <c r="B865" s="53">
        <v>0</v>
      </c>
      <c r="C865" s="83">
        <v>64.8</v>
      </c>
      <c r="D865" s="83">
        <v>7.4</v>
      </c>
      <c r="E865" s="84">
        <v>69.599999999999994</v>
      </c>
      <c r="F865" s="23">
        <v>112.85598273277755</v>
      </c>
      <c r="G865" s="23">
        <v>13.886895407878535</v>
      </c>
      <c r="H865" s="23">
        <v>35.707770360480573</v>
      </c>
      <c r="I865" s="92">
        <v>15.9</v>
      </c>
      <c r="J865" s="23">
        <v>25.956343560384347</v>
      </c>
    </row>
    <row r="866" spans="1:10" x14ac:dyDescent="0.25">
      <c r="A866" s="29">
        <v>45826.729166666664</v>
      </c>
      <c r="B866" s="53">
        <v>0</v>
      </c>
      <c r="C866" s="83">
        <v>61.2</v>
      </c>
      <c r="D866" s="83">
        <v>5.6</v>
      </c>
      <c r="E866" s="84">
        <v>67.2</v>
      </c>
      <c r="F866" s="23">
        <v>124.94769516843233</v>
      </c>
      <c r="G866" s="23">
        <v>12.758278466602189</v>
      </c>
      <c r="H866" s="23">
        <v>38.022162883845048</v>
      </c>
      <c r="I866" s="92">
        <v>15.9</v>
      </c>
      <c r="J866" s="23">
        <v>26.134942254607175</v>
      </c>
    </row>
    <row r="867" spans="1:10" x14ac:dyDescent="0.25">
      <c r="A867" s="29">
        <v>45826.75</v>
      </c>
      <c r="B867" s="53">
        <v>0</v>
      </c>
      <c r="C867" s="83">
        <v>58.2</v>
      </c>
      <c r="D867" s="83">
        <v>5</v>
      </c>
      <c r="E867" s="84">
        <v>67.8</v>
      </c>
      <c r="F867" s="23">
        <v>112.85598273277755</v>
      </c>
      <c r="G867" s="23">
        <v>12.488391806731759</v>
      </c>
      <c r="H867" s="23">
        <v>35.707770360480573</v>
      </c>
      <c r="I867" s="92">
        <v>15.9</v>
      </c>
      <c r="J867" s="23">
        <v>25.420547477715864</v>
      </c>
    </row>
    <row r="868" spans="1:10" x14ac:dyDescent="0.25">
      <c r="A868" s="29">
        <v>45826.770833333336</v>
      </c>
      <c r="B868" s="53">
        <v>0</v>
      </c>
      <c r="C868" s="83">
        <v>52.8</v>
      </c>
      <c r="D868" s="83">
        <v>4.5999999999999996</v>
      </c>
      <c r="E868" s="84">
        <v>63.6</v>
      </c>
      <c r="F868" s="23">
        <v>116.88655354466249</v>
      </c>
      <c r="G868" s="23">
        <v>12.905489371986061</v>
      </c>
      <c r="H868" s="23">
        <v>37.691535380507268</v>
      </c>
      <c r="I868" s="92">
        <v>15.6</v>
      </c>
      <c r="J868" s="23">
        <v>25.420547477715864</v>
      </c>
    </row>
    <row r="869" spans="1:10" x14ac:dyDescent="0.25">
      <c r="A869" s="29">
        <v>45826.791666666664</v>
      </c>
      <c r="B869" s="53">
        <v>0</v>
      </c>
      <c r="C869" s="83">
        <v>30.6</v>
      </c>
      <c r="D869" s="83">
        <v>4.2</v>
      </c>
      <c r="E869" s="84">
        <v>64.2</v>
      </c>
      <c r="F869" s="23">
        <v>85.985510653544821</v>
      </c>
      <c r="G869" s="23">
        <v>13.543403295316169</v>
      </c>
      <c r="H869" s="23">
        <v>35.377142857142786</v>
      </c>
      <c r="I869" s="92">
        <v>15.6</v>
      </c>
      <c r="J869" s="23">
        <v>24.408488210453168</v>
      </c>
    </row>
    <row r="870" spans="1:10" x14ac:dyDescent="0.25">
      <c r="A870" s="29">
        <v>45826.8125</v>
      </c>
      <c r="B870" s="53">
        <v>0</v>
      </c>
      <c r="C870" s="83">
        <v>22.2</v>
      </c>
      <c r="D870" s="83">
        <v>6</v>
      </c>
      <c r="E870" s="84">
        <v>21</v>
      </c>
      <c r="F870" s="23">
        <v>81.954939841659908</v>
      </c>
      <c r="G870" s="23">
        <v>13.273516635445739</v>
      </c>
      <c r="H870" s="23">
        <v>31.409612817089386</v>
      </c>
      <c r="I870" s="92">
        <v>15.9</v>
      </c>
      <c r="J870" s="23">
        <v>24.8252184969731</v>
      </c>
    </row>
    <row r="871" spans="1:10" x14ac:dyDescent="0.25">
      <c r="A871" s="29">
        <v>45826.833333333336</v>
      </c>
      <c r="B871" s="53">
        <v>0</v>
      </c>
      <c r="C871" s="83">
        <v>22.8</v>
      </c>
      <c r="D871" s="83">
        <v>5.4</v>
      </c>
      <c r="E871" s="84">
        <v>19.8</v>
      </c>
      <c r="F871" s="23">
        <v>89.00843876245851</v>
      </c>
      <c r="G871" s="23">
        <v>13.739684502494665</v>
      </c>
      <c r="H871" s="23">
        <v>29.756475300400474</v>
      </c>
      <c r="I871" s="92">
        <v>15.9</v>
      </c>
      <c r="J871" s="23">
        <v>23.098764452819097</v>
      </c>
    </row>
    <row r="872" spans="1:10" x14ac:dyDescent="0.25">
      <c r="A872" s="29">
        <v>45826.854166666664</v>
      </c>
      <c r="B872" s="53">
        <v>0</v>
      </c>
      <c r="C872" s="83">
        <v>22.8</v>
      </c>
      <c r="D872" s="83">
        <v>5.6</v>
      </c>
      <c r="E872" s="84">
        <v>21</v>
      </c>
      <c r="F872" s="23">
        <v>97.74134218820916</v>
      </c>
      <c r="G872" s="23">
        <v>14.230387520440905</v>
      </c>
      <c r="H872" s="23">
        <v>28.764592790387123</v>
      </c>
      <c r="I872" s="92">
        <v>16.5</v>
      </c>
      <c r="J872" s="23">
        <v>22.205770981704955</v>
      </c>
    </row>
    <row r="873" spans="1:10" x14ac:dyDescent="0.25">
      <c r="A873" s="29">
        <v>45826.875</v>
      </c>
      <c r="B873" s="53">
        <v>0</v>
      </c>
      <c r="C873" s="83">
        <v>22.8</v>
      </c>
      <c r="D873" s="83">
        <v>5</v>
      </c>
      <c r="E873" s="84">
        <v>19.8</v>
      </c>
      <c r="F873" s="23">
        <v>111.84834002980635</v>
      </c>
      <c r="G873" s="23">
        <v>14.230387520440905</v>
      </c>
      <c r="H873" s="23">
        <v>30.748357810413822</v>
      </c>
      <c r="I873" s="92">
        <v>17.100000000000001</v>
      </c>
      <c r="J873" s="23">
        <v>18.157533912654188</v>
      </c>
    </row>
    <row r="874" spans="1:10" x14ac:dyDescent="0.25">
      <c r="A874" s="29">
        <v>45826.895833333336</v>
      </c>
      <c r="B874" s="53">
        <v>0</v>
      </c>
      <c r="C874" s="83">
        <v>22.2</v>
      </c>
      <c r="D874" s="83">
        <v>4.8</v>
      </c>
      <c r="E874" s="84">
        <v>20.399999999999999</v>
      </c>
      <c r="F874" s="23">
        <v>144.76466832686646</v>
      </c>
      <c r="G874" s="23">
        <v>14.156782067748967</v>
      </c>
      <c r="H874" s="23">
        <v>26.780827770360428</v>
      </c>
      <c r="I874" s="92">
        <v>16.200000000000003</v>
      </c>
      <c r="J874" s="23">
        <v>17.085941747317218</v>
      </c>
    </row>
    <row r="875" spans="1:10" x14ac:dyDescent="0.25">
      <c r="A875" s="29">
        <v>45826.916666666664</v>
      </c>
      <c r="B875" s="53">
        <v>0</v>
      </c>
      <c r="C875" s="83">
        <v>22.2</v>
      </c>
      <c r="D875" s="83">
        <v>4.2</v>
      </c>
      <c r="E875" s="84">
        <v>21</v>
      </c>
      <c r="F875" s="23">
        <v>132.33707499022131</v>
      </c>
      <c r="G875" s="23">
        <v>13.371657239034988</v>
      </c>
      <c r="H875" s="23">
        <v>28.433965287049343</v>
      </c>
      <c r="I875" s="92">
        <v>16.200000000000003</v>
      </c>
      <c r="J875" s="23">
        <v>16.728744358871566</v>
      </c>
    </row>
    <row r="876" spans="1:10" x14ac:dyDescent="0.25">
      <c r="A876" s="29">
        <v>45826.9375</v>
      </c>
      <c r="B876" s="53">
        <v>0</v>
      </c>
      <c r="C876" s="83">
        <v>21.6</v>
      </c>
      <c r="D876" s="83">
        <v>4.8</v>
      </c>
      <c r="E876" s="84">
        <v>20.399999999999999</v>
      </c>
      <c r="F876" s="23">
        <v>104.79484110900773</v>
      </c>
      <c r="G876" s="23">
        <v>12.046759090580142</v>
      </c>
      <c r="H876" s="23">
        <v>24.79706275033373</v>
      </c>
      <c r="I876" s="92">
        <v>16.200000000000003</v>
      </c>
      <c r="J876" s="23">
        <v>16.847810155020113</v>
      </c>
    </row>
    <row r="877" spans="1:10" x14ac:dyDescent="0.25">
      <c r="A877" s="29">
        <v>45826.958333333336</v>
      </c>
      <c r="B877" s="53">
        <v>0</v>
      </c>
      <c r="C877" s="83">
        <v>22.2</v>
      </c>
      <c r="D877" s="83">
        <v>4.2</v>
      </c>
      <c r="E877" s="84">
        <v>21</v>
      </c>
      <c r="F877" s="23">
        <v>100.76427029712285</v>
      </c>
      <c r="G877" s="23">
        <v>13.126305730061869</v>
      </c>
      <c r="H877" s="23">
        <v>26.119572763684861</v>
      </c>
      <c r="I877" s="92">
        <v>16.200000000000003</v>
      </c>
      <c r="J877" s="23">
        <v>17.026408849242944</v>
      </c>
    </row>
    <row r="878" spans="1:10" x14ac:dyDescent="0.25">
      <c r="A878" s="29">
        <v>45826.979166666664</v>
      </c>
      <c r="B878" s="53">
        <v>0</v>
      </c>
      <c r="C878" s="83">
        <v>22.8</v>
      </c>
      <c r="D878" s="83">
        <v>6</v>
      </c>
      <c r="E878" s="84">
        <v>19.8</v>
      </c>
      <c r="F878" s="23">
        <v>97.74134218820916</v>
      </c>
      <c r="G878" s="23">
        <v>13.51886814441886</v>
      </c>
      <c r="H878" s="23">
        <v>24.135807743658162</v>
      </c>
      <c r="I878" s="92">
        <v>15.6</v>
      </c>
      <c r="J878" s="23">
        <v>16.788277256945836</v>
      </c>
    </row>
    <row r="879" spans="1:10" x14ac:dyDescent="0.25">
      <c r="A879" s="37">
        <v>45827</v>
      </c>
      <c r="B879" s="53">
        <v>0</v>
      </c>
      <c r="C879" s="83">
        <v>22.2</v>
      </c>
      <c r="D879" s="83">
        <v>5.8</v>
      </c>
      <c r="E879" s="84">
        <v>18.600000000000001</v>
      </c>
      <c r="F879" s="23">
        <v>102.44367480207488</v>
      </c>
      <c r="G879" s="23">
        <v>14.107711765954344</v>
      </c>
      <c r="H879" s="23">
        <v>24.79706275033373</v>
      </c>
      <c r="I879" s="92">
        <v>15.6</v>
      </c>
      <c r="J879" s="23">
        <v>16.788277256945836</v>
      </c>
    </row>
    <row r="880" spans="1:10" x14ac:dyDescent="0.25">
      <c r="A880" s="29">
        <v>45827.020833333336</v>
      </c>
      <c r="B880" s="53">
        <v>0</v>
      </c>
      <c r="C880" s="83">
        <v>22.2</v>
      </c>
      <c r="D880" s="83">
        <v>6</v>
      </c>
      <c r="E880" s="84">
        <v>19.2</v>
      </c>
      <c r="F880" s="23">
        <v>114.19950633673923</v>
      </c>
      <c r="G880" s="23">
        <v>14.009571162365097</v>
      </c>
      <c r="H880" s="23">
        <v>24.135807743658162</v>
      </c>
      <c r="I880" s="92">
        <v>6.3</v>
      </c>
      <c r="J880" s="23">
        <v>17.026408849242944</v>
      </c>
    </row>
    <row r="881" spans="1:10" x14ac:dyDescent="0.25">
      <c r="A881" s="29">
        <v>45827.041666666664</v>
      </c>
      <c r="B881" s="53">
        <v>0</v>
      </c>
      <c r="C881" s="83">
        <v>22.2</v>
      </c>
      <c r="D881" s="83">
        <v>6.4</v>
      </c>
      <c r="E881" s="84">
        <v>19.2</v>
      </c>
      <c r="F881" s="23">
        <v>102.44367480207488</v>
      </c>
      <c r="G881" s="23">
        <v>14.353063274927463</v>
      </c>
      <c r="H881" s="23">
        <v>22.152042723631467</v>
      </c>
      <c r="I881" s="92">
        <v>3</v>
      </c>
      <c r="J881" s="23">
        <v>16.669211460797285</v>
      </c>
    </row>
    <row r="882" spans="1:10" x14ac:dyDescent="0.25">
      <c r="A882" s="29">
        <v>45827.0625</v>
      </c>
      <c r="B882" s="53">
        <v>0</v>
      </c>
      <c r="C882" s="83">
        <v>22.2</v>
      </c>
      <c r="D882" s="83">
        <v>5.8</v>
      </c>
      <c r="E882" s="84">
        <v>19.2</v>
      </c>
      <c r="F882" s="23">
        <v>101.10015119811325</v>
      </c>
      <c r="G882" s="23">
        <v>13.91143055877585</v>
      </c>
      <c r="H882" s="23">
        <v>23.805180240320379</v>
      </c>
      <c r="I882" s="92">
        <v>3</v>
      </c>
      <c r="J882" s="23">
        <v>17.026408849242944</v>
      </c>
    </row>
    <row r="883" spans="1:10" x14ac:dyDescent="0.25">
      <c r="A883" s="29">
        <v>45827.083333333336</v>
      </c>
      <c r="B883" s="53">
        <v>0</v>
      </c>
      <c r="C883" s="83">
        <v>22.2</v>
      </c>
      <c r="D883" s="83">
        <v>4.4000000000000004</v>
      </c>
      <c r="E883" s="84">
        <v>21</v>
      </c>
      <c r="F883" s="23">
        <v>102.10779390108448</v>
      </c>
      <c r="G883" s="23">
        <v>14.058641464159718</v>
      </c>
      <c r="H883" s="23">
        <v>22.813297730307031</v>
      </c>
      <c r="I883" s="92">
        <v>2.7</v>
      </c>
      <c r="J883" s="23">
        <v>16.847810155020113</v>
      </c>
    </row>
    <row r="884" spans="1:10" x14ac:dyDescent="0.25">
      <c r="A884" s="29">
        <v>45827.104166666664</v>
      </c>
      <c r="B884" s="53">
        <v>0</v>
      </c>
      <c r="C884" s="83">
        <v>22.2</v>
      </c>
      <c r="D884" s="83">
        <v>4.4000000000000004</v>
      </c>
      <c r="E884" s="84">
        <v>18.600000000000001</v>
      </c>
      <c r="F884" s="23">
        <v>103.78719840603651</v>
      </c>
      <c r="G884" s="23">
        <v>13.985036011467786</v>
      </c>
      <c r="H884" s="23">
        <v>26.119572763684861</v>
      </c>
      <c r="I884" s="92">
        <v>3</v>
      </c>
      <c r="J884" s="23">
        <v>16.669211460797285</v>
      </c>
    </row>
    <row r="885" spans="1:10" x14ac:dyDescent="0.25">
      <c r="A885" s="29">
        <v>45827.125</v>
      </c>
      <c r="B885" s="53">
        <v>0</v>
      </c>
      <c r="C885" s="83">
        <v>21.6</v>
      </c>
      <c r="D885" s="83">
        <v>4.2</v>
      </c>
      <c r="E885" s="84">
        <v>19.2</v>
      </c>
      <c r="F885" s="23">
        <v>91.695485970381796</v>
      </c>
      <c r="G885" s="23">
        <v>14.696555387489829</v>
      </c>
      <c r="H885" s="23">
        <v>32.401495327102744</v>
      </c>
      <c r="I885" s="92">
        <v>2.7</v>
      </c>
      <c r="J885" s="23">
        <v>16.966875951168664</v>
      </c>
    </row>
    <row r="886" spans="1:10" x14ac:dyDescent="0.25">
      <c r="A886" s="29">
        <v>45827.145833333336</v>
      </c>
      <c r="B886" s="53">
        <v>0</v>
      </c>
      <c r="C886" s="83">
        <v>22.2</v>
      </c>
      <c r="D886" s="83">
        <v>5.8</v>
      </c>
      <c r="E886" s="84">
        <v>19.2</v>
      </c>
      <c r="F886" s="23">
        <v>103.45131750504611</v>
      </c>
      <c r="G886" s="23">
        <v>15.015512349154884</v>
      </c>
      <c r="H886" s="23">
        <v>45.626595460614062</v>
      </c>
      <c r="I886" s="92">
        <v>2.7</v>
      </c>
      <c r="J886" s="23">
        <v>16.847810155020113</v>
      </c>
    </row>
    <row r="887" spans="1:10" x14ac:dyDescent="0.25">
      <c r="A887" s="29">
        <v>45827.166666666664</v>
      </c>
      <c r="B887" s="53">
        <v>0</v>
      </c>
      <c r="C887" s="83">
        <v>22.2</v>
      </c>
      <c r="D887" s="83">
        <v>5.6</v>
      </c>
      <c r="E887" s="84">
        <v>18.600000000000001</v>
      </c>
      <c r="F887" s="23">
        <v>100.76427029712285</v>
      </c>
      <c r="G887" s="23">
        <v>15.702496574279616</v>
      </c>
      <c r="H887" s="23">
        <v>51.908518024031935</v>
      </c>
      <c r="I887" s="92">
        <v>2.7</v>
      </c>
      <c r="J887" s="23">
        <v>16.728744358871566</v>
      </c>
    </row>
    <row r="888" spans="1:10" x14ac:dyDescent="0.25">
      <c r="A888" s="29">
        <v>45827.1875</v>
      </c>
      <c r="B888" s="53">
        <v>0</v>
      </c>
      <c r="C888" s="83">
        <v>22.2</v>
      </c>
      <c r="D888" s="83">
        <v>5.2</v>
      </c>
      <c r="E888" s="84">
        <v>18.600000000000001</v>
      </c>
      <c r="F888" s="23">
        <v>120.24536255456658</v>
      </c>
      <c r="G888" s="23">
        <v>13.91143055877585</v>
      </c>
      <c r="H888" s="23">
        <v>59.843578104138743</v>
      </c>
      <c r="I888" s="92">
        <v>2.7</v>
      </c>
      <c r="J888" s="23">
        <v>14.526027130123349</v>
      </c>
    </row>
    <row r="889" spans="1:10" x14ac:dyDescent="0.25">
      <c r="A889" s="29">
        <v>45827.208333333336</v>
      </c>
      <c r="B889" s="53">
        <v>0</v>
      </c>
      <c r="C889" s="83">
        <v>21.6</v>
      </c>
      <c r="D889" s="83">
        <v>4.4000000000000004</v>
      </c>
      <c r="E889" s="84">
        <v>19.2</v>
      </c>
      <c r="F889" s="23">
        <v>118.56595804961452</v>
      </c>
      <c r="G889" s="23">
        <v>15.677961423382303</v>
      </c>
      <c r="H889" s="23">
        <v>65.133618157543268</v>
      </c>
      <c r="I889" s="92">
        <v>3</v>
      </c>
      <c r="J889" s="23">
        <v>4.6435660497935292</v>
      </c>
    </row>
    <row r="890" spans="1:10" x14ac:dyDescent="0.25">
      <c r="A890" s="29">
        <v>45827.229166666664</v>
      </c>
      <c r="B890" s="53">
        <v>0</v>
      </c>
      <c r="C890" s="83">
        <v>22.8</v>
      </c>
      <c r="D890" s="83">
        <v>4.4000000000000004</v>
      </c>
      <c r="E890" s="84">
        <v>21.6</v>
      </c>
      <c r="F890" s="23">
        <v>122.93240976248987</v>
      </c>
      <c r="G890" s="23">
        <v>15.677961423382303</v>
      </c>
      <c r="H890" s="23">
        <v>65.464245660881048</v>
      </c>
      <c r="I890" s="92">
        <v>3</v>
      </c>
      <c r="J890" s="23">
        <v>4.7626318459420816</v>
      </c>
    </row>
    <row r="891" spans="1:10" x14ac:dyDescent="0.25">
      <c r="A891" s="29">
        <v>45827.25</v>
      </c>
      <c r="B891" s="53">
        <v>0</v>
      </c>
      <c r="C891" s="83">
        <v>23.4</v>
      </c>
      <c r="D891" s="83">
        <v>4</v>
      </c>
      <c r="E891" s="84">
        <v>23.4</v>
      </c>
      <c r="F891" s="23">
        <v>117.22243444565289</v>
      </c>
      <c r="G891" s="23">
        <v>15.72703172517693</v>
      </c>
      <c r="H891" s="23">
        <v>65.464245660881048</v>
      </c>
      <c r="I891" s="92">
        <v>2.7</v>
      </c>
      <c r="J891" s="23">
        <v>4.2863686613478729</v>
      </c>
    </row>
    <row r="892" spans="1:10" x14ac:dyDescent="0.25">
      <c r="A892" s="29">
        <v>45827.270833333336</v>
      </c>
      <c r="B892" s="53">
        <v>0</v>
      </c>
      <c r="C892" s="83">
        <v>30.6</v>
      </c>
      <c r="D892" s="83">
        <v>4.8</v>
      </c>
      <c r="E892" s="84">
        <v>22.2</v>
      </c>
      <c r="F892" s="23">
        <v>111.51245912881595</v>
      </c>
      <c r="G892" s="23">
        <v>14.672020236592518</v>
      </c>
      <c r="H892" s="23">
        <v>65.794873164218828</v>
      </c>
      <c r="I892" s="92">
        <v>2.7</v>
      </c>
      <c r="J892" s="23">
        <v>5.4770266228333941</v>
      </c>
    </row>
    <row r="893" spans="1:10" x14ac:dyDescent="0.25">
      <c r="A893" s="29">
        <v>45827.291666666664</v>
      </c>
      <c r="B893" s="53">
        <v>0</v>
      </c>
      <c r="C893" s="83">
        <v>34.200000000000003</v>
      </c>
      <c r="D893" s="83">
        <v>4.4000000000000004</v>
      </c>
      <c r="E893" s="84">
        <v>65.400000000000006</v>
      </c>
      <c r="F893" s="23">
        <v>105.13072200999817</v>
      </c>
      <c r="G893" s="23">
        <v>15.800637177868866</v>
      </c>
      <c r="H893" s="23">
        <v>64.802990654205487</v>
      </c>
      <c r="I893" s="92">
        <v>2.7</v>
      </c>
      <c r="J893" s="23">
        <v>8.98946760921568</v>
      </c>
    </row>
    <row r="894" spans="1:10" x14ac:dyDescent="0.25">
      <c r="A894" s="29">
        <v>45827.3125</v>
      </c>
      <c r="B894" s="53">
        <v>0</v>
      </c>
      <c r="C894" s="83">
        <v>76.8</v>
      </c>
      <c r="D894" s="83">
        <v>6.2</v>
      </c>
      <c r="E894" s="84">
        <v>74.400000000000006</v>
      </c>
      <c r="F894" s="23">
        <v>102.44367480207488</v>
      </c>
      <c r="G894" s="23">
        <v>15.08911780184682</v>
      </c>
      <c r="H894" s="23">
        <v>64.141735647529913</v>
      </c>
      <c r="I894" s="92">
        <v>2.7</v>
      </c>
      <c r="J894" s="23">
        <v>11.251717736038168</v>
      </c>
    </row>
    <row r="895" spans="1:10" x14ac:dyDescent="0.25">
      <c r="A895" s="29">
        <v>45827.333333333336</v>
      </c>
      <c r="B895" s="53">
        <v>0</v>
      </c>
      <c r="C895" s="83">
        <v>88.2</v>
      </c>
      <c r="D895" s="83">
        <v>6.2</v>
      </c>
      <c r="E895" s="84">
        <v>76.2</v>
      </c>
      <c r="F895" s="23">
        <v>104.45896020801734</v>
      </c>
      <c r="G895" s="23">
        <v>15.432609914409186</v>
      </c>
      <c r="H895" s="23">
        <v>60.174205607476523</v>
      </c>
      <c r="I895" s="92">
        <v>9</v>
      </c>
      <c r="J895" s="23">
        <v>12.263777003300861</v>
      </c>
    </row>
    <row r="896" spans="1:10" x14ac:dyDescent="0.25">
      <c r="A896" s="29">
        <v>45827.354166666664</v>
      </c>
      <c r="B896" s="53">
        <v>0</v>
      </c>
      <c r="C896" s="83">
        <v>88.8</v>
      </c>
      <c r="D896" s="83">
        <v>7</v>
      </c>
      <c r="E896" s="84">
        <v>78.599999999999994</v>
      </c>
      <c r="F896" s="23">
        <v>117.22243444565289</v>
      </c>
      <c r="G896" s="23">
        <v>15.211793556333379</v>
      </c>
      <c r="H896" s="23">
        <v>62.819225634178771</v>
      </c>
      <c r="I896" s="92">
        <v>15.6</v>
      </c>
      <c r="J896" s="23">
        <v>12.859105984043619</v>
      </c>
    </row>
    <row r="897" spans="1:10" x14ac:dyDescent="0.25">
      <c r="A897" s="29">
        <v>45827.375</v>
      </c>
      <c r="B897" s="53">
        <v>0</v>
      </c>
      <c r="C897" s="83">
        <v>90</v>
      </c>
      <c r="D897" s="83">
        <v>6.6</v>
      </c>
      <c r="E897" s="84">
        <v>79.2</v>
      </c>
      <c r="F897" s="23">
        <v>116.88655354466249</v>
      </c>
      <c r="G897" s="23">
        <v>15.383539612614562</v>
      </c>
      <c r="H897" s="23">
        <v>67.117383177569963</v>
      </c>
      <c r="I897" s="92">
        <v>15.9</v>
      </c>
      <c r="J897" s="23">
        <v>12.442375697523689</v>
      </c>
    </row>
    <row r="898" spans="1:10" x14ac:dyDescent="0.25">
      <c r="A898" s="29">
        <v>45827.395833333336</v>
      </c>
      <c r="B898" s="53">
        <v>0</v>
      </c>
      <c r="C898" s="83">
        <v>90.6</v>
      </c>
      <c r="D898" s="83">
        <v>7</v>
      </c>
      <c r="E898" s="84">
        <v>77.400000000000006</v>
      </c>
      <c r="F898" s="23">
        <v>116.88655354466249</v>
      </c>
      <c r="G898" s="23">
        <v>14.279457822235527</v>
      </c>
      <c r="H898" s="23">
        <v>81.334365821094636</v>
      </c>
      <c r="I898" s="92">
        <v>15.9</v>
      </c>
      <c r="J898" s="23">
        <v>12.382842799449412</v>
      </c>
    </row>
    <row r="899" spans="1:10" x14ac:dyDescent="0.25">
      <c r="A899" s="29">
        <v>45827.416666666664</v>
      </c>
      <c r="B899" s="53">
        <v>0</v>
      </c>
      <c r="C899" s="83">
        <v>89.4</v>
      </c>
      <c r="D899" s="83">
        <v>6.4</v>
      </c>
      <c r="E899" s="84">
        <v>82.8</v>
      </c>
      <c r="F899" s="23">
        <v>127.63474237635559</v>
      </c>
      <c r="G899" s="23">
        <v>13.935965709673162</v>
      </c>
      <c r="H899" s="23">
        <v>69.431775700934452</v>
      </c>
      <c r="I899" s="92">
        <v>15.6</v>
      </c>
      <c r="J899" s="23">
        <v>12.680507289820792</v>
      </c>
    </row>
    <row r="900" spans="1:10" x14ac:dyDescent="0.25">
      <c r="A900" s="29">
        <v>45827.4375</v>
      </c>
      <c r="B900" s="53">
        <v>0</v>
      </c>
      <c r="C900" s="83">
        <v>88.2</v>
      </c>
      <c r="D900" s="83">
        <v>7</v>
      </c>
      <c r="E900" s="84">
        <v>80.400000000000006</v>
      </c>
      <c r="F900" s="23">
        <v>132.33707499022131</v>
      </c>
      <c r="G900" s="23">
        <v>14.32852812403015</v>
      </c>
      <c r="H900" s="23">
        <v>70.093030707610012</v>
      </c>
      <c r="I900" s="92">
        <v>15.299999999999999</v>
      </c>
      <c r="J900" s="23">
        <v>12.085178309078033</v>
      </c>
    </row>
    <row r="901" spans="1:10" x14ac:dyDescent="0.25">
      <c r="A901" s="29">
        <v>45827.458333333336</v>
      </c>
      <c r="B901" s="53">
        <v>0</v>
      </c>
      <c r="C901" s="83">
        <v>90</v>
      </c>
      <c r="D901" s="83">
        <v>8.4</v>
      </c>
      <c r="E901" s="84">
        <v>79.8</v>
      </c>
      <c r="F901" s="23">
        <v>116.88655354466249</v>
      </c>
      <c r="G901" s="23">
        <v>15.653426272484991</v>
      </c>
      <c r="H901" s="23">
        <v>63.480480640854339</v>
      </c>
      <c r="I901" s="92">
        <v>16.200000000000003</v>
      </c>
      <c r="J901" s="23">
        <v>21.253244612516539</v>
      </c>
    </row>
    <row r="902" spans="1:10" x14ac:dyDescent="0.25">
      <c r="A902" s="29">
        <v>45827.479166666664</v>
      </c>
      <c r="B902" s="53">
        <v>0</v>
      </c>
      <c r="C902" s="83">
        <v>88.2</v>
      </c>
      <c r="D902" s="83">
        <v>9.1999999999999993</v>
      </c>
      <c r="E902" s="84">
        <v>82.2</v>
      </c>
      <c r="F902" s="23">
        <v>95.726056782266696</v>
      </c>
      <c r="G902" s="23">
        <v>15.408074763511873</v>
      </c>
      <c r="H902" s="23">
        <v>53.231028037383069</v>
      </c>
      <c r="I902" s="92">
        <v>15.6</v>
      </c>
      <c r="J902" s="23">
        <v>22.384369675927783</v>
      </c>
    </row>
    <row r="903" spans="1:10" x14ac:dyDescent="0.25">
      <c r="A903" s="29">
        <v>45827.5</v>
      </c>
      <c r="B903" s="53">
        <v>0</v>
      </c>
      <c r="C903" s="83">
        <v>88.8</v>
      </c>
      <c r="D903" s="83">
        <v>9.1999999999999993</v>
      </c>
      <c r="E903" s="84">
        <v>82.2</v>
      </c>
      <c r="F903" s="23">
        <v>100.42838939613242</v>
      </c>
      <c r="G903" s="23">
        <v>15.334469310819937</v>
      </c>
      <c r="H903" s="23">
        <v>55.545420560747552</v>
      </c>
      <c r="I903" s="92">
        <v>15.6</v>
      </c>
      <c r="J903" s="23">
        <v>23.872692127784688</v>
      </c>
    </row>
    <row r="904" spans="1:10" x14ac:dyDescent="0.25">
      <c r="A904" s="29">
        <v>45827.520833333336</v>
      </c>
      <c r="B904" s="53">
        <v>0</v>
      </c>
      <c r="C904" s="83">
        <v>88.2</v>
      </c>
      <c r="D904" s="83">
        <v>7.2</v>
      </c>
      <c r="E904" s="84">
        <v>79.8</v>
      </c>
      <c r="F904" s="23">
        <v>104.45896020801734</v>
      </c>
      <c r="G904" s="23">
        <v>14.966442047360259</v>
      </c>
      <c r="H904" s="23">
        <v>52.569773030707509</v>
      </c>
      <c r="I904" s="92">
        <v>15.6</v>
      </c>
      <c r="J904" s="23">
        <v>22.562968370150614</v>
      </c>
    </row>
    <row r="905" spans="1:10" x14ac:dyDescent="0.25">
      <c r="A905" s="29">
        <v>45827.541666666664</v>
      </c>
      <c r="B905" s="53">
        <v>0</v>
      </c>
      <c r="C905" s="83">
        <v>87.6</v>
      </c>
      <c r="D905" s="83">
        <v>6.6</v>
      </c>
      <c r="E905" s="84">
        <v>79.8</v>
      </c>
      <c r="F905" s="23">
        <v>104.12307930702694</v>
      </c>
      <c r="G905" s="23">
        <v>14.868301443771012</v>
      </c>
      <c r="H905" s="23">
        <v>50.586008010680807</v>
      </c>
      <c r="I905" s="92">
        <v>15.6</v>
      </c>
      <c r="J905" s="23">
        <v>23.63456053548758</v>
      </c>
    </row>
    <row r="906" spans="1:10" x14ac:dyDescent="0.25">
      <c r="A906" s="29">
        <v>45827.5625</v>
      </c>
      <c r="B906" s="53">
        <v>0</v>
      </c>
      <c r="C906" s="83">
        <v>88.2</v>
      </c>
      <c r="D906" s="83">
        <v>7.4</v>
      </c>
      <c r="E906" s="84">
        <v>80.400000000000006</v>
      </c>
      <c r="F906" s="23">
        <v>108.82541192089266</v>
      </c>
      <c r="G906" s="23">
        <v>14.47573902941402</v>
      </c>
      <c r="H906" s="23">
        <v>46.61847797062741</v>
      </c>
      <c r="I906" s="92">
        <v>15.299999999999999</v>
      </c>
      <c r="J906" s="23">
        <v>22.741567064373442</v>
      </c>
    </row>
    <row r="907" spans="1:10" x14ac:dyDescent="0.25">
      <c r="A907" s="29">
        <v>45827.583333333336</v>
      </c>
      <c r="B907" s="53">
        <v>0</v>
      </c>
      <c r="C907" s="83">
        <v>89.4</v>
      </c>
      <c r="D907" s="83">
        <v>7</v>
      </c>
      <c r="E907" s="84">
        <v>80.400000000000006</v>
      </c>
      <c r="F907" s="23">
        <v>108.82541192089266</v>
      </c>
      <c r="G907" s="23">
        <v>14.402133576722084</v>
      </c>
      <c r="H907" s="23">
        <v>42.981575433911793</v>
      </c>
      <c r="I907" s="92">
        <v>14.4</v>
      </c>
      <c r="J907" s="23">
        <v>23.813159229710408</v>
      </c>
    </row>
    <row r="908" spans="1:10" x14ac:dyDescent="0.25">
      <c r="A908" s="29">
        <v>45827.604166666664</v>
      </c>
      <c r="B908" s="53">
        <v>0</v>
      </c>
      <c r="C908" s="83">
        <v>90.6</v>
      </c>
      <c r="D908" s="83">
        <v>8</v>
      </c>
      <c r="E908" s="84">
        <v>80.400000000000006</v>
      </c>
      <c r="F908" s="23">
        <v>100.42838939613242</v>
      </c>
      <c r="G908" s="23">
        <v>14.59841478390058</v>
      </c>
      <c r="H908" s="23">
        <v>40.336555407209538</v>
      </c>
      <c r="I908" s="92">
        <v>12.6</v>
      </c>
      <c r="J908" s="23">
        <v>24.051290822007516</v>
      </c>
    </row>
    <row r="909" spans="1:10" x14ac:dyDescent="0.25">
      <c r="A909" s="29">
        <v>45827.625</v>
      </c>
      <c r="B909" s="53">
        <v>0</v>
      </c>
      <c r="C909" s="83">
        <v>94.8</v>
      </c>
      <c r="D909" s="83">
        <v>7.8</v>
      </c>
      <c r="E909" s="84">
        <v>78</v>
      </c>
      <c r="F909" s="23">
        <v>103.11543660405569</v>
      </c>
      <c r="G909" s="23">
        <v>15.481680216203808</v>
      </c>
      <c r="H909" s="23">
        <v>41.989692923898446</v>
      </c>
      <c r="I909" s="92">
        <v>15.6</v>
      </c>
      <c r="J909" s="23">
        <v>24.70615270082455</v>
      </c>
    </row>
    <row r="910" spans="1:10" x14ac:dyDescent="0.25">
      <c r="A910" s="29">
        <v>45827.645833333336</v>
      </c>
      <c r="B910" s="53">
        <v>0</v>
      </c>
      <c r="C910" s="83">
        <v>92.4</v>
      </c>
      <c r="D910" s="83">
        <v>9.4</v>
      </c>
      <c r="E910" s="84">
        <v>79.2</v>
      </c>
      <c r="F910" s="23">
        <v>103.45131750504611</v>
      </c>
      <c r="G910" s="23">
        <v>14.966442047360259</v>
      </c>
      <c r="H910" s="23">
        <v>30.417730307076038</v>
      </c>
      <c r="I910" s="92">
        <v>15.6</v>
      </c>
      <c r="J910" s="23">
        <v>25.956343560384347</v>
      </c>
    </row>
    <row r="911" spans="1:10" x14ac:dyDescent="0.25">
      <c r="A911" s="29">
        <v>45827.666666666664</v>
      </c>
      <c r="B911" s="53">
        <v>0</v>
      </c>
      <c r="C911" s="83">
        <v>85.2</v>
      </c>
      <c r="D911" s="83">
        <v>9.4</v>
      </c>
      <c r="E911" s="84">
        <v>74.400000000000006</v>
      </c>
      <c r="F911" s="23">
        <v>107.81776921792142</v>
      </c>
      <c r="G911" s="23">
        <v>15.187258405436067</v>
      </c>
      <c r="H911" s="23">
        <v>27.111455273698212</v>
      </c>
      <c r="I911" s="92">
        <v>15.6</v>
      </c>
      <c r="J911" s="23">
        <v>23.872692127784688</v>
      </c>
    </row>
    <row r="912" spans="1:10" x14ac:dyDescent="0.25">
      <c r="A912" s="29">
        <v>45827.6875</v>
      </c>
      <c r="B912" s="53">
        <v>0</v>
      </c>
      <c r="C912" s="83">
        <v>73.8</v>
      </c>
      <c r="D912" s="83">
        <v>9</v>
      </c>
      <c r="E912" s="84">
        <v>73.2</v>
      </c>
      <c r="F912" s="23">
        <v>107.48188831693103</v>
      </c>
      <c r="G912" s="23">
        <v>14.941906896462946</v>
      </c>
      <c r="H912" s="23">
        <v>28.764592790387123</v>
      </c>
      <c r="I912" s="92">
        <v>15.6</v>
      </c>
      <c r="J912" s="23">
        <v>21.967639389407854</v>
      </c>
    </row>
    <row r="913" spans="1:10" x14ac:dyDescent="0.25">
      <c r="A913" s="29">
        <v>45827.708333333336</v>
      </c>
      <c r="B913" s="53">
        <v>0</v>
      </c>
      <c r="C913" s="83">
        <v>70.8</v>
      </c>
      <c r="D913" s="83">
        <v>8.6</v>
      </c>
      <c r="E913" s="84">
        <v>73.8</v>
      </c>
      <c r="F913" s="23">
        <v>103.78719840603651</v>
      </c>
      <c r="G913" s="23">
        <v>15.457145065306495</v>
      </c>
      <c r="H913" s="23">
        <v>27.772710280373776</v>
      </c>
      <c r="I913" s="92">
        <v>15.6</v>
      </c>
      <c r="J913" s="23">
        <v>22.503435472076337</v>
      </c>
    </row>
    <row r="914" spans="1:10" x14ac:dyDescent="0.25">
      <c r="A914" s="29">
        <v>45827.729166666664</v>
      </c>
      <c r="B914" s="53">
        <v>0</v>
      </c>
      <c r="C914" s="83">
        <v>60</v>
      </c>
      <c r="D914" s="83">
        <v>5.6</v>
      </c>
      <c r="E914" s="84">
        <v>70.2</v>
      </c>
      <c r="F914" s="23">
        <v>108.15365011891186</v>
      </c>
      <c r="G914" s="23">
        <v>13.985036011467786</v>
      </c>
      <c r="H914" s="23">
        <v>29.756475300400474</v>
      </c>
      <c r="I914" s="92">
        <v>15.9</v>
      </c>
      <c r="J914" s="23">
        <v>22.801099962447719</v>
      </c>
    </row>
    <row r="915" spans="1:10" x14ac:dyDescent="0.25">
      <c r="A915" s="29">
        <v>45827.75</v>
      </c>
      <c r="B915" s="53">
        <v>0</v>
      </c>
      <c r="C915" s="83">
        <v>40.200000000000003</v>
      </c>
      <c r="D915" s="83">
        <v>4.2</v>
      </c>
      <c r="E915" s="84">
        <v>69</v>
      </c>
      <c r="F915" s="23">
        <v>108.82541192089266</v>
      </c>
      <c r="G915" s="23">
        <v>14.402133576722084</v>
      </c>
      <c r="H915" s="23">
        <v>27.111455273698212</v>
      </c>
      <c r="I915" s="92">
        <v>15.9</v>
      </c>
      <c r="J915" s="23">
        <v>22.622501268224891</v>
      </c>
    </row>
    <row r="916" spans="1:10" x14ac:dyDescent="0.25">
      <c r="A916" s="29">
        <v>45827.770833333336</v>
      </c>
      <c r="B916" s="53">
        <v>0</v>
      </c>
      <c r="C916" s="83">
        <v>37.200000000000003</v>
      </c>
      <c r="D916" s="83">
        <v>4.5999999999999996</v>
      </c>
      <c r="E916" s="84">
        <v>67.8</v>
      </c>
      <c r="F916" s="23">
        <v>101.77191300009407</v>
      </c>
      <c r="G916" s="23">
        <v>15.579820819793058</v>
      </c>
      <c r="H916" s="23">
        <v>26.780827770360428</v>
      </c>
      <c r="I916" s="92">
        <v>16.200000000000003</v>
      </c>
      <c r="J916" s="23">
        <v>22.682034166299164</v>
      </c>
    </row>
    <row r="917" spans="1:10" x14ac:dyDescent="0.25">
      <c r="A917" s="29">
        <v>45827.791666666664</v>
      </c>
      <c r="B917" s="53">
        <v>0</v>
      </c>
      <c r="C917" s="83">
        <v>30.6</v>
      </c>
      <c r="D917" s="83">
        <v>4.4000000000000004</v>
      </c>
      <c r="E917" s="84">
        <v>67.8</v>
      </c>
      <c r="F917" s="23">
        <v>90.01608146542975</v>
      </c>
      <c r="G917" s="23">
        <v>16.11959413953392</v>
      </c>
      <c r="H917" s="23">
        <v>23.805180240320379</v>
      </c>
      <c r="I917" s="92">
        <v>15.6</v>
      </c>
      <c r="J917" s="23">
        <v>23.03923155474482</v>
      </c>
    </row>
    <row r="918" spans="1:10" x14ac:dyDescent="0.25">
      <c r="A918" s="29">
        <v>45827.8125</v>
      </c>
      <c r="B918" s="53">
        <v>0</v>
      </c>
      <c r="C918" s="83">
        <v>22.8</v>
      </c>
      <c r="D918" s="83">
        <v>5</v>
      </c>
      <c r="E918" s="84">
        <v>24.6</v>
      </c>
      <c r="F918" s="23">
        <v>84.977867950573597</v>
      </c>
      <c r="G918" s="23">
        <v>14.377598425824772</v>
      </c>
      <c r="H918" s="23">
        <v>26.119572763684861</v>
      </c>
      <c r="I918" s="92">
        <v>16.200000000000003</v>
      </c>
      <c r="J918" s="23">
        <v>22.324836777853509</v>
      </c>
    </row>
    <row r="919" spans="1:10" x14ac:dyDescent="0.25">
      <c r="A919" s="29">
        <v>45827.833333333336</v>
      </c>
      <c r="B919" s="53">
        <v>0</v>
      </c>
      <c r="C919" s="83">
        <v>22.2</v>
      </c>
      <c r="D919" s="83">
        <v>5.4</v>
      </c>
      <c r="E919" s="84">
        <v>23.4</v>
      </c>
      <c r="F919" s="23">
        <v>93.374890475333828</v>
      </c>
      <c r="G919" s="23">
        <v>14.966442047360259</v>
      </c>
      <c r="H919" s="23">
        <v>24.466435246995946</v>
      </c>
      <c r="I919" s="92">
        <v>15.6</v>
      </c>
      <c r="J919" s="23">
        <v>22.503435472076337</v>
      </c>
    </row>
    <row r="920" spans="1:10" x14ac:dyDescent="0.25">
      <c r="A920" s="29">
        <v>45827.854166666664</v>
      </c>
      <c r="B920" s="53">
        <v>0</v>
      </c>
      <c r="C920" s="83">
        <v>22.8</v>
      </c>
      <c r="D920" s="83">
        <v>5.2</v>
      </c>
      <c r="E920" s="84">
        <v>22.2</v>
      </c>
      <c r="F920" s="23">
        <v>102.10779390108448</v>
      </c>
      <c r="G920" s="23">
        <v>14.59841478390058</v>
      </c>
      <c r="H920" s="23">
        <v>24.79706275033373</v>
      </c>
      <c r="I920" s="92">
        <v>15.9</v>
      </c>
      <c r="J920" s="23">
        <v>22.443902574002063</v>
      </c>
    </row>
    <row r="921" spans="1:10" x14ac:dyDescent="0.25">
      <c r="A921" s="29">
        <v>45827.875</v>
      </c>
      <c r="B921" s="53">
        <v>0</v>
      </c>
      <c r="C921" s="83">
        <v>22.2</v>
      </c>
      <c r="D921" s="83">
        <v>5</v>
      </c>
      <c r="E921" s="84">
        <v>22.2</v>
      </c>
      <c r="F921" s="23">
        <v>106.81012651495023</v>
      </c>
      <c r="G921" s="23">
        <v>14.990977198257573</v>
      </c>
      <c r="H921" s="23">
        <v>22.152042723631467</v>
      </c>
      <c r="I921" s="92">
        <v>15.9</v>
      </c>
      <c r="J921" s="23">
        <v>18.812395791471225</v>
      </c>
    </row>
    <row r="922" spans="1:10" x14ac:dyDescent="0.25">
      <c r="A922" s="29">
        <v>45827.895833333336</v>
      </c>
      <c r="B922" s="53">
        <v>0</v>
      </c>
      <c r="C922" s="83">
        <v>22.2</v>
      </c>
      <c r="D922" s="83">
        <v>4.2</v>
      </c>
      <c r="E922" s="84">
        <v>22.2</v>
      </c>
      <c r="F922" s="23">
        <v>106.13836471296942</v>
      </c>
      <c r="G922" s="23">
        <v>14.156782067748967</v>
      </c>
      <c r="H922" s="23">
        <v>24.466435246995946</v>
      </c>
      <c r="I922" s="92">
        <v>15.9</v>
      </c>
      <c r="J922" s="23">
        <v>16.90734305309439</v>
      </c>
    </row>
    <row r="923" spans="1:10" x14ac:dyDescent="0.25">
      <c r="A923" s="29">
        <v>45827.916666666664</v>
      </c>
      <c r="B923" s="53">
        <v>0</v>
      </c>
      <c r="C923" s="83">
        <v>22.2</v>
      </c>
      <c r="D923" s="83">
        <v>4.5999999999999996</v>
      </c>
      <c r="E923" s="84">
        <v>21.6</v>
      </c>
      <c r="F923" s="23">
        <v>115.54302994070083</v>
      </c>
      <c r="G923" s="23">
        <v>14.132246916851656</v>
      </c>
      <c r="H923" s="23">
        <v>22.152042723631467</v>
      </c>
      <c r="I923" s="92">
        <v>16.200000000000003</v>
      </c>
      <c r="J923" s="23">
        <v>16.847810155020113</v>
      </c>
    </row>
    <row r="924" spans="1:10" x14ac:dyDescent="0.25">
      <c r="A924" s="29">
        <v>45827.9375</v>
      </c>
      <c r="B924" s="53">
        <v>0</v>
      </c>
      <c r="C924" s="83">
        <v>21</v>
      </c>
      <c r="D924" s="83">
        <v>4.5999999999999996</v>
      </c>
      <c r="E924" s="84">
        <v>22.8</v>
      </c>
      <c r="F924" s="23">
        <v>109.83305462386392</v>
      </c>
      <c r="G924" s="23">
        <v>13.567938446213482</v>
      </c>
      <c r="H924" s="23">
        <v>23.805180240320379</v>
      </c>
      <c r="I924" s="92">
        <v>15.6</v>
      </c>
      <c r="J924" s="23">
        <v>16.609678562723012</v>
      </c>
    </row>
    <row r="925" spans="1:10" x14ac:dyDescent="0.25">
      <c r="A925" s="29">
        <v>45827.958333333336</v>
      </c>
      <c r="B925" s="53">
        <v>0</v>
      </c>
      <c r="C925" s="83">
        <v>21</v>
      </c>
      <c r="D925" s="83">
        <v>4</v>
      </c>
      <c r="E925" s="84">
        <v>21.6</v>
      </c>
      <c r="F925" s="23">
        <v>104.12307930702694</v>
      </c>
      <c r="G925" s="23">
        <v>16.414015950301664</v>
      </c>
      <c r="H925" s="23">
        <v>21.490787716955897</v>
      </c>
      <c r="I925" s="92">
        <v>15.9</v>
      </c>
      <c r="J925" s="23">
        <v>16.788277256945836</v>
      </c>
    </row>
    <row r="926" spans="1:10" x14ac:dyDescent="0.25">
      <c r="A926" s="29">
        <v>45827.979166666664</v>
      </c>
      <c r="B926" s="53">
        <v>0</v>
      </c>
      <c r="C926" s="83">
        <v>20.399999999999999</v>
      </c>
      <c r="D926" s="83">
        <v>4.8</v>
      </c>
      <c r="E926" s="84">
        <v>22.8</v>
      </c>
      <c r="F926" s="23">
        <v>91.359605069391364</v>
      </c>
      <c r="G926" s="23">
        <v>16.438551101198975</v>
      </c>
      <c r="H926" s="23">
        <v>23.805180240320379</v>
      </c>
      <c r="I926" s="92">
        <v>15.9</v>
      </c>
      <c r="J926" s="23">
        <v>16.728744358871566</v>
      </c>
    </row>
    <row r="927" spans="1:10" x14ac:dyDescent="0.25">
      <c r="A927" s="37">
        <v>45828</v>
      </c>
      <c r="B927" s="53">
        <v>0</v>
      </c>
      <c r="C927" s="83">
        <v>22.2</v>
      </c>
      <c r="D927" s="83">
        <v>5.4</v>
      </c>
      <c r="E927" s="84">
        <v>21</v>
      </c>
      <c r="F927" s="23">
        <v>99.42074669316122</v>
      </c>
      <c r="G927" s="23">
        <v>13.91143055877585</v>
      </c>
      <c r="H927" s="23">
        <v>20.829532710280333</v>
      </c>
      <c r="I927" s="92">
        <v>7.8</v>
      </c>
      <c r="J927" s="23">
        <v>16.90734305309439</v>
      </c>
    </row>
    <row r="928" spans="1:10" x14ac:dyDescent="0.25">
      <c r="A928" s="29">
        <v>45828.020833333336</v>
      </c>
      <c r="B928" s="53">
        <v>0</v>
      </c>
      <c r="C928" s="83">
        <v>22.2</v>
      </c>
      <c r="D928" s="83">
        <v>5</v>
      </c>
      <c r="E928" s="84">
        <v>22.8</v>
      </c>
      <c r="F928" s="23">
        <v>112.52010183178717</v>
      </c>
      <c r="G928" s="23">
        <v>13.83782510608391</v>
      </c>
      <c r="H928" s="23">
        <v>20.829532710280333</v>
      </c>
      <c r="I928" s="92">
        <v>2.7</v>
      </c>
      <c r="J928" s="23">
        <v>17.205007543465772</v>
      </c>
    </row>
    <row r="929" spans="1:10" x14ac:dyDescent="0.25">
      <c r="A929" s="29">
        <v>45828.041666666664</v>
      </c>
      <c r="B929" s="53">
        <v>0</v>
      </c>
      <c r="C929" s="83">
        <v>20.399999999999999</v>
      </c>
      <c r="D929" s="83">
        <v>4.4000000000000004</v>
      </c>
      <c r="E929" s="84">
        <v>22.2</v>
      </c>
      <c r="F929" s="23">
        <v>117.22243444565289</v>
      </c>
      <c r="G929" s="23">
        <v>13.567938446213482</v>
      </c>
      <c r="H929" s="23">
        <v>21.821415220293684</v>
      </c>
      <c r="I929" s="92">
        <v>2.7</v>
      </c>
      <c r="J929" s="23">
        <v>17.264540441540046</v>
      </c>
    </row>
    <row r="930" spans="1:10" x14ac:dyDescent="0.25">
      <c r="A930" s="29">
        <v>45828.0625</v>
      </c>
      <c r="B930" s="53">
        <v>0</v>
      </c>
      <c r="C930" s="83">
        <v>20.399999999999999</v>
      </c>
      <c r="D930" s="83">
        <v>4.2</v>
      </c>
      <c r="E930" s="84">
        <v>22.2</v>
      </c>
      <c r="F930" s="23">
        <v>109.49717372287348</v>
      </c>
      <c r="G930" s="23">
        <v>13.396192389932301</v>
      </c>
      <c r="H930" s="23">
        <v>18.515140186915851</v>
      </c>
      <c r="I930" s="92">
        <v>2.7</v>
      </c>
      <c r="J930" s="23">
        <v>16.788277256945836</v>
      </c>
    </row>
    <row r="931" spans="1:10" x14ac:dyDescent="0.25">
      <c r="A931" s="29">
        <v>45828.083333333336</v>
      </c>
      <c r="B931" s="53">
        <v>0</v>
      </c>
      <c r="C931" s="83">
        <v>20.399999999999999</v>
      </c>
      <c r="D931" s="83">
        <v>3.8</v>
      </c>
      <c r="E931" s="84">
        <v>21.6</v>
      </c>
      <c r="F931" s="23">
        <v>116.21479174268167</v>
      </c>
      <c r="G931" s="23">
        <v>13.617008748008105</v>
      </c>
      <c r="H931" s="23">
        <v>20.829532710280333</v>
      </c>
      <c r="I931" s="92">
        <v>3</v>
      </c>
      <c r="J931" s="23">
        <v>16.847810155020113</v>
      </c>
    </row>
    <row r="932" spans="1:10" x14ac:dyDescent="0.25">
      <c r="A932" s="29">
        <v>45828.104166666664</v>
      </c>
      <c r="B932" s="53">
        <v>0</v>
      </c>
      <c r="C932" s="83">
        <v>20.399999999999999</v>
      </c>
      <c r="D932" s="83">
        <v>3.6</v>
      </c>
      <c r="E932" s="84">
        <v>22.2</v>
      </c>
      <c r="F932" s="23">
        <v>111.84834002980635</v>
      </c>
      <c r="G932" s="23">
        <v>13.175376031856491</v>
      </c>
      <c r="H932" s="23">
        <v>19.837650200266985</v>
      </c>
      <c r="I932" s="92">
        <v>2.7</v>
      </c>
      <c r="J932" s="23">
        <v>16.669211460797285</v>
      </c>
    </row>
    <row r="933" spans="1:10" x14ac:dyDescent="0.25">
      <c r="A933" s="29">
        <v>45828.125</v>
      </c>
      <c r="B933" s="53">
        <v>0</v>
      </c>
      <c r="C933" s="83">
        <v>20.399999999999999</v>
      </c>
      <c r="D933" s="83">
        <v>4.4000000000000004</v>
      </c>
      <c r="E933" s="84">
        <v>21</v>
      </c>
      <c r="F933" s="23">
        <v>111.51245912881595</v>
      </c>
      <c r="G933" s="23">
        <v>13.91143055877585</v>
      </c>
      <c r="H933" s="23">
        <v>29.09522029372491</v>
      </c>
      <c r="I933" s="92">
        <v>2.7</v>
      </c>
      <c r="J933" s="23">
        <v>16.788277256945836</v>
      </c>
    </row>
    <row r="934" spans="1:10" x14ac:dyDescent="0.25">
      <c r="A934" s="29">
        <v>45828.145833333336</v>
      </c>
      <c r="B934" s="53">
        <v>0</v>
      </c>
      <c r="C934" s="83">
        <v>19.8</v>
      </c>
      <c r="D934" s="83">
        <v>4.8</v>
      </c>
      <c r="E934" s="84">
        <v>21</v>
      </c>
      <c r="F934" s="23">
        <v>93.374890475333828</v>
      </c>
      <c r="G934" s="23">
        <v>14.034106313262409</v>
      </c>
      <c r="H934" s="23">
        <v>43.31220293724958</v>
      </c>
      <c r="I934" s="92">
        <v>2.7</v>
      </c>
      <c r="J934" s="23">
        <v>16.728744358871566</v>
      </c>
    </row>
    <row r="935" spans="1:10" x14ac:dyDescent="0.25">
      <c r="A935" s="29">
        <v>45828.166666666664</v>
      </c>
      <c r="B935" s="53">
        <v>0</v>
      </c>
      <c r="C935" s="83">
        <v>20.399999999999999</v>
      </c>
      <c r="D935" s="83">
        <v>5.2</v>
      </c>
      <c r="E935" s="84">
        <v>20.399999999999999</v>
      </c>
      <c r="F935" s="23">
        <v>98.413103990189967</v>
      </c>
      <c r="G935" s="23">
        <v>14.034106313262409</v>
      </c>
      <c r="H935" s="23">
        <v>46.949105473965197</v>
      </c>
      <c r="I935" s="92">
        <v>2.7</v>
      </c>
      <c r="J935" s="23">
        <v>16.728744358871566</v>
      </c>
    </row>
    <row r="936" spans="1:10" x14ac:dyDescent="0.25">
      <c r="A936" s="29">
        <v>45828.1875</v>
      </c>
      <c r="B936" s="53">
        <v>0</v>
      </c>
      <c r="C936" s="83">
        <v>21</v>
      </c>
      <c r="D936" s="83">
        <v>5</v>
      </c>
      <c r="E936" s="84">
        <v>21</v>
      </c>
      <c r="F936" s="23">
        <v>109.16129282188308</v>
      </c>
      <c r="G936" s="23">
        <v>13.83782510608391</v>
      </c>
      <c r="H936" s="23">
        <v>52.569773030707509</v>
      </c>
      <c r="I936" s="92">
        <v>2.7</v>
      </c>
      <c r="J936" s="23">
        <v>17.085941747317218</v>
      </c>
    </row>
    <row r="937" spans="1:10" x14ac:dyDescent="0.25">
      <c r="A937" s="29">
        <v>45828.208333333336</v>
      </c>
      <c r="B937" s="53">
        <v>0</v>
      </c>
      <c r="C937" s="83">
        <v>22.2</v>
      </c>
      <c r="D937" s="83">
        <v>4</v>
      </c>
      <c r="E937" s="84">
        <v>19.8</v>
      </c>
      <c r="F937" s="23">
        <v>106.81012651495023</v>
      </c>
      <c r="G937" s="23">
        <v>13.935965709673162</v>
      </c>
      <c r="H937" s="23">
        <v>56.537303070760906</v>
      </c>
      <c r="I937" s="92">
        <v>3</v>
      </c>
      <c r="J937" s="23">
        <v>16.728744358871566</v>
      </c>
    </row>
    <row r="938" spans="1:10" x14ac:dyDescent="0.25">
      <c r="A938" s="29">
        <v>45828.229166666664</v>
      </c>
      <c r="B938" s="53">
        <v>0</v>
      </c>
      <c r="C938" s="83">
        <v>20.399999999999999</v>
      </c>
      <c r="D938" s="83">
        <v>4</v>
      </c>
      <c r="E938" s="84">
        <v>22.8</v>
      </c>
      <c r="F938" s="23">
        <v>107.81776921792142</v>
      </c>
      <c r="G938" s="23">
        <v>13.371657239034988</v>
      </c>
      <c r="H938" s="23">
        <v>53.231028037383069</v>
      </c>
      <c r="I938" s="92">
        <v>2.4</v>
      </c>
      <c r="J938" s="23">
        <v>16.669211460797285</v>
      </c>
    </row>
    <row r="939" spans="1:10" x14ac:dyDescent="0.25">
      <c r="A939" s="29">
        <v>45828.25</v>
      </c>
      <c r="B939" s="53">
        <v>0</v>
      </c>
      <c r="C939" s="83">
        <v>22.2</v>
      </c>
      <c r="D939" s="83">
        <v>4.2</v>
      </c>
      <c r="E939" s="84">
        <v>22.8</v>
      </c>
      <c r="F939" s="23">
        <v>110.84069732683511</v>
      </c>
      <c r="G939" s="23">
        <v>14.083176615057031</v>
      </c>
      <c r="H939" s="23">
        <v>55.876048064085332</v>
      </c>
      <c r="I939" s="92">
        <v>2.7</v>
      </c>
      <c r="J939" s="23">
        <v>16.847810155020113</v>
      </c>
    </row>
    <row r="940" spans="1:10" x14ac:dyDescent="0.25">
      <c r="A940" s="29">
        <v>45828.270833333336</v>
      </c>
      <c r="B940" s="53">
        <v>0</v>
      </c>
      <c r="C940" s="83">
        <v>28.8</v>
      </c>
      <c r="D940" s="83">
        <v>3.8</v>
      </c>
      <c r="E940" s="84">
        <v>24.6</v>
      </c>
      <c r="F940" s="23">
        <v>111.17657822782552</v>
      </c>
      <c r="G940" s="23">
        <v>15.334469310819937</v>
      </c>
      <c r="H940" s="23">
        <v>63.149853137516558</v>
      </c>
      <c r="I940" s="92">
        <v>2.4</v>
      </c>
      <c r="J940" s="23">
        <v>17.859869422282806</v>
      </c>
    </row>
    <row r="941" spans="1:10" x14ac:dyDescent="0.25">
      <c r="A941" s="29">
        <v>45828.291666666664</v>
      </c>
      <c r="B941" s="53">
        <v>0</v>
      </c>
      <c r="C941" s="83">
        <v>31.8</v>
      </c>
      <c r="D941" s="83">
        <v>4.2</v>
      </c>
      <c r="E941" s="84">
        <v>70.8</v>
      </c>
      <c r="F941" s="23">
        <v>111.17657822782552</v>
      </c>
      <c r="G941" s="23">
        <v>15.35900446171725</v>
      </c>
      <c r="H941" s="23">
        <v>57.859813084112041</v>
      </c>
      <c r="I941" s="92">
        <v>2.7</v>
      </c>
      <c r="J941" s="23">
        <v>19.824455058733918</v>
      </c>
    </row>
    <row r="942" spans="1:10" x14ac:dyDescent="0.25">
      <c r="A942" s="29">
        <v>45828.3125</v>
      </c>
      <c r="B942" s="53">
        <v>0</v>
      </c>
      <c r="C942" s="83">
        <v>74.400000000000006</v>
      </c>
      <c r="D942" s="83">
        <v>7</v>
      </c>
      <c r="E942" s="84">
        <v>75</v>
      </c>
      <c r="F942" s="23">
        <v>105.80248381197897</v>
      </c>
      <c r="G942" s="23">
        <v>14.230387520440905</v>
      </c>
      <c r="H942" s="23">
        <v>45.957222963951843</v>
      </c>
      <c r="I942" s="92">
        <v>2.7</v>
      </c>
      <c r="J942" s="23">
        <v>23.098764452819097</v>
      </c>
    </row>
    <row r="943" spans="1:10" x14ac:dyDescent="0.25">
      <c r="A943" s="29">
        <v>45828.333333333336</v>
      </c>
      <c r="B943" s="53">
        <v>0</v>
      </c>
      <c r="C943" s="83">
        <v>84.6</v>
      </c>
      <c r="D943" s="83">
        <v>7.4</v>
      </c>
      <c r="E943" s="84">
        <v>78.599999999999994</v>
      </c>
      <c r="F943" s="23">
        <v>100.09250849514201</v>
      </c>
      <c r="G943" s="23">
        <v>14.254922671338214</v>
      </c>
      <c r="H943" s="23">
        <v>48.271615487316325</v>
      </c>
      <c r="I943" s="92">
        <v>2.7</v>
      </c>
      <c r="J943" s="23">
        <v>24.22988951623034</v>
      </c>
    </row>
    <row r="944" spans="1:10" x14ac:dyDescent="0.25">
      <c r="A944" s="29">
        <v>45828.354166666664</v>
      </c>
      <c r="B944" s="53">
        <v>0</v>
      </c>
      <c r="C944" s="83">
        <v>85.8</v>
      </c>
      <c r="D944" s="83">
        <v>7.2</v>
      </c>
      <c r="E944" s="84">
        <v>82.8</v>
      </c>
      <c r="F944" s="23">
        <v>105.46660291098854</v>
      </c>
      <c r="G944" s="23">
        <v>14.058641464159718</v>
      </c>
      <c r="H944" s="23">
        <v>54.553538050734211</v>
      </c>
      <c r="I944" s="92">
        <v>2.7</v>
      </c>
      <c r="J944" s="23">
        <v>25.122882987344482</v>
      </c>
    </row>
    <row r="945" spans="1:10" x14ac:dyDescent="0.25">
      <c r="A945" s="29">
        <v>45828.375</v>
      </c>
      <c r="B945" s="53">
        <v>0</v>
      </c>
      <c r="C945" s="83">
        <v>91.2</v>
      </c>
      <c r="D945" s="83">
        <v>7</v>
      </c>
      <c r="E945" s="84">
        <v>92.4</v>
      </c>
      <c r="F945" s="23">
        <v>110.16893552485432</v>
      </c>
      <c r="G945" s="23">
        <v>13.739684502494665</v>
      </c>
      <c r="H945" s="23">
        <v>67.117383177569963</v>
      </c>
      <c r="I945" s="92">
        <v>2.4</v>
      </c>
      <c r="J945" s="23">
        <v>24.22988951623034</v>
      </c>
    </row>
    <row r="946" spans="1:10" x14ac:dyDescent="0.25">
      <c r="A946" s="29">
        <v>45828.395833333336</v>
      </c>
      <c r="B946" s="53">
        <v>0</v>
      </c>
      <c r="C946" s="83">
        <v>90.6</v>
      </c>
      <c r="D946" s="83">
        <v>6</v>
      </c>
      <c r="E946" s="84">
        <v>78.599999999999994</v>
      </c>
      <c r="F946" s="23">
        <v>121.25300525753781</v>
      </c>
      <c r="G946" s="23">
        <v>13.077235428267244</v>
      </c>
      <c r="H946" s="23">
        <v>67.117383177569963</v>
      </c>
      <c r="I946" s="92">
        <v>2.4</v>
      </c>
      <c r="J946" s="23">
        <v>24.70615270082455</v>
      </c>
    </row>
    <row r="947" spans="1:10" x14ac:dyDescent="0.25">
      <c r="A947" s="29">
        <v>45828.416666666664</v>
      </c>
      <c r="B947" s="53">
        <v>0</v>
      </c>
      <c r="C947" s="83">
        <v>90.6</v>
      </c>
      <c r="D947" s="83">
        <v>6</v>
      </c>
      <c r="E947" s="84">
        <v>79.2</v>
      </c>
      <c r="F947" s="23">
        <v>116.21479174268167</v>
      </c>
      <c r="G947" s="23">
        <v>13.592473597110795</v>
      </c>
      <c r="H947" s="23">
        <v>61.496715620827644</v>
      </c>
      <c r="I947" s="92">
        <v>2.7</v>
      </c>
      <c r="J947" s="23">
        <v>23.991757923933235</v>
      </c>
    </row>
    <row r="948" spans="1:10" x14ac:dyDescent="0.25">
      <c r="A948" s="29">
        <v>45828.4375</v>
      </c>
      <c r="B948" s="53">
        <v>0</v>
      </c>
      <c r="C948" s="83">
        <v>88.8</v>
      </c>
      <c r="D948" s="83">
        <v>5.6</v>
      </c>
      <c r="E948" s="84">
        <v>79.8</v>
      </c>
      <c r="F948" s="23">
        <v>112.18422093079676</v>
      </c>
      <c r="G948" s="23">
        <v>12.930024522883373</v>
      </c>
      <c r="H948" s="23">
        <v>60.174205607476523</v>
      </c>
      <c r="I948" s="92">
        <v>5.4</v>
      </c>
      <c r="J948" s="23">
        <v>24.408488210453168</v>
      </c>
    </row>
    <row r="949" spans="1:10" x14ac:dyDescent="0.25">
      <c r="A949" s="29">
        <v>45828.458333333336</v>
      </c>
      <c r="B949" s="53">
        <v>0</v>
      </c>
      <c r="C949" s="83">
        <v>88.2</v>
      </c>
      <c r="D949" s="83">
        <v>4.5999999999999996</v>
      </c>
      <c r="E949" s="84">
        <v>79.2</v>
      </c>
      <c r="F949" s="23">
        <v>96.397818584247503</v>
      </c>
      <c r="G949" s="23">
        <v>13.886895407878535</v>
      </c>
      <c r="H949" s="23">
        <v>62.819225634178771</v>
      </c>
      <c r="I949" s="92">
        <v>2.7</v>
      </c>
      <c r="J949" s="23">
        <v>24.587086904675996</v>
      </c>
    </row>
    <row r="950" spans="1:10" x14ac:dyDescent="0.25">
      <c r="A950" s="29">
        <v>45828.479166666664</v>
      </c>
      <c r="B950" s="53">
        <v>0</v>
      </c>
      <c r="C950" s="83">
        <v>84.6</v>
      </c>
      <c r="D950" s="83">
        <v>5.2</v>
      </c>
      <c r="E950" s="84">
        <v>78.599999999999994</v>
      </c>
      <c r="F950" s="23">
        <v>90.351962366420153</v>
      </c>
      <c r="G950" s="23">
        <v>13.715149351597352</v>
      </c>
      <c r="H950" s="23">
        <v>61.166088117489863</v>
      </c>
      <c r="I950" s="92">
        <v>2.4</v>
      </c>
      <c r="J950" s="23">
        <v>24.408488210453168</v>
      </c>
    </row>
    <row r="951" spans="1:10" x14ac:dyDescent="0.25">
      <c r="A951" s="29">
        <v>45828.5</v>
      </c>
      <c r="B951" s="53">
        <v>0</v>
      </c>
      <c r="C951" s="83">
        <v>87</v>
      </c>
      <c r="D951" s="83">
        <v>5.6</v>
      </c>
      <c r="E951" s="84">
        <v>79.8</v>
      </c>
      <c r="F951" s="23">
        <v>97.069580386228324</v>
      </c>
      <c r="G951" s="23">
        <v>14.18131721864628</v>
      </c>
      <c r="H951" s="23">
        <v>58.851695594125381</v>
      </c>
      <c r="I951" s="92">
        <v>3</v>
      </c>
      <c r="J951" s="23">
        <v>24.170356618156067</v>
      </c>
    </row>
    <row r="952" spans="1:10" x14ac:dyDescent="0.25">
      <c r="A952" s="29">
        <v>45828.520833333336</v>
      </c>
      <c r="B952" s="53">
        <v>0</v>
      </c>
      <c r="C952" s="83">
        <v>87</v>
      </c>
      <c r="D952" s="83">
        <v>12</v>
      </c>
      <c r="E952" s="84">
        <v>76.8</v>
      </c>
      <c r="F952" s="23">
        <v>111.84834002980635</v>
      </c>
      <c r="G952" s="23">
        <v>14.18131721864628</v>
      </c>
      <c r="H952" s="23">
        <v>62.819225634178771</v>
      </c>
      <c r="I952" s="92">
        <v>2.4</v>
      </c>
      <c r="J952" s="23">
        <v>24.468021108527445</v>
      </c>
    </row>
    <row r="953" spans="1:10" x14ac:dyDescent="0.25">
      <c r="A953" s="29">
        <v>45828.541666666664</v>
      </c>
      <c r="B953" s="53">
        <v>0</v>
      </c>
      <c r="C953" s="83">
        <v>85.8</v>
      </c>
      <c r="D953" s="83">
        <v>19.399999999999999</v>
      </c>
      <c r="E953" s="84">
        <v>77.400000000000006</v>
      </c>
      <c r="F953" s="23">
        <v>108.15365011891186</v>
      </c>
      <c r="G953" s="23">
        <v>14.279457822235527</v>
      </c>
      <c r="H953" s="23">
        <v>65.464245660881048</v>
      </c>
      <c r="I953" s="92">
        <v>2.4</v>
      </c>
      <c r="J953" s="23">
        <v>25.718211968087239</v>
      </c>
    </row>
    <row r="954" spans="1:10" x14ac:dyDescent="0.25">
      <c r="A954" s="29">
        <v>45828.5625</v>
      </c>
      <c r="B954" s="53">
        <v>0</v>
      </c>
      <c r="C954" s="83">
        <v>83.4</v>
      </c>
      <c r="D954" s="83">
        <v>25.4</v>
      </c>
      <c r="E954" s="84">
        <v>77.400000000000006</v>
      </c>
      <c r="F954" s="23">
        <v>108.15365011891186</v>
      </c>
      <c r="G954" s="23">
        <v>13.862360256981223</v>
      </c>
      <c r="H954" s="23">
        <v>60.504833110814296</v>
      </c>
      <c r="I954" s="92">
        <v>2.7</v>
      </c>
      <c r="J954" s="23">
        <v>25.956343560384347</v>
      </c>
    </row>
    <row r="955" spans="1:10" x14ac:dyDescent="0.25">
      <c r="A955" s="29">
        <v>45828.583333333336</v>
      </c>
      <c r="B955" s="53">
        <v>0</v>
      </c>
      <c r="C955" s="83">
        <v>85.2</v>
      </c>
      <c r="D955" s="83">
        <v>25.6</v>
      </c>
      <c r="E955" s="84">
        <v>75.599999999999994</v>
      </c>
      <c r="F955" s="23">
        <v>112.18422093079676</v>
      </c>
      <c r="G955" s="23">
        <v>13.862360256981223</v>
      </c>
      <c r="H955" s="23">
        <v>57.198558077436466</v>
      </c>
      <c r="I955" s="92">
        <v>2.1</v>
      </c>
      <c r="J955" s="23">
        <v>25.182415885418756</v>
      </c>
    </row>
    <row r="956" spans="1:10" x14ac:dyDescent="0.25">
      <c r="A956" s="29">
        <v>45828.604166666664</v>
      </c>
      <c r="B956" s="53">
        <v>0</v>
      </c>
      <c r="C956" s="83">
        <v>87</v>
      </c>
      <c r="D956" s="83">
        <v>21.4</v>
      </c>
      <c r="E956" s="84">
        <v>73.2</v>
      </c>
      <c r="F956" s="23">
        <v>102.77955570306528</v>
      </c>
      <c r="G956" s="23">
        <v>13.42072754082961</v>
      </c>
      <c r="H956" s="23">
        <v>56.206675567423119</v>
      </c>
      <c r="I956" s="92">
        <v>2.4</v>
      </c>
      <c r="J956" s="23">
        <v>24.587086904675996</v>
      </c>
    </row>
    <row r="957" spans="1:10" x14ac:dyDescent="0.25">
      <c r="A957" s="29">
        <v>45828.625</v>
      </c>
      <c r="B957" s="53">
        <v>0</v>
      </c>
      <c r="C957" s="83">
        <v>83.4</v>
      </c>
      <c r="D957" s="83">
        <v>8</v>
      </c>
      <c r="E957" s="84">
        <v>73.2</v>
      </c>
      <c r="F957" s="23">
        <v>102.44367480207488</v>
      </c>
      <c r="G957" s="23">
        <v>14.402133576722084</v>
      </c>
      <c r="H957" s="23">
        <v>52.569773030707509</v>
      </c>
      <c r="I957" s="92">
        <v>2.4</v>
      </c>
      <c r="J957" s="23">
        <v>24.765685598898823</v>
      </c>
    </row>
    <row r="958" spans="1:10" x14ac:dyDescent="0.25">
      <c r="A958" s="29">
        <v>45828.645833333336</v>
      </c>
      <c r="B958" s="53">
        <v>0</v>
      </c>
      <c r="C958" s="83">
        <v>76.8</v>
      </c>
      <c r="D958" s="83">
        <v>7.4</v>
      </c>
      <c r="E958" s="84">
        <v>72.599999999999994</v>
      </c>
      <c r="F958" s="23">
        <v>92.703128673353021</v>
      </c>
      <c r="G958" s="23">
        <v>14.18131721864628</v>
      </c>
      <c r="H958" s="23">
        <v>44.965340453938488</v>
      </c>
      <c r="I958" s="92">
        <v>14.4</v>
      </c>
      <c r="J958" s="23">
        <v>25.718211968087239</v>
      </c>
    </row>
    <row r="959" spans="1:10" x14ac:dyDescent="0.25">
      <c r="A959" s="29">
        <v>45828.666666666664</v>
      </c>
      <c r="B959" s="53">
        <v>0</v>
      </c>
      <c r="C959" s="83">
        <v>63</v>
      </c>
      <c r="D959" s="83">
        <v>7.6</v>
      </c>
      <c r="E959" s="84">
        <v>67.8</v>
      </c>
      <c r="F959" s="23">
        <v>89.00843876245851</v>
      </c>
      <c r="G959" s="23">
        <v>14.303992973132837</v>
      </c>
      <c r="H959" s="23">
        <v>40.667182910547318</v>
      </c>
      <c r="I959" s="92">
        <v>9</v>
      </c>
      <c r="J959" s="23">
        <v>24.884751395047378</v>
      </c>
    </row>
    <row r="960" spans="1:10" x14ac:dyDescent="0.25">
      <c r="A960" s="29">
        <v>45828.6875</v>
      </c>
      <c r="B960" s="53">
        <v>0</v>
      </c>
      <c r="C960" s="83">
        <v>60.6</v>
      </c>
      <c r="D960" s="83">
        <v>8</v>
      </c>
      <c r="E960" s="84">
        <v>65.400000000000006</v>
      </c>
      <c r="F960" s="23">
        <v>96.397818584247503</v>
      </c>
      <c r="G960" s="23">
        <v>14.009571162365097</v>
      </c>
      <c r="H960" s="23">
        <v>41.989692923898446</v>
      </c>
      <c r="I960" s="92">
        <v>15</v>
      </c>
      <c r="J960" s="23">
        <v>26.134942254607175</v>
      </c>
    </row>
    <row r="961" spans="1:10" x14ac:dyDescent="0.25">
      <c r="A961" s="29">
        <v>45828.708333333336</v>
      </c>
      <c r="B961" s="53">
        <v>0</v>
      </c>
      <c r="C961" s="83">
        <v>60</v>
      </c>
      <c r="D961" s="83">
        <v>8.1999999999999993</v>
      </c>
      <c r="E961" s="84">
        <v>64.2</v>
      </c>
      <c r="F961" s="23">
        <v>91.359605069391364</v>
      </c>
      <c r="G961" s="23">
        <v>13.788754804289288</v>
      </c>
      <c r="H961" s="23">
        <v>43.973457943925141</v>
      </c>
      <c r="I961" s="92">
        <v>15.9</v>
      </c>
      <c r="J961" s="23">
        <v>25.182415885418756</v>
      </c>
    </row>
    <row r="962" spans="1:10" x14ac:dyDescent="0.25">
      <c r="A962" s="29">
        <v>45828.729166666664</v>
      </c>
      <c r="B962" s="53">
        <v>0</v>
      </c>
      <c r="C962" s="83">
        <v>59.4</v>
      </c>
      <c r="D962" s="83">
        <v>5.2</v>
      </c>
      <c r="E962" s="84">
        <v>66.599999999999994</v>
      </c>
      <c r="F962" s="23">
        <v>82.626701643640729</v>
      </c>
      <c r="G962" s="23">
        <v>13.862360256981223</v>
      </c>
      <c r="H962" s="23">
        <v>39.34467289719619</v>
      </c>
      <c r="I962" s="92">
        <v>15.6</v>
      </c>
      <c r="J962" s="23">
        <v>23.991757923933235</v>
      </c>
    </row>
    <row r="963" spans="1:10" x14ac:dyDescent="0.25">
      <c r="A963" s="29">
        <v>45828.75</v>
      </c>
      <c r="B963" s="53">
        <v>0</v>
      </c>
      <c r="C963" s="83">
        <v>58.8</v>
      </c>
      <c r="D963" s="83">
        <v>4</v>
      </c>
      <c r="E963" s="84">
        <v>64.8</v>
      </c>
      <c r="F963" s="23">
        <v>88.672557861468093</v>
      </c>
      <c r="G963" s="23">
        <v>13.567938446213482</v>
      </c>
      <c r="H963" s="23">
        <v>40.997810413885098</v>
      </c>
      <c r="I963" s="92">
        <v>15.9</v>
      </c>
      <c r="J963" s="23">
        <v>23.991757923933235</v>
      </c>
    </row>
    <row r="964" spans="1:10" x14ac:dyDescent="0.25">
      <c r="A964" s="29">
        <v>45828.770833333336</v>
      </c>
      <c r="B964" s="53">
        <v>0</v>
      </c>
      <c r="C964" s="83">
        <v>54.6</v>
      </c>
      <c r="D964" s="83">
        <v>4</v>
      </c>
      <c r="E964" s="84">
        <v>64.2</v>
      </c>
      <c r="F964" s="23">
        <v>84.641987049583193</v>
      </c>
      <c r="G964" s="23">
        <v>12.807348768396812</v>
      </c>
      <c r="H964" s="23">
        <v>34.385260347129439</v>
      </c>
      <c r="I964" s="92">
        <v>15.6</v>
      </c>
      <c r="J964" s="23">
        <v>23.575027637413307</v>
      </c>
    </row>
    <row r="965" spans="1:10" x14ac:dyDescent="0.25">
      <c r="A965" s="29">
        <v>45828.791666666664</v>
      </c>
      <c r="B965" s="53">
        <v>0</v>
      </c>
      <c r="C965" s="83">
        <v>33.6</v>
      </c>
      <c r="D965" s="83">
        <v>4</v>
      </c>
      <c r="E965" s="84">
        <v>63</v>
      </c>
      <c r="F965" s="23">
        <v>77.252607227794172</v>
      </c>
      <c r="G965" s="23">
        <v>13.739684502494665</v>
      </c>
      <c r="H965" s="23">
        <v>34.054632843791651</v>
      </c>
      <c r="I965" s="92">
        <v>16.8</v>
      </c>
      <c r="J965" s="23">
        <v>22.146238083630681</v>
      </c>
    </row>
    <row r="966" spans="1:10" x14ac:dyDescent="0.25">
      <c r="A966" s="29">
        <v>45828.8125</v>
      </c>
      <c r="B966" s="53">
        <v>0</v>
      </c>
      <c r="C966" s="83">
        <v>21</v>
      </c>
      <c r="D966" s="83">
        <v>4.4000000000000004</v>
      </c>
      <c r="E966" s="84">
        <v>24.6</v>
      </c>
      <c r="F966" s="23">
        <v>69.191465604024359</v>
      </c>
      <c r="G966" s="23">
        <v>13.469797842624235</v>
      </c>
      <c r="H966" s="23">
        <v>30.748357810413822</v>
      </c>
      <c r="I966" s="92">
        <v>0.3</v>
      </c>
      <c r="J966" s="23">
        <v>21.789040695185026</v>
      </c>
    </row>
    <row r="967" spans="1:10" x14ac:dyDescent="0.25">
      <c r="A967" s="29">
        <v>45828.833333333336</v>
      </c>
      <c r="B967" s="53">
        <v>0</v>
      </c>
      <c r="C967" s="83">
        <v>21</v>
      </c>
      <c r="D967" s="83">
        <v>5.2</v>
      </c>
      <c r="E967" s="84">
        <v>18.600000000000001</v>
      </c>
      <c r="F967" s="23">
        <v>64.153252089168205</v>
      </c>
      <c r="G967" s="23">
        <v>13.396192389932301</v>
      </c>
      <c r="H967" s="23">
        <v>30.417730307076038</v>
      </c>
      <c r="I967" s="92">
        <v>0.9</v>
      </c>
      <c r="J967" s="23">
        <v>20.598382733699502</v>
      </c>
    </row>
    <row r="968" spans="1:10" x14ac:dyDescent="0.25">
      <c r="A968" s="29">
        <v>45828.854166666664</v>
      </c>
      <c r="B968" s="53">
        <v>0</v>
      </c>
      <c r="C968" s="83">
        <v>22.8</v>
      </c>
      <c r="D968" s="83">
        <v>5</v>
      </c>
      <c r="E968" s="84">
        <v>18.600000000000001</v>
      </c>
      <c r="F968" s="23">
        <v>86.657272455525643</v>
      </c>
      <c r="G968" s="23">
        <v>14.107711765954344</v>
      </c>
      <c r="H968" s="23">
        <v>29.09522029372491</v>
      </c>
      <c r="I968" s="92">
        <v>1.2</v>
      </c>
      <c r="J968" s="23">
        <v>20.122119549105296</v>
      </c>
    </row>
    <row r="969" spans="1:10" x14ac:dyDescent="0.25">
      <c r="A969" s="29">
        <v>45828.875</v>
      </c>
      <c r="B969" s="53">
        <v>0</v>
      </c>
      <c r="C969" s="83">
        <v>22.2</v>
      </c>
      <c r="D969" s="83">
        <v>5</v>
      </c>
      <c r="E969" s="84">
        <v>19.2</v>
      </c>
      <c r="F969" s="23">
        <v>85.649629752554418</v>
      </c>
      <c r="G969" s="23">
        <v>14.843766292873699</v>
      </c>
      <c r="H969" s="23">
        <v>30.087102803738262</v>
      </c>
      <c r="I969" s="92">
        <v>2.7</v>
      </c>
      <c r="J969" s="23">
        <v>18.871928689545499</v>
      </c>
    </row>
    <row r="970" spans="1:10" x14ac:dyDescent="0.25">
      <c r="A970" s="29">
        <v>45828.895833333336</v>
      </c>
      <c r="B970" s="53">
        <v>0</v>
      </c>
      <c r="C970" s="83">
        <v>21.6</v>
      </c>
      <c r="D970" s="83">
        <v>4.2</v>
      </c>
      <c r="E970" s="84">
        <v>18.600000000000001</v>
      </c>
      <c r="F970" s="23">
        <v>74.901440920861319</v>
      </c>
      <c r="G970" s="23">
        <v>13.298051786343049</v>
      </c>
      <c r="H970" s="23">
        <v>30.087102803738262</v>
      </c>
      <c r="I970" s="92">
        <v>2.7</v>
      </c>
      <c r="J970" s="23">
        <v>16.966875951168664</v>
      </c>
    </row>
    <row r="971" spans="1:10" x14ac:dyDescent="0.25">
      <c r="A971" s="29">
        <v>45828.916666666664</v>
      </c>
      <c r="B971" s="53">
        <v>0</v>
      </c>
      <c r="C971" s="83">
        <v>21</v>
      </c>
      <c r="D971" s="83">
        <v>3.8</v>
      </c>
      <c r="E971" s="84">
        <v>19.8</v>
      </c>
      <c r="F971" s="23">
        <v>80.611416237698265</v>
      </c>
      <c r="G971" s="23">
        <v>12.709208164807565</v>
      </c>
      <c r="H971" s="23">
        <v>30.417730307076038</v>
      </c>
      <c r="I971" s="92">
        <v>12.299999999999999</v>
      </c>
      <c r="J971" s="23">
        <v>17.085941747317218</v>
      </c>
    </row>
    <row r="972" spans="1:10" x14ac:dyDescent="0.25">
      <c r="A972" s="29">
        <v>45828.9375</v>
      </c>
      <c r="B972" s="53">
        <v>0</v>
      </c>
      <c r="C972" s="83">
        <v>20.399999999999999</v>
      </c>
      <c r="D972" s="83">
        <v>3.6</v>
      </c>
      <c r="E972" s="84">
        <v>19.2</v>
      </c>
      <c r="F972" s="23">
        <v>80.275535336707861</v>
      </c>
      <c r="G972" s="23">
        <v>12.144899694169391</v>
      </c>
      <c r="H972" s="23">
        <v>29.756475300400474</v>
      </c>
      <c r="I972" s="92">
        <v>16.5</v>
      </c>
      <c r="J972" s="23">
        <v>16.252481174277357</v>
      </c>
    </row>
    <row r="973" spans="1:10" x14ac:dyDescent="0.25">
      <c r="A973" s="29">
        <v>45828.958333333336</v>
      </c>
      <c r="B973" s="53">
        <v>0</v>
      </c>
      <c r="C973" s="83">
        <v>21</v>
      </c>
      <c r="D973" s="83">
        <v>4</v>
      </c>
      <c r="E973" s="84">
        <v>19.2</v>
      </c>
      <c r="F973" s="23">
        <v>75.573202722842126</v>
      </c>
      <c r="G973" s="23">
        <v>13.83782510608391</v>
      </c>
      <c r="H973" s="23">
        <v>27.442082777035992</v>
      </c>
      <c r="I973" s="92">
        <v>15.9</v>
      </c>
      <c r="J973" s="23">
        <v>16.31201407235163</v>
      </c>
    </row>
    <row r="974" spans="1:10" x14ac:dyDescent="0.25">
      <c r="A974" s="29">
        <v>45828.979166666664</v>
      </c>
      <c r="B974" s="53">
        <v>0</v>
      </c>
      <c r="C974" s="83">
        <v>22.2</v>
      </c>
      <c r="D974" s="83">
        <v>4.4000000000000004</v>
      </c>
      <c r="E974" s="84">
        <v>19.8</v>
      </c>
      <c r="F974" s="23">
        <v>83.970225247602357</v>
      </c>
      <c r="G974" s="23">
        <v>13.83782510608391</v>
      </c>
      <c r="H974" s="23">
        <v>27.442082777035992</v>
      </c>
      <c r="I974" s="92">
        <v>16.5</v>
      </c>
      <c r="J974" s="23">
        <v>16.133415378128802</v>
      </c>
    </row>
    <row r="975" spans="1:10" x14ac:dyDescent="0.25">
      <c r="A975" s="37">
        <v>45829</v>
      </c>
      <c r="B975" s="53">
        <v>0</v>
      </c>
      <c r="C975" s="83">
        <v>21.6</v>
      </c>
      <c r="D975" s="83">
        <v>5.6</v>
      </c>
      <c r="E975" s="84">
        <v>19.2</v>
      </c>
      <c r="F975" s="23">
        <v>91.695485970381796</v>
      </c>
      <c r="G975" s="23">
        <v>16.340410497609728</v>
      </c>
      <c r="H975" s="23">
        <v>27.772710280373776</v>
      </c>
      <c r="I975" s="92">
        <v>7.5</v>
      </c>
      <c r="J975" s="23">
        <v>16.252481174277357</v>
      </c>
    </row>
    <row r="976" spans="1:10" x14ac:dyDescent="0.25">
      <c r="A976" s="29">
        <v>45829.020833333336</v>
      </c>
      <c r="B976" s="53">
        <v>0</v>
      </c>
      <c r="C976" s="83">
        <v>21</v>
      </c>
      <c r="D976" s="83">
        <v>5</v>
      </c>
      <c r="E976" s="84">
        <v>18.600000000000001</v>
      </c>
      <c r="F976" s="23">
        <v>106.47424561395979</v>
      </c>
      <c r="G976" s="23">
        <v>14.18131721864628</v>
      </c>
      <c r="H976" s="23">
        <v>29.09522029372491</v>
      </c>
      <c r="I976" s="92">
        <v>2.7</v>
      </c>
      <c r="J976" s="23">
        <v>16.073882480054529</v>
      </c>
    </row>
    <row r="977" spans="1:10" x14ac:dyDescent="0.25">
      <c r="A977" s="29">
        <v>45829.041666666664</v>
      </c>
      <c r="B977" s="53">
        <v>0</v>
      </c>
      <c r="C977" s="83">
        <v>21</v>
      </c>
      <c r="D977" s="83">
        <v>4.8</v>
      </c>
      <c r="E977" s="84">
        <v>19.2</v>
      </c>
      <c r="F977" s="23">
        <v>100.76427029712285</v>
      </c>
      <c r="G977" s="23">
        <v>13.666079049802731</v>
      </c>
      <c r="H977" s="23">
        <v>29.09522029372491</v>
      </c>
      <c r="I977" s="92">
        <v>2.7</v>
      </c>
      <c r="J977" s="23">
        <v>16.371546970425907</v>
      </c>
    </row>
    <row r="978" spans="1:10" x14ac:dyDescent="0.25">
      <c r="A978" s="29">
        <v>45829.0625</v>
      </c>
      <c r="B978" s="53">
        <v>0</v>
      </c>
      <c r="C978" s="83">
        <v>20.399999999999999</v>
      </c>
      <c r="D978" s="83">
        <v>3.8</v>
      </c>
      <c r="E978" s="84">
        <v>19.2</v>
      </c>
      <c r="F978" s="23">
        <v>98.413103990189967</v>
      </c>
      <c r="G978" s="23">
        <v>12.439321504937137</v>
      </c>
      <c r="H978" s="23">
        <v>27.111455273698212</v>
      </c>
      <c r="I978" s="92">
        <v>2.7</v>
      </c>
      <c r="J978" s="23">
        <v>16.133415378128802</v>
      </c>
    </row>
    <row r="979" spans="1:10" x14ac:dyDescent="0.25">
      <c r="A979" s="29">
        <v>45829.083333333336</v>
      </c>
      <c r="B979" s="53">
        <v>0</v>
      </c>
      <c r="C979" s="83">
        <v>20.399999999999999</v>
      </c>
      <c r="D979" s="83">
        <v>4.2</v>
      </c>
      <c r="E979" s="84">
        <v>18.600000000000001</v>
      </c>
      <c r="F979" s="23">
        <v>93.374890475333828</v>
      </c>
      <c r="G979" s="23">
        <v>12.954559673780686</v>
      </c>
      <c r="H979" s="23">
        <v>27.442082777035992</v>
      </c>
      <c r="I979" s="92">
        <v>3</v>
      </c>
      <c r="J979" s="23">
        <v>16.133415378128802</v>
      </c>
    </row>
    <row r="980" spans="1:10" x14ac:dyDescent="0.25">
      <c r="A980" s="29">
        <v>45829.104166666664</v>
      </c>
      <c r="B980" s="53">
        <v>0</v>
      </c>
      <c r="C980" s="83">
        <v>20.399999999999999</v>
      </c>
      <c r="D980" s="83">
        <v>3.8</v>
      </c>
      <c r="E980" s="84">
        <v>19.8</v>
      </c>
      <c r="F980" s="23">
        <v>92.0313668713722</v>
      </c>
      <c r="G980" s="23">
        <v>13.126305730061869</v>
      </c>
      <c r="H980" s="23">
        <v>29.425847797062691</v>
      </c>
      <c r="I980" s="92">
        <v>2.7</v>
      </c>
      <c r="J980" s="23">
        <v>16.014349581980252</v>
      </c>
    </row>
    <row r="981" spans="1:10" x14ac:dyDescent="0.25">
      <c r="A981" s="29">
        <v>45829.125</v>
      </c>
      <c r="B981" s="53">
        <v>0</v>
      </c>
      <c r="C981" s="83">
        <v>20.399999999999999</v>
      </c>
      <c r="D981" s="83">
        <v>3.8</v>
      </c>
      <c r="E981" s="84">
        <v>20.399999999999999</v>
      </c>
      <c r="F981" s="23">
        <v>86.657272455525643</v>
      </c>
      <c r="G981" s="23">
        <v>12.586532410321006</v>
      </c>
      <c r="H981" s="23">
        <v>32.732122830440524</v>
      </c>
      <c r="I981" s="92">
        <v>2.4</v>
      </c>
      <c r="J981" s="23">
        <v>16.073882480054529</v>
      </c>
    </row>
    <row r="982" spans="1:10" x14ac:dyDescent="0.25">
      <c r="A982" s="29">
        <v>45829.145833333336</v>
      </c>
      <c r="B982" s="53">
        <v>0</v>
      </c>
      <c r="C982" s="83">
        <v>21</v>
      </c>
      <c r="D982" s="83">
        <v>4.8</v>
      </c>
      <c r="E982" s="84">
        <v>17.399999999999999</v>
      </c>
      <c r="F982" s="23">
        <v>85.985510653544821</v>
      </c>
      <c r="G982" s="23">
        <v>12.684673013910254</v>
      </c>
      <c r="H982" s="23">
        <v>50.916635514018594</v>
      </c>
      <c r="I982" s="92">
        <v>2.7</v>
      </c>
      <c r="J982" s="23">
        <v>16.31201407235163</v>
      </c>
    </row>
    <row r="983" spans="1:10" x14ac:dyDescent="0.25">
      <c r="A983" s="29">
        <v>45829.166666666664</v>
      </c>
      <c r="B983" s="53">
        <v>0</v>
      </c>
      <c r="C983" s="83">
        <v>20.399999999999999</v>
      </c>
      <c r="D983" s="83">
        <v>5.6</v>
      </c>
      <c r="E983" s="84">
        <v>17.399999999999999</v>
      </c>
      <c r="F983" s="23">
        <v>86.657272455525643</v>
      </c>
      <c r="G983" s="23">
        <v>12.807348768396812</v>
      </c>
      <c r="H983" s="23">
        <v>53.89228304405863</v>
      </c>
      <c r="I983" s="92">
        <v>2.4</v>
      </c>
      <c r="J983" s="23">
        <v>15.954816683905976</v>
      </c>
    </row>
    <row r="984" spans="1:10" x14ac:dyDescent="0.25">
      <c r="A984" s="29">
        <v>45829.1875</v>
      </c>
      <c r="B984" s="53">
        <v>0</v>
      </c>
      <c r="C984" s="83">
        <v>21</v>
      </c>
      <c r="D984" s="83">
        <v>5</v>
      </c>
      <c r="E984" s="84">
        <v>18</v>
      </c>
      <c r="F984" s="23">
        <v>97.74134218820916</v>
      </c>
      <c r="G984" s="23">
        <v>12.979094824677999</v>
      </c>
      <c r="H984" s="23">
        <v>54.222910547396424</v>
      </c>
      <c r="I984" s="92">
        <v>2.7</v>
      </c>
      <c r="J984" s="23">
        <v>16.252481174277357</v>
      </c>
    </row>
    <row r="985" spans="1:10" x14ac:dyDescent="0.25">
      <c r="A985" s="29">
        <v>45829.208333333336</v>
      </c>
      <c r="B985" s="53">
        <v>0</v>
      </c>
      <c r="C985" s="83">
        <v>21.6</v>
      </c>
      <c r="D985" s="83">
        <v>4.8</v>
      </c>
      <c r="E985" s="84">
        <v>18.600000000000001</v>
      </c>
      <c r="F985" s="23">
        <v>94.382533178305081</v>
      </c>
      <c r="G985" s="23">
        <v>13.347122088137674</v>
      </c>
      <c r="H985" s="23">
        <v>52.569773030707509</v>
      </c>
      <c r="I985" s="92">
        <v>2.7</v>
      </c>
      <c r="J985" s="23">
        <v>16.133415378128802</v>
      </c>
    </row>
    <row r="986" spans="1:10" x14ac:dyDescent="0.25">
      <c r="A986" s="29">
        <v>45829.229166666664</v>
      </c>
      <c r="B986" s="53">
        <v>0</v>
      </c>
      <c r="C986" s="83">
        <v>21.6</v>
      </c>
      <c r="D986" s="83">
        <v>3.6</v>
      </c>
      <c r="E986" s="84">
        <v>18.600000000000001</v>
      </c>
      <c r="F986" s="23">
        <v>96.733699485237906</v>
      </c>
      <c r="G986" s="23">
        <v>11.997688788785519</v>
      </c>
      <c r="H986" s="23">
        <v>49.92475300400524</v>
      </c>
      <c r="I986" s="92">
        <v>2.4</v>
      </c>
      <c r="J986" s="23">
        <v>16.252481174277357</v>
      </c>
    </row>
    <row r="987" spans="1:10" x14ac:dyDescent="0.25">
      <c r="A987" s="29">
        <v>45829.25</v>
      </c>
      <c r="B987" s="53">
        <v>0</v>
      </c>
      <c r="C987" s="83">
        <v>22.8</v>
      </c>
      <c r="D987" s="83">
        <v>3.8</v>
      </c>
      <c r="E987" s="84">
        <v>19.2</v>
      </c>
      <c r="F987" s="23">
        <v>97.405461287218756</v>
      </c>
      <c r="G987" s="23">
        <v>12.144899694169391</v>
      </c>
      <c r="H987" s="23">
        <v>49.92475300400524</v>
      </c>
      <c r="I987" s="92">
        <v>2.1</v>
      </c>
      <c r="J987" s="23">
        <v>16.073882480054529</v>
      </c>
    </row>
    <row r="988" spans="1:10" x14ac:dyDescent="0.25">
      <c r="A988" s="29">
        <v>45829.270833333336</v>
      </c>
      <c r="B988" s="53">
        <v>0</v>
      </c>
      <c r="C988" s="83">
        <v>25.2</v>
      </c>
      <c r="D988" s="83">
        <v>4</v>
      </c>
      <c r="E988" s="84">
        <v>19.2</v>
      </c>
      <c r="F988" s="23">
        <v>93.710771376324246</v>
      </c>
      <c r="G988" s="23">
        <v>12.660137863012942</v>
      </c>
      <c r="H988" s="23">
        <v>53.561655540720857</v>
      </c>
      <c r="I988" s="92">
        <v>12</v>
      </c>
      <c r="J988" s="23">
        <v>16.550145664648735</v>
      </c>
    </row>
    <row r="989" spans="1:10" x14ac:dyDescent="0.25">
      <c r="A989" s="29">
        <v>45829.291666666664</v>
      </c>
      <c r="B989" s="53">
        <v>0</v>
      </c>
      <c r="C989" s="83">
        <v>29.4</v>
      </c>
      <c r="D989" s="83">
        <v>3.6</v>
      </c>
      <c r="E989" s="84">
        <v>59.4</v>
      </c>
      <c r="F989" s="23">
        <v>98.077223089199563</v>
      </c>
      <c r="G989" s="23">
        <v>14.009571162365097</v>
      </c>
      <c r="H989" s="23">
        <v>56.537303070760906</v>
      </c>
      <c r="I989" s="92">
        <v>16.200000000000003</v>
      </c>
      <c r="J989" s="23">
        <v>19.348191874139708</v>
      </c>
    </row>
    <row r="990" spans="1:10" x14ac:dyDescent="0.25">
      <c r="A990" s="29">
        <v>45829.3125</v>
      </c>
      <c r="B990" s="53">
        <v>0</v>
      </c>
      <c r="C990" s="83">
        <v>70.2</v>
      </c>
      <c r="D990" s="83">
        <v>4.8</v>
      </c>
      <c r="E990" s="84">
        <v>63.6</v>
      </c>
      <c r="F990" s="23">
        <v>89.344319663448914</v>
      </c>
      <c r="G990" s="23">
        <v>13.273516635445739</v>
      </c>
      <c r="H990" s="23">
        <v>48.271615487316325</v>
      </c>
      <c r="I990" s="92">
        <v>15.6</v>
      </c>
      <c r="J990" s="23">
        <v>26.611205439201381</v>
      </c>
    </row>
    <row r="991" spans="1:10" x14ac:dyDescent="0.25">
      <c r="A991" s="29">
        <v>45829.333333333336</v>
      </c>
      <c r="B991" s="53">
        <v>0</v>
      </c>
      <c r="C991" s="83">
        <v>72.599999999999994</v>
      </c>
      <c r="D991" s="83">
        <v>7.2</v>
      </c>
      <c r="E991" s="84">
        <v>63.6</v>
      </c>
      <c r="F991" s="23">
        <v>97.74134218820916</v>
      </c>
      <c r="G991" s="23">
        <v>13.396192389932301</v>
      </c>
      <c r="H991" s="23">
        <v>46.28785046728963</v>
      </c>
      <c r="I991" s="92">
        <v>15.6</v>
      </c>
      <c r="J991" s="23">
        <v>26.789804133424209</v>
      </c>
    </row>
    <row r="992" spans="1:10" x14ac:dyDescent="0.25">
      <c r="A992" s="29">
        <v>45829.354166666664</v>
      </c>
      <c r="B992" s="53">
        <v>0</v>
      </c>
      <c r="C992" s="83">
        <v>73.8</v>
      </c>
      <c r="D992" s="83">
        <v>6.4</v>
      </c>
      <c r="E992" s="84">
        <v>63.6</v>
      </c>
      <c r="F992" s="23">
        <v>98.748984891180385</v>
      </c>
      <c r="G992" s="23">
        <v>14.549344482105958</v>
      </c>
      <c r="H992" s="23">
        <v>50.916635514018594</v>
      </c>
      <c r="I992" s="92">
        <v>15.6</v>
      </c>
      <c r="J992" s="23">
        <v>25.956343560384347</v>
      </c>
    </row>
    <row r="993" spans="1:10" x14ac:dyDescent="0.25">
      <c r="A993" s="29">
        <v>45829.375</v>
      </c>
      <c r="B993" s="53">
        <v>0</v>
      </c>
      <c r="C993" s="83">
        <v>73.8</v>
      </c>
      <c r="D993" s="83">
        <v>7</v>
      </c>
      <c r="E993" s="84">
        <v>66</v>
      </c>
      <c r="F993" s="23">
        <v>98.077223089199563</v>
      </c>
      <c r="G993" s="23">
        <v>14.745625689284454</v>
      </c>
      <c r="H993" s="23">
        <v>48.271615487316325</v>
      </c>
      <c r="I993" s="92">
        <v>15</v>
      </c>
      <c r="J993" s="23">
        <v>25.420547477715864</v>
      </c>
    </row>
    <row r="994" spans="1:10" x14ac:dyDescent="0.25">
      <c r="A994" s="29">
        <v>45829.395833333336</v>
      </c>
      <c r="B994" s="53">
        <v>0</v>
      </c>
      <c r="C994" s="83">
        <v>71.400000000000006</v>
      </c>
      <c r="D994" s="83">
        <v>7</v>
      </c>
      <c r="E994" s="84">
        <v>65.400000000000006</v>
      </c>
      <c r="F994" s="23">
        <v>107.81776921792142</v>
      </c>
      <c r="G994" s="23">
        <v>14.107711765954344</v>
      </c>
      <c r="H994" s="23">
        <v>54.884165554071984</v>
      </c>
      <c r="I994" s="92">
        <v>15.6</v>
      </c>
      <c r="J994" s="23">
        <v>25.599146171938692</v>
      </c>
    </row>
    <row r="995" spans="1:10" x14ac:dyDescent="0.25">
      <c r="A995" s="29">
        <v>45829.416666666664</v>
      </c>
      <c r="B995" s="53">
        <v>0</v>
      </c>
      <c r="C995" s="83">
        <v>70.8</v>
      </c>
      <c r="D995" s="83">
        <v>7</v>
      </c>
      <c r="E995" s="84">
        <v>66.599999999999994</v>
      </c>
      <c r="F995" s="23">
        <v>127.97062327734599</v>
      </c>
      <c r="G995" s="23">
        <v>14.058641464159718</v>
      </c>
      <c r="H995" s="23">
        <v>53.89228304405863</v>
      </c>
      <c r="I995" s="92">
        <v>15.9</v>
      </c>
      <c r="J995" s="23">
        <v>25.241948783493033</v>
      </c>
    </row>
    <row r="996" spans="1:10" x14ac:dyDescent="0.25">
      <c r="A996" s="29">
        <v>45829.4375</v>
      </c>
      <c r="B996" s="53">
        <v>0</v>
      </c>
      <c r="C996" s="83">
        <v>72</v>
      </c>
      <c r="D996" s="83">
        <v>7</v>
      </c>
      <c r="E996" s="84">
        <v>64.8</v>
      </c>
      <c r="F996" s="23">
        <v>126.62709967338436</v>
      </c>
      <c r="G996" s="23">
        <v>13.298051786343049</v>
      </c>
      <c r="H996" s="23">
        <v>54.222910547396424</v>
      </c>
      <c r="I996" s="92">
        <v>15.9</v>
      </c>
      <c r="J996" s="23">
        <v>26.015876458458621</v>
      </c>
    </row>
    <row r="997" spans="1:10" x14ac:dyDescent="0.25">
      <c r="A997" s="29">
        <v>45829.458333333336</v>
      </c>
      <c r="B997" s="53">
        <v>0</v>
      </c>
      <c r="C997" s="83">
        <v>74.400000000000006</v>
      </c>
      <c r="D997" s="83">
        <v>7</v>
      </c>
      <c r="E997" s="84">
        <v>65.400000000000006</v>
      </c>
      <c r="F997" s="23">
        <v>110.84069732683511</v>
      </c>
      <c r="G997" s="23">
        <v>14.402133576722084</v>
      </c>
      <c r="H997" s="23">
        <v>59.182323097463168</v>
      </c>
      <c r="I997" s="92">
        <v>15.9</v>
      </c>
      <c r="J997" s="23">
        <v>27.206534419944145</v>
      </c>
    </row>
    <row r="998" spans="1:10" x14ac:dyDescent="0.25">
      <c r="A998" s="29">
        <v>45829.479166666664</v>
      </c>
      <c r="B998" s="53">
        <v>0</v>
      </c>
      <c r="C998" s="83">
        <v>72</v>
      </c>
      <c r="D998" s="83">
        <v>7.4</v>
      </c>
      <c r="E998" s="84">
        <v>66.599999999999994</v>
      </c>
      <c r="F998" s="23">
        <v>102.44367480207488</v>
      </c>
      <c r="G998" s="23">
        <v>13.91143055877585</v>
      </c>
      <c r="H998" s="23">
        <v>61.496715620827644</v>
      </c>
      <c r="I998" s="92">
        <v>15.299999999999999</v>
      </c>
      <c r="J998" s="23">
        <v>25.420547477715864</v>
      </c>
    </row>
    <row r="999" spans="1:10" x14ac:dyDescent="0.25">
      <c r="A999" s="29">
        <v>45829.5</v>
      </c>
      <c r="B999" s="53">
        <v>0</v>
      </c>
      <c r="C999" s="83">
        <v>73.8</v>
      </c>
      <c r="D999" s="83">
        <v>7.8</v>
      </c>
      <c r="E999" s="84">
        <v>66</v>
      </c>
      <c r="F999" s="23">
        <v>106.81012651495023</v>
      </c>
      <c r="G999" s="23">
        <v>14.745625689284454</v>
      </c>
      <c r="H999" s="23">
        <v>58.851695594125381</v>
      </c>
      <c r="I999" s="92">
        <v>15.299999999999999</v>
      </c>
      <c r="J999" s="23">
        <v>23.991757923933235</v>
      </c>
    </row>
    <row r="1000" spans="1:10" x14ac:dyDescent="0.25">
      <c r="A1000" s="29">
        <v>45829.520833333336</v>
      </c>
      <c r="B1000" s="53">
        <v>0</v>
      </c>
      <c r="C1000" s="83">
        <v>73.8</v>
      </c>
      <c r="D1000" s="83">
        <v>6.2</v>
      </c>
      <c r="E1000" s="84">
        <v>67.2</v>
      </c>
      <c r="F1000" s="23">
        <v>108.15365011891186</v>
      </c>
      <c r="G1000" s="23">
        <v>15.579820819793058</v>
      </c>
      <c r="H1000" s="23">
        <v>63.149853137516558</v>
      </c>
      <c r="I1000" s="92">
        <v>15.299999999999999</v>
      </c>
      <c r="J1000" s="23">
        <v>24.051290822007516</v>
      </c>
    </row>
    <row r="1001" spans="1:10" x14ac:dyDescent="0.25">
      <c r="A1001" s="29">
        <v>45829.541666666664</v>
      </c>
      <c r="B1001" s="53">
        <v>0</v>
      </c>
      <c r="C1001" s="83">
        <v>73.2</v>
      </c>
      <c r="D1001" s="83">
        <v>6</v>
      </c>
      <c r="E1001" s="84">
        <v>67.2</v>
      </c>
      <c r="F1001" s="23">
        <v>103.45131750504611</v>
      </c>
      <c r="G1001" s="23">
        <v>14.549344482105958</v>
      </c>
      <c r="H1001" s="23">
        <v>61.166088117489863</v>
      </c>
      <c r="I1001" s="92">
        <v>15.299999999999999</v>
      </c>
      <c r="J1001" s="23">
        <v>24.22988951623034</v>
      </c>
    </row>
    <row r="1002" spans="1:10" x14ac:dyDescent="0.25">
      <c r="A1002" s="29">
        <v>45829.5625</v>
      </c>
      <c r="B1002" s="53">
        <v>0</v>
      </c>
      <c r="C1002" s="83">
        <v>70.2</v>
      </c>
      <c r="D1002" s="83">
        <v>6.6</v>
      </c>
      <c r="E1002" s="84">
        <v>64.8</v>
      </c>
      <c r="F1002" s="23">
        <v>103.78719840603651</v>
      </c>
      <c r="G1002" s="23">
        <v>13.641543898905418</v>
      </c>
      <c r="H1002" s="23">
        <v>60.174205607476523</v>
      </c>
      <c r="I1002" s="92">
        <v>15.6</v>
      </c>
      <c r="J1002" s="23">
        <v>23.932225025858962</v>
      </c>
    </row>
    <row r="1003" spans="1:10" x14ac:dyDescent="0.25">
      <c r="A1003" s="29">
        <v>45829.583333333336</v>
      </c>
      <c r="B1003" s="53">
        <v>0</v>
      </c>
      <c r="C1003" s="83">
        <v>72.599999999999994</v>
      </c>
      <c r="D1003" s="83">
        <v>6.8</v>
      </c>
      <c r="E1003" s="84">
        <v>64.8</v>
      </c>
      <c r="F1003" s="23">
        <v>104.79484110900773</v>
      </c>
      <c r="G1003" s="23">
        <v>14.402133576722084</v>
      </c>
      <c r="H1003" s="23">
        <v>60.835460614152076</v>
      </c>
      <c r="I1003" s="92">
        <v>15.6</v>
      </c>
      <c r="J1003" s="23">
        <v>23.277363147041925</v>
      </c>
    </row>
    <row r="1004" spans="1:10" x14ac:dyDescent="0.25">
      <c r="A1004" s="29">
        <v>45829.604166666664</v>
      </c>
      <c r="B1004" s="53">
        <v>0</v>
      </c>
      <c r="C1004" s="83">
        <v>72</v>
      </c>
      <c r="D1004" s="83">
        <v>7.4</v>
      </c>
      <c r="E1004" s="84">
        <v>65.400000000000006</v>
      </c>
      <c r="F1004" s="23">
        <v>84.977867950573597</v>
      </c>
      <c r="G1004" s="23">
        <v>13.739684502494665</v>
      </c>
      <c r="H1004" s="23">
        <v>56.206675567423119</v>
      </c>
      <c r="I1004" s="92">
        <v>15.6</v>
      </c>
      <c r="J1004" s="23">
        <v>23.098764452819097</v>
      </c>
    </row>
    <row r="1005" spans="1:10" x14ac:dyDescent="0.25">
      <c r="A1005" s="29">
        <v>45829.625</v>
      </c>
      <c r="B1005" s="53">
        <v>0</v>
      </c>
      <c r="C1005" s="83">
        <v>69.599999999999994</v>
      </c>
      <c r="D1005" s="83">
        <v>7.4</v>
      </c>
      <c r="E1005" s="84">
        <v>64.2</v>
      </c>
      <c r="F1005" s="23">
        <v>95.726056782266696</v>
      </c>
      <c r="G1005" s="23">
        <v>14.966442047360259</v>
      </c>
      <c r="H1005" s="23">
        <v>52.239145527369722</v>
      </c>
      <c r="I1005" s="92">
        <v>15.6</v>
      </c>
      <c r="J1005" s="23">
        <v>23.03923155474482</v>
      </c>
    </row>
    <row r="1006" spans="1:10" x14ac:dyDescent="0.25">
      <c r="A1006" s="29">
        <v>45829.645833333336</v>
      </c>
      <c r="B1006" s="53">
        <v>0</v>
      </c>
      <c r="C1006" s="83">
        <v>71.400000000000006</v>
      </c>
      <c r="D1006" s="83">
        <v>7</v>
      </c>
      <c r="E1006" s="84">
        <v>64.8</v>
      </c>
      <c r="F1006" s="23">
        <v>91.023724168400975</v>
      </c>
      <c r="G1006" s="23">
        <v>14.230387520440905</v>
      </c>
      <c r="H1006" s="23">
        <v>40.997810413885098</v>
      </c>
      <c r="I1006" s="92">
        <v>15.299999999999999</v>
      </c>
      <c r="J1006" s="23">
        <v>24.11082372008179</v>
      </c>
    </row>
    <row r="1007" spans="1:10" x14ac:dyDescent="0.25">
      <c r="A1007" s="29">
        <v>45829.666666666664</v>
      </c>
      <c r="B1007" s="53">
        <v>0</v>
      </c>
      <c r="C1007" s="83">
        <v>70.2</v>
      </c>
      <c r="D1007" s="83">
        <v>9</v>
      </c>
      <c r="E1007" s="84">
        <v>63.6</v>
      </c>
      <c r="F1007" s="23">
        <v>88.336676960477689</v>
      </c>
      <c r="G1007" s="23">
        <v>14.47573902941402</v>
      </c>
      <c r="H1007" s="23">
        <v>38.022162883845048</v>
      </c>
      <c r="I1007" s="92">
        <v>9.3000000000000007</v>
      </c>
      <c r="J1007" s="23">
        <v>22.562968370150614</v>
      </c>
    </row>
    <row r="1008" spans="1:10" x14ac:dyDescent="0.25">
      <c r="A1008" s="29">
        <v>45829.6875</v>
      </c>
      <c r="B1008" s="53">
        <v>0</v>
      </c>
      <c r="C1008" s="83">
        <v>69.599999999999994</v>
      </c>
      <c r="D1008" s="83">
        <v>8.1999999999999993</v>
      </c>
      <c r="E1008" s="84">
        <v>64.2</v>
      </c>
      <c r="F1008" s="23">
        <v>102.77955570306528</v>
      </c>
      <c r="G1008" s="23">
        <v>14.230387520440905</v>
      </c>
      <c r="H1008" s="23">
        <v>37.360907877169488</v>
      </c>
      <c r="I1008" s="92">
        <v>2.1</v>
      </c>
      <c r="J1008" s="23">
        <v>22.741567064373442</v>
      </c>
    </row>
    <row r="1009" spans="1:10" x14ac:dyDescent="0.25">
      <c r="A1009" s="29">
        <v>45829.708333333336</v>
      </c>
      <c r="B1009" s="53">
        <v>0</v>
      </c>
      <c r="C1009" s="83">
        <v>70.8</v>
      </c>
      <c r="D1009" s="83">
        <v>8.4</v>
      </c>
      <c r="E1009" s="84">
        <v>65.400000000000006</v>
      </c>
      <c r="F1009" s="23">
        <v>95.390175881276292</v>
      </c>
      <c r="G1009" s="23">
        <v>14.058641464159718</v>
      </c>
      <c r="H1009" s="23">
        <v>36.699652870493921</v>
      </c>
      <c r="I1009" s="92">
        <v>2.1</v>
      </c>
      <c r="J1009" s="23">
        <v>22.682034166299164</v>
      </c>
    </row>
    <row r="1010" spans="1:10" x14ac:dyDescent="0.25">
      <c r="A1010" s="29">
        <v>45829.729166666664</v>
      </c>
      <c r="B1010" s="53">
        <v>0</v>
      </c>
      <c r="C1010" s="83">
        <v>71.400000000000006</v>
      </c>
      <c r="D1010" s="83">
        <v>7.8</v>
      </c>
      <c r="E1010" s="84">
        <v>64.8</v>
      </c>
      <c r="F1010" s="23">
        <v>85.985510653544821</v>
      </c>
      <c r="G1010" s="23">
        <v>13.592473597110795</v>
      </c>
      <c r="H1010" s="23">
        <v>36.038397863818354</v>
      </c>
      <c r="I1010" s="92">
        <v>2.4</v>
      </c>
      <c r="J1010" s="23">
        <v>22.027172287482127</v>
      </c>
    </row>
    <row r="1011" spans="1:10" x14ac:dyDescent="0.25">
      <c r="A1011" s="29">
        <v>45829.75</v>
      </c>
      <c r="B1011" s="53">
        <v>0</v>
      </c>
      <c r="C1011" s="83">
        <v>61.8</v>
      </c>
      <c r="D1011" s="83">
        <v>5.6</v>
      </c>
      <c r="E1011" s="84">
        <v>64.8</v>
      </c>
      <c r="F1011" s="23">
        <v>98.748984891180385</v>
      </c>
      <c r="G1011" s="23">
        <v>12.831883919294125</v>
      </c>
      <c r="H1011" s="23">
        <v>33.724005340453878</v>
      </c>
      <c r="I1011" s="92">
        <v>2.1</v>
      </c>
      <c r="J1011" s="23">
        <v>21.729507797110745</v>
      </c>
    </row>
    <row r="1012" spans="1:10" x14ac:dyDescent="0.25">
      <c r="A1012" s="29">
        <v>45829.770833333336</v>
      </c>
      <c r="B1012" s="53">
        <v>0</v>
      </c>
      <c r="C1012" s="83">
        <v>55.2</v>
      </c>
      <c r="D1012" s="83">
        <v>3.8</v>
      </c>
      <c r="E1012" s="84">
        <v>66.599999999999994</v>
      </c>
      <c r="F1012" s="23">
        <v>89.680200564439318</v>
      </c>
      <c r="G1012" s="23">
        <v>13.224446333651116</v>
      </c>
      <c r="H1012" s="23">
        <v>34.385260347129439</v>
      </c>
      <c r="I1012" s="92">
        <v>2.4</v>
      </c>
      <c r="J1012" s="23">
        <v>21.848573593259299</v>
      </c>
    </row>
    <row r="1013" spans="1:10" x14ac:dyDescent="0.25">
      <c r="A1013" s="29">
        <v>45829.791666666664</v>
      </c>
      <c r="B1013" s="53">
        <v>0</v>
      </c>
      <c r="C1013" s="83">
        <v>31.8</v>
      </c>
      <c r="D1013" s="83">
        <v>4</v>
      </c>
      <c r="E1013" s="84">
        <v>63</v>
      </c>
      <c r="F1013" s="23">
        <v>89.344319663448914</v>
      </c>
      <c r="G1013" s="23">
        <v>13.51886814441886</v>
      </c>
      <c r="H1013" s="23">
        <v>32.401495327102744</v>
      </c>
      <c r="I1013" s="92">
        <v>2.1</v>
      </c>
      <c r="J1013" s="23">
        <v>21.253244612516539</v>
      </c>
    </row>
    <row r="1014" spans="1:10" x14ac:dyDescent="0.25">
      <c r="A1014" s="29">
        <v>45829.8125</v>
      </c>
      <c r="B1014" s="53">
        <v>0</v>
      </c>
      <c r="C1014" s="83">
        <v>21.6</v>
      </c>
      <c r="D1014" s="83">
        <v>3.6</v>
      </c>
      <c r="E1014" s="84">
        <v>36</v>
      </c>
      <c r="F1014" s="23">
        <v>76.244964524822947</v>
      </c>
      <c r="G1014" s="23">
        <v>13.764219653391976</v>
      </c>
      <c r="H1014" s="23">
        <v>28.764592790387123</v>
      </c>
      <c r="I1014" s="92">
        <v>2.4</v>
      </c>
      <c r="J1014" s="23">
        <v>21.193711714442262</v>
      </c>
    </row>
    <row r="1015" spans="1:10" x14ac:dyDescent="0.25">
      <c r="A1015" s="29">
        <v>45829.833333333336</v>
      </c>
      <c r="B1015" s="53">
        <v>0</v>
      </c>
      <c r="C1015" s="83">
        <v>21.6</v>
      </c>
      <c r="D1015" s="83">
        <v>5.6</v>
      </c>
      <c r="E1015" s="84">
        <v>19.2</v>
      </c>
      <c r="F1015" s="23">
        <v>76.244964524822947</v>
      </c>
      <c r="G1015" s="23">
        <v>14.868301443771012</v>
      </c>
      <c r="H1015" s="23">
        <v>27.772710280373776</v>
      </c>
      <c r="I1015" s="92">
        <v>2.1</v>
      </c>
      <c r="J1015" s="23">
        <v>21.491376204813644</v>
      </c>
    </row>
    <row r="1016" spans="1:10" x14ac:dyDescent="0.25">
      <c r="A1016" s="29">
        <v>45829.854166666664</v>
      </c>
      <c r="B1016" s="53">
        <v>0</v>
      </c>
      <c r="C1016" s="83">
        <v>22.2</v>
      </c>
      <c r="D1016" s="83">
        <v>5</v>
      </c>
      <c r="E1016" s="84">
        <v>21</v>
      </c>
      <c r="F1016" s="23">
        <v>83.29846344562155</v>
      </c>
      <c r="G1016" s="23">
        <v>14.721090538387141</v>
      </c>
      <c r="H1016" s="23">
        <v>27.442082777035992</v>
      </c>
      <c r="I1016" s="92">
        <v>2.1</v>
      </c>
      <c r="J1016" s="23">
        <v>20.24118534525385</v>
      </c>
    </row>
    <row r="1017" spans="1:10" x14ac:dyDescent="0.25">
      <c r="A1017" s="29">
        <v>45829.875</v>
      </c>
      <c r="B1017" s="53">
        <v>0</v>
      </c>
      <c r="C1017" s="83">
        <v>22.2</v>
      </c>
      <c r="D1017" s="83">
        <v>5</v>
      </c>
      <c r="E1017" s="84">
        <v>20.399999999999999</v>
      </c>
      <c r="F1017" s="23">
        <v>87.664915158496868</v>
      </c>
      <c r="G1017" s="23">
        <v>13.42072754082961</v>
      </c>
      <c r="H1017" s="23">
        <v>28.103337783711559</v>
      </c>
      <c r="I1017" s="92">
        <v>2.4</v>
      </c>
      <c r="J1017" s="23">
        <v>18.336132606877015</v>
      </c>
    </row>
    <row r="1018" spans="1:10" x14ac:dyDescent="0.25">
      <c r="A1018" s="29">
        <v>45829.895833333336</v>
      </c>
      <c r="B1018" s="53">
        <v>0</v>
      </c>
      <c r="C1018" s="83">
        <v>21</v>
      </c>
      <c r="D1018" s="83">
        <v>4.4000000000000004</v>
      </c>
      <c r="E1018" s="84">
        <v>19.2</v>
      </c>
      <c r="F1018" s="23">
        <v>87.329034257506478</v>
      </c>
      <c r="G1018" s="23">
        <v>13.298051786343049</v>
      </c>
      <c r="H1018" s="23">
        <v>28.433965287049343</v>
      </c>
      <c r="I1018" s="92">
        <v>2.4</v>
      </c>
      <c r="J1018" s="23">
        <v>16.669211460797285</v>
      </c>
    </row>
    <row r="1019" spans="1:10" x14ac:dyDescent="0.25">
      <c r="A1019" s="29">
        <v>45829.916666666664</v>
      </c>
      <c r="B1019" s="53">
        <v>0</v>
      </c>
      <c r="C1019" s="83">
        <v>20.399999999999999</v>
      </c>
      <c r="D1019" s="83">
        <v>3.6</v>
      </c>
      <c r="E1019" s="84">
        <v>19.8</v>
      </c>
      <c r="F1019" s="23">
        <v>88.672557861468093</v>
      </c>
      <c r="G1019" s="23">
        <v>12.635602712115629</v>
      </c>
      <c r="H1019" s="23">
        <v>28.433965287049343</v>
      </c>
      <c r="I1019" s="92">
        <v>2.7</v>
      </c>
      <c r="J1019" s="23">
        <v>16.728744358871566</v>
      </c>
    </row>
    <row r="1020" spans="1:10" x14ac:dyDescent="0.25">
      <c r="A1020" s="29">
        <v>45829.9375</v>
      </c>
      <c r="B1020" s="53">
        <v>0</v>
      </c>
      <c r="C1020" s="83">
        <v>21</v>
      </c>
      <c r="D1020" s="83">
        <v>3.8</v>
      </c>
      <c r="E1020" s="84">
        <v>19.2</v>
      </c>
      <c r="F1020" s="23">
        <v>89.00843876245851</v>
      </c>
      <c r="G1020" s="23">
        <v>12.24304029775864</v>
      </c>
      <c r="H1020" s="23">
        <v>27.772710280373776</v>
      </c>
      <c r="I1020" s="92">
        <v>2.4</v>
      </c>
      <c r="J1020" s="23">
        <v>16.431079868500184</v>
      </c>
    </row>
    <row r="1021" spans="1:10" x14ac:dyDescent="0.25">
      <c r="A1021" s="29">
        <v>45829.958333333336</v>
      </c>
      <c r="B1021" s="53">
        <v>0</v>
      </c>
      <c r="C1021" s="83">
        <v>22.2</v>
      </c>
      <c r="D1021" s="83">
        <v>4</v>
      </c>
      <c r="E1021" s="84">
        <v>19.2</v>
      </c>
      <c r="F1021" s="23">
        <v>74.229679118880497</v>
      </c>
      <c r="G1021" s="23">
        <v>13.764219653391976</v>
      </c>
      <c r="H1021" s="23">
        <v>25.458317757009297</v>
      </c>
      <c r="I1021" s="92">
        <v>2.4</v>
      </c>
      <c r="J1021" s="23">
        <v>16.728744358871566</v>
      </c>
    </row>
    <row r="1022" spans="1:10" x14ac:dyDescent="0.25">
      <c r="A1022" s="29">
        <v>45829.979166666664</v>
      </c>
      <c r="B1022" s="53">
        <v>0</v>
      </c>
      <c r="C1022" s="83">
        <v>22.2</v>
      </c>
      <c r="D1022" s="83">
        <v>4</v>
      </c>
      <c r="E1022" s="84">
        <v>19.8</v>
      </c>
      <c r="F1022" s="23">
        <v>83.29846344562155</v>
      </c>
      <c r="G1022" s="23">
        <v>13.567938446213482</v>
      </c>
      <c r="H1022" s="23">
        <v>26.450200267022645</v>
      </c>
      <c r="I1022" s="92">
        <v>2.4</v>
      </c>
      <c r="J1022" s="23">
        <v>16.490612766574458</v>
      </c>
    </row>
    <row r="1023" spans="1:10" x14ac:dyDescent="0.25">
      <c r="A1023" s="37">
        <v>45830</v>
      </c>
      <c r="B1023" s="53">
        <v>0</v>
      </c>
      <c r="C1023" s="83">
        <v>21</v>
      </c>
      <c r="D1023" s="83">
        <v>5.6</v>
      </c>
      <c r="E1023" s="84">
        <v>19.2</v>
      </c>
      <c r="F1023" s="23">
        <v>81.619058940669504</v>
      </c>
      <c r="G1023" s="23">
        <v>14.47573902941402</v>
      </c>
      <c r="H1023" s="23">
        <v>26.450200267022645</v>
      </c>
      <c r="I1023" s="92">
        <v>2.4</v>
      </c>
      <c r="J1023" s="23">
        <v>16.669211460797285</v>
      </c>
    </row>
    <row r="1024" spans="1:10" x14ac:dyDescent="0.25">
      <c r="A1024" s="29">
        <v>45830.020833333336</v>
      </c>
      <c r="B1024" s="53">
        <v>0</v>
      </c>
      <c r="C1024" s="83">
        <v>20.399999999999999</v>
      </c>
      <c r="D1024" s="83">
        <v>5.2</v>
      </c>
      <c r="E1024" s="84">
        <v>19.2</v>
      </c>
      <c r="F1024" s="23">
        <v>96.733699485237906</v>
      </c>
      <c r="G1024" s="23">
        <v>20.216964339385004</v>
      </c>
      <c r="H1024" s="23">
        <v>26.780827770360428</v>
      </c>
      <c r="I1024" s="92">
        <v>2.4</v>
      </c>
      <c r="J1024" s="23">
        <v>16.847810155020113</v>
      </c>
    </row>
    <row r="1025" spans="1:10" x14ac:dyDescent="0.25">
      <c r="A1025" s="29">
        <v>45830.041666666664</v>
      </c>
      <c r="B1025" s="53">
        <v>0</v>
      </c>
      <c r="C1025" s="83">
        <v>21</v>
      </c>
      <c r="D1025" s="83">
        <v>5</v>
      </c>
      <c r="E1025" s="84">
        <v>20.399999999999999</v>
      </c>
      <c r="F1025" s="23">
        <v>99.75662759415161</v>
      </c>
      <c r="G1025" s="23">
        <v>15.530750517998433</v>
      </c>
      <c r="H1025" s="23">
        <v>27.442082777035992</v>
      </c>
      <c r="I1025" s="92">
        <v>2.7</v>
      </c>
      <c r="J1025" s="23">
        <v>16.490612766574458</v>
      </c>
    </row>
    <row r="1026" spans="1:10" x14ac:dyDescent="0.25">
      <c r="A1026" s="29">
        <v>45830.0625</v>
      </c>
      <c r="B1026" s="53">
        <v>0</v>
      </c>
      <c r="C1026" s="83">
        <v>20.399999999999999</v>
      </c>
      <c r="D1026" s="83">
        <v>3.8</v>
      </c>
      <c r="E1026" s="84">
        <v>19.2</v>
      </c>
      <c r="F1026" s="23">
        <v>93.710771376324246</v>
      </c>
      <c r="G1026" s="23">
        <v>11.997688788785519</v>
      </c>
      <c r="H1026" s="23">
        <v>24.79706275033373</v>
      </c>
      <c r="I1026" s="92">
        <v>2.4</v>
      </c>
      <c r="J1026" s="23">
        <v>16.490612766574458</v>
      </c>
    </row>
    <row r="1027" spans="1:10" x14ac:dyDescent="0.25">
      <c r="A1027" s="29">
        <v>45830.083333333336</v>
      </c>
      <c r="B1027" s="53">
        <v>0</v>
      </c>
      <c r="C1027" s="83">
        <v>20.399999999999999</v>
      </c>
      <c r="D1027" s="83">
        <v>4</v>
      </c>
      <c r="E1027" s="84">
        <v>18.600000000000001</v>
      </c>
      <c r="F1027" s="23">
        <v>98.748984891180385</v>
      </c>
      <c r="G1027" s="23">
        <v>12.439321504937137</v>
      </c>
      <c r="H1027" s="23">
        <v>24.466435246995946</v>
      </c>
      <c r="I1027" s="92">
        <v>2.4</v>
      </c>
      <c r="J1027" s="23">
        <v>16.669211460797285</v>
      </c>
    </row>
    <row r="1028" spans="1:10" x14ac:dyDescent="0.25">
      <c r="A1028" s="29">
        <v>45830.104166666664</v>
      </c>
      <c r="B1028" s="53">
        <v>0</v>
      </c>
      <c r="C1028" s="83">
        <v>21</v>
      </c>
      <c r="D1028" s="83">
        <v>4</v>
      </c>
      <c r="E1028" s="84">
        <v>20.399999999999999</v>
      </c>
      <c r="F1028" s="23">
        <v>89.344319663448914</v>
      </c>
      <c r="G1028" s="23">
        <v>12.120364543272078</v>
      </c>
      <c r="H1028" s="23">
        <v>26.780827770360428</v>
      </c>
      <c r="I1028" s="92">
        <v>2.7</v>
      </c>
      <c r="J1028" s="23">
        <v>16.609678562723012</v>
      </c>
    </row>
    <row r="1029" spans="1:10" x14ac:dyDescent="0.25">
      <c r="A1029" s="29">
        <v>45830.125</v>
      </c>
      <c r="B1029" s="53">
        <v>0</v>
      </c>
      <c r="C1029" s="83">
        <v>20.399999999999999</v>
      </c>
      <c r="D1029" s="83">
        <v>4</v>
      </c>
      <c r="E1029" s="84">
        <v>19.8</v>
      </c>
      <c r="F1029" s="23">
        <v>85.313748851564</v>
      </c>
      <c r="G1029" s="23">
        <v>12.439321504937137</v>
      </c>
      <c r="H1029" s="23">
        <v>30.417730307076038</v>
      </c>
      <c r="I1029" s="92">
        <v>2.4</v>
      </c>
      <c r="J1029" s="23">
        <v>16.490612766574458</v>
      </c>
    </row>
    <row r="1030" spans="1:10" x14ac:dyDescent="0.25">
      <c r="A1030" s="29">
        <v>45830.145833333336</v>
      </c>
      <c r="B1030" s="53">
        <v>0</v>
      </c>
      <c r="C1030" s="83">
        <v>22.2</v>
      </c>
      <c r="D1030" s="83">
        <v>4</v>
      </c>
      <c r="E1030" s="84">
        <v>19.2</v>
      </c>
      <c r="F1030" s="23">
        <v>88.336676960477689</v>
      </c>
      <c r="G1030" s="23">
        <v>12.095829392374766</v>
      </c>
      <c r="H1030" s="23">
        <v>38.683417890520623</v>
      </c>
      <c r="I1030" s="92">
        <v>2.4</v>
      </c>
      <c r="J1030" s="23">
        <v>16.728744358871566</v>
      </c>
    </row>
    <row r="1031" spans="1:10" x14ac:dyDescent="0.25">
      <c r="A1031" s="29">
        <v>45830.166666666664</v>
      </c>
      <c r="B1031" s="53">
        <v>0</v>
      </c>
      <c r="C1031" s="83">
        <v>21.6</v>
      </c>
      <c r="D1031" s="83">
        <v>6</v>
      </c>
      <c r="E1031" s="84">
        <v>19.8</v>
      </c>
      <c r="F1031" s="23">
        <v>84.306106148592775</v>
      </c>
      <c r="G1031" s="23">
        <v>12.267575448655949</v>
      </c>
      <c r="H1031" s="23">
        <v>46.28785046728963</v>
      </c>
      <c r="I1031" s="92">
        <v>2.4</v>
      </c>
      <c r="J1031" s="23">
        <v>16.550145664648735</v>
      </c>
    </row>
    <row r="1032" spans="1:10" x14ac:dyDescent="0.25">
      <c r="A1032" s="29">
        <v>45830.1875</v>
      </c>
      <c r="B1032" s="53">
        <v>0</v>
      </c>
      <c r="C1032" s="83">
        <v>20.399999999999999</v>
      </c>
      <c r="D1032" s="83">
        <v>4.8</v>
      </c>
      <c r="E1032" s="84">
        <v>18.600000000000001</v>
      </c>
      <c r="F1032" s="23">
        <v>99.42074669316122</v>
      </c>
      <c r="G1032" s="23">
        <v>12.758278466602189</v>
      </c>
      <c r="H1032" s="23">
        <v>47.279732977302977</v>
      </c>
      <c r="I1032" s="92">
        <v>2.4</v>
      </c>
      <c r="J1032" s="23">
        <v>16.550145664648735</v>
      </c>
    </row>
    <row r="1033" spans="1:10" x14ac:dyDescent="0.25">
      <c r="A1033" s="29">
        <v>45830.208333333336</v>
      </c>
      <c r="B1033" s="53">
        <v>0</v>
      </c>
      <c r="C1033" s="83">
        <v>20.399999999999999</v>
      </c>
      <c r="D1033" s="83">
        <v>4.8</v>
      </c>
      <c r="E1033" s="84">
        <v>18.600000000000001</v>
      </c>
      <c r="F1033" s="23">
        <v>112.18422093079676</v>
      </c>
      <c r="G1033" s="23">
        <v>13.51886814441886</v>
      </c>
      <c r="H1033" s="23">
        <v>53.89228304405863</v>
      </c>
      <c r="I1033" s="92">
        <v>2.4</v>
      </c>
      <c r="J1033" s="23">
        <v>16.490612766574458</v>
      </c>
    </row>
    <row r="1034" spans="1:10" x14ac:dyDescent="0.25">
      <c r="A1034" s="29">
        <v>45830.229166666664</v>
      </c>
      <c r="B1034" s="53">
        <v>0</v>
      </c>
      <c r="C1034" s="83">
        <v>21</v>
      </c>
      <c r="D1034" s="83">
        <v>3.8</v>
      </c>
      <c r="E1034" s="84">
        <v>19.8</v>
      </c>
      <c r="F1034" s="23">
        <v>107.48188831693103</v>
      </c>
      <c r="G1034" s="23">
        <v>12.071294241477455</v>
      </c>
      <c r="H1034" s="23">
        <v>51.577890520694154</v>
      </c>
      <c r="I1034" s="92">
        <v>2.1</v>
      </c>
      <c r="J1034" s="23">
        <v>16.550145664648735</v>
      </c>
    </row>
    <row r="1035" spans="1:10" x14ac:dyDescent="0.25">
      <c r="A1035" s="29">
        <v>45830.25</v>
      </c>
      <c r="B1035" s="53">
        <v>0</v>
      </c>
      <c r="C1035" s="83">
        <v>20.399999999999999</v>
      </c>
      <c r="D1035" s="83">
        <v>4</v>
      </c>
      <c r="E1035" s="84">
        <v>19.2</v>
      </c>
      <c r="F1035" s="23">
        <v>99.084865792170788</v>
      </c>
      <c r="G1035" s="23">
        <v>10.967212451098419</v>
      </c>
      <c r="H1035" s="23">
        <v>54.222910547396424</v>
      </c>
      <c r="I1035" s="92">
        <v>2.4</v>
      </c>
      <c r="J1035" s="23">
        <v>16.31201407235163</v>
      </c>
    </row>
    <row r="1036" spans="1:10" x14ac:dyDescent="0.25">
      <c r="A1036" s="29">
        <v>45830.270833333336</v>
      </c>
      <c r="B1036" s="53">
        <v>0</v>
      </c>
      <c r="C1036" s="83">
        <v>22.8</v>
      </c>
      <c r="D1036" s="83">
        <v>3.8</v>
      </c>
      <c r="E1036" s="84">
        <v>20.399999999999999</v>
      </c>
      <c r="F1036" s="23">
        <v>94.718414079295457</v>
      </c>
      <c r="G1036" s="23">
        <v>11.506985770839281</v>
      </c>
      <c r="H1036" s="23">
        <v>53.561655540720857</v>
      </c>
      <c r="I1036" s="92">
        <v>2.4</v>
      </c>
      <c r="J1036" s="23">
        <v>16.847810155020113</v>
      </c>
    </row>
    <row r="1037" spans="1:10" x14ac:dyDescent="0.25">
      <c r="A1037" s="29">
        <v>45830.291666666664</v>
      </c>
      <c r="B1037" s="53">
        <v>0</v>
      </c>
      <c r="C1037" s="83">
        <v>27.6</v>
      </c>
      <c r="D1037" s="83">
        <v>3.6</v>
      </c>
      <c r="E1037" s="84">
        <v>63.6</v>
      </c>
      <c r="F1037" s="23">
        <v>91.695485970381796</v>
      </c>
      <c r="G1037" s="23">
        <v>11.825942732504334</v>
      </c>
      <c r="H1037" s="23">
        <v>51.247263017356374</v>
      </c>
      <c r="I1037" s="92">
        <v>2.4</v>
      </c>
      <c r="J1037" s="23">
        <v>19.467257670288262</v>
      </c>
    </row>
    <row r="1038" spans="1:10" x14ac:dyDescent="0.25">
      <c r="A1038" s="29">
        <v>45830.3125</v>
      </c>
      <c r="B1038" s="53">
        <v>0</v>
      </c>
      <c r="C1038" s="83">
        <v>69.599999999999994</v>
      </c>
      <c r="D1038" s="83">
        <v>4</v>
      </c>
      <c r="E1038" s="84">
        <v>64.2</v>
      </c>
      <c r="F1038" s="23">
        <v>99.084865792170788</v>
      </c>
      <c r="G1038" s="23">
        <v>11.850477883401648</v>
      </c>
      <c r="H1038" s="23">
        <v>48.602242990654112</v>
      </c>
      <c r="I1038" s="92">
        <v>2.1</v>
      </c>
      <c r="J1038" s="23">
        <v>21.550909102887918</v>
      </c>
    </row>
    <row r="1039" spans="1:10" x14ac:dyDescent="0.25">
      <c r="A1039" s="29">
        <v>45830.333333333336</v>
      </c>
      <c r="B1039" s="53">
        <v>0</v>
      </c>
      <c r="C1039" s="83">
        <v>70.2</v>
      </c>
      <c r="D1039" s="83">
        <v>7</v>
      </c>
      <c r="E1039" s="84">
        <v>64.2</v>
      </c>
      <c r="F1039" s="23">
        <v>98.077223089199563</v>
      </c>
      <c r="G1039" s="23">
        <v>12.414786354039824</v>
      </c>
      <c r="H1039" s="23">
        <v>48.932870493991892</v>
      </c>
      <c r="I1039" s="92">
        <v>2.4</v>
      </c>
      <c r="J1039" s="23">
        <v>22.801099962447719</v>
      </c>
    </row>
    <row r="1040" spans="1:10" x14ac:dyDescent="0.25">
      <c r="A1040" s="29">
        <v>45830.354166666664</v>
      </c>
      <c r="B1040" s="53">
        <v>0</v>
      </c>
      <c r="C1040" s="83">
        <v>71.400000000000006</v>
      </c>
      <c r="D1040" s="83">
        <v>8.1999999999999993</v>
      </c>
      <c r="E1040" s="84">
        <v>65.400000000000006</v>
      </c>
      <c r="F1040" s="23">
        <v>119.90948165357618</v>
      </c>
      <c r="G1040" s="23">
        <v>12.071294241477455</v>
      </c>
      <c r="H1040" s="23">
        <v>51.577890520694154</v>
      </c>
      <c r="I1040" s="92">
        <v>2.1</v>
      </c>
      <c r="J1040" s="23">
        <v>23.63456053548758</v>
      </c>
    </row>
    <row r="1041" spans="1:10" x14ac:dyDescent="0.25">
      <c r="A1041" s="29">
        <v>45830.375</v>
      </c>
      <c r="B1041" s="53">
        <v>0</v>
      </c>
      <c r="C1041" s="83">
        <v>69</v>
      </c>
      <c r="D1041" s="83">
        <v>8.1999999999999993</v>
      </c>
      <c r="E1041" s="84">
        <v>67.8</v>
      </c>
      <c r="F1041" s="23">
        <v>106.81012651495023</v>
      </c>
      <c r="G1041" s="23">
        <v>11.825942732504334</v>
      </c>
      <c r="H1041" s="23">
        <v>54.553538050734211</v>
      </c>
      <c r="I1041" s="92">
        <v>10.200000000000001</v>
      </c>
      <c r="J1041" s="23">
        <v>23.098764452819097</v>
      </c>
    </row>
    <row r="1042" spans="1:10" x14ac:dyDescent="0.25">
      <c r="A1042" s="29">
        <v>45830.395833333336</v>
      </c>
      <c r="B1042" s="53">
        <v>0</v>
      </c>
      <c r="C1042" s="83">
        <v>66.599999999999994</v>
      </c>
      <c r="D1042" s="83">
        <v>7.6</v>
      </c>
      <c r="E1042" s="84">
        <v>64.2</v>
      </c>
      <c r="F1042" s="23">
        <v>93.039009574343396</v>
      </c>
      <c r="G1042" s="23">
        <v>11.089888205584979</v>
      </c>
      <c r="H1042" s="23">
        <v>56.206675567423119</v>
      </c>
      <c r="I1042" s="92">
        <v>16.200000000000003</v>
      </c>
      <c r="J1042" s="23">
        <v>22.324836777853509</v>
      </c>
    </row>
    <row r="1043" spans="1:10" x14ac:dyDescent="0.25">
      <c r="A1043" s="29">
        <v>45830.416666666664</v>
      </c>
      <c r="B1043" s="53">
        <v>0</v>
      </c>
      <c r="C1043" s="83">
        <v>68.400000000000006</v>
      </c>
      <c r="D1043" s="83">
        <v>7</v>
      </c>
      <c r="E1043" s="84">
        <v>64.8</v>
      </c>
      <c r="F1043" s="23">
        <v>99.084865792170788</v>
      </c>
      <c r="G1043" s="23">
        <v>11.261634261866163</v>
      </c>
      <c r="H1043" s="23">
        <v>56.867930574098686</v>
      </c>
      <c r="I1043" s="92">
        <v>15.6</v>
      </c>
      <c r="J1043" s="23">
        <v>23.396428943190479</v>
      </c>
    </row>
    <row r="1044" spans="1:10" x14ac:dyDescent="0.25">
      <c r="A1044" s="29">
        <v>45830.4375</v>
      </c>
      <c r="B1044" s="53">
        <v>0</v>
      </c>
      <c r="C1044" s="83">
        <v>69.599999999999994</v>
      </c>
      <c r="D1044" s="83">
        <v>7.2</v>
      </c>
      <c r="E1044" s="84">
        <v>64.2</v>
      </c>
      <c r="F1044" s="23">
        <v>93.710771376324246</v>
      </c>
      <c r="G1044" s="23">
        <v>11.237099110968851</v>
      </c>
      <c r="H1044" s="23">
        <v>56.537303070760906</v>
      </c>
      <c r="I1044" s="92">
        <v>15.6</v>
      </c>
      <c r="J1044" s="23">
        <v>23.753626331636134</v>
      </c>
    </row>
    <row r="1045" spans="1:10" x14ac:dyDescent="0.25">
      <c r="A1045" s="29">
        <v>45830.458333333336</v>
      </c>
      <c r="B1045" s="53">
        <v>0</v>
      </c>
      <c r="C1045" s="83">
        <v>70.8</v>
      </c>
      <c r="D1045" s="83">
        <v>7.2</v>
      </c>
      <c r="E1045" s="84">
        <v>64.8</v>
      </c>
      <c r="F1045" s="23">
        <v>86.657272455525643</v>
      </c>
      <c r="G1045" s="23">
        <v>12.414786354039824</v>
      </c>
      <c r="H1045" s="23">
        <v>55.214793057409771</v>
      </c>
      <c r="I1045" s="92">
        <v>15.299999999999999</v>
      </c>
      <c r="J1045" s="23">
        <v>22.979698656670546</v>
      </c>
    </row>
    <row r="1046" spans="1:10" x14ac:dyDescent="0.25">
      <c r="A1046" s="29">
        <v>45830.479166666664</v>
      </c>
      <c r="B1046" s="53">
        <v>0</v>
      </c>
      <c r="C1046" s="83">
        <v>69.599999999999994</v>
      </c>
      <c r="D1046" s="83">
        <v>7.2</v>
      </c>
      <c r="E1046" s="84">
        <v>65.400000000000006</v>
      </c>
      <c r="F1046" s="23">
        <v>79.60377353472704</v>
      </c>
      <c r="G1046" s="23">
        <v>12.046759090580142</v>
      </c>
      <c r="H1046" s="23">
        <v>61.496715620827644</v>
      </c>
      <c r="I1046" s="92">
        <v>15.9</v>
      </c>
      <c r="J1046" s="23">
        <v>22.086705185556404</v>
      </c>
    </row>
    <row r="1047" spans="1:10" x14ac:dyDescent="0.25">
      <c r="A1047" s="29">
        <v>45830.5</v>
      </c>
      <c r="B1047" s="53">
        <v>0</v>
      </c>
      <c r="C1047" s="83">
        <v>69.599999999999994</v>
      </c>
      <c r="D1047" s="83">
        <v>8.6</v>
      </c>
      <c r="E1047" s="84">
        <v>69.599999999999994</v>
      </c>
      <c r="F1047" s="23">
        <v>77.924369029774979</v>
      </c>
      <c r="G1047" s="23">
        <v>12.095829392374766</v>
      </c>
      <c r="H1047" s="23">
        <v>62.819225634178771</v>
      </c>
      <c r="I1047" s="92">
        <v>15.6</v>
      </c>
      <c r="J1047" s="23">
        <v>22.562968370150614</v>
      </c>
    </row>
    <row r="1048" spans="1:10" x14ac:dyDescent="0.25">
      <c r="A1048" s="29">
        <v>45830.520833333336</v>
      </c>
      <c r="B1048" s="53">
        <v>0</v>
      </c>
      <c r="C1048" s="83">
        <v>67.2</v>
      </c>
      <c r="D1048" s="83">
        <v>6.6</v>
      </c>
      <c r="E1048" s="84">
        <v>67.8</v>
      </c>
      <c r="F1048" s="23">
        <v>86.321391554535239</v>
      </c>
      <c r="G1048" s="23">
        <v>12.218505146861325</v>
      </c>
      <c r="H1048" s="23">
        <v>62.819225634178771</v>
      </c>
      <c r="I1048" s="92">
        <v>15.6</v>
      </c>
      <c r="J1048" s="23">
        <v>24.170356618156067</v>
      </c>
    </row>
    <row r="1049" spans="1:10" x14ac:dyDescent="0.25">
      <c r="A1049" s="29">
        <v>45830.541666666664</v>
      </c>
      <c r="B1049" s="53">
        <v>0</v>
      </c>
      <c r="C1049" s="83">
        <v>67.2</v>
      </c>
      <c r="D1049" s="83">
        <v>6</v>
      </c>
      <c r="E1049" s="84">
        <v>66.599999999999994</v>
      </c>
      <c r="F1049" s="23">
        <v>84.306106148592775</v>
      </c>
      <c r="G1049" s="23">
        <v>12.439321504937137</v>
      </c>
      <c r="H1049" s="23">
        <v>60.835460614152076</v>
      </c>
      <c r="I1049" s="92">
        <v>15.9</v>
      </c>
      <c r="J1049" s="23">
        <v>24.170356618156067</v>
      </c>
    </row>
    <row r="1050" spans="1:10" x14ac:dyDescent="0.25">
      <c r="A1050" s="29">
        <v>45830.5625</v>
      </c>
      <c r="B1050" s="53">
        <v>0</v>
      </c>
      <c r="C1050" s="83">
        <v>69.599999999999994</v>
      </c>
      <c r="D1050" s="83">
        <v>7.4</v>
      </c>
      <c r="E1050" s="84">
        <v>66</v>
      </c>
      <c r="F1050" s="23">
        <v>86.993153356516061</v>
      </c>
      <c r="G1050" s="23">
        <v>11.899548185196274</v>
      </c>
      <c r="H1050" s="23">
        <v>62.157970627503218</v>
      </c>
      <c r="I1050" s="92">
        <v>15.6</v>
      </c>
      <c r="J1050" s="23">
        <v>22.860632860521992</v>
      </c>
    </row>
    <row r="1051" spans="1:10" x14ac:dyDescent="0.25">
      <c r="A1051" s="29">
        <v>45830.583333333336</v>
      </c>
      <c r="B1051" s="53">
        <v>0</v>
      </c>
      <c r="C1051" s="83">
        <v>70.2</v>
      </c>
      <c r="D1051" s="83">
        <v>7</v>
      </c>
      <c r="E1051" s="84">
        <v>66</v>
      </c>
      <c r="F1051" s="23">
        <v>88.000796059487271</v>
      </c>
      <c r="G1051" s="23">
        <v>11.973153637888208</v>
      </c>
      <c r="H1051" s="23">
        <v>67.778638184245523</v>
      </c>
      <c r="I1051" s="92">
        <v>15.6</v>
      </c>
      <c r="J1051" s="23">
        <v>21.848573593259299</v>
      </c>
    </row>
    <row r="1052" spans="1:10" x14ac:dyDescent="0.25">
      <c r="A1052" s="29">
        <v>45830.604166666664</v>
      </c>
      <c r="B1052" s="53">
        <v>0</v>
      </c>
      <c r="C1052" s="83">
        <v>70.8</v>
      </c>
      <c r="D1052" s="83">
        <v>6.8</v>
      </c>
      <c r="E1052" s="84">
        <v>67.8</v>
      </c>
      <c r="F1052" s="23">
        <v>72.214393712938019</v>
      </c>
      <c r="G1052" s="23">
        <v>11.727802128915087</v>
      </c>
      <c r="H1052" s="23">
        <v>62.488598130841005</v>
      </c>
      <c r="I1052" s="92">
        <v>15.299999999999999</v>
      </c>
      <c r="J1052" s="23">
        <v>22.682034166299164</v>
      </c>
    </row>
    <row r="1053" spans="1:10" x14ac:dyDescent="0.25">
      <c r="A1053" s="29">
        <v>45830.625</v>
      </c>
      <c r="B1053" s="53">
        <v>0</v>
      </c>
      <c r="C1053" s="83">
        <v>67.8</v>
      </c>
      <c r="D1053" s="83">
        <v>4.5999999999999996</v>
      </c>
      <c r="E1053" s="84">
        <v>64.8</v>
      </c>
      <c r="F1053" s="23">
        <v>74.229679118880497</v>
      </c>
      <c r="G1053" s="23">
        <v>13.126305730061869</v>
      </c>
      <c r="H1053" s="23">
        <v>56.537303070760906</v>
      </c>
      <c r="I1053" s="92">
        <v>15.6</v>
      </c>
      <c r="J1053" s="23">
        <v>22.920165758596269</v>
      </c>
    </row>
    <row r="1054" spans="1:10" x14ac:dyDescent="0.25">
      <c r="A1054" s="29">
        <v>45830.645833333336</v>
      </c>
      <c r="B1054" s="53">
        <v>0</v>
      </c>
      <c r="C1054" s="83">
        <v>69</v>
      </c>
      <c r="D1054" s="83">
        <v>3.8</v>
      </c>
      <c r="E1054" s="84">
        <v>64.2</v>
      </c>
      <c r="F1054" s="23">
        <v>71.206751009966808</v>
      </c>
      <c r="G1054" s="23">
        <v>13.813289955186601</v>
      </c>
      <c r="H1054" s="23">
        <v>37.691535380507268</v>
      </c>
      <c r="I1054" s="92">
        <v>15.299999999999999</v>
      </c>
      <c r="J1054" s="23">
        <v>22.860632860521992</v>
      </c>
    </row>
    <row r="1055" spans="1:10" x14ac:dyDescent="0.25">
      <c r="A1055" s="29">
        <v>45830.666666666664</v>
      </c>
      <c r="B1055" s="53">
        <v>0</v>
      </c>
      <c r="C1055" s="83">
        <v>69</v>
      </c>
      <c r="D1055" s="83">
        <v>5.4</v>
      </c>
      <c r="E1055" s="84">
        <v>66.599999999999994</v>
      </c>
      <c r="F1055" s="23">
        <v>77.924369029774979</v>
      </c>
      <c r="G1055" s="23">
        <v>14.156782067748967</v>
      </c>
      <c r="H1055" s="23">
        <v>35.707770360480573</v>
      </c>
      <c r="I1055" s="92">
        <v>15.299999999999999</v>
      </c>
      <c r="J1055" s="23">
        <v>22.979698656670546</v>
      </c>
    </row>
    <row r="1056" spans="1:10" x14ac:dyDescent="0.25">
      <c r="A1056" s="29">
        <v>45830.6875</v>
      </c>
      <c r="B1056" s="53">
        <v>0</v>
      </c>
      <c r="C1056" s="83">
        <v>68.400000000000006</v>
      </c>
      <c r="D1056" s="83">
        <v>4.8</v>
      </c>
      <c r="E1056" s="84">
        <v>65.400000000000006</v>
      </c>
      <c r="F1056" s="23">
        <v>89.680200564439318</v>
      </c>
      <c r="G1056" s="23">
        <v>12.51292695762907</v>
      </c>
      <c r="H1056" s="23">
        <v>34.385260347129439</v>
      </c>
      <c r="I1056" s="92">
        <v>14.700000000000003</v>
      </c>
      <c r="J1056" s="23">
        <v>22.205770981704955</v>
      </c>
    </row>
    <row r="1057" spans="1:10" x14ac:dyDescent="0.25">
      <c r="A1057" s="29">
        <v>45830.708333333336</v>
      </c>
      <c r="B1057" s="53">
        <v>0</v>
      </c>
      <c r="C1057" s="83">
        <v>70.2</v>
      </c>
      <c r="D1057" s="83">
        <v>4.8</v>
      </c>
      <c r="E1057" s="84">
        <v>65.400000000000006</v>
      </c>
      <c r="F1057" s="23">
        <v>86.657272455525643</v>
      </c>
      <c r="G1057" s="23">
        <v>12.316645750450576</v>
      </c>
      <c r="H1057" s="23">
        <v>33.062750333778304</v>
      </c>
      <c r="I1057" s="92">
        <v>2.1</v>
      </c>
      <c r="J1057" s="23">
        <v>21.610442000962198</v>
      </c>
    </row>
    <row r="1058" spans="1:10" x14ac:dyDescent="0.25">
      <c r="A1058" s="29">
        <v>45830.729166666664</v>
      </c>
      <c r="B1058" s="53">
        <v>0</v>
      </c>
      <c r="C1058" s="83">
        <v>69.599999999999994</v>
      </c>
      <c r="D1058" s="83">
        <v>4</v>
      </c>
      <c r="E1058" s="84">
        <v>67.2</v>
      </c>
      <c r="F1058" s="23">
        <v>91.023724168400975</v>
      </c>
      <c r="G1058" s="23">
        <v>11.237099110968851</v>
      </c>
      <c r="H1058" s="23">
        <v>30.748357810413822</v>
      </c>
      <c r="I1058" s="92">
        <v>2.4</v>
      </c>
      <c r="J1058" s="23">
        <v>21.431843306739367</v>
      </c>
    </row>
    <row r="1059" spans="1:10" x14ac:dyDescent="0.25">
      <c r="A1059" s="29">
        <v>45830.75</v>
      </c>
      <c r="B1059" s="53">
        <v>0</v>
      </c>
      <c r="C1059" s="83">
        <v>69</v>
      </c>
      <c r="D1059" s="83">
        <v>3.6</v>
      </c>
      <c r="E1059" s="84">
        <v>69</v>
      </c>
      <c r="F1059" s="23">
        <v>96.061937683257128</v>
      </c>
      <c r="G1059" s="23">
        <v>11.850477883401648</v>
      </c>
      <c r="H1059" s="23">
        <v>27.772710280373776</v>
      </c>
      <c r="I1059" s="92">
        <v>2.4</v>
      </c>
      <c r="J1059" s="23">
        <v>21.312777510590816</v>
      </c>
    </row>
    <row r="1060" spans="1:10" x14ac:dyDescent="0.25">
      <c r="A1060" s="29">
        <v>45830.770833333336</v>
      </c>
      <c r="B1060" s="53">
        <v>0</v>
      </c>
      <c r="C1060" s="83">
        <v>64.8</v>
      </c>
      <c r="D1060" s="83">
        <v>4</v>
      </c>
      <c r="E1060" s="84">
        <v>66</v>
      </c>
      <c r="F1060" s="23">
        <v>85.649629752554418</v>
      </c>
      <c r="G1060" s="23">
        <v>11.359774865455412</v>
      </c>
      <c r="H1060" s="23">
        <v>25.458317757009297</v>
      </c>
      <c r="I1060" s="92">
        <v>2.1</v>
      </c>
      <c r="J1060" s="23">
        <v>21.193711714442262</v>
      </c>
    </row>
    <row r="1061" spans="1:10" x14ac:dyDescent="0.25">
      <c r="A1061" s="29">
        <v>45830.791666666664</v>
      </c>
      <c r="B1061" s="53">
        <v>0</v>
      </c>
      <c r="C1061" s="83">
        <v>31.8</v>
      </c>
      <c r="D1061" s="83">
        <v>3.8</v>
      </c>
      <c r="E1061" s="84">
        <v>62.4</v>
      </c>
      <c r="F1061" s="23">
        <v>85.985510653544821</v>
      </c>
      <c r="G1061" s="23">
        <v>12.120364543272078</v>
      </c>
      <c r="H1061" s="23">
        <v>23.805180240320379</v>
      </c>
      <c r="I1061" s="92">
        <v>2.4</v>
      </c>
      <c r="J1061" s="23">
        <v>21.312777510590816</v>
      </c>
    </row>
    <row r="1062" spans="1:10" x14ac:dyDescent="0.25">
      <c r="A1062" s="29">
        <v>45830.8125</v>
      </c>
      <c r="B1062" s="53">
        <v>0</v>
      </c>
      <c r="C1062" s="83">
        <v>21.6</v>
      </c>
      <c r="D1062" s="83">
        <v>3.4</v>
      </c>
      <c r="E1062" s="84">
        <v>20.399999999999999</v>
      </c>
      <c r="F1062" s="23">
        <v>78.260249930765411</v>
      </c>
      <c r="G1062" s="23">
        <v>12.120364543272078</v>
      </c>
      <c r="H1062" s="23">
        <v>19.176395193591418</v>
      </c>
      <c r="I1062" s="92">
        <v>2.1</v>
      </c>
      <c r="J1062" s="23">
        <v>20.896047224070884</v>
      </c>
    </row>
    <row r="1063" spans="1:10" x14ac:dyDescent="0.25">
      <c r="A1063" s="29">
        <v>45830.833333333336</v>
      </c>
      <c r="B1063" s="53">
        <v>0</v>
      </c>
      <c r="C1063" s="83">
        <v>21.6</v>
      </c>
      <c r="D1063" s="83">
        <v>5.6</v>
      </c>
      <c r="E1063" s="84">
        <v>19.2</v>
      </c>
      <c r="F1063" s="23">
        <v>55.420348663417556</v>
      </c>
      <c r="G1063" s="23">
        <v>12.169434845066702</v>
      </c>
      <c r="H1063" s="23">
        <v>17.192630173564719</v>
      </c>
      <c r="I1063" s="92">
        <v>2.4</v>
      </c>
      <c r="J1063" s="23">
        <v>21.908106491333577</v>
      </c>
    </row>
    <row r="1064" spans="1:10" x14ac:dyDescent="0.25">
      <c r="A1064" s="29">
        <v>45830.854166666664</v>
      </c>
      <c r="B1064" s="53">
        <v>0</v>
      </c>
      <c r="C1064" s="83">
        <v>22.8</v>
      </c>
      <c r="D1064" s="83">
        <v>5</v>
      </c>
      <c r="E1064" s="84">
        <v>18.600000000000001</v>
      </c>
      <c r="F1064" s="23">
        <v>55.08446776242716</v>
      </c>
      <c r="G1064" s="23">
        <v>12.022223939682833</v>
      </c>
      <c r="H1064" s="23">
        <v>17.523257676902503</v>
      </c>
      <c r="I1064" s="92">
        <v>2.4</v>
      </c>
      <c r="J1064" s="23">
        <v>20.538849835625228</v>
      </c>
    </row>
    <row r="1065" spans="1:10" x14ac:dyDescent="0.25">
      <c r="A1065" s="29">
        <v>45830.875</v>
      </c>
      <c r="B1065" s="53">
        <v>0</v>
      </c>
      <c r="C1065" s="83">
        <v>21.6</v>
      </c>
      <c r="D1065" s="83">
        <v>5</v>
      </c>
      <c r="E1065" s="84">
        <v>19.8</v>
      </c>
      <c r="F1065" s="23">
        <v>58.443276772331245</v>
      </c>
      <c r="G1065" s="23">
        <v>11.948618486990895</v>
      </c>
      <c r="H1065" s="23">
        <v>18.184512683578067</v>
      </c>
      <c r="I1065" s="92">
        <v>2.4</v>
      </c>
      <c r="J1065" s="23">
        <v>16.847810155020113</v>
      </c>
    </row>
    <row r="1066" spans="1:10" x14ac:dyDescent="0.25">
      <c r="A1066" s="29">
        <v>45830.895833333336</v>
      </c>
      <c r="B1066" s="53">
        <v>0</v>
      </c>
      <c r="C1066" s="83">
        <v>20.399999999999999</v>
      </c>
      <c r="D1066" s="83">
        <v>4.4000000000000004</v>
      </c>
      <c r="E1066" s="84">
        <v>19.8</v>
      </c>
      <c r="F1066" s="23">
        <v>66.504418396101087</v>
      </c>
      <c r="G1066" s="23">
        <v>11.654196676223153</v>
      </c>
      <c r="H1066" s="23">
        <v>17.853885180240287</v>
      </c>
      <c r="I1066" s="92">
        <v>2.7</v>
      </c>
      <c r="J1066" s="23">
        <v>15.359487703163214</v>
      </c>
    </row>
    <row r="1067" spans="1:10" x14ac:dyDescent="0.25">
      <c r="A1067" s="29">
        <v>45830.916666666664</v>
      </c>
      <c r="B1067" s="53">
        <v>0</v>
      </c>
      <c r="C1067" s="83">
        <v>20.399999999999999</v>
      </c>
      <c r="D1067" s="83">
        <v>3.8</v>
      </c>
      <c r="E1067" s="84">
        <v>19.2</v>
      </c>
      <c r="F1067" s="23">
        <v>96.061937683257128</v>
      </c>
      <c r="G1067" s="23">
        <v>11.776872430709712</v>
      </c>
      <c r="H1067" s="23">
        <v>17.523257676902503</v>
      </c>
      <c r="I1067" s="92">
        <v>2.4</v>
      </c>
      <c r="J1067" s="23">
        <v>15.478553499311767</v>
      </c>
    </row>
    <row r="1068" spans="1:10" x14ac:dyDescent="0.25">
      <c r="A1068" s="29">
        <v>45830.9375</v>
      </c>
      <c r="B1068" s="53">
        <v>0</v>
      </c>
      <c r="C1068" s="83">
        <v>21.6</v>
      </c>
      <c r="D1068" s="83">
        <v>3.8</v>
      </c>
      <c r="E1068" s="84">
        <v>19.2</v>
      </c>
      <c r="F1068" s="23">
        <v>91.359605069391364</v>
      </c>
      <c r="G1068" s="23">
        <v>11.163493658276915</v>
      </c>
      <c r="H1068" s="23">
        <v>17.523257676902503</v>
      </c>
      <c r="I1068" s="92">
        <v>2.7</v>
      </c>
      <c r="J1068" s="23">
        <v>15.538086397386042</v>
      </c>
    </row>
    <row r="1069" spans="1:10" x14ac:dyDescent="0.25">
      <c r="A1069" s="29">
        <v>45830.958333333336</v>
      </c>
      <c r="B1069" s="53">
        <v>0</v>
      </c>
      <c r="C1069" s="83">
        <v>22.2</v>
      </c>
      <c r="D1069" s="83">
        <v>4</v>
      </c>
      <c r="E1069" s="84">
        <v>19.2</v>
      </c>
      <c r="F1069" s="23">
        <v>77.588488128784576</v>
      </c>
      <c r="G1069" s="23">
        <v>12.120364543272078</v>
      </c>
      <c r="H1069" s="23">
        <v>16.200747663551372</v>
      </c>
      <c r="I1069" s="92">
        <v>2.4</v>
      </c>
      <c r="J1069" s="23">
        <v>15.359487703163214</v>
      </c>
    </row>
    <row r="1070" spans="1:10" x14ac:dyDescent="0.25">
      <c r="A1070" s="29">
        <v>45830.979166666664</v>
      </c>
      <c r="B1070" s="53">
        <v>0</v>
      </c>
      <c r="C1070" s="83">
        <v>22.2</v>
      </c>
      <c r="D1070" s="83">
        <v>3.4</v>
      </c>
      <c r="E1070" s="84">
        <v>18.600000000000001</v>
      </c>
      <c r="F1070" s="23">
        <v>86.321391554535239</v>
      </c>
      <c r="G1070" s="23">
        <v>11.138958507379604</v>
      </c>
      <c r="H1070" s="23">
        <v>16.862002670226939</v>
      </c>
      <c r="I1070" s="92">
        <v>2.7</v>
      </c>
      <c r="J1070" s="23">
        <v>15.597619295460319</v>
      </c>
    </row>
    <row r="1071" spans="1:10" x14ac:dyDescent="0.25">
      <c r="A1071" s="37">
        <v>45831</v>
      </c>
      <c r="B1071" s="53">
        <v>0</v>
      </c>
      <c r="C1071" s="83">
        <v>20.399999999999999</v>
      </c>
      <c r="D1071" s="83">
        <v>5.6</v>
      </c>
      <c r="E1071" s="84">
        <v>19.2</v>
      </c>
      <c r="F1071" s="23">
        <v>64.489132990158595</v>
      </c>
      <c r="G1071" s="23">
        <v>12.267575448655949</v>
      </c>
      <c r="H1071" s="23">
        <v>17.192630173564719</v>
      </c>
      <c r="I1071" s="92">
        <v>2.7</v>
      </c>
      <c r="J1071" s="23">
        <v>15.478553499311767</v>
      </c>
    </row>
    <row r="1072" spans="1:10" x14ac:dyDescent="0.25">
      <c r="A1072" s="29">
        <v>45831.020833333336</v>
      </c>
      <c r="B1072" s="53">
        <v>0</v>
      </c>
      <c r="C1072" s="83">
        <v>20.399999999999999</v>
      </c>
      <c r="D1072" s="83">
        <v>5</v>
      </c>
      <c r="E1072" s="84">
        <v>18.600000000000001</v>
      </c>
      <c r="F1072" s="23">
        <v>80.275535336707861</v>
      </c>
      <c r="G1072" s="23">
        <v>11.727802128915087</v>
      </c>
      <c r="H1072" s="23">
        <v>17.192630173564719</v>
      </c>
      <c r="I1072" s="92">
        <v>2.4</v>
      </c>
      <c r="J1072" s="23">
        <v>15.240421907014662</v>
      </c>
    </row>
    <row r="1073" spans="1:10" x14ac:dyDescent="0.25">
      <c r="A1073" s="29">
        <v>45831.041666666664</v>
      </c>
      <c r="B1073" s="53">
        <v>0</v>
      </c>
      <c r="C1073" s="83">
        <v>20.399999999999999</v>
      </c>
      <c r="D1073" s="83">
        <v>5</v>
      </c>
      <c r="E1073" s="84">
        <v>19.2</v>
      </c>
      <c r="F1073" s="23">
        <v>78.932011732746219</v>
      </c>
      <c r="G1073" s="23">
        <v>11.850477883401648</v>
      </c>
      <c r="H1073" s="23">
        <v>16.862002670226939</v>
      </c>
      <c r="I1073" s="92">
        <v>2.7</v>
      </c>
      <c r="J1073" s="23">
        <v>15.299954805088937</v>
      </c>
    </row>
    <row r="1074" spans="1:10" x14ac:dyDescent="0.25">
      <c r="A1074" s="29">
        <v>45831.0625</v>
      </c>
      <c r="B1074" s="53">
        <v>0</v>
      </c>
      <c r="C1074" s="83">
        <v>19.8</v>
      </c>
      <c r="D1074" s="83">
        <v>4.4000000000000004</v>
      </c>
      <c r="E1074" s="84">
        <v>18.600000000000001</v>
      </c>
      <c r="F1074" s="23">
        <v>71.206751009966808</v>
      </c>
      <c r="G1074" s="23">
        <v>11.899548185196274</v>
      </c>
      <c r="H1074" s="23">
        <v>15.870120160213585</v>
      </c>
      <c r="I1074" s="92">
        <v>2.7</v>
      </c>
      <c r="J1074" s="23">
        <v>15.12135611086611</v>
      </c>
    </row>
    <row r="1075" spans="1:10" x14ac:dyDescent="0.25">
      <c r="A1075" s="29">
        <v>45831.083333333336</v>
      </c>
      <c r="B1075" s="53">
        <v>0</v>
      </c>
      <c r="C1075" s="83">
        <v>21</v>
      </c>
      <c r="D1075" s="83">
        <v>3.8</v>
      </c>
      <c r="E1075" s="84">
        <v>19.2</v>
      </c>
      <c r="F1075" s="23">
        <v>71.206751009966808</v>
      </c>
      <c r="G1075" s="23">
        <v>11.678731827120465</v>
      </c>
      <c r="H1075" s="23">
        <v>17.192630173564719</v>
      </c>
      <c r="I1075" s="92">
        <v>2.7</v>
      </c>
      <c r="J1075" s="23">
        <v>15.12135611086611</v>
      </c>
    </row>
    <row r="1076" spans="1:10" x14ac:dyDescent="0.25">
      <c r="A1076" s="29">
        <v>45831.104166666664</v>
      </c>
      <c r="B1076" s="53">
        <v>0</v>
      </c>
      <c r="C1076" s="83">
        <v>21.6</v>
      </c>
      <c r="D1076" s="83">
        <v>3.8</v>
      </c>
      <c r="E1076" s="84">
        <v>19.2</v>
      </c>
      <c r="F1076" s="23">
        <v>60.122681277283291</v>
      </c>
      <c r="G1076" s="23">
        <v>10.697325791227989</v>
      </c>
      <c r="H1076" s="23">
        <v>17.853885180240287</v>
      </c>
      <c r="I1076" s="92">
        <v>2.7</v>
      </c>
      <c r="J1076" s="23">
        <v>15.419020601237492</v>
      </c>
    </row>
    <row r="1077" spans="1:10" x14ac:dyDescent="0.25">
      <c r="A1077" s="29">
        <v>45831.125</v>
      </c>
      <c r="B1077" s="53">
        <v>0</v>
      </c>
      <c r="C1077" s="83">
        <v>21</v>
      </c>
      <c r="D1077" s="83">
        <v>4.2</v>
      </c>
      <c r="E1077" s="84">
        <v>18</v>
      </c>
      <c r="F1077" s="23">
        <v>62.137966683225748</v>
      </c>
      <c r="G1077" s="23">
        <v>11.163493658276915</v>
      </c>
      <c r="H1077" s="23">
        <v>24.135807743658162</v>
      </c>
      <c r="I1077" s="92">
        <v>2.7</v>
      </c>
      <c r="J1077" s="23">
        <v>15.299954805088937</v>
      </c>
    </row>
    <row r="1078" spans="1:10" x14ac:dyDescent="0.25">
      <c r="A1078" s="29">
        <v>45831.145833333336</v>
      </c>
      <c r="B1078" s="53">
        <v>0</v>
      </c>
      <c r="C1078" s="83">
        <v>20.399999999999999</v>
      </c>
      <c r="D1078" s="83">
        <v>3.6</v>
      </c>
      <c r="E1078" s="84">
        <v>19.2</v>
      </c>
      <c r="F1078" s="23">
        <v>66.168537495110655</v>
      </c>
      <c r="G1078" s="23">
        <v>10.918142149303796</v>
      </c>
      <c r="H1078" s="23">
        <v>50.255380507343027</v>
      </c>
      <c r="I1078" s="92">
        <v>2.7</v>
      </c>
      <c r="J1078" s="23">
        <v>15.240421907014662</v>
      </c>
    </row>
    <row r="1079" spans="1:10" x14ac:dyDescent="0.25">
      <c r="A1079" s="29">
        <v>45831.166666666664</v>
      </c>
      <c r="B1079" s="53">
        <v>0</v>
      </c>
      <c r="C1079" s="83">
        <v>20.399999999999999</v>
      </c>
      <c r="D1079" s="83">
        <v>5.6</v>
      </c>
      <c r="E1079" s="84">
        <v>18</v>
      </c>
      <c r="F1079" s="23">
        <v>64.153252089168205</v>
      </c>
      <c r="G1079" s="23">
        <v>11.457915469044657</v>
      </c>
      <c r="H1079" s="23">
        <v>56.867930574098686</v>
      </c>
      <c r="I1079" s="92">
        <v>2.7</v>
      </c>
      <c r="J1079" s="23">
        <v>15.240421907014662</v>
      </c>
    </row>
    <row r="1080" spans="1:10" x14ac:dyDescent="0.25">
      <c r="A1080" s="29">
        <v>45831.1875</v>
      </c>
      <c r="B1080" s="53">
        <v>0</v>
      </c>
      <c r="C1080" s="83">
        <v>20.399999999999999</v>
      </c>
      <c r="D1080" s="83">
        <v>4.8</v>
      </c>
      <c r="E1080" s="84">
        <v>18</v>
      </c>
      <c r="F1080" s="23">
        <v>75.909083623832529</v>
      </c>
      <c r="G1080" s="23">
        <v>11.457915469044657</v>
      </c>
      <c r="H1080" s="23">
        <v>69.762403204272232</v>
      </c>
      <c r="I1080" s="92">
        <v>2.4</v>
      </c>
      <c r="J1080" s="23">
        <v>15.240421907014662</v>
      </c>
    </row>
    <row r="1081" spans="1:10" x14ac:dyDescent="0.25">
      <c r="A1081" s="29">
        <v>45831.208333333336</v>
      </c>
      <c r="B1081" s="53">
        <v>0</v>
      </c>
      <c r="C1081" s="83">
        <v>19.8</v>
      </c>
      <c r="D1081" s="83">
        <v>5</v>
      </c>
      <c r="E1081" s="84">
        <v>18</v>
      </c>
      <c r="F1081" s="23">
        <v>89.00843876245851</v>
      </c>
      <c r="G1081" s="23">
        <v>12.120364543272078</v>
      </c>
      <c r="H1081" s="23">
        <v>64.141735647529913</v>
      </c>
      <c r="I1081" s="92">
        <v>2.7</v>
      </c>
      <c r="J1081" s="23">
        <v>15.478553499311767</v>
      </c>
    </row>
    <row r="1082" spans="1:10" x14ac:dyDescent="0.25">
      <c r="A1082" s="29">
        <v>45831.229166666664</v>
      </c>
      <c r="B1082" s="53">
        <v>0</v>
      </c>
      <c r="C1082" s="83">
        <v>21.6</v>
      </c>
      <c r="D1082" s="83">
        <v>4</v>
      </c>
      <c r="E1082" s="84">
        <v>21.6</v>
      </c>
      <c r="F1082" s="23">
        <v>81.954939841659908</v>
      </c>
      <c r="G1082" s="23">
        <v>11.801407581607023</v>
      </c>
      <c r="H1082" s="23">
        <v>64.472363150867693</v>
      </c>
      <c r="I1082" s="92">
        <v>3.3000000000000007</v>
      </c>
      <c r="J1082" s="23">
        <v>15.359487703163214</v>
      </c>
    </row>
    <row r="1083" spans="1:10" x14ac:dyDescent="0.25">
      <c r="A1083" s="29">
        <v>45831.25</v>
      </c>
      <c r="B1083" s="53">
        <v>0</v>
      </c>
      <c r="C1083" s="83">
        <v>23.4</v>
      </c>
      <c r="D1083" s="83">
        <v>4</v>
      </c>
      <c r="E1083" s="84">
        <v>22.2</v>
      </c>
      <c r="F1083" s="23">
        <v>81.619058940669504</v>
      </c>
      <c r="G1083" s="23">
        <v>12.979094824677999</v>
      </c>
      <c r="H1083" s="23">
        <v>69.431775700934452</v>
      </c>
      <c r="I1083" s="92">
        <v>2.7</v>
      </c>
      <c r="J1083" s="23">
        <v>15.954816683905976</v>
      </c>
    </row>
    <row r="1084" spans="1:10" x14ac:dyDescent="0.25">
      <c r="A1084" s="29">
        <v>45831.270833333336</v>
      </c>
      <c r="B1084" s="53">
        <v>0</v>
      </c>
      <c r="C1084" s="83">
        <v>28.8</v>
      </c>
      <c r="D1084" s="83">
        <v>3.4</v>
      </c>
      <c r="E1084" s="84">
        <v>23.4</v>
      </c>
      <c r="F1084" s="23">
        <v>78.596130831755829</v>
      </c>
      <c r="G1084" s="23">
        <v>12.660137863012942</v>
      </c>
      <c r="H1084" s="23">
        <v>76.044325767690097</v>
      </c>
      <c r="I1084" s="92">
        <v>3</v>
      </c>
      <c r="J1084" s="23">
        <v>16.252481174277357</v>
      </c>
    </row>
    <row r="1085" spans="1:10" x14ac:dyDescent="0.25">
      <c r="A1085" s="29">
        <v>45831.291666666664</v>
      </c>
      <c r="B1085" s="53">
        <v>0</v>
      </c>
      <c r="C1085" s="83">
        <v>31.8</v>
      </c>
      <c r="D1085" s="83">
        <v>5.6</v>
      </c>
      <c r="E1085" s="84">
        <v>68.400000000000006</v>
      </c>
      <c r="F1085" s="23">
        <v>75.909083623832529</v>
      </c>
      <c r="G1085" s="23">
        <v>12.782813617499501</v>
      </c>
      <c r="H1085" s="23">
        <v>67.117383177569963</v>
      </c>
      <c r="I1085" s="92">
        <v>2.4</v>
      </c>
      <c r="J1085" s="23">
        <v>18.574264199174117</v>
      </c>
    </row>
    <row r="1086" spans="1:10" x14ac:dyDescent="0.25">
      <c r="A1086" s="29">
        <v>45831.3125</v>
      </c>
      <c r="B1086" s="53">
        <v>0</v>
      </c>
      <c r="C1086" s="83">
        <v>85.8</v>
      </c>
      <c r="D1086" s="83">
        <v>7.4</v>
      </c>
      <c r="E1086" s="84">
        <v>71.400000000000006</v>
      </c>
      <c r="F1086" s="23">
        <v>79.60377353472704</v>
      </c>
      <c r="G1086" s="23">
        <v>12.905489371986061</v>
      </c>
      <c r="H1086" s="23">
        <v>61.166088117489863</v>
      </c>
      <c r="I1086" s="92">
        <v>4.8</v>
      </c>
      <c r="J1086" s="23">
        <v>22.205770981704955</v>
      </c>
    </row>
    <row r="1087" spans="1:10" x14ac:dyDescent="0.25">
      <c r="A1087" s="29">
        <v>45831.333333333336</v>
      </c>
      <c r="B1087" s="53">
        <v>0</v>
      </c>
      <c r="C1087" s="83">
        <v>93</v>
      </c>
      <c r="D1087" s="83">
        <v>8.6</v>
      </c>
      <c r="E1087" s="84">
        <v>82.8</v>
      </c>
      <c r="F1087" s="23">
        <v>71.206751009966808</v>
      </c>
      <c r="G1087" s="23">
        <v>13.813289955186601</v>
      </c>
      <c r="H1087" s="23">
        <v>67.448010680907757</v>
      </c>
      <c r="I1087" s="92">
        <v>16.8</v>
      </c>
      <c r="J1087" s="23">
        <v>23.515494739339033</v>
      </c>
    </row>
    <row r="1088" spans="1:10" x14ac:dyDescent="0.25">
      <c r="A1088" s="29">
        <v>45831.354166666664</v>
      </c>
      <c r="B1088" s="53">
        <v>0</v>
      </c>
      <c r="C1088" s="83">
        <v>97.8</v>
      </c>
      <c r="D1088" s="83">
        <v>8.6</v>
      </c>
      <c r="E1088" s="84">
        <v>81.599999999999994</v>
      </c>
      <c r="F1088" s="23">
        <v>79.267892633736636</v>
      </c>
      <c r="G1088" s="23">
        <v>12.954559673780686</v>
      </c>
      <c r="H1088" s="23">
        <v>65.464245660881048</v>
      </c>
      <c r="I1088" s="92">
        <v>17.100000000000001</v>
      </c>
      <c r="J1088" s="23">
        <v>23.515494739339033</v>
      </c>
    </row>
    <row r="1089" spans="1:10" x14ac:dyDescent="0.25">
      <c r="A1089" s="29">
        <v>45831.375</v>
      </c>
      <c r="B1089" s="53">
        <v>0</v>
      </c>
      <c r="C1089" s="83">
        <v>96.6</v>
      </c>
      <c r="D1089" s="83">
        <v>8.4</v>
      </c>
      <c r="E1089" s="84">
        <v>78.599999999999994</v>
      </c>
      <c r="F1089" s="23">
        <v>77.588488128784576</v>
      </c>
      <c r="G1089" s="23">
        <v>13.175376031856491</v>
      </c>
      <c r="H1089" s="23">
        <v>72.738050734312267</v>
      </c>
      <c r="I1089" s="92">
        <v>16.200000000000003</v>
      </c>
      <c r="J1089" s="23">
        <v>25.539613273864411</v>
      </c>
    </row>
    <row r="1090" spans="1:10" x14ac:dyDescent="0.25">
      <c r="A1090" s="29">
        <v>45831.395833333336</v>
      </c>
      <c r="B1090" s="53">
        <v>0</v>
      </c>
      <c r="C1090" s="83">
        <v>96.6</v>
      </c>
      <c r="D1090" s="83">
        <v>7.4</v>
      </c>
      <c r="E1090" s="84">
        <v>80.400000000000006</v>
      </c>
      <c r="F1090" s="23">
        <v>85.649629752554418</v>
      </c>
      <c r="G1090" s="23">
        <v>12.660137863012942</v>
      </c>
      <c r="H1090" s="23">
        <v>71.415540720961147</v>
      </c>
      <c r="I1090" s="92">
        <v>17.100000000000001</v>
      </c>
      <c r="J1090" s="23">
        <v>26.730271235349935</v>
      </c>
    </row>
    <row r="1091" spans="1:10" x14ac:dyDescent="0.25">
      <c r="A1091" s="29">
        <v>45831.416666666664</v>
      </c>
      <c r="B1091" s="53">
        <v>0</v>
      </c>
      <c r="C1091" s="83">
        <v>97.2</v>
      </c>
      <c r="D1091" s="83">
        <v>7.8</v>
      </c>
      <c r="E1091" s="84">
        <v>76.2</v>
      </c>
      <c r="F1091" s="23">
        <v>83.634344346611954</v>
      </c>
      <c r="G1091" s="23">
        <v>11.188028809174225</v>
      </c>
      <c r="H1091" s="23">
        <v>71.084913217623352</v>
      </c>
      <c r="I1091" s="92">
        <v>16.8</v>
      </c>
      <c r="J1091" s="23">
        <v>25.539613273864411</v>
      </c>
    </row>
    <row r="1092" spans="1:10" x14ac:dyDescent="0.25">
      <c r="A1092" s="29">
        <v>45831.4375</v>
      </c>
      <c r="B1092" s="53">
        <v>0</v>
      </c>
      <c r="C1092" s="83">
        <v>97.2</v>
      </c>
      <c r="D1092" s="83">
        <v>8</v>
      </c>
      <c r="E1092" s="84">
        <v>78</v>
      </c>
      <c r="F1092" s="23">
        <v>77.252607227794172</v>
      </c>
      <c r="G1092" s="23">
        <v>11.114423356482291</v>
      </c>
      <c r="H1092" s="23">
        <v>69.762403204272232</v>
      </c>
      <c r="I1092" s="92">
        <v>17.100000000000001</v>
      </c>
      <c r="J1092" s="23">
        <v>24.646619802750273</v>
      </c>
    </row>
    <row r="1093" spans="1:10" x14ac:dyDescent="0.25">
      <c r="A1093" s="29">
        <v>45831.458333333336</v>
      </c>
      <c r="B1093" s="53">
        <v>0</v>
      </c>
      <c r="C1093" s="83">
        <v>97.2</v>
      </c>
      <c r="D1093" s="83">
        <v>8.1999999999999993</v>
      </c>
      <c r="E1093" s="84">
        <v>74.400000000000006</v>
      </c>
      <c r="F1093" s="23">
        <v>76.916726326803769</v>
      </c>
      <c r="G1093" s="23">
        <v>12.267575448655949</v>
      </c>
      <c r="H1093" s="23">
        <v>68.770520694258877</v>
      </c>
      <c r="I1093" s="92">
        <v>17.100000000000001</v>
      </c>
      <c r="J1093" s="23">
        <v>23.158297350893374</v>
      </c>
    </row>
    <row r="1094" spans="1:10" x14ac:dyDescent="0.25">
      <c r="A1094" s="29">
        <v>45831.479166666664</v>
      </c>
      <c r="B1094" s="53">
        <v>0</v>
      </c>
      <c r="C1094" s="83">
        <v>94.8</v>
      </c>
      <c r="D1094" s="83">
        <v>8.8000000000000007</v>
      </c>
      <c r="E1094" s="84">
        <v>77.400000000000006</v>
      </c>
      <c r="F1094" s="23">
        <v>67.176180198081894</v>
      </c>
      <c r="G1094" s="23">
        <v>11.973153637888208</v>
      </c>
      <c r="H1094" s="23">
        <v>70.093030707610012</v>
      </c>
      <c r="I1094" s="92">
        <v>16.200000000000003</v>
      </c>
      <c r="J1094" s="23">
        <v>21.848573593259299</v>
      </c>
    </row>
    <row r="1095" spans="1:10" x14ac:dyDescent="0.25">
      <c r="A1095" s="29">
        <v>45831.5</v>
      </c>
      <c r="B1095" s="53">
        <v>0</v>
      </c>
      <c r="C1095" s="83">
        <v>98.4</v>
      </c>
      <c r="D1095" s="83">
        <v>9</v>
      </c>
      <c r="E1095" s="84">
        <v>78.599999999999994</v>
      </c>
      <c r="F1095" s="23">
        <v>73.557917316899676</v>
      </c>
      <c r="G1095" s="23">
        <v>12.218505146861325</v>
      </c>
      <c r="H1095" s="23">
        <v>65.133618157543268</v>
      </c>
      <c r="I1095" s="92">
        <v>16.200000000000003</v>
      </c>
      <c r="J1095" s="23">
        <v>22.503435472076337</v>
      </c>
    </row>
    <row r="1096" spans="1:10" x14ac:dyDescent="0.25">
      <c r="A1096" s="29">
        <v>45831.520833333336</v>
      </c>
      <c r="B1096" s="53">
        <v>0</v>
      </c>
      <c r="C1096" s="83">
        <v>97.2</v>
      </c>
      <c r="D1096" s="83">
        <v>8</v>
      </c>
      <c r="E1096" s="84">
        <v>79.2</v>
      </c>
      <c r="F1096" s="23">
        <v>76.916726326803769</v>
      </c>
      <c r="G1096" s="23">
        <v>12.169434845066702</v>
      </c>
      <c r="H1096" s="23">
        <v>63.811108144192133</v>
      </c>
      <c r="I1096" s="92">
        <v>16.5</v>
      </c>
      <c r="J1096" s="23">
        <v>23.455961841264752</v>
      </c>
    </row>
    <row r="1097" spans="1:10" x14ac:dyDescent="0.25">
      <c r="A1097" s="29">
        <v>45831.541666666664</v>
      </c>
      <c r="B1097" s="53">
        <v>0</v>
      </c>
      <c r="C1097" s="83">
        <v>96.6</v>
      </c>
      <c r="D1097" s="83">
        <v>7</v>
      </c>
      <c r="E1097" s="84">
        <v>79.8</v>
      </c>
      <c r="F1097" s="23">
        <v>80.611416237698265</v>
      </c>
      <c r="G1097" s="23">
        <v>12.463856655834448</v>
      </c>
      <c r="H1097" s="23">
        <v>62.819225634178771</v>
      </c>
      <c r="I1097" s="92">
        <v>15.299999999999999</v>
      </c>
      <c r="J1097" s="23">
        <v>23.575027637413307</v>
      </c>
    </row>
    <row r="1098" spans="1:10" x14ac:dyDescent="0.25">
      <c r="A1098" s="29">
        <v>45831.5625</v>
      </c>
      <c r="B1098" s="53">
        <v>0</v>
      </c>
      <c r="C1098" s="83">
        <v>94.8</v>
      </c>
      <c r="D1098" s="83">
        <v>7.2</v>
      </c>
      <c r="E1098" s="84">
        <v>76.2</v>
      </c>
      <c r="F1098" s="23">
        <v>90.01608146542975</v>
      </c>
      <c r="G1098" s="23">
        <v>12.046759090580142</v>
      </c>
      <c r="H1098" s="23">
        <v>60.504833110814296</v>
      </c>
      <c r="I1098" s="92">
        <v>17.100000000000001</v>
      </c>
      <c r="J1098" s="23">
        <v>24.22988951623034</v>
      </c>
    </row>
    <row r="1099" spans="1:10" x14ac:dyDescent="0.25">
      <c r="A1099" s="29">
        <v>45831.583333333336</v>
      </c>
      <c r="B1099" s="53">
        <v>0</v>
      </c>
      <c r="C1099" s="83">
        <v>94.8</v>
      </c>
      <c r="D1099" s="83">
        <v>9.1999999999999993</v>
      </c>
      <c r="E1099" s="84">
        <v>76.2</v>
      </c>
      <c r="F1099" s="23">
        <v>89.00843876245851</v>
      </c>
      <c r="G1099" s="23">
        <v>11.825942732504334</v>
      </c>
      <c r="H1099" s="23">
        <v>60.835460614152076</v>
      </c>
      <c r="I1099" s="92">
        <v>15.9</v>
      </c>
      <c r="J1099" s="23">
        <v>23.753626331636134</v>
      </c>
    </row>
    <row r="1100" spans="1:10" x14ac:dyDescent="0.25">
      <c r="A1100" s="29">
        <v>45831.604166666664</v>
      </c>
      <c r="B1100" s="53">
        <v>0</v>
      </c>
      <c r="C1100" s="83">
        <v>96</v>
      </c>
      <c r="D1100" s="83">
        <v>8</v>
      </c>
      <c r="E1100" s="84">
        <v>77.400000000000006</v>
      </c>
      <c r="F1100" s="23">
        <v>69.191465604024359</v>
      </c>
      <c r="G1100" s="23">
        <v>12.071294241477455</v>
      </c>
      <c r="H1100" s="23">
        <v>59.182323097463168</v>
      </c>
      <c r="I1100" s="92">
        <v>16.200000000000003</v>
      </c>
      <c r="J1100" s="23">
        <v>24.587086904675996</v>
      </c>
    </row>
    <row r="1101" spans="1:10" x14ac:dyDescent="0.25">
      <c r="A1101" s="29">
        <v>45831.625</v>
      </c>
      <c r="B1101" s="53">
        <v>0</v>
      </c>
      <c r="C1101" s="83">
        <v>95.4</v>
      </c>
      <c r="D1101" s="83">
        <v>7.6</v>
      </c>
      <c r="E1101" s="84">
        <v>75.599999999999994</v>
      </c>
      <c r="F1101" s="23">
        <v>68.183822901053119</v>
      </c>
      <c r="G1101" s="23">
        <v>12.930024522883373</v>
      </c>
      <c r="H1101" s="23">
        <v>56.206675567423119</v>
      </c>
      <c r="I1101" s="92">
        <v>15</v>
      </c>
      <c r="J1101" s="23">
        <v>23.515494739339033</v>
      </c>
    </row>
    <row r="1102" spans="1:10" x14ac:dyDescent="0.25">
      <c r="A1102" s="29">
        <v>45831.645833333336</v>
      </c>
      <c r="B1102" s="53">
        <v>0</v>
      </c>
      <c r="C1102" s="83">
        <v>91.2</v>
      </c>
      <c r="D1102" s="83">
        <v>8.1999999999999993</v>
      </c>
      <c r="E1102" s="84">
        <v>76.8</v>
      </c>
      <c r="F1102" s="23">
        <v>69.527346505014762</v>
      </c>
      <c r="G1102" s="23">
        <v>12.439321504937137</v>
      </c>
      <c r="H1102" s="23">
        <v>52.239145527369722</v>
      </c>
      <c r="I1102" s="92">
        <v>14.1</v>
      </c>
      <c r="J1102" s="23">
        <v>22.979698656670546</v>
      </c>
    </row>
    <row r="1103" spans="1:10" x14ac:dyDescent="0.25">
      <c r="A1103" s="29">
        <v>45831.666666666664</v>
      </c>
      <c r="B1103" s="53">
        <v>0</v>
      </c>
      <c r="C1103" s="83">
        <v>88.2</v>
      </c>
      <c r="D1103" s="83">
        <v>9.6</v>
      </c>
      <c r="E1103" s="84">
        <v>72.599999999999994</v>
      </c>
      <c r="F1103" s="23">
        <v>75.573202722842126</v>
      </c>
      <c r="G1103" s="23">
        <v>12.709208164807565</v>
      </c>
      <c r="H1103" s="23">
        <v>39.34467289719619</v>
      </c>
      <c r="I1103" s="92">
        <v>15.6</v>
      </c>
      <c r="J1103" s="23">
        <v>21.967639389407854</v>
      </c>
    </row>
    <row r="1104" spans="1:10" x14ac:dyDescent="0.25">
      <c r="A1104" s="29">
        <v>45831.6875</v>
      </c>
      <c r="B1104" s="53">
        <v>0</v>
      </c>
      <c r="C1104" s="83">
        <v>84</v>
      </c>
      <c r="D1104" s="83">
        <v>9.1999999999999993</v>
      </c>
      <c r="E1104" s="84">
        <v>70.2</v>
      </c>
      <c r="F1104" s="23">
        <v>79.939654435717458</v>
      </c>
      <c r="G1104" s="23">
        <v>12.439321504937137</v>
      </c>
      <c r="H1104" s="23">
        <v>36.699652870493921</v>
      </c>
      <c r="I1104" s="92">
        <v>15.6</v>
      </c>
      <c r="J1104" s="23">
        <v>22.503435472076337</v>
      </c>
    </row>
    <row r="1105" spans="1:10" x14ac:dyDescent="0.25">
      <c r="A1105" s="29">
        <v>45831.708333333336</v>
      </c>
      <c r="B1105" s="53">
        <v>0</v>
      </c>
      <c r="C1105" s="83">
        <v>76.8</v>
      </c>
      <c r="D1105" s="83">
        <v>9</v>
      </c>
      <c r="E1105" s="84">
        <v>70.8</v>
      </c>
      <c r="F1105" s="23">
        <v>89.344319663448914</v>
      </c>
      <c r="G1105" s="23">
        <v>12.218505146861325</v>
      </c>
      <c r="H1105" s="23">
        <v>38.022162883845048</v>
      </c>
      <c r="I1105" s="92">
        <v>15.299999999999999</v>
      </c>
      <c r="J1105" s="23">
        <v>20.955580122145157</v>
      </c>
    </row>
    <row r="1106" spans="1:10" x14ac:dyDescent="0.25">
      <c r="A1106" s="29">
        <v>45831.729166666664</v>
      </c>
      <c r="B1106" s="53">
        <v>0</v>
      </c>
      <c r="C1106" s="83">
        <v>70.8</v>
      </c>
      <c r="D1106" s="83">
        <v>8</v>
      </c>
      <c r="E1106" s="84">
        <v>67.2</v>
      </c>
      <c r="F1106" s="23">
        <v>84.641987049583193</v>
      </c>
      <c r="G1106" s="23">
        <v>11.335239714558099</v>
      </c>
      <c r="H1106" s="23">
        <v>33.393377837116091</v>
      </c>
      <c r="I1106" s="92">
        <v>15.6</v>
      </c>
      <c r="J1106" s="23">
        <v>21.491376204813644</v>
      </c>
    </row>
    <row r="1107" spans="1:10" x14ac:dyDescent="0.25">
      <c r="A1107" s="29">
        <v>45831.75</v>
      </c>
      <c r="B1107" s="53">
        <v>0</v>
      </c>
      <c r="C1107" s="83">
        <v>67.2</v>
      </c>
      <c r="D1107" s="83">
        <v>6.6</v>
      </c>
      <c r="E1107" s="84">
        <v>66</v>
      </c>
      <c r="F1107" s="23">
        <v>80.611416237698265</v>
      </c>
      <c r="G1107" s="23">
        <v>11.359774865455412</v>
      </c>
      <c r="H1107" s="23">
        <v>36.038397863818354</v>
      </c>
      <c r="I1107" s="92">
        <v>15.6</v>
      </c>
      <c r="J1107" s="23">
        <v>21.37231040866509</v>
      </c>
    </row>
    <row r="1108" spans="1:10" x14ac:dyDescent="0.25">
      <c r="A1108" s="29">
        <v>45831.770833333336</v>
      </c>
      <c r="B1108" s="53">
        <v>0</v>
      </c>
      <c r="C1108" s="83">
        <v>48.6</v>
      </c>
      <c r="D1108" s="83">
        <v>4.2</v>
      </c>
      <c r="E1108" s="84">
        <v>65.400000000000006</v>
      </c>
      <c r="F1108" s="23">
        <v>86.321391554535239</v>
      </c>
      <c r="G1108" s="23">
        <v>11.801407581607023</v>
      </c>
      <c r="H1108" s="23">
        <v>35.377142857142786</v>
      </c>
      <c r="I1108" s="92">
        <v>15.299999999999999</v>
      </c>
      <c r="J1108" s="23">
        <v>20.717448529848056</v>
      </c>
    </row>
    <row r="1109" spans="1:10" x14ac:dyDescent="0.25">
      <c r="A1109" s="29">
        <v>45831.791666666664</v>
      </c>
      <c r="B1109" s="53">
        <v>0</v>
      </c>
      <c r="C1109" s="83">
        <v>27.6</v>
      </c>
      <c r="D1109" s="83">
        <v>4.4000000000000004</v>
      </c>
      <c r="E1109" s="84">
        <v>64.2</v>
      </c>
      <c r="F1109" s="23">
        <v>64.153252089168205</v>
      </c>
      <c r="G1109" s="23">
        <v>12.856419070191437</v>
      </c>
      <c r="H1109" s="23">
        <v>35.377142857142786</v>
      </c>
      <c r="I1109" s="92">
        <v>15.6</v>
      </c>
      <c r="J1109" s="23">
        <v>22.027172287482127</v>
      </c>
    </row>
    <row r="1110" spans="1:10" x14ac:dyDescent="0.25">
      <c r="A1110" s="29">
        <v>45831.8125</v>
      </c>
      <c r="B1110" s="53">
        <v>0</v>
      </c>
      <c r="C1110" s="83">
        <v>21.6</v>
      </c>
      <c r="D1110" s="83">
        <v>3.4</v>
      </c>
      <c r="E1110" s="84">
        <v>19.2</v>
      </c>
      <c r="F1110" s="23">
        <v>60.458562178273695</v>
      </c>
      <c r="G1110" s="23">
        <v>12.782813617499501</v>
      </c>
      <c r="H1110" s="23">
        <v>30.417730307076038</v>
      </c>
      <c r="I1110" s="92">
        <v>15.6</v>
      </c>
      <c r="J1110" s="23">
        <v>22.205770981704955</v>
      </c>
    </row>
    <row r="1111" spans="1:10" x14ac:dyDescent="0.25">
      <c r="A1111" s="29">
        <v>45831.833333333336</v>
      </c>
      <c r="B1111" s="53">
        <v>0</v>
      </c>
      <c r="C1111" s="83">
        <v>21.6</v>
      </c>
      <c r="D1111" s="83">
        <v>5.2</v>
      </c>
      <c r="E1111" s="84">
        <v>18.600000000000001</v>
      </c>
      <c r="F1111" s="23">
        <v>62.809728485206577</v>
      </c>
      <c r="G1111" s="23">
        <v>13.126305730061869</v>
      </c>
      <c r="H1111" s="23">
        <v>26.780827770360428</v>
      </c>
      <c r="I1111" s="92">
        <v>15.6</v>
      </c>
      <c r="J1111" s="23">
        <v>21.848573593259299</v>
      </c>
    </row>
    <row r="1112" spans="1:10" x14ac:dyDescent="0.25">
      <c r="A1112" s="29">
        <v>45831.854166666664</v>
      </c>
      <c r="B1112" s="53">
        <v>0</v>
      </c>
      <c r="C1112" s="83">
        <v>22.2</v>
      </c>
      <c r="D1112" s="83">
        <v>5</v>
      </c>
      <c r="E1112" s="84">
        <v>18.600000000000001</v>
      </c>
      <c r="F1112" s="23">
        <v>71.206751009966808</v>
      </c>
      <c r="G1112" s="23">
        <v>13.42072754082961</v>
      </c>
      <c r="H1112" s="23">
        <v>28.103337783711559</v>
      </c>
      <c r="I1112" s="92">
        <v>15.9</v>
      </c>
      <c r="J1112" s="23">
        <v>21.967639389407854</v>
      </c>
    </row>
    <row r="1113" spans="1:10" x14ac:dyDescent="0.25">
      <c r="A1113" s="29">
        <v>45831.875</v>
      </c>
      <c r="B1113" s="53">
        <v>0</v>
      </c>
      <c r="C1113" s="83">
        <v>22.8</v>
      </c>
      <c r="D1113" s="83">
        <v>5.2</v>
      </c>
      <c r="E1113" s="84">
        <v>19.8</v>
      </c>
      <c r="F1113" s="23">
        <v>78.596130831755829</v>
      </c>
      <c r="G1113" s="23">
        <v>13.543403295316169</v>
      </c>
      <c r="H1113" s="23">
        <v>28.433965287049343</v>
      </c>
      <c r="I1113" s="92">
        <v>16.200000000000003</v>
      </c>
      <c r="J1113" s="23">
        <v>18.514731301099843</v>
      </c>
    </row>
    <row r="1114" spans="1:10" x14ac:dyDescent="0.25">
      <c r="A1114" s="29">
        <v>45831.895833333336</v>
      </c>
      <c r="B1114" s="53">
        <v>0</v>
      </c>
      <c r="C1114" s="83">
        <v>22.2</v>
      </c>
      <c r="D1114" s="83">
        <v>4</v>
      </c>
      <c r="E1114" s="84">
        <v>19.2</v>
      </c>
      <c r="F1114" s="23">
        <v>94.046652277314649</v>
      </c>
      <c r="G1114" s="23">
        <v>11.997688788785519</v>
      </c>
      <c r="H1114" s="23">
        <v>27.772710280373776</v>
      </c>
      <c r="I1114" s="92">
        <v>15.9</v>
      </c>
      <c r="J1114" s="23">
        <v>16.966875951168664</v>
      </c>
    </row>
    <row r="1115" spans="1:10" x14ac:dyDescent="0.25">
      <c r="A1115" s="29">
        <v>45831.916666666664</v>
      </c>
      <c r="B1115" s="53">
        <v>0</v>
      </c>
      <c r="C1115" s="83">
        <v>21.6</v>
      </c>
      <c r="D1115" s="83">
        <v>3.8</v>
      </c>
      <c r="E1115" s="84">
        <v>19.8</v>
      </c>
      <c r="F1115" s="23">
        <v>104.79484110900773</v>
      </c>
      <c r="G1115" s="23">
        <v>11.359774865455412</v>
      </c>
      <c r="H1115" s="23">
        <v>27.111455273698212</v>
      </c>
      <c r="I1115" s="92">
        <v>15.9</v>
      </c>
      <c r="J1115" s="23">
        <v>16.966875951168664</v>
      </c>
    </row>
    <row r="1116" spans="1:10" x14ac:dyDescent="0.25">
      <c r="A1116" s="29">
        <v>45831.9375</v>
      </c>
      <c r="B1116" s="53">
        <v>0</v>
      </c>
      <c r="C1116" s="83">
        <v>21</v>
      </c>
      <c r="D1116" s="83">
        <v>3.6</v>
      </c>
      <c r="E1116" s="84">
        <v>19.8</v>
      </c>
      <c r="F1116" s="23">
        <v>93.374890475333828</v>
      </c>
      <c r="G1116" s="23">
        <v>10.157552471487127</v>
      </c>
      <c r="H1116" s="23">
        <v>26.450200267022645</v>
      </c>
      <c r="I1116" s="92">
        <v>18.3</v>
      </c>
      <c r="J1116" s="23">
        <v>16.728744358871566</v>
      </c>
    </row>
    <row r="1117" spans="1:10" x14ac:dyDescent="0.25">
      <c r="A1117" s="29">
        <v>45831.958333333336</v>
      </c>
      <c r="B1117" s="53">
        <v>0</v>
      </c>
      <c r="C1117" s="83">
        <v>21</v>
      </c>
      <c r="D1117" s="83">
        <v>3.6</v>
      </c>
      <c r="E1117" s="84">
        <v>19.2</v>
      </c>
      <c r="F1117" s="23">
        <v>86.321391554535239</v>
      </c>
      <c r="G1117" s="23">
        <v>10.918142149303796</v>
      </c>
      <c r="H1117" s="23">
        <v>25.788945260347077</v>
      </c>
      <c r="I1117" s="92">
        <v>17.400000000000002</v>
      </c>
      <c r="J1117" s="23">
        <v>16.550145664648735</v>
      </c>
    </row>
    <row r="1118" spans="1:10" x14ac:dyDescent="0.25">
      <c r="A1118" s="29">
        <v>45831.979166666664</v>
      </c>
      <c r="B1118" s="53">
        <v>0</v>
      </c>
      <c r="C1118" s="83">
        <v>22.2</v>
      </c>
      <c r="D1118" s="83">
        <v>3.8</v>
      </c>
      <c r="E1118" s="84">
        <v>18.600000000000001</v>
      </c>
      <c r="F1118" s="23">
        <v>76.916726326803769</v>
      </c>
      <c r="G1118" s="23">
        <v>11.040817903790355</v>
      </c>
      <c r="H1118" s="23">
        <v>25.788945260347077</v>
      </c>
      <c r="I1118" s="92">
        <v>16.8</v>
      </c>
      <c r="J1118" s="23">
        <v>16.728744358871566</v>
      </c>
    </row>
    <row r="1119" spans="1:10" x14ac:dyDescent="0.25">
      <c r="A1119" s="37">
        <v>45832</v>
      </c>
      <c r="B1119" s="53">
        <v>0</v>
      </c>
      <c r="C1119" s="83">
        <v>22.8</v>
      </c>
      <c r="D1119" s="83">
        <v>4.8</v>
      </c>
      <c r="E1119" s="84">
        <v>19.2</v>
      </c>
      <c r="F1119" s="23">
        <v>72.886155514918855</v>
      </c>
      <c r="G1119" s="23">
        <v>11.924083336093585</v>
      </c>
      <c r="H1119" s="23">
        <v>25.788945260347077</v>
      </c>
      <c r="I1119" s="92">
        <v>7.5</v>
      </c>
      <c r="J1119" s="23">
        <v>16.490612766574458</v>
      </c>
    </row>
    <row r="1120" spans="1:10" x14ac:dyDescent="0.25">
      <c r="A1120" s="29">
        <v>45832.020833333336</v>
      </c>
      <c r="B1120" s="53">
        <v>0</v>
      </c>
      <c r="C1120" s="83">
        <v>21</v>
      </c>
      <c r="D1120" s="83">
        <v>5.4</v>
      </c>
      <c r="E1120" s="84">
        <v>19.2</v>
      </c>
      <c r="F1120" s="23">
        <v>83.634344346611954</v>
      </c>
      <c r="G1120" s="23">
        <v>11.727802128915087</v>
      </c>
      <c r="H1120" s="23">
        <v>24.135807743658162</v>
      </c>
      <c r="I1120" s="92">
        <v>2.7</v>
      </c>
      <c r="J1120" s="23">
        <v>16.669211460797285</v>
      </c>
    </row>
    <row r="1121" spans="1:10" x14ac:dyDescent="0.25">
      <c r="A1121" s="29">
        <v>45832.041666666664</v>
      </c>
      <c r="B1121" s="53">
        <v>0</v>
      </c>
      <c r="C1121" s="83">
        <v>21</v>
      </c>
      <c r="D1121" s="83">
        <v>4.8</v>
      </c>
      <c r="E1121" s="84">
        <v>18.600000000000001</v>
      </c>
      <c r="F1121" s="23">
        <v>74.229679118880497</v>
      </c>
      <c r="G1121" s="23">
        <v>11.850477883401648</v>
      </c>
      <c r="H1121" s="23">
        <v>25.458317757009297</v>
      </c>
      <c r="I1121" s="92">
        <v>3</v>
      </c>
      <c r="J1121" s="23">
        <v>16.788277256945836</v>
      </c>
    </row>
    <row r="1122" spans="1:10" x14ac:dyDescent="0.25">
      <c r="A1122" s="29">
        <v>45832.0625</v>
      </c>
      <c r="B1122" s="53">
        <v>0</v>
      </c>
      <c r="C1122" s="83">
        <v>20.399999999999999</v>
      </c>
      <c r="D1122" s="83">
        <v>3.8</v>
      </c>
      <c r="E1122" s="84">
        <v>19.8</v>
      </c>
      <c r="F1122" s="23">
        <v>78.596130831755829</v>
      </c>
      <c r="G1122" s="23">
        <v>11.899548185196274</v>
      </c>
      <c r="H1122" s="23">
        <v>26.119572763684861</v>
      </c>
      <c r="I1122" s="92">
        <v>3.3000000000000007</v>
      </c>
      <c r="J1122" s="23">
        <v>16.669211460797285</v>
      </c>
    </row>
    <row r="1123" spans="1:10" x14ac:dyDescent="0.25">
      <c r="A1123" s="29">
        <v>45832.083333333336</v>
      </c>
      <c r="B1123" s="53">
        <v>0</v>
      </c>
      <c r="C1123" s="83">
        <v>21</v>
      </c>
      <c r="D1123" s="83">
        <v>4.2</v>
      </c>
      <c r="E1123" s="84">
        <v>18.600000000000001</v>
      </c>
      <c r="F1123" s="23">
        <v>79.939654435717458</v>
      </c>
      <c r="G1123" s="23">
        <v>11.678731827120465</v>
      </c>
      <c r="H1123" s="23">
        <v>26.780827770360428</v>
      </c>
      <c r="I1123" s="92">
        <v>3</v>
      </c>
      <c r="J1123" s="23">
        <v>16.490612766574458</v>
      </c>
    </row>
    <row r="1124" spans="1:10" x14ac:dyDescent="0.25">
      <c r="A1124" s="29">
        <v>45832.104166666664</v>
      </c>
      <c r="B1124" s="53">
        <v>0</v>
      </c>
      <c r="C1124" s="83">
        <v>21</v>
      </c>
      <c r="D1124" s="83">
        <v>3.8</v>
      </c>
      <c r="E1124" s="84">
        <v>19.2</v>
      </c>
      <c r="F1124" s="23">
        <v>69.527346505014762</v>
      </c>
      <c r="G1124" s="23">
        <v>10.697325791227989</v>
      </c>
      <c r="H1124" s="23">
        <v>29.09522029372491</v>
      </c>
      <c r="I1124" s="92">
        <v>3.6</v>
      </c>
      <c r="J1124" s="23">
        <v>16.669211460797285</v>
      </c>
    </row>
    <row r="1125" spans="1:10" x14ac:dyDescent="0.25">
      <c r="A1125" s="29">
        <v>45832.125</v>
      </c>
      <c r="B1125" s="53">
        <v>0</v>
      </c>
      <c r="C1125" s="83">
        <v>21</v>
      </c>
      <c r="D1125" s="83">
        <v>3.6</v>
      </c>
      <c r="E1125" s="84">
        <v>18</v>
      </c>
      <c r="F1125" s="23">
        <v>64.489132990158595</v>
      </c>
      <c r="G1125" s="23">
        <v>11.163493658276915</v>
      </c>
      <c r="H1125" s="23">
        <v>35.046515353805006</v>
      </c>
      <c r="I1125" s="92">
        <v>3</v>
      </c>
      <c r="J1125" s="23">
        <v>16.609678562723012</v>
      </c>
    </row>
    <row r="1126" spans="1:10" x14ac:dyDescent="0.25">
      <c r="A1126" s="29">
        <v>45832.145833333336</v>
      </c>
      <c r="B1126" s="53">
        <v>0</v>
      </c>
      <c r="C1126" s="83">
        <v>20.399999999999999</v>
      </c>
      <c r="D1126" s="83">
        <v>3.8</v>
      </c>
      <c r="E1126" s="84">
        <v>18</v>
      </c>
      <c r="F1126" s="23">
        <v>71.206751009966808</v>
      </c>
      <c r="G1126" s="23">
        <v>10.918142149303796</v>
      </c>
      <c r="H1126" s="23">
        <v>51.908518024031935</v>
      </c>
      <c r="I1126" s="92">
        <v>3.3000000000000007</v>
      </c>
      <c r="J1126" s="23">
        <v>16.431079868500184</v>
      </c>
    </row>
    <row r="1127" spans="1:10" x14ac:dyDescent="0.25">
      <c r="A1127" s="29">
        <v>45832.166666666664</v>
      </c>
      <c r="B1127" s="53">
        <v>0</v>
      </c>
      <c r="C1127" s="83">
        <v>21</v>
      </c>
      <c r="D1127" s="83">
        <v>4.5999999999999996</v>
      </c>
      <c r="E1127" s="84">
        <v>18</v>
      </c>
      <c r="F1127" s="23">
        <v>68.519703802043523</v>
      </c>
      <c r="G1127" s="23">
        <v>11.457915469044657</v>
      </c>
      <c r="H1127" s="23">
        <v>60.504833110814296</v>
      </c>
      <c r="I1127" s="92">
        <v>3.3000000000000007</v>
      </c>
      <c r="J1127" s="23">
        <v>16.90734305309439</v>
      </c>
    </row>
    <row r="1128" spans="1:10" x14ac:dyDescent="0.25">
      <c r="A1128" s="29">
        <v>45832.1875</v>
      </c>
      <c r="B1128" s="53">
        <v>0</v>
      </c>
      <c r="C1128" s="83">
        <v>21.6</v>
      </c>
      <c r="D1128" s="83">
        <v>5.2</v>
      </c>
      <c r="E1128" s="84">
        <v>18</v>
      </c>
      <c r="F1128" s="23">
        <v>78.932011732746219</v>
      </c>
      <c r="G1128" s="23">
        <v>11.457915469044657</v>
      </c>
      <c r="H1128" s="23">
        <v>72.407423230974487</v>
      </c>
      <c r="I1128" s="92">
        <v>3</v>
      </c>
      <c r="J1128" s="23">
        <v>16.847810155020113</v>
      </c>
    </row>
    <row r="1129" spans="1:10" x14ac:dyDescent="0.25">
      <c r="A1129" s="29">
        <v>45832.208333333336</v>
      </c>
      <c r="B1129" s="53">
        <v>0</v>
      </c>
      <c r="C1129" s="83">
        <v>21.6</v>
      </c>
      <c r="D1129" s="83">
        <v>4.8</v>
      </c>
      <c r="E1129" s="84">
        <v>18</v>
      </c>
      <c r="F1129" s="23">
        <v>84.977867950573597</v>
      </c>
      <c r="G1129" s="23">
        <v>12.120364543272078</v>
      </c>
      <c r="H1129" s="23">
        <v>72.738050734312267</v>
      </c>
      <c r="I1129" s="92">
        <v>3.3000000000000007</v>
      </c>
      <c r="J1129" s="23">
        <v>16.847810155020113</v>
      </c>
    </row>
    <row r="1130" spans="1:10" x14ac:dyDescent="0.25">
      <c r="A1130" s="29">
        <v>45832.229166666664</v>
      </c>
      <c r="B1130" s="53">
        <v>0</v>
      </c>
      <c r="C1130" s="83">
        <v>22.2</v>
      </c>
      <c r="D1130" s="83">
        <v>3.8</v>
      </c>
      <c r="E1130" s="84">
        <v>18.600000000000001</v>
      </c>
      <c r="F1130" s="23">
        <v>83.970225247602357</v>
      </c>
      <c r="G1130" s="23">
        <v>11.801407581607023</v>
      </c>
      <c r="H1130" s="23">
        <v>74.391188251001182</v>
      </c>
      <c r="I1130" s="92">
        <v>3</v>
      </c>
      <c r="J1130" s="23">
        <v>17.205007543465772</v>
      </c>
    </row>
    <row r="1131" spans="1:10" x14ac:dyDescent="0.25">
      <c r="A1131" s="29">
        <v>45832.25</v>
      </c>
      <c r="B1131" s="53">
        <v>0</v>
      </c>
      <c r="C1131" s="83">
        <v>25.2</v>
      </c>
      <c r="D1131" s="83">
        <v>4</v>
      </c>
      <c r="E1131" s="84">
        <v>19.8</v>
      </c>
      <c r="F1131" s="23">
        <v>82.962582544631147</v>
      </c>
      <c r="G1131" s="23">
        <v>12.979094824677999</v>
      </c>
      <c r="H1131" s="23">
        <v>72.407423230974487</v>
      </c>
      <c r="I1131" s="92">
        <v>2.7</v>
      </c>
      <c r="J1131" s="23">
        <v>16.669211460797285</v>
      </c>
    </row>
    <row r="1132" spans="1:10" x14ac:dyDescent="0.25">
      <c r="A1132" s="29">
        <v>45832.270833333336</v>
      </c>
      <c r="B1132" s="53">
        <v>0</v>
      </c>
      <c r="C1132" s="83">
        <v>27</v>
      </c>
      <c r="D1132" s="83">
        <v>3.8</v>
      </c>
      <c r="E1132" s="84">
        <v>20.399999999999999</v>
      </c>
      <c r="F1132" s="23">
        <v>87.329034257506478</v>
      </c>
      <c r="G1132" s="23">
        <v>12.660137863012942</v>
      </c>
      <c r="H1132" s="23">
        <v>67.448010680907757</v>
      </c>
      <c r="I1132" s="92">
        <v>2.4</v>
      </c>
      <c r="J1132" s="23">
        <v>17.3836062376886</v>
      </c>
    </row>
    <row r="1133" spans="1:10" x14ac:dyDescent="0.25">
      <c r="A1133" s="29">
        <v>45832.291666666664</v>
      </c>
      <c r="B1133" s="53">
        <v>0</v>
      </c>
      <c r="C1133" s="83">
        <v>32.4</v>
      </c>
      <c r="D1133" s="83">
        <v>4.5999999999999996</v>
      </c>
      <c r="E1133" s="84">
        <v>66</v>
      </c>
      <c r="F1133" s="23">
        <v>92.367247772362603</v>
      </c>
      <c r="G1133" s="23">
        <v>12.782813617499501</v>
      </c>
      <c r="H1133" s="23">
        <v>65.794873164218828</v>
      </c>
      <c r="I1133" s="92">
        <v>5.7</v>
      </c>
      <c r="J1133" s="23">
        <v>19.467257670288262</v>
      </c>
    </row>
    <row r="1134" spans="1:10" x14ac:dyDescent="0.25">
      <c r="A1134" s="29">
        <v>45832.3125</v>
      </c>
      <c r="B1134" s="53">
        <v>0</v>
      </c>
      <c r="C1134" s="83">
        <v>95.4</v>
      </c>
      <c r="D1134" s="83">
        <v>5.4</v>
      </c>
      <c r="E1134" s="84">
        <v>75.599999999999994</v>
      </c>
      <c r="F1134" s="23">
        <v>93.374890475333828</v>
      </c>
      <c r="G1134" s="23">
        <v>12.905489371986061</v>
      </c>
      <c r="H1134" s="23">
        <v>62.157970627503218</v>
      </c>
      <c r="I1134" s="92">
        <v>4.5</v>
      </c>
      <c r="J1134" s="23">
        <v>23.277363147041925</v>
      </c>
    </row>
    <row r="1135" spans="1:10" x14ac:dyDescent="0.25">
      <c r="A1135" s="29">
        <v>45832.333333333336</v>
      </c>
      <c r="B1135" s="53">
        <v>0</v>
      </c>
      <c r="C1135" s="83">
        <v>103.8</v>
      </c>
      <c r="D1135" s="83">
        <v>6.8</v>
      </c>
      <c r="E1135" s="84">
        <v>84.6</v>
      </c>
      <c r="F1135" s="23">
        <v>78.260249930765411</v>
      </c>
      <c r="G1135" s="23">
        <v>13.813289955186601</v>
      </c>
      <c r="H1135" s="23">
        <v>62.819225634178771</v>
      </c>
      <c r="I1135" s="92">
        <v>2.4</v>
      </c>
      <c r="J1135" s="23">
        <v>23.098764452819097</v>
      </c>
    </row>
    <row r="1136" spans="1:10" x14ac:dyDescent="0.25">
      <c r="A1136" s="29">
        <v>45832.354166666664</v>
      </c>
      <c r="B1136" s="53">
        <v>0</v>
      </c>
      <c r="C1136" s="83">
        <v>103.2</v>
      </c>
      <c r="D1136" s="83">
        <v>7.8</v>
      </c>
      <c r="E1136" s="84">
        <v>82.2</v>
      </c>
      <c r="F1136" s="23">
        <v>81.619058940669504</v>
      </c>
      <c r="G1136" s="23">
        <v>12.954559673780686</v>
      </c>
      <c r="H1136" s="23">
        <v>59.843578104138743</v>
      </c>
      <c r="I1136" s="92">
        <v>3.6</v>
      </c>
      <c r="J1136" s="23">
        <v>23.336896045116202</v>
      </c>
    </row>
    <row r="1137" spans="1:10" x14ac:dyDescent="0.25">
      <c r="A1137" s="29">
        <v>45832.375</v>
      </c>
      <c r="B1137" s="53">
        <v>0</v>
      </c>
      <c r="C1137" s="83">
        <v>103.2</v>
      </c>
      <c r="D1137" s="83">
        <v>7.2</v>
      </c>
      <c r="E1137" s="84">
        <v>98.4</v>
      </c>
      <c r="F1137" s="23">
        <v>83.634344346611954</v>
      </c>
      <c r="G1137" s="23">
        <v>13.175376031856491</v>
      </c>
      <c r="H1137" s="23">
        <v>55.876048064085332</v>
      </c>
      <c r="I1137" s="92">
        <v>3.3000000000000007</v>
      </c>
      <c r="J1137" s="23">
        <v>24.70615270082455</v>
      </c>
    </row>
    <row r="1138" spans="1:10" x14ac:dyDescent="0.25">
      <c r="A1138" s="29">
        <v>45832.395833333336</v>
      </c>
      <c r="B1138" s="53">
        <v>0</v>
      </c>
      <c r="C1138" s="83">
        <v>102.6</v>
      </c>
      <c r="D1138" s="83">
        <v>7.2</v>
      </c>
      <c r="E1138" s="84">
        <v>84</v>
      </c>
      <c r="F1138" s="23">
        <v>92.703128673353021</v>
      </c>
      <c r="G1138" s="23">
        <v>12.660137863012942</v>
      </c>
      <c r="H1138" s="23">
        <v>62.157970627503218</v>
      </c>
      <c r="I1138" s="92">
        <v>2.4</v>
      </c>
      <c r="J1138" s="23">
        <v>24.70615270082455</v>
      </c>
    </row>
    <row r="1139" spans="1:10" x14ac:dyDescent="0.25">
      <c r="A1139" s="29">
        <v>45832.416666666664</v>
      </c>
      <c r="B1139" s="53">
        <v>0</v>
      </c>
      <c r="C1139" s="83">
        <v>102.6</v>
      </c>
      <c r="D1139" s="83">
        <v>7</v>
      </c>
      <c r="E1139" s="84">
        <v>77.400000000000006</v>
      </c>
      <c r="F1139" s="23">
        <v>93.039009574343396</v>
      </c>
      <c r="G1139" s="23">
        <v>11.188028809174225</v>
      </c>
      <c r="H1139" s="23">
        <v>59.843578104138743</v>
      </c>
      <c r="I1139" s="92">
        <v>2.4</v>
      </c>
      <c r="J1139" s="23">
        <v>24.8252184969731</v>
      </c>
    </row>
    <row r="1140" spans="1:10" x14ac:dyDescent="0.25">
      <c r="A1140" s="29">
        <v>45832.4375</v>
      </c>
      <c r="B1140" s="53">
        <v>0</v>
      </c>
      <c r="C1140" s="83">
        <v>100.8</v>
      </c>
      <c r="D1140" s="83">
        <v>8.6</v>
      </c>
      <c r="E1140" s="84">
        <v>79.2</v>
      </c>
      <c r="F1140" s="23">
        <v>89.344319663448914</v>
      </c>
      <c r="G1140" s="23">
        <v>11.114423356482291</v>
      </c>
      <c r="H1140" s="23">
        <v>62.157970627503218</v>
      </c>
      <c r="I1140" s="92">
        <v>2.4</v>
      </c>
      <c r="J1140" s="23">
        <v>24.051290822007516</v>
      </c>
    </row>
    <row r="1141" spans="1:10" x14ac:dyDescent="0.25">
      <c r="A1141" s="29">
        <v>45832.458333333336</v>
      </c>
      <c r="B1141" s="53">
        <v>0</v>
      </c>
      <c r="C1141" s="83">
        <v>104.4</v>
      </c>
      <c r="D1141" s="83">
        <v>8</v>
      </c>
      <c r="E1141" s="84">
        <v>75.599999999999994</v>
      </c>
      <c r="F1141" s="23">
        <v>75.573202722842126</v>
      </c>
      <c r="G1141" s="23">
        <v>12.267575448655949</v>
      </c>
      <c r="H1141" s="23">
        <v>61.496715620827644</v>
      </c>
      <c r="I1141" s="92">
        <v>10.5</v>
      </c>
      <c r="J1141" s="23">
        <v>22.562968370150614</v>
      </c>
    </row>
    <row r="1142" spans="1:10" x14ac:dyDescent="0.25">
      <c r="A1142" s="29">
        <v>45832.479166666664</v>
      </c>
      <c r="B1142" s="53">
        <v>0</v>
      </c>
      <c r="C1142" s="83">
        <v>91.2</v>
      </c>
      <c r="D1142" s="83">
        <v>8.8000000000000007</v>
      </c>
      <c r="E1142" s="84">
        <v>77.400000000000006</v>
      </c>
      <c r="F1142" s="23">
        <v>68.183822901053119</v>
      </c>
      <c r="G1142" s="23">
        <v>11.973153637888208</v>
      </c>
      <c r="H1142" s="23">
        <v>69.101148197596657</v>
      </c>
      <c r="I1142" s="92">
        <v>12</v>
      </c>
      <c r="J1142" s="23">
        <v>23.515494739339033</v>
      </c>
    </row>
    <row r="1143" spans="1:10" x14ac:dyDescent="0.25">
      <c r="A1143" s="29">
        <v>45832.5</v>
      </c>
      <c r="B1143" s="53">
        <v>0</v>
      </c>
      <c r="C1143" s="83">
        <v>99</v>
      </c>
      <c r="D1143" s="83">
        <v>7.2</v>
      </c>
      <c r="E1143" s="84">
        <v>76.8</v>
      </c>
      <c r="F1143" s="23">
        <v>70.199108306995569</v>
      </c>
      <c r="G1143" s="23">
        <v>12.218505146861325</v>
      </c>
      <c r="H1143" s="23">
        <v>64.472363150867693</v>
      </c>
      <c r="I1143" s="92">
        <v>15.9</v>
      </c>
      <c r="J1143" s="23">
        <v>24.348955312378891</v>
      </c>
    </row>
    <row r="1144" spans="1:10" x14ac:dyDescent="0.25">
      <c r="A1144" s="29">
        <v>45832.520833333336</v>
      </c>
      <c r="B1144" s="53">
        <v>0</v>
      </c>
      <c r="C1144" s="83">
        <v>97.2</v>
      </c>
      <c r="D1144" s="83">
        <v>7.8</v>
      </c>
      <c r="E1144" s="84">
        <v>79.2</v>
      </c>
      <c r="F1144" s="23">
        <v>77.588488128784576</v>
      </c>
      <c r="G1144" s="23">
        <v>12.169434845066702</v>
      </c>
      <c r="H1144" s="23">
        <v>62.488598130841005</v>
      </c>
      <c r="I1144" s="92">
        <v>15.6</v>
      </c>
      <c r="J1144" s="23">
        <v>25.063350089270205</v>
      </c>
    </row>
    <row r="1145" spans="1:10" x14ac:dyDescent="0.25">
      <c r="A1145" s="29">
        <v>45832.541666666664</v>
      </c>
      <c r="B1145" s="53">
        <v>0</v>
      </c>
      <c r="C1145" s="83">
        <v>96.6</v>
      </c>
      <c r="D1145" s="83">
        <v>6.8</v>
      </c>
      <c r="E1145" s="84">
        <v>78.599999999999994</v>
      </c>
      <c r="F1145" s="23">
        <v>82.962582544631147</v>
      </c>
      <c r="G1145" s="23">
        <v>12.463856655834448</v>
      </c>
      <c r="H1145" s="23">
        <v>61.166088117489863</v>
      </c>
      <c r="I1145" s="92">
        <v>15.299999999999999</v>
      </c>
      <c r="J1145" s="23">
        <v>24.587086904675996</v>
      </c>
    </row>
    <row r="1146" spans="1:10" x14ac:dyDescent="0.25">
      <c r="A1146" s="29">
        <v>45832.5625</v>
      </c>
      <c r="B1146" s="53">
        <v>0</v>
      </c>
      <c r="C1146" s="83">
        <v>102.6</v>
      </c>
      <c r="D1146" s="83">
        <v>8.4</v>
      </c>
      <c r="E1146" s="84">
        <v>80.400000000000006</v>
      </c>
      <c r="F1146" s="23">
        <v>81.619058940669504</v>
      </c>
      <c r="G1146" s="23">
        <v>12.046759090580142</v>
      </c>
      <c r="H1146" s="23">
        <v>54.222910547396424</v>
      </c>
      <c r="I1146" s="92">
        <v>12.299999999999999</v>
      </c>
      <c r="J1146" s="23">
        <v>24.468021108527445</v>
      </c>
    </row>
    <row r="1147" spans="1:10" x14ac:dyDescent="0.25">
      <c r="A1147" s="29">
        <v>45832.583333333336</v>
      </c>
      <c r="B1147" s="53">
        <v>0</v>
      </c>
      <c r="C1147" s="83">
        <v>102.6</v>
      </c>
      <c r="D1147" s="83">
        <v>8</v>
      </c>
      <c r="E1147" s="84">
        <v>75.599999999999994</v>
      </c>
      <c r="F1147" s="23">
        <v>78.260249930765411</v>
      </c>
      <c r="G1147" s="23">
        <v>11.825942732504334</v>
      </c>
      <c r="H1147" s="23">
        <v>55.214793057409771</v>
      </c>
      <c r="I1147" s="92">
        <v>15.6</v>
      </c>
      <c r="J1147" s="23">
        <v>26.432606744978553</v>
      </c>
    </row>
    <row r="1148" spans="1:10" x14ac:dyDescent="0.25">
      <c r="A1148" s="29">
        <v>45832.604166666664</v>
      </c>
      <c r="B1148" s="53">
        <v>0</v>
      </c>
      <c r="C1148" s="83">
        <v>102</v>
      </c>
      <c r="D1148" s="83">
        <v>6.2</v>
      </c>
      <c r="E1148" s="84">
        <v>73.8</v>
      </c>
      <c r="F1148" s="23">
        <v>64.825013891149027</v>
      </c>
      <c r="G1148" s="23">
        <v>12.071294241477455</v>
      </c>
      <c r="H1148" s="23">
        <v>51.908518024031935</v>
      </c>
      <c r="I1148" s="92">
        <v>16.200000000000003</v>
      </c>
      <c r="J1148" s="23">
        <v>25.241948783493033</v>
      </c>
    </row>
    <row r="1149" spans="1:10" x14ac:dyDescent="0.25">
      <c r="A1149" s="29">
        <v>45832.625</v>
      </c>
      <c r="B1149" s="53">
        <v>0</v>
      </c>
      <c r="C1149" s="83">
        <v>102.6</v>
      </c>
      <c r="D1149" s="83">
        <v>6.4</v>
      </c>
      <c r="E1149" s="84">
        <v>74.400000000000006</v>
      </c>
      <c r="F1149" s="23">
        <v>71.878512811947616</v>
      </c>
      <c r="G1149" s="23">
        <v>12.930024522883373</v>
      </c>
      <c r="H1149" s="23">
        <v>49.92475300400524</v>
      </c>
      <c r="I1149" s="92">
        <v>11.700000000000001</v>
      </c>
      <c r="J1149" s="23">
        <v>24.8252184969731</v>
      </c>
    </row>
    <row r="1150" spans="1:10" x14ac:dyDescent="0.25">
      <c r="A1150" s="29">
        <v>45832.645833333336</v>
      </c>
      <c r="B1150" s="53">
        <v>0</v>
      </c>
      <c r="C1150" s="83">
        <v>101.4</v>
      </c>
      <c r="D1150" s="83">
        <v>5.8</v>
      </c>
      <c r="E1150" s="84">
        <v>72.599999999999994</v>
      </c>
      <c r="F1150" s="23">
        <v>66.504418396101087</v>
      </c>
      <c r="G1150" s="23">
        <v>12.439321504937137</v>
      </c>
      <c r="H1150" s="23">
        <v>45.295967957276282</v>
      </c>
      <c r="I1150" s="92">
        <v>14.700000000000003</v>
      </c>
      <c r="J1150" s="23">
        <v>24.765685598898823</v>
      </c>
    </row>
    <row r="1151" spans="1:10" x14ac:dyDescent="0.25">
      <c r="A1151" s="29">
        <v>45832.666666666664</v>
      </c>
      <c r="B1151" s="53">
        <v>0</v>
      </c>
      <c r="C1151" s="83">
        <v>98.4</v>
      </c>
      <c r="D1151" s="83">
        <v>5.4</v>
      </c>
      <c r="E1151" s="84">
        <v>72.599999999999994</v>
      </c>
      <c r="F1151" s="23">
        <v>62.473847584216166</v>
      </c>
      <c r="G1151" s="23">
        <v>12.709208164807565</v>
      </c>
      <c r="H1151" s="23">
        <v>42.320320427236233</v>
      </c>
      <c r="I1151" s="92">
        <v>15.9</v>
      </c>
      <c r="J1151" s="23">
        <v>23.63456053548758</v>
      </c>
    </row>
    <row r="1152" spans="1:10" x14ac:dyDescent="0.25">
      <c r="A1152" s="29">
        <v>45832.6875</v>
      </c>
      <c r="B1152" s="53">
        <v>0</v>
      </c>
      <c r="C1152" s="83">
        <v>97.8</v>
      </c>
      <c r="D1152" s="83">
        <v>5.8</v>
      </c>
      <c r="E1152" s="84">
        <v>71.400000000000006</v>
      </c>
      <c r="F1152" s="23">
        <v>76.580845425813351</v>
      </c>
      <c r="G1152" s="23">
        <v>12.439321504937137</v>
      </c>
      <c r="H1152" s="23">
        <v>38.683417890520623</v>
      </c>
      <c r="I1152" s="92">
        <v>12.6</v>
      </c>
      <c r="J1152" s="23">
        <v>23.694093433561861</v>
      </c>
    </row>
    <row r="1153" spans="1:10" x14ac:dyDescent="0.25">
      <c r="A1153" s="29">
        <v>45832.708333333336</v>
      </c>
      <c r="B1153" s="53">
        <v>0</v>
      </c>
      <c r="C1153" s="83">
        <v>91.2</v>
      </c>
      <c r="D1153" s="83">
        <v>5.6</v>
      </c>
      <c r="E1153" s="84">
        <v>69.599999999999994</v>
      </c>
      <c r="F1153" s="23">
        <v>75.573202722842126</v>
      </c>
      <c r="G1153" s="23">
        <v>12.218505146861325</v>
      </c>
      <c r="H1153" s="23">
        <v>38.352790387182836</v>
      </c>
      <c r="I1153" s="92">
        <v>2.7</v>
      </c>
      <c r="J1153" s="23">
        <v>23.932225025858962</v>
      </c>
    </row>
    <row r="1154" spans="1:10" x14ac:dyDescent="0.25">
      <c r="A1154" s="29">
        <v>45832.729166666664</v>
      </c>
      <c r="B1154" s="53">
        <v>0</v>
      </c>
      <c r="C1154" s="83">
        <v>76.8</v>
      </c>
      <c r="D1154" s="83">
        <v>5.4</v>
      </c>
      <c r="E1154" s="84">
        <v>68.400000000000006</v>
      </c>
      <c r="F1154" s="23">
        <v>75.237321821851722</v>
      </c>
      <c r="G1154" s="23">
        <v>11.335239714558099</v>
      </c>
      <c r="H1154" s="23">
        <v>37.360907877169488</v>
      </c>
      <c r="I1154" s="92">
        <v>2.4</v>
      </c>
      <c r="J1154" s="23">
        <v>22.979698656670546</v>
      </c>
    </row>
    <row r="1155" spans="1:10" x14ac:dyDescent="0.25">
      <c r="A1155" s="29">
        <v>45832.75</v>
      </c>
      <c r="B1155" s="53">
        <v>0</v>
      </c>
      <c r="C1155" s="83">
        <v>70.2</v>
      </c>
      <c r="D1155" s="83">
        <v>4.4000000000000004</v>
      </c>
      <c r="E1155" s="84">
        <v>69.599999999999994</v>
      </c>
      <c r="F1155" s="23">
        <v>84.306106148592775</v>
      </c>
      <c r="G1155" s="23">
        <v>11.359774865455412</v>
      </c>
      <c r="H1155" s="23">
        <v>35.707770360480573</v>
      </c>
      <c r="I1155" s="92">
        <v>2.4</v>
      </c>
      <c r="J1155" s="23">
        <v>22.503435472076337</v>
      </c>
    </row>
    <row r="1156" spans="1:10" x14ac:dyDescent="0.25">
      <c r="A1156" s="29">
        <v>45832.770833333336</v>
      </c>
      <c r="B1156" s="53">
        <v>0</v>
      </c>
      <c r="C1156" s="83">
        <v>40.200000000000003</v>
      </c>
      <c r="D1156" s="83">
        <v>4.4000000000000004</v>
      </c>
      <c r="E1156" s="84">
        <v>66.599999999999994</v>
      </c>
      <c r="F1156" s="23">
        <v>89.344319663448914</v>
      </c>
      <c r="G1156" s="23">
        <v>11.801407581607023</v>
      </c>
      <c r="H1156" s="23">
        <v>32.070867823764956</v>
      </c>
      <c r="I1156" s="92">
        <v>2.4</v>
      </c>
      <c r="J1156" s="23">
        <v>22.086705185556404</v>
      </c>
    </row>
    <row r="1157" spans="1:10" x14ac:dyDescent="0.25">
      <c r="A1157" s="29">
        <v>45832.791666666664</v>
      </c>
      <c r="B1157" s="53">
        <v>0</v>
      </c>
      <c r="C1157" s="83">
        <v>30</v>
      </c>
      <c r="D1157" s="83">
        <v>3.8</v>
      </c>
      <c r="E1157" s="84">
        <v>64.8</v>
      </c>
      <c r="F1157" s="23">
        <v>80.275535336707861</v>
      </c>
      <c r="G1157" s="23">
        <v>12.856419070191437</v>
      </c>
      <c r="H1157" s="23">
        <v>31.409612817089386</v>
      </c>
      <c r="I1157" s="92">
        <v>2.7</v>
      </c>
      <c r="J1157" s="23">
        <v>22.741567064373442</v>
      </c>
    </row>
    <row r="1158" spans="1:10" x14ac:dyDescent="0.25">
      <c r="A1158" s="29">
        <v>45832.8125</v>
      </c>
      <c r="B1158" s="53">
        <v>0</v>
      </c>
      <c r="C1158" s="83">
        <v>22.8</v>
      </c>
      <c r="D1158" s="83">
        <v>4.4000000000000004</v>
      </c>
      <c r="E1158" s="84">
        <v>43.8</v>
      </c>
      <c r="F1158" s="23">
        <v>65.496775693129848</v>
      </c>
      <c r="G1158" s="23">
        <v>12.782813617499501</v>
      </c>
      <c r="H1158" s="23">
        <v>30.748357810413822</v>
      </c>
      <c r="I1158" s="92">
        <v>2.4</v>
      </c>
      <c r="J1158" s="23">
        <v>21.908106491333577</v>
      </c>
    </row>
    <row r="1159" spans="1:10" x14ac:dyDescent="0.25">
      <c r="A1159" s="29">
        <v>45832.833333333336</v>
      </c>
      <c r="B1159" s="53">
        <v>0</v>
      </c>
      <c r="C1159" s="83">
        <v>21.6</v>
      </c>
      <c r="D1159" s="83">
        <v>4.5999999999999996</v>
      </c>
      <c r="E1159" s="84">
        <v>19.2</v>
      </c>
      <c r="F1159" s="23">
        <v>72.886155514918855</v>
      </c>
      <c r="G1159" s="23">
        <v>13.126305730061869</v>
      </c>
      <c r="H1159" s="23">
        <v>30.417730307076038</v>
      </c>
      <c r="I1159" s="92">
        <v>2.4</v>
      </c>
      <c r="J1159" s="23">
        <v>21.550909102887918</v>
      </c>
    </row>
    <row r="1160" spans="1:10" x14ac:dyDescent="0.25">
      <c r="A1160" s="29">
        <v>45832.854166666664</v>
      </c>
      <c r="B1160" s="53">
        <v>0</v>
      </c>
      <c r="C1160" s="83">
        <v>21</v>
      </c>
      <c r="D1160" s="83">
        <v>6</v>
      </c>
      <c r="E1160" s="84">
        <v>18</v>
      </c>
      <c r="F1160" s="23">
        <v>78.932011732746219</v>
      </c>
      <c r="G1160" s="23">
        <v>13.42072754082961</v>
      </c>
      <c r="H1160" s="23">
        <v>31.078985313751609</v>
      </c>
      <c r="I1160" s="92">
        <v>2.4</v>
      </c>
      <c r="J1160" s="23">
        <v>21.134178816367985</v>
      </c>
    </row>
    <row r="1161" spans="1:10" x14ac:dyDescent="0.25">
      <c r="A1161" s="29">
        <v>45832.875</v>
      </c>
      <c r="B1161" s="53">
        <v>0</v>
      </c>
      <c r="C1161" s="83">
        <v>20.399999999999999</v>
      </c>
      <c r="D1161" s="83">
        <v>5.4</v>
      </c>
      <c r="E1161" s="84">
        <v>19.2</v>
      </c>
      <c r="F1161" s="23">
        <v>75.909083623832529</v>
      </c>
      <c r="G1161" s="23">
        <v>13.543403295316169</v>
      </c>
      <c r="H1161" s="23">
        <v>30.417730307076038</v>
      </c>
      <c r="I1161" s="92">
        <v>2.7</v>
      </c>
      <c r="J1161" s="23">
        <v>18.633797097248397</v>
      </c>
    </row>
    <row r="1162" spans="1:10" x14ac:dyDescent="0.25">
      <c r="A1162" s="29">
        <v>45832.895833333336</v>
      </c>
      <c r="B1162" s="53">
        <v>0</v>
      </c>
      <c r="C1162" s="83">
        <v>21</v>
      </c>
      <c r="D1162" s="83">
        <v>5</v>
      </c>
      <c r="E1162" s="84">
        <v>19.8</v>
      </c>
      <c r="F1162" s="23">
        <v>76.580845425813351</v>
      </c>
      <c r="G1162" s="23">
        <v>11.997688788785519</v>
      </c>
      <c r="H1162" s="23">
        <v>28.103337783711559</v>
      </c>
      <c r="I1162" s="92">
        <v>2.7</v>
      </c>
      <c r="J1162" s="23">
        <v>16.788277256945836</v>
      </c>
    </row>
    <row r="1163" spans="1:10" x14ac:dyDescent="0.25">
      <c r="A1163" s="29">
        <v>45832.916666666664</v>
      </c>
      <c r="B1163" s="53">
        <v>0</v>
      </c>
      <c r="C1163" s="83">
        <v>21.6</v>
      </c>
      <c r="D1163" s="83">
        <v>4</v>
      </c>
      <c r="E1163" s="84">
        <v>18.600000000000001</v>
      </c>
      <c r="F1163" s="23">
        <v>138.0470503070583</v>
      </c>
      <c r="G1163" s="23">
        <v>11.359774865455412</v>
      </c>
      <c r="H1163" s="23">
        <v>29.425847797062691</v>
      </c>
      <c r="I1163" s="92">
        <v>2.7</v>
      </c>
      <c r="J1163" s="23">
        <v>16.669211460797285</v>
      </c>
    </row>
    <row r="1164" spans="1:10" x14ac:dyDescent="0.25">
      <c r="A1164" s="29">
        <v>45832.9375</v>
      </c>
      <c r="B1164" s="53">
        <v>0</v>
      </c>
      <c r="C1164" s="83">
        <v>21.6</v>
      </c>
      <c r="D1164" s="83">
        <v>4.4000000000000004</v>
      </c>
      <c r="E1164" s="84">
        <v>19.2</v>
      </c>
      <c r="F1164" s="23">
        <v>169.61985500015678</v>
      </c>
      <c r="G1164" s="23">
        <v>10.157552471487127</v>
      </c>
      <c r="H1164" s="23">
        <v>28.764592790387123</v>
      </c>
      <c r="I1164" s="92">
        <v>2.7</v>
      </c>
      <c r="J1164" s="23">
        <v>16.550145664648735</v>
      </c>
    </row>
    <row r="1165" spans="1:10" x14ac:dyDescent="0.25">
      <c r="A1165" s="29">
        <v>45832.958333333336</v>
      </c>
      <c r="B1165" s="53">
        <v>0</v>
      </c>
      <c r="C1165" s="83">
        <v>22.2</v>
      </c>
      <c r="D1165" s="83">
        <v>4.2</v>
      </c>
      <c r="E1165" s="84">
        <v>19.2</v>
      </c>
      <c r="F1165" s="23">
        <v>95.726056782266696</v>
      </c>
      <c r="G1165" s="23">
        <v>10.918142149303796</v>
      </c>
      <c r="H1165" s="23">
        <v>27.772710280373776</v>
      </c>
      <c r="I1165" s="92">
        <v>3</v>
      </c>
      <c r="J1165" s="23">
        <v>16.490612766574458</v>
      </c>
    </row>
    <row r="1166" spans="1:10" x14ac:dyDescent="0.25">
      <c r="A1166" s="29">
        <v>45832.979166666664</v>
      </c>
      <c r="B1166" s="53">
        <v>0</v>
      </c>
      <c r="C1166" s="83">
        <v>20.399999999999999</v>
      </c>
      <c r="D1166" s="83">
        <v>3.8</v>
      </c>
      <c r="E1166" s="84">
        <v>18.600000000000001</v>
      </c>
      <c r="F1166" s="23">
        <v>60.458562178273695</v>
      </c>
      <c r="G1166" s="23">
        <v>11.040817903790355</v>
      </c>
      <c r="H1166" s="23">
        <v>25.788945260347077</v>
      </c>
      <c r="I1166" s="92">
        <v>3</v>
      </c>
      <c r="J1166" s="23">
        <v>16.490612766574458</v>
      </c>
    </row>
    <row r="1167" spans="1:10" x14ac:dyDescent="0.25">
      <c r="A1167" s="37">
        <v>45833</v>
      </c>
      <c r="B1167" s="53">
        <v>0</v>
      </c>
      <c r="C1167" s="83">
        <v>20.399999999999999</v>
      </c>
      <c r="D1167" s="83">
        <v>4.5999999999999996</v>
      </c>
      <c r="E1167" s="84">
        <v>18.600000000000001</v>
      </c>
      <c r="F1167" s="23">
        <v>67.176180198081894</v>
      </c>
      <c r="G1167" s="23">
        <v>11.924083336093585</v>
      </c>
      <c r="H1167" s="23">
        <v>26.450200267022645</v>
      </c>
      <c r="I1167" s="92">
        <v>3</v>
      </c>
      <c r="J1167" s="23">
        <v>16.609678562723012</v>
      </c>
    </row>
    <row r="1168" spans="1:10" x14ac:dyDescent="0.25">
      <c r="A1168" s="29">
        <v>45833.020833333336</v>
      </c>
      <c r="B1168" s="53">
        <v>0</v>
      </c>
      <c r="C1168" s="83">
        <v>20.399999999999999</v>
      </c>
      <c r="D1168" s="83">
        <v>6</v>
      </c>
      <c r="E1168" s="84">
        <v>21</v>
      </c>
      <c r="F1168" s="23">
        <v>80.275535336707861</v>
      </c>
      <c r="G1168" s="23">
        <v>13.690614200700043</v>
      </c>
      <c r="H1168" s="23">
        <v>27.772710280373776</v>
      </c>
      <c r="I1168" s="92">
        <v>3</v>
      </c>
      <c r="J1168" s="23">
        <v>16.669211460797285</v>
      </c>
    </row>
    <row r="1169" spans="1:10" x14ac:dyDescent="0.25">
      <c r="A1169" s="29">
        <v>45833.041666666664</v>
      </c>
      <c r="B1169" s="53">
        <v>0</v>
      </c>
      <c r="C1169" s="83">
        <v>20.399999999999999</v>
      </c>
      <c r="D1169" s="83">
        <v>5.2</v>
      </c>
      <c r="E1169" s="84">
        <v>19.8</v>
      </c>
      <c r="F1169" s="23">
        <v>73.557917316899676</v>
      </c>
      <c r="G1169" s="23">
        <v>13.445262691726924</v>
      </c>
      <c r="H1169" s="23">
        <v>27.772710280373776</v>
      </c>
      <c r="I1169" s="92">
        <v>3</v>
      </c>
      <c r="J1169" s="23">
        <v>16.192948276203079</v>
      </c>
    </row>
    <row r="1170" spans="1:10" x14ac:dyDescent="0.25">
      <c r="A1170" s="29">
        <v>45833.0625</v>
      </c>
      <c r="B1170" s="53">
        <v>0</v>
      </c>
      <c r="C1170" s="83">
        <v>20.399999999999999</v>
      </c>
      <c r="D1170" s="83">
        <v>5</v>
      </c>
      <c r="E1170" s="84">
        <v>19.2</v>
      </c>
      <c r="F1170" s="23">
        <v>79.267892633736636</v>
      </c>
      <c r="G1170" s="23">
        <v>12.463856655834448</v>
      </c>
      <c r="H1170" s="23">
        <v>26.119572763684861</v>
      </c>
      <c r="I1170" s="92">
        <v>2.7</v>
      </c>
      <c r="J1170" s="23">
        <v>16.609678562723012</v>
      </c>
    </row>
    <row r="1171" spans="1:10" x14ac:dyDescent="0.25">
      <c r="A1171" s="29">
        <v>45833.083333333336</v>
      </c>
      <c r="B1171" s="53">
        <v>0</v>
      </c>
      <c r="C1171" s="83">
        <v>21.6</v>
      </c>
      <c r="D1171" s="83">
        <v>4</v>
      </c>
      <c r="E1171" s="84">
        <v>18.600000000000001</v>
      </c>
      <c r="F1171" s="23">
        <v>83.29846344562155</v>
      </c>
      <c r="G1171" s="23">
        <v>12.856419070191437</v>
      </c>
      <c r="H1171" s="23">
        <v>27.442082777035992</v>
      </c>
      <c r="I1171" s="92">
        <v>3</v>
      </c>
      <c r="J1171" s="23">
        <v>16.371546970425907</v>
      </c>
    </row>
    <row r="1172" spans="1:10" x14ac:dyDescent="0.25">
      <c r="A1172" s="29">
        <v>45833.104166666664</v>
      </c>
      <c r="B1172" s="53">
        <v>0</v>
      </c>
      <c r="C1172" s="83">
        <v>21.6</v>
      </c>
      <c r="D1172" s="83">
        <v>4.4000000000000004</v>
      </c>
      <c r="E1172" s="84">
        <v>18</v>
      </c>
      <c r="F1172" s="23">
        <v>75.909083623832529</v>
      </c>
      <c r="G1172" s="23">
        <v>14.058641464159718</v>
      </c>
      <c r="H1172" s="23">
        <v>30.417730307076038</v>
      </c>
      <c r="I1172" s="92">
        <v>3</v>
      </c>
      <c r="J1172" s="23">
        <v>16.490612766574458</v>
      </c>
    </row>
    <row r="1173" spans="1:10" x14ac:dyDescent="0.25">
      <c r="A1173" s="29">
        <v>45833.125</v>
      </c>
      <c r="B1173" s="53">
        <v>0</v>
      </c>
      <c r="C1173" s="83">
        <v>20.399999999999999</v>
      </c>
      <c r="D1173" s="83">
        <v>4.4000000000000004</v>
      </c>
      <c r="E1173" s="84">
        <v>18</v>
      </c>
      <c r="F1173" s="23">
        <v>69.527346505014762</v>
      </c>
      <c r="G1173" s="23">
        <v>13.617008748008105</v>
      </c>
      <c r="H1173" s="23">
        <v>37.360907877169488</v>
      </c>
      <c r="I1173" s="92">
        <v>3</v>
      </c>
      <c r="J1173" s="23">
        <v>16.31201407235163</v>
      </c>
    </row>
    <row r="1174" spans="1:10" x14ac:dyDescent="0.25">
      <c r="A1174" s="29">
        <v>45833.145833333336</v>
      </c>
      <c r="B1174" s="53">
        <v>0</v>
      </c>
      <c r="C1174" s="83">
        <v>20.399999999999999</v>
      </c>
      <c r="D1174" s="83">
        <v>3.8</v>
      </c>
      <c r="E1174" s="84">
        <v>17.399999999999999</v>
      </c>
      <c r="F1174" s="23">
        <v>64.153252089168205</v>
      </c>
      <c r="G1174" s="23">
        <v>12.537462108526382</v>
      </c>
      <c r="H1174" s="23">
        <v>54.553538050734211</v>
      </c>
      <c r="I1174" s="92">
        <v>3</v>
      </c>
      <c r="J1174" s="23">
        <v>16.550145664648735</v>
      </c>
    </row>
    <row r="1175" spans="1:10" x14ac:dyDescent="0.25">
      <c r="A1175" s="29">
        <v>45833.166666666664</v>
      </c>
      <c r="B1175" s="53">
        <v>0</v>
      </c>
      <c r="C1175" s="83">
        <v>20.399999999999999</v>
      </c>
      <c r="D1175" s="83">
        <v>4.4000000000000004</v>
      </c>
      <c r="E1175" s="84">
        <v>17.399999999999999</v>
      </c>
      <c r="F1175" s="23">
        <v>68.855584703033941</v>
      </c>
      <c r="G1175" s="23">
        <v>12.831883919294125</v>
      </c>
      <c r="H1175" s="23">
        <v>60.504833110814296</v>
      </c>
      <c r="I1175" s="92">
        <v>3</v>
      </c>
      <c r="J1175" s="23">
        <v>16.31201407235163</v>
      </c>
    </row>
    <row r="1176" spans="1:10" x14ac:dyDescent="0.25">
      <c r="A1176" s="29">
        <v>45833.1875</v>
      </c>
      <c r="B1176" s="53">
        <v>0</v>
      </c>
      <c r="C1176" s="83">
        <v>19.8</v>
      </c>
      <c r="D1176" s="83">
        <v>5.6</v>
      </c>
      <c r="E1176" s="84">
        <v>18</v>
      </c>
      <c r="F1176" s="23">
        <v>79.267892633736636</v>
      </c>
      <c r="G1176" s="23">
        <v>13.641543898905418</v>
      </c>
      <c r="H1176" s="23">
        <v>64.802990654205487</v>
      </c>
      <c r="I1176" s="92">
        <v>2.7</v>
      </c>
      <c r="J1176" s="23">
        <v>16.728744358871566</v>
      </c>
    </row>
    <row r="1177" spans="1:10" x14ac:dyDescent="0.25">
      <c r="A1177" s="29">
        <v>45833.208333333336</v>
      </c>
      <c r="B1177" s="53">
        <v>0</v>
      </c>
      <c r="C1177" s="83">
        <v>20.399999999999999</v>
      </c>
      <c r="D1177" s="83">
        <v>5.2</v>
      </c>
      <c r="E1177" s="84">
        <v>18.600000000000001</v>
      </c>
      <c r="F1177" s="23">
        <v>85.985510653544821</v>
      </c>
      <c r="G1177" s="23">
        <v>13.813289955186601</v>
      </c>
      <c r="H1177" s="23">
        <v>61.166088117489863</v>
      </c>
      <c r="I1177" s="92">
        <v>3</v>
      </c>
      <c r="J1177" s="23">
        <v>16.371546970425907</v>
      </c>
    </row>
    <row r="1178" spans="1:10" x14ac:dyDescent="0.25">
      <c r="A1178" s="29">
        <v>45833.229166666664</v>
      </c>
      <c r="B1178" s="53">
        <v>0</v>
      </c>
      <c r="C1178" s="83">
        <v>21</v>
      </c>
      <c r="D1178" s="83">
        <v>5</v>
      </c>
      <c r="E1178" s="84">
        <v>19.8</v>
      </c>
      <c r="F1178" s="23">
        <v>82.626701643640729</v>
      </c>
      <c r="G1178" s="23">
        <v>12.831883919294125</v>
      </c>
      <c r="H1178" s="23">
        <v>60.835460614152076</v>
      </c>
      <c r="I1178" s="92">
        <v>3.3000000000000007</v>
      </c>
      <c r="J1178" s="23">
        <v>16.490612766574458</v>
      </c>
    </row>
    <row r="1179" spans="1:10" x14ac:dyDescent="0.25">
      <c r="A1179" s="29">
        <v>45833.25</v>
      </c>
      <c r="B1179" s="53">
        <v>0</v>
      </c>
      <c r="C1179" s="83">
        <v>24</v>
      </c>
      <c r="D1179" s="83">
        <v>4</v>
      </c>
      <c r="E1179" s="84">
        <v>21</v>
      </c>
      <c r="F1179" s="23">
        <v>84.977867950573597</v>
      </c>
      <c r="G1179" s="23">
        <v>13.666079049802731</v>
      </c>
      <c r="H1179" s="23">
        <v>60.504833110814296</v>
      </c>
      <c r="I1179" s="92">
        <v>2.7</v>
      </c>
      <c r="J1179" s="23">
        <v>16.609678562723012</v>
      </c>
    </row>
    <row r="1180" spans="1:10" x14ac:dyDescent="0.25">
      <c r="A1180" s="29">
        <v>45833.270833333336</v>
      </c>
      <c r="B1180" s="53">
        <v>0</v>
      </c>
      <c r="C1180" s="83">
        <v>27.6</v>
      </c>
      <c r="D1180" s="83">
        <v>4.2</v>
      </c>
      <c r="E1180" s="84">
        <v>21.6</v>
      </c>
      <c r="F1180" s="23">
        <v>78.260249930765411</v>
      </c>
      <c r="G1180" s="23">
        <v>13.788754804289288</v>
      </c>
      <c r="H1180" s="23">
        <v>59.843578104138743</v>
      </c>
      <c r="I1180" s="92">
        <v>2.7</v>
      </c>
      <c r="J1180" s="23">
        <v>16.847810155020113</v>
      </c>
    </row>
    <row r="1181" spans="1:10" x14ac:dyDescent="0.25">
      <c r="A1181" s="29">
        <v>45833.291666666664</v>
      </c>
      <c r="B1181" s="53">
        <v>0</v>
      </c>
      <c r="C1181" s="83">
        <v>34.200000000000003</v>
      </c>
      <c r="D1181" s="83">
        <v>5</v>
      </c>
      <c r="E1181" s="84">
        <v>102</v>
      </c>
      <c r="F1181" s="23">
        <v>83.634344346611954</v>
      </c>
      <c r="G1181" s="23">
        <v>13.862360256981223</v>
      </c>
      <c r="H1181" s="23">
        <v>63.480480640854339</v>
      </c>
      <c r="I1181" s="92">
        <v>2.4</v>
      </c>
      <c r="J1181" s="23">
        <v>20.300718243328124</v>
      </c>
    </row>
    <row r="1182" spans="1:10" x14ac:dyDescent="0.25">
      <c r="A1182" s="29">
        <v>45833.3125</v>
      </c>
      <c r="B1182" s="53">
        <v>0</v>
      </c>
      <c r="C1182" s="83">
        <v>78</v>
      </c>
      <c r="D1182" s="83">
        <v>4.5999999999999996</v>
      </c>
      <c r="E1182" s="84">
        <v>141.6</v>
      </c>
      <c r="F1182" s="23">
        <v>99.42074669316122</v>
      </c>
      <c r="G1182" s="23">
        <v>13.273516635445739</v>
      </c>
      <c r="H1182" s="23">
        <v>50.255380507343027</v>
      </c>
      <c r="I1182" s="92">
        <v>2.1</v>
      </c>
      <c r="J1182" s="23">
        <v>28.039994992984006</v>
      </c>
    </row>
    <row r="1183" spans="1:10" x14ac:dyDescent="0.25">
      <c r="A1183" s="29">
        <v>45833.333333333336</v>
      </c>
      <c r="B1183" s="53">
        <v>0</v>
      </c>
      <c r="C1183" s="83">
        <v>76.2</v>
      </c>
      <c r="D1183" s="83">
        <v>6.2</v>
      </c>
      <c r="E1183" s="84">
        <v>124.2</v>
      </c>
      <c r="F1183" s="23">
        <v>104.12307930702694</v>
      </c>
      <c r="G1183" s="23">
        <v>14.058641464159718</v>
      </c>
      <c r="H1183" s="23">
        <v>49.59412550066746</v>
      </c>
      <c r="I1183" s="92">
        <v>14.700000000000003</v>
      </c>
      <c r="J1183" s="23">
        <v>27.5637318083898</v>
      </c>
    </row>
    <row r="1184" spans="1:10" x14ac:dyDescent="0.25">
      <c r="A1184" s="29">
        <v>45833.354166666664</v>
      </c>
      <c r="B1184" s="53">
        <v>0</v>
      </c>
      <c r="C1184" s="83">
        <v>85.8</v>
      </c>
      <c r="D1184" s="83">
        <v>8</v>
      </c>
      <c r="E1184" s="84">
        <v>88.8</v>
      </c>
      <c r="F1184" s="23">
        <v>99.75662759415161</v>
      </c>
      <c r="G1184" s="23">
        <v>14.402133576722084</v>
      </c>
      <c r="H1184" s="23">
        <v>60.504833110814296</v>
      </c>
      <c r="I1184" s="92">
        <v>16.200000000000003</v>
      </c>
      <c r="J1184" s="23">
        <v>28.932988464098148</v>
      </c>
    </row>
    <row r="1185" spans="1:10" x14ac:dyDescent="0.25">
      <c r="A1185" s="29">
        <v>45833.375</v>
      </c>
      <c r="B1185" s="53">
        <v>0</v>
      </c>
      <c r="C1185" s="83">
        <v>82.8</v>
      </c>
      <c r="D1185" s="83">
        <v>8.1999999999999993</v>
      </c>
      <c r="E1185" s="84">
        <v>78.599999999999994</v>
      </c>
      <c r="F1185" s="23">
        <v>103.11543660405569</v>
      </c>
      <c r="G1185" s="23">
        <v>14.353063274927463</v>
      </c>
      <c r="H1185" s="23">
        <v>60.504833110814296</v>
      </c>
      <c r="I1185" s="92">
        <v>13.200000000000003</v>
      </c>
      <c r="J1185" s="23">
        <v>28.516258177578212</v>
      </c>
    </row>
    <row r="1186" spans="1:10" x14ac:dyDescent="0.25">
      <c r="A1186" s="29">
        <v>45833.395833333336</v>
      </c>
      <c r="B1186" s="53">
        <v>0</v>
      </c>
      <c r="C1186" s="83">
        <v>87</v>
      </c>
      <c r="D1186" s="83">
        <v>9</v>
      </c>
      <c r="E1186" s="84">
        <v>80.400000000000006</v>
      </c>
      <c r="F1186" s="23">
        <v>101.43603209910367</v>
      </c>
      <c r="G1186" s="23">
        <v>13.00362997557531</v>
      </c>
      <c r="H1186" s="23">
        <v>62.157970627503218</v>
      </c>
      <c r="I1186" s="92">
        <v>13.200000000000003</v>
      </c>
      <c r="J1186" s="23">
        <v>29.052054260246699</v>
      </c>
    </row>
    <row r="1187" spans="1:10" x14ac:dyDescent="0.25">
      <c r="A1187" s="29">
        <v>45833.416666666664</v>
      </c>
      <c r="B1187" s="53">
        <v>0</v>
      </c>
      <c r="C1187" s="83">
        <v>85.8</v>
      </c>
      <c r="D1187" s="83">
        <v>8.1999999999999993</v>
      </c>
      <c r="E1187" s="84">
        <v>79.2</v>
      </c>
      <c r="F1187" s="23">
        <v>99.084865792170788</v>
      </c>
      <c r="G1187" s="23">
        <v>13.00362997557531</v>
      </c>
      <c r="H1187" s="23">
        <v>64.141735647529913</v>
      </c>
      <c r="I1187" s="92">
        <v>16.200000000000003</v>
      </c>
      <c r="J1187" s="23">
        <v>29.290185852543804</v>
      </c>
    </row>
    <row r="1188" spans="1:10" x14ac:dyDescent="0.25">
      <c r="A1188" s="29">
        <v>45833.4375</v>
      </c>
      <c r="B1188" s="53">
        <v>0</v>
      </c>
      <c r="C1188" s="83">
        <v>85.2</v>
      </c>
      <c r="D1188" s="83">
        <v>8</v>
      </c>
      <c r="E1188" s="84">
        <v>81</v>
      </c>
      <c r="F1188" s="23">
        <v>84.306106148592775</v>
      </c>
      <c r="G1188" s="23">
        <v>12.586532410321006</v>
      </c>
      <c r="H1188" s="23">
        <v>67.117383177569963</v>
      </c>
      <c r="I1188" s="92">
        <v>16.5</v>
      </c>
      <c r="J1188" s="23">
        <v>27.682797604538354</v>
      </c>
    </row>
    <row r="1189" spans="1:10" x14ac:dyDescent="0.25">
      <c r="A1189" s="29">
        <v>45833.458333333336</v>
      </c>
      <c r="B1189" s="53">
        <v>0</v>
      </c>
      <c r="C1189" s="83">
        <v>85.2</v>
      </c>
      <c r="D1189" s="83">
        <v>7.6</v>
      </c>
      <c r="E1189" s="84">
        <v>82.8</v>
      </c>
      <c r="F1189" s="23">
        <v>80.611416237698265</v>
      </c>
      <c r="G1189" s="23">
        <v>13.641543898905418</v>
      </c>
      <c r="H1189" s="23">
        <v>68.770520694258877</v>
      </c>
      <c r="I1189" s="92">
        <v>15.9</v>
      </c>
      <c r="J1189" s="23">
        <v>28.218593687206834</v>
      </c>
    </row>
    <row r="1190" spans="1:10" x14ac:dyDescent="0.25">
      <c r="A1190" s="29">
        <v>45833.479166666664</v>
      </c>
      <c r="B1190" s="53">
        <v>0</v>
      </c>
      <c r="C1190" s="83">
        <v>72.599999999999994</v>
      </c>
      <c r="D1190" s="83">
        <v>7.6</v>
      </c>
      <c r="E1190" s="84">
        <v>78.599999999999994</v>
      </c>
      <c r="F1190" s="23">
        <v>74.565560019870901</v>
      </c>
      <c r="G1190" s="23">
        <v>13.862360256981223</v>
      </c>
      <c r="H1190" s="23">
        <v>72.076795727636707</v>
      </c>
      <c r="I1190" s="92">
        <v>15.6</v>
      </c>
      <c r="J1190" s="23">
        <v>25.361014579641584</v>
      </c>
    </row>
    <row r="1191" spans="1:10" x14ac:dyDescent="0.25">
      <c r="A1191" s="29">
        <v>45833.5</v>
      </c>
      <c r="B1191" s="53">
        <v>0</v>
      </c>
      <c r="C1191" s="83">
        <v>79.8</v>
      </c>
      <c r="D1191" s="83">
        <v>8</v>
      </c>
      <c r="E1191" s="84">
        <v>77.400000000000006</v>
      </c>
      <c r="F1191" s="23">
        <v>94.382533178305081</v>
      </c>
      <c r="G1191" s="23">
        <v>13.886895407878535</v>
      </c>
      <c r="H1191" s="23">
        <v>74.060560747663402</v>
      </c>
      <c r="I1191" s="92">
        <v>10.8</v>
      </c>
      <c r="J1191" s="23">
        <v>24.646619802750273</v>
      </c>
    </row>
    <row r="1192" spans="1:10" x14ac:dyDescent="0.25">
      <c r="A1192" s="29">
        <v>45833.520833333336</v>
      </c>
      <c r="B1192" s="53">
        <v>0</v>
      </c>
      <c r="C1192" s="83">
        <v>82.2</v>
      </c>
      <c r="D1192" s="83">
        <v>7.4</v>
      </c>
      <c r="E1192" s="84">
        <v>75.599999999999994</v>
      </c>
      <c r="F1192" s="23">
        <v>91.359605069391364</v>
      </c>
      <c r="G1192" s="23">
        <v>13.985036011467786</v>
      </c>
      <c r="H1192" s="23">
        <v>75.713698264352317</v>
      </c>
      <c r="I1192" s="92">
        <v>7.8</v>
      </c>
      <c r="J1192" s="23">
        <v>23.515494739339033</v>
      </c>
    </row>
    <row r="1193" spans="1:10" x14ac:dyDescent="0.25">
      <c r="A1193" s="29">
        <v>45833.541666666664</v>
      </c>
      <c r="B1193" s="53">
        <v>0</v>
      </c>
      <c r="C1193" s="83">
        <v>81</v>
      </c>
      <c r="D1193" s="83">
        <v>6.8</v>
      </c>
      <c r="E1193" s="84">
        <v>93</v>
      </c>
      <c r="F1193" s="23">
        <v>93.710771376324246</v>
      </c>
      <c r="G1193" s="23">
        <v>14.402133576722084</v>
      </c>
      <c r="H1193" s="23">
        <v>68.439893190921083</v>
      </c>
      <c r="I1193" s="92">
        <v>2.4</v>
      </c>
      <c r="J1193" s="23">
        <v>23.813159229710408</v>
      </c>
    </row>
    <row r="1194" spans="1:10" x14ac:dyDescent="0.25">
      <c r="A1194" s="29">
        <v>45833.5625</v>
      </c>
      <c r="B1194" s="53">
        <v>0</v>
      </c>
      <c r="C1194" s="83">
        <v>81.599999999999994</v>
      </c>
      <c r="D1194" s="83">
        <v>8.4</v>
      </c>
      <c r="E1194" s="84">
        <v>96</v>
      </c>
      <c r="F1194" s="23">
        <v>84.306106148592775</v>
      </c>
      <c r="G1194" s="23">
        <v>14.058641464159718</v>
      </c>
      <c r="H1194" s="23">
        <v>61.496715620827644</v>
      </c>
      <c r="I1194" s="92">
        <v>15.299999999999999</v>
      </c>
      <c r="J1194" s="23">
        <v>24.8252184969731</v>
      </c>
    </row>
    <row r="1195" spans="1:10" x14ac:dyDescent="0.25">
      <c r="A1195" s="29">
        <v>45833.583333333336</v>
      </c>
      <c r="B1195" s="53">
        <v>0</v>
      </c>
      <c r="C1195" s="83">
        <v>78.599999999999994</v>
      </c>
      <c r="D1195" s="83">
        <v>8.4</v>
      </c>
      <c r="E1195" s="84">
        <v>76.2</v>
      </c>
      <c r="F1195" s="23">
        <v>85.985510653544821</v>
      </c>
      <c r="G1195" s="23">
        <v>14.990977198257573</v>
      </c>
      <c r="H1195" s="23">
        <v>60.174205607476523</v>
      </c>
      <c r="I1195" s="92">
        <v>15.6</v>
      </c>
      <c r="J1195" s="23">
        <v>24.8252184969731</v>
      </c>
    </row>
    <row r="1196" spans="1:10" x14ac:dyDescent="0.25">
      <c r="A1196" s="29">
        <v>45833.604166666664</v>
      </c>
      <c r="B1196" s="53">
        <v>0</v>
      </c>
      <c r="C1196" s="83">
        <v>80.400000000000006</v>
      </c>
      <c r="D1196" s="83">
        <v>8.1999999999999993</v>
      </c>
      <c r="E1196" s="84">
        <v>76.2</v>
      </c>
      <c r="F1196" s="23">
        <v>78.932011732746219</v>
      </c>
      <c r="G1196" s="23">
        <v>13.91143055877585</v>
      </c>
      <c r="H1196" s="23">
        <v>58.190440587449821</v>
      </c>
      <c r="I1196" s="92">
        <v>14.4</v>
      </c>
      <c r="J1196" s="23">
        <v>25.539613273864411</v>
      </c>
    </row>
    <row r="1197" spans="1:10" x14ac:dyDescent="0.25">
      <c r="A1197" s="29">
        <v>45833.625</v>
      </c>
      <c r="B1197" s="53">
        <v>0</v>
      </c>
      <c r="C1197" s="83">
        <v>82.2</v>
      </c>
      <c r="D1197" s="83">
        <v>8.8000000000000007</v>
      </c>
      <c r="E1197" s="84">
        <v>76.2</v>
      </c>
      <c r="F1197" s="23">
        <v>103.45131750504611</v>
      </c>
      <c r="G1197" s="23">
        <v>14.303992973132837</v>
      </c>
      <c r="H1197" s="23">
        <v>52.239145527369722</v>
      </c>
      <c r="I1197" s="92">
        <v>15.9</v>
      </c>
      <c r="J1197" s="23">
        <v>25.182415885418756</v>
      </c>
    </row>
    <row r="1198" spans="1:10" x14ac:dyDescent="0.25">
      <c r="A1198" s="29">
        <v>45833.645833333336</v>
      </c>
      <c r="B1198" s="53">
        <v>0</v>
      </c>
      <c r="C1198" s="83">
        <v>82.2</v>
      </c>
      <c r="D1198" s="83">
        <v>7.8</v>
      </c>
      <c r="E1198" s="84">
        <v>75.599999999999994</v>
      </c>
      <c r="F1198" s="23">
        <v>103.11543660405569</v>
      </c>
      <c r="G1198" s="23">
        <v>13.960500860570473</v>
      </c>
      <c r="H1198" s="23">
        <v>42.650947930574013</v>
      </c>
      <c r="I1198" s="92">
        <v>15.6</v>
      </c>
      <c r="J1198" s="23">
        <v>24.348955312378891</v>
      </c>
    </row>
    <row r="1199" spans="1:10" x14ac:dyDescent="0.25">
      <c r="A1199" s="29">
        <v>45833.666666666664</v>
      </c>
      <c r="B1199" s="53">
        <v>0</v>
      </c>
      <c r="C1199" s="83">
        <v>78</v>
      </c>
      <c r="D1199" s="83">
        <v>8.1999999999999993</v>
      </c>
      <c r="E1199" s="84">
        <v>74.400000000000006</v>
      </c>
      <c r="F1199" s="23">
        <v>87.664915158496868</v>
      </c>
      <c r="G1199" s="23">
        <v>14.034106313262409</v>
      </c>
      <c r="H1199" s="23">
        <v>40.667182910547318</v>
      </c>
      <c r="I1199" s="92">
        <v>51.300000000000011</v>
      </c>
      <c r="J1199" s="23">
        <v>24.765685598898823</v>
      </c>
    </row>
    <row r="1200" spans="1:10" x14ac:dyDescent="0.25">
      <c r="A1200" s="29">
        <v>45833.6875</v>
      </c>
      <c r="B1200" s="53">
        <v>0</v>
      </c>
      <c r="C1200" s="83">
        <v>76.8</v>
      </c>
      <c r="D1200" s="83">
        <v>8.6</v>
      </c>
      <c r="E1200" s="84">
        <v>73.2</v>
      </c>
      <c r="F1200" s="23">
        <v>96.061937683257128</v>
      </c>
      <c r="G1200" s="23">
        <v>13.690614200700043</v>
      </c>
      <c r="H1200" s="23">
        <v>41.328437917222885</v>
      </c>
      <c r="I1200" s="92">
        <v>129.89999999999998</v>
      </c>
      <c r="J1200" s="23">
        <v>24.468021108527445</v>
      </c>
    </row>
    <row r="1201" spans="1:10" x14ac:dyDescent="0.25">
      <c r="A1201" s="29">
        <v>45833.708333333336</v>
      </c>
      <c r="B1201" s="53">
        <v>0</v>
      </c>
      <c r="C1201" s="83">
        <v>75</v>
      </c>
      <c r="D1201" s="83">
        <v>8</v>
      </c>
      <c r="E1201" s="84">
        <v>72</v>
      </c>
      <c r="F1201" s="23">
        <v>89.680200564439318</v>
      </c>
      <c r="G1201" s="23">
        <v>13.886895407878535</v>
      </c>
      <c r="H1201" s="23">
        <v>38.022162883845048</v>
      </c>
      <c r="I1201" s="92">
        <v>128.10000000000002</v>
      </c>
      <c r="J1201" s="23">
        <v>24.765685598898823</v>
      </c>
    </row>
    <row r="1202" spans="1:10" x14ac:dyDescent="0.25">
      <c r="A1202" s="29">
        <v>45833.729166666664</v>
      </c>
      <c r="B1202" s="53">
        <v>0</v>
      </c>
      <c r="C1202" s="83">
        <v>71.400000000000006</v>
      </c>
      <c r="D1202" s="83">
        <v>8.1999999999999993</v>
      </c>
      <c r="E1202" s="84">
        <v>69.599999999999994</v>
      </c>
      <c r="F1202" s="23">
        <v>93.039009574343396</v>
      </c>
      <c r="G1202" s="23">
        <v>12.758278466602189</v>
      </c>
      <c r="H1202" s="23">
        <v>35.377142857142786</v>
      </c>
      <c r="I1202" s="92">
        <v>126.60000000000002</v>
      </c>
      <c r="J1202" s="23">
        <v>23.63456053548758</v>
      </c>
    </row>
    <row r="1203" spans="1:10" x14ac:dyDescent="0.25">
      <c r="A1203" s="29">
        <v>45833.75</v>
      </c>
      <c r="B1203" s="53">
        <v>0</v>
      </c>
      <c r="C1203" s="83">
        <v>69.599999999999994</v>
      </c>
      <c r="D1203" s="83">
        <v>7.8</v>
      </c>
      <c r="E1203" s="84">
        <v>69</v>
      </c>
      <c r="F1203" s="23">
        <v>90.687843267410571</v>
      </c>
      <c r="G1203" s="23">
        <v>12.488391806731759</v>
      </c>
      <c r="H1203" s="23">
        <v>37.030280373831701</v>
      </c>
      <c r="I1203" s="92">
        <v>126.3</v>
      </c>
      <c r="J1203" s="23">
        <v>23.098764452819097</v>
      </c>
    </row>
    <row r="1204" spans="1:10" x14ac:dyDescent="0.25">
      <c r="A1204" s="29">
        <v>45833.770833333336</v>
      </c>
      <c r="B1204" s="53">
        <v>0</v>
      </c>
      <c r="C1204" s="83">
        <v>63</v>
      </c>
      <c r="D1204" s="83">
        <v>6.6</v>
      </c>
      <c r="E1204" s="84">
        <v>66.599999999999994</v>
      </c>
      <c r="F1204" s="23">
        <v>95.390175881276292</v>
      </c>
      <c r="G1204" s="23">
        <v>12.905489371986061</v>
      </c>
      <c r="H1204" s="23">
        <v>33.724005340453878</v>
      </c>
      <c r="I1204" s="92">
        <v>126.89999999999999</v>
      </c>
      <c r="J1204" s="23">
        <v>23.932225025858962</v>
      </c>
    </row>
    <row r="1205" spans="1:10" x14ac:dyDescent="0.25">
      <c r="A1205" s="29">
        <v>45833.791666666664</v>
      </c>
      <c r="B1205" s="53">
        <v>0</v>
      </c>
      <c r="C1205" s="83">
        <v>36</v>
      </c>
      <c r="D1205" s="83">
        <v>4</v>
      </c>
      <c r="E1205" s="84">
        <v>63.6</v>
      </c>
      <c r="F1205" s="23">
        <v>77.924369029774979</v>
      </c>
      <c r="G1205" s="23">
        <v>13.543403295316169</v>
      </c>
      <c r="H1205" s="23">
        <v>28.103337783711559</v>
      </c>
      <c r="I1205" s="92">
        <v>46.2</v>
      </c>
      <c r="J1205" s="23">
        <v>24.527554006601722</v>
      </c>
    </row>
    <row r="1206" spans="1:10" x14ac:dyDescent="0.25">
      <c r="A1206" s="29">
        <v>45833.8125</v>
      </c>
      <c r="B1206" s="53">
        <v>0</v>
      </c>
      <c r="C1206" s="83">
        <v>22.8</v>
      </c>
      <c r="D1206" s="83">
        <v>3.8</v>
      </c>
      <c r="E1206" s="84">
        <v>22.2</v>
      </c>
      <c r="F1206" s="23">
        <v>67.847942000062702</v>
      </c>
      <c r="G1206" s="23">
        <v>13.273516635445739</v>
      </c>
      <c r="H1206" s="23">
        <v>26.119572763684861</v>
      </c>
      <c r="I1206" s="92">
        <v>3</v>
      </c>
      <c r="J1206" s="23">
        <v>23.575027637413307</v>
      </c>
    </row>
    <row r="1207" spans="1:10" x14ac:dyDescent="0.25">
      <c r="A1207" s="29">
        <v>45833.833333333336</v>
      </c>
      <c r="B1207" s="53">
        <v>0</v>
      </c>
      <c r="C1207" s="83">
        <v>21.6</v>
      </c>
      <c r="D1207" s="83">
        <v>3.6</v>
      </c>
      <c r="E1207" s="84">
        <v>18</v>
      </c>
      <c r="F1207" s="23">
        <v>71.878512811947616</v>
      </c>
      <c r="G1207" s="23">
        <v>13.739684502494665</v>
      </c>
      <c r="H1207" s="23">
        <v>29.09522029372491</v>
      </c>
      <c r="I1207" s="92">
        <v>3</v>
      </c>
      <c r="J1207" s="23">
        <v>22.920165758596269</v>
      </c>
    </row>
    <row r="1208" spans="1:10" x14ac:dyDescent="0.25">
      <c r="A1208" s="29">
        <v>45833.854166666664</v>
      </c>
      <c r="B1208" s="53">
        <v>0</v>
      </c>
      <c r="C1208" s="83">
        <v>21.6</v>
      </c>
      <c r="D1208" s="83">
        <v>5.6</v>
      </c>
      <c r="E1208" s="84">
        <v>18</v>
      </c>
      <c r="F1208" s="23">
        <v>79.267892633736636</v>
      </c>
      <c r="G1208" s="23">
        <v>14.230387520440905</v>
      </c>
      <c r="H1208" s="23">
        <v>29.09522029372491</v>
      </c>
      <c r="I1208" s="92">
        <v>3</v>
      </c>
      <c r="J1208" s="23">
        <v>21.908106491333577</v>
      </c>
    </row>
    <row r="1209" spans="1:10" x14ac:dyDescent="0.25">
      <c r="A1209" s="29">
        <v>45833.875</v>
      </c>
      <c r="B1209" s="53">
        <v>0</v>
      </c>
      <c r="C1209" s="83">
        <v>22.2</v>
      </c>
      <c r="D1209" s="83">
        <v>5</v>
      </c>
      <c r="E1209" s="84">
        <v>19.2</v>
      </c>
      <c r="F1209" s="23">
        <v>87.329034257506478</v>
      </c>
      <c r="G1209" s="23">
        <v>14.230387520440905</v>
      </c>
      <c r="H1209" s="23">
        <v>29.09522029372491</v>
      </c>
      <c r="I1209" s="92">
        <v>7.8</v>
      </c>
      <c r="J1209" s="23">
        <v>20.122119549105296</v>
      </c>
    </row>
    <row r="1210" spans="1:10" x14ac:dyDescent="0.25">
      <c r="A1210" s="29">
        <v>45833.895833333336</v>
      </c>
      <c r="B1210" s="53">
        <v>0</v>
      </c>
      <c r="C1210" s="83">
        <v>22.8</v>
      </c>
      <c r="D1210" s="83">
        <v>4.8</v>
      </c>
      <c r="E1210" s="84">
        <v>18.600000000000001</v>
      </c>
      <c r="F1210" s="23">
        <v>97.405461287218756</v>
      </c>
      <c r="G1210" s="23">
        <v>14.156782067748967</v>
      </c>
      <c r="H1210" s="23">
        <v>26.450200267022645</v>
      </c>
      <c r="I1210" s="92">
        <v>118.2</v>
      </c>
      <c r="J1210" s="23">
        <v>18.514731301099843</v>
      </c>
    </row>
    <row r="1211" spans="1:10" x14ac:dyDescent="0.25">
      <c r="A1211" s="29">
        <v>45833.916666666664</v>
      </c>
      <c r="B1211" s="53">
        <v>0</v>
      </c>
      <c r="C1211" s="83">
        <v>22.2</v>
      </c>
      <c r="D1211" s="83">
        <v>4</v>
      </c>
      <c r="E1211" s="84">
        <v>19.2</v>
      </c>
      <c r="F1211" s="23">
        <v>104.79484110900773</v>
      </c>
      <c r="G1211" s="23">
        <v>13.371657239034988</v>
      </c>
      <c r="H1211" s="23">
        <v>26.780827770360428</v>
      </c>
      <c r="I1211" s="92">
        <v>126.89999999999999</v>
      </c>
      <c r="J1211" s="23">
        <v>17.97893521843136</v>
      </c>
    </row>
    <row r="1212" spans="1:10" x14ac:dyDescent="0.25">
      <c r="A1212" s="29">
        <v>45833.9375</v>
      </c>
      <c r="B1212" s="53">
        <v>0</v>
      </c>
      <c r="C1212" s="83">
        <v>22.8</v>
      </c>
      <c r="D1212" s="83">
        <v>3.6</v>
      </c>
      <c r="E1212" s="84">
        <v>19.2</v>
      </c>
      <c r="F1212" s="23">
        <v>96.061937683257128</v>
      </c>
      <c r="G1212" s="23">
        <v>12.046759090580142</v>
      </c>
      <c r="H1212" s="23">
        <v>27.442082777035992</v>
      </c>
      <c r="I1212" s="92">
        <v>126.3</v>
      </c>
      <c r="J1212" s="23">
        <v>17.621737829985701</v>
      </c>
    </row>
    <row r="1213" spans="1:10" x14ac:dyDescent="0.25">
      <c r="A1213" s="29">
        <v>45833.958333333336</v>
      </c>
      <c r="B1213" s="53">
        <v>0</v>
      </c>
      <c r="C1213" s="83">
        <v>21</v>
      </c>
      <c r="D1213" s="83">
        <v>4</v>
      </c>
      <c r="E1213" s="84">
        <v>19.8</v>
      </c>
      <c r="F1213" s="23">
        <v>85.985510653544821</v>
      </c>
      <c r="G1213" s="23">
        <v>13.126305730061869</v>
      </c>
      <c r="H1213" s="23">
        <v>27.111455273698212</v>
      </c>
      <c r="I1213" s="92">
        <v>126.89999999999999</v>
      </c>
      <c r="J1213" s="23">
        <v>17.859869422282806</v>
      </c>
    </row>
    <row r="1214" spans="1:10" x14ac:dyDescent="0.25">
      <c r="A1214" s="29">
        <v>45833.979166666664</v>
      </c>
      <c r="B1214" s="53">
        <v>0</v>
      </c>
      <c r="C1214" s="83">
        <v>21.6</v>
      </c>
      <c r="D1214" s="83">
        <v>3.8</v>
      </c>
      <c r="E1214" s="84">
        <v>18.600000000000001</v>
      </c>
      <c r="F1214" s="23">
        <v>93.039009574343396</v>
      </c>
      <c r="G1214" s="23">
        <v>13.51886814441886</v>
      </c>
      <c r="H1214" s="23">
        <v>24.466435246995946</v>
      </c>
      <c r="I1214" s="92">
        <v>126.3</v>
      </c>
      <c r="J1214" s="23">
        <v>17.681270728059978</v>
      </c>
    </row>
    <row r="1215" spans="1:10" x14ac:dyDescent="0.25">
      <c r="A1215" s="37">
        <v>45834</v>
      </c>
      <c r="B1215" s="53">
        <v>0</v>
      </c>
      <c r="C1215" s="83">
        <v>22.2</v>
      </c>
      <c r="D1215" s="83">
        <v>3.8</v>
      </c>
      <c r="E1215" s="84">
        <v>19.2</v>
      </c>
      <c r="F1215" s="23">
        <v>97.069580386228324</v>
      </c>
      <c r="G1215" s="23">
        <v>14.107711765954344</v>
      </c>
      <c r="H1215" s="23">
        <v>24.79706275033373</v>
      </c>
      <c r="I1215" s="92">
        <v>126.60000000000002</v>
      </c>
      <c r="J1215" s="23">
        <v>17.681270728059978</v>
      </c>
    </row>
    <row r="1216" spans="1:10" x14ac:dyDescent="0.25">
      <c r="A1216" s="29">
        <v>45834.020833333336</v>
      </c>
      <c r="B1216" s="53">
        <v>0</v>
      </c>
      <c r="C1216" s="83">
        <v>22.8</v>
      </c>
      <c r="D1216" s="83">
        <v>5.8</v>
      </c>
      <c r="E1216" s="84">
        <v>18.600000000000001</v>
      </c>
      <c r="F1216" s="23">
        <v>84.306106148592775</v>
      </c>
      <c r="G1216" s="23">
        <v>14.009571162365097</v>
      </c>
      <c r="H1216" s="23">
        <v>27.111455273698212</v>
      </c>
      <c r="I1216" s="92">
        <v>126.89999999999999</v>
      </c>
      <c r="J1216" s="23">
        <v>17.50267203383715</v>
      </c>
    </row>
    <row r="1217" spans="1:10" x14ac:dyDescent="0.25">
      <c r="A1217" s="29">
        <v>45834.041666666664</v>
      </c>
      <c r="B1217" s="53">
        <v>0</v>
      </c>
      <c r="C1217" s="83">
        <v>21.6</v>
      </c>
      <c r="D1217" s="83">
        <v>5</v>
      </c>
      <c r="E1217" s="84">
        <v>19.2</v>
      </c>
      <c r="F1217" s="23">
        <v>84.977867950573597</v>
      </c>
      <c r="G1217" s="23">
        <v>14.353063274927463</v>
      </c>
      <c r="H1217" s="23">
        <v>24.135807743658162</v>
      </c>
      <c r="I1217" s="92">
        <v>126.60000000000002</v>
      </c>
      <c r="J1217" s="23">
        <v>17.562204931911428</v>
      </c>
    </row>
    <row r="1218" spans="1:10" x14ac:dyDescent="0.25">
      <c r="A1218" s="29">
        <v>45834.0625</v>
      </c>
      <c r="B1218" s="53">
        <v>0</v>
      </c>
      <c r="C1218" s="83">
        <v>22.8</v>
      </c>
      <c r="D1218" s="83">
        <v>4.8</v>
      </c>
      <c r="E1218" s="84">
        <v>18.600000000000001</v>
      </c>
      <c r="F1218" s="23">
        <v>85.313748851564</v>
      </c>
      <c r="G1218" s="23">
        <v>13.91143055877585</v>
      </c>
      <c r="H1218" s="23">
        <v>22.152042723631467</v>
      </c>
      <c r="I1218" s="92">
        <v>126.60000000000002</v>
      </c>
      <c r="J1218" s="23">
        <v>17.681270728059978</v>
      </c>
    </row>
    <row r="1219" spans="1:10" x14ac:dyDescent="0.25">
      <c r="A1219" s="29">
        <v>45834.083333333336</v>
      </c>
      <c r="B1219" s="53">
        <v>0</v>
      </c>
      <c r="C1219" s="83">
        <v>22.2</v>
      </c>
      <c r="D1219" s="83">
        <v>4.2</v>
      </c>
      <c r="E1219" s="84">
        <v>18.600000000000001</v>
      </c>
      <c r="F1219" s="23">
        <v>79.267892633736636</v>
      </c>
      <c r="G1219" s="23">
        <v>14.058641464159718</v>
      </c>
      <c r="H1219" s="23">
        <v>23.474552736982599</v>
      </c>
      <c r="I1219" s="92">
        <v>126.60000000000002</v>
      </c>
      <c r="J1219" s="23">
        <v>17.681270728059978</v>
      </c>
    </row>
    <row r="1220" spans="1:10" x14ac:dyDescent="0.25">
      <c r="A1220" s="29">
        <v>45834.104166666664</v>
      </c>
      <c r="B1220" s="53">
        <v>0</v>
      </c>
      <c r="C1220" s="83">
        <v>22.2</v>
      </c>
      <c r="D1220" s="83">
        <v>3.6</v>
      </c>
      <c r="E1220" s="84">
        <v>18.600000000000001</v>
      </c>
      <c r="F1220" s="23">
        <v>62.473847584216166</v>
      </c>
      <c r="G1220" s="23">
        <v>13.985036011467786</v>
      </c>
      <c r="H1220" s="23">
        <v>27.111455273698212</v>
      </c>
      <c r="I1220" s="92">
        <v>126.89999999999999</v>
      </c>
      <c r="J1220" s="23">
        <v>17.859869422282806</v>
      </c>
    </row>
    <row r="1221" spans="1:10" x14ac:dyDescent="0.25">
      <c r="A1221" s="29">
        <v>45834.125</v>
      </c>
      <c r="B1221" s="53">
        <v>0</v>
      </c>
      <c r="C1221" s="83">
        <v>22.8</v>
      </c>
      <c r="D1221" s="83">
        <v>4</v>
      </c>
      <c r="E1221" s="84">
        <v>18.600000000000001</v>
      </c>
      <c r="F1221" s="23">
        <v>64.489132990158595</v>
      </c>
      <c r="G1221" s="23">
        <v>14.696555387489829</v>
      </c>
      <c r="H1221" s="23">
        <v>33.724005340453878</v>
      </c>
      <c r="I1221" s="92">
        <v>126.89999999999999</v>
      </c>
      <c r="J1221" s="23">
        <v>17.562204931911428</v>
      </c>
    </row>
    <row r="1222" spans="1:10" x14ac:dyDescent="0.25">
      <c r="A1222" s="29">
        <v>45834.145833333336</v>
      </c>
      <c r="B1222" s="53">
        <v>0</v>
      </c>
      <c r="C1222" s="83">
        <v>22.2</v>
      </c>
      <c r="D1222" s="83">
        <v>3.8</v>
      </c>
      <c r="E1222" s="84">
        <v>19.8</v>
      </c>
      <c r="F1222" s="23">
        <v>66.840299297091491</v>
      </c>
      <c r="G1222" s="23">
        <v>15.015512349154884</v>
      </c>
      <c r="H1222" s="23">
        <v>49.59412550066746</v>
      </c>
      <c r="I1222" s="92">
        <v>126.3</v>
      </c>
      <c r="J1222" s="23">
        <v>17.621737829985701</v>
      </c>
    </row>
    <row r="1223" spans="1:10" x14ac:dyDescent="0.25">
      <c r="A1223" s="29">
        <v>45834.166666666664</v>
      </c>
      <c r="B1223" s="53">
        <v>0</v>
      </c>
      <c r="C1223" s="83">
        <v>22.8</v>
      </c>
      <c r="D1223" s="83">
        <v>3.6</v>
      </c>
      <c r="E1223" s="84">
        <v>17.399999999999999</v>
      </c>
      <c r="F1223" s="23">
        <v>74.565560019870901</v>
      </c>
      <c r="G1223" s="23">
        <v>15.702496574279616</v>
      </c>
      <c r="H1223" s="23">
        <v>49.59412550066746</v>
      </c>
      <c r="I1223" s="92">
        <v>126.3</v>
      </c>
      <c r="J1223" s="23">
        <v>17.562204931911428</v>
      </c>
    </row>
    <row r="1224" spans="1:10" x14ac:dyDescent="0.25">
      <c r="A1224" s="29">
        <v>45834.1875</v>
      </c>
      <c r="B1224" s="53">
        <v>0</v>
      </c>
      <c r="C1224" s="83">
        <v>21.6</v>
      </c>
      <c r="D1224" s="83">
        <v>5.4</v>
      </c>
      <c r="E1224" s="84">
        <v>17.399999999999999</v>
      </c>
      <c r="F1224" s="23">
        <v>88.672557861468093</v>
      </c>
      <c r="G1224" s="23">
        <v>13.91143055877585</v>
      </c>
      <c r="H1224" s="23">
        <v>55.214793057409771</v>
      </c>
      <c r="I1224" s="92">
        <v>125.7</v>
      </c>
      <c r="J1224" s="23">
        <v>17.562204931911428</v>
      </c>
    </row>
    <row r="1225" spans="1:10" x14ac:dyDescent="0.25">
      <c r="A1225" s="29">
        <v>45834.208333333336</v>
      </c>
      <c r="B1225" s="53">
        <v>0</v>
      </c>
      <c r="C1225" s="83">
        <v>21</v>
      </c>
      <c r="D1225" s="83">
        <v>4.8</v>
      </c>
      <c r="E1225" s="84">
        <v>18</v>
      </c>
      <c r="F1225" s="23">
        <v>100.76427029712285</v>
      </c>
      <c r="G1225" s="23">
        <v>15.677961423382303</v>
      </c>
      <c r="H1225" s="23">
        <v>63.480480640854339</v>
      </c>
      <c r="I1225" s="92">
        <v>125.7</v>
      </c>
      <c r="J1225" s="23">
        <v>17.681270728059978</v>
      </c>
    </row>
    <row r="1226" spans="1:10" x14ac:dyDescent="0.25">
      <c r="A1226" s="29">
        <v>45834.229166666664</v>
      </c>
      <c r="B1226" s="53">
        <v>0</v>
      </c>
      <c r="C1226" s="83">
        <v>22.8</v>
      </c>
      <c r="D1226" s="83">
        <v>4.8</v>
      </c>
      <c r="E1226" s="84">
        <v>21.6</v>
      </c>
      <c r="F1226" s="23">
        <v>96.397818584247503</v>
      </c>
      <c r="G1226" s="23">
        <v>15.677961423382303</v>
      </c>
      <c r="H1226" s="23">
        <v>60.835460614152076</v>
      </c>
      <c r="I1226" s="92">
        <v>125.10000000000002</v>
      </c>
      <c r="J1226" s="23">
        <v>17.919402320357083</v>
      </c>
    </row>
    <row r="1227" spans="1:10" x14ac:dyDescent="0.25">
      <c r="A1227" s="29">
        <v>45834.25</v>
      </c>
      <c r="B1227" s="53">
        <v>0</v>
      </c>
      <c r="C1227" s="83">
        <v>23.4</v>
      </c>
      <c r="D1227" s="83">
        <v>4</v>
      </c>
      <c r="E1227" s="84">
        <v>21.6</v>
      </c>
      <c r="F1227" s="23">
        <v>96.397818584247503</v>
      </c>
      <c r="G1227" s="23">
        <v>15.72703172517693</v>
      </c>
      <c r="H1227" s="23">
        <v>61.827343124165438</v>
      </c>
      <c r="I1227" s="92">
        <v>126</v>
      </c>
      <c r="J1227" s="23">
        <v>17.3836062376886</v>
      </c>
    </row>
    <row r="1228" spans="1:10" x14ac:dyDescent="0.25">
      <c r="A1228" s="29">
        <v>45834.270833333336</v>
      </c>
      <c r="B1228" s="53">
        <v>0</v>
      </c>
      <c r="C1228" s="83">
        <v>28.8</v>
      </c>
      <c r="D1228" s="83">
        <v>3.6</v>
      </c>
      <c r="E1228" s="84">
        <v>21.6</v>
      </c>
      <c r="F1228" s="23">
        <v>100.42838939613242</v>
      </c>
      <c r="G1228" s="23">
        <v>14.672020236592518</v>
      </c>
      <c r="H1228" s="23">
        <v>64.802990654205487</v>
      </c>
      <c r="I1228" s="92">
        <v>125.7</v>
      </c>
      <c r="J1228" s="23">
        <v>18.752862893396944</v>
      </c>
    </row>
    <row r="1229" spans="1:10" x14ac:dyDescent="0.25">
      <c r="A1229" s="29">
        <v>45834.291666666664</v>
      </c>
      <c r="B1229" s="53">
        <v>0</v>
      </c>
      <c r="C1229" s="83">
        <v>32.4</v>
      </c>
      <c r="D1229" s="83">
        <v>5.6</v>
      </c>
      <c r="E1229" s="84">
        <v>67.2</v>
      </c>
      <c r="F1229" s="23">
        <v>99.084865792170788</v>
      </c>
      <c r="G1229" s="23">
        <v>15.800637177868866</v>
      </c>
      <c r="H1229" s="23">
        <v>68.770520694258877</v>
      </c>
      <c r="I1229" s="92">
        <v>68.400000000000006</v>
      </c>
      <c r="J1229" s="23">
        <v>21.610442000962198</v>
      </c>
    </row>
    <row r="1230" spans="1:10" x14ac:dyDescent="0.25">
      <c r="A1230" s="29">
        <v>45834.3125</v>
      </c>
      <c r="B1230" s="53">
        <v>0</v>
      </c>
      <c r="C1230" s="83">
        <v>69.599999999999994</v>
      </c>
      <c r="D1230" s="83">
        <v>8.4</v>
      </c>
      <c r="E1230" s="84">
        <v>76.2</v>
      </c>
      <c r="F1230" s="23">
        <v>86.321391554535239</v>
      </c>
      <c r="G1230" s="23">
        <v>15.08911780184682</v>
      </c>
      <c r="H1230" s="23">
        <v>59.512950600800949</v>
      </c>
      <c r="I1230" s="92">
        <v>13.5</v>
      </c>
      <c r="J1230" s="23">
        <v>22.146238083630681</v>
      </c>
    </row>
    <row r="1231" spans="1:10" x14ac:dyDescent="0.25">
      <c r="A1231" s="29">
        <v>45834.333333333336</v>
      </c>
      <c r="B1231" s="53">
        <v>0</v>
      </c>
      <c r="C1231" s="83">
        <v>79.8</v>
      </c>
      <c r="D1231" s="83">
        <v>8.1999999999999993</v>
      </c>
      <c r="E1231" s="84">
        <v>78</v>
      </c>
      <c r="F1231" s="23">
        <v>85.313748851564</v>
      </c>
      <c r="G1231" s="23">
        <v>15.432609914409186</v>
      </c>
      <c r="H1231" s="23">
        <v>59.843578104138743</v>
      </c>
      <c r="I1231" s="92">
        <v>11.4</v>
      </c>
      <c r="J1231" s="23">
        <v>24.70615270082455</v>
      </c>
    </row>
    <row r="1232" spans="1:10" x14ac:dyDescent="0.25">
      <c r="A1232" s="29">
        <v>45834.354166666664</v>
      </c>
      <c r="B1232" s="53">
        <v>0</v>
      </c>
      <c r="C1232" s="83">
        <v>79.2</v>
      </c>
      <c r="D1232" s="83">
        <v>9.8000000000000007</v>
      </c>
      <c r="E1232" s="84">
        <v>79.2</v>
      </c>
      <c r="F1232" s="23">
        <v>96.397818584247503</v>
      </c>
      <c r="G1232" s="23">
        <v>15.211793556333379</v>
      </c>
      <c r="H1232" s="23">
        <v>61.166088117489863</v>
      </c>
      <c r="I1232" s="92">
        <v>11.1</v>
      </c>
      <c r="J1232" s="23">
        <v>26.37307384690428</v>
      </c>
    </row>
    <row r="1233" spans="1:10" x14ac:dyDescent="0.25">
      <c r="A1233" s="29">
        <v>45834.375</v>
      </c>
      <c r="B1233" s="53">
        <v>0</v>
      </c>
      <c r="C1233" s="83">
        <v>84</v>
      </c>
      <c r="D1233" s="83">
        <v>10</v>
      </c>
      <c r="E1233" s="84">
        <v>79.2</v>
      </c>
      <c r="F1233" s="23">
        <v>94.718414079295457</v>
      </c>
      <c r="G1233" s="23">
        <v>15.383539612614562</v>
      </c>
      <c r="H1233" s="23">
        <v>60.835460614152076</v>
      </c>
      <c r="I1233" s="92">
        <v>14.700000000000003</v>
      </c>
      <c r="J1233" s="23">
        <v>25.361014579641584</v>
      </c>
    </row>
    <row r="1234" spans="1:10" x14ac:dyDescent="0.25">
      <c r="A1234" s="29">
        <v>45834.395833333336</v>
      </c>
      <c r="B1234" s="53">
        <v>0</v>
      </c>
      <c r="C1234" s="83">
        <v>84</v>
      </c>
      <c r="D1234" s="83">
        <v>9.4</v>
      </c>
      <c r="E1234" s="84">
        <v>76.8</v>
      </c>
      <c r="F1234" s="23">
        <v>88.000796059487271</v>
      </c>
      <c r="G1234" s="23">
        <v>14.279457822235527</v>
      </c>
      <c r="H1234" s="23">
        <v>60.174205607476523</v>
      </c>
      <c r="I1234" s="92">
        <v>16.200000000000003</v>
      </c>
      <c r="J1234" s="23">
        <v>25.361014579641584</v>
      </c>
    </row>
    <row r="1235" spans="1:10" x14ac:dyDescent="0.25">
      <c r="A1235" s="29">
        <v>45834.416666666664</v>
      </c>
      <c r="B1235" s="53">
        <v>0</v>
      </c>
      <c r="C1235" s="83">
        <v>84</v>
      </c>
      <c r="D1235" s="83">
        <v>8.1999999999999993</v>
      </c>
      <c r="E1235" s="84">
        <v>74.400000000000006</v>
      </c>
      <c r="F1235" s="23">
        <v>92.703128673353021</v>
      </c>
      <c r="G1235" s="23">
        <v>13.935965709673162</v>
      </c>
      <c r="H1235" s="23">
        <v>67.117383177569963</v>
      </c>
      <c r="I1235" s="92">
        <v>15.9</v>
      </c>
      <c r="J1235" s="23">
        <v>26.254008050755726</v>
      </c>
    </row>
    <row r="1236" spans="1:10" x14ac:dyDescent="0.25">
      <c r="A1236" s="29">
        <v>45834.4375</v>
      </c>
      <c r="B1236" s="53">
        <v>0</v>
      </c>
      <c r="C1236" s="83">
        <v>81</v>
      </c>
      <c r="D1236" s="83">
        <v>8.4</v>
      </c>
      <c r="E1236" s="84">
        <v>84</v>
      </c>
      <c r="F1236" s="23">
        <v>87.329034257506478</v>
      </c>
      <c r="G1236" s="23">
        <v>14.32852812403015</v>
      </c>
      <c r="H1236" s="23">
        <v>62.488598130841005</v>
      </c>
      <c r="I1236" s="92">
        <v>16.200000000000003</v>
      </c>
      <c r="J1236" s="23">
        <v>25.480080375790138</v>
      </c>
    </row>
    <row r="1237" spans="1:10" x14ac:dyDescent="0.25">
      <c r="A1237" s="29">
        <v>45834.458333333336</v>
      </c>
      <c r="B1237" s="53">
        <v>0</v>
      </c>
      <c r="C1237" s="83">
        <v>82.2</v>
      </c>
      <c r="D1237" s="83">
        <v>7.8</v>
      </c>
      <c r="E1237" s="84">
        <v>94.8</v>
      </c>
      <c r="F1237" s="23">
        <v>77.252607227794172</v>
      </c>
      <c r="G1237" s="23">
        <v>15.653426272484991</v>
      </c>
      <c r="H1237" s="23">
        <v>58.851695594125381</v>
      </c>
      <c r="I1237" s="92">
        <v>15.6</v>
      </c>
      <c r="J1237" s="23">
        <v>25.77774486616152</v>
      </c>
    </row>
    <row r="1238" spans="1:10" x14ac:dyDescent="0.25">
      <c r="A1238" s="29">
        <v>45834.479166666664</v>
      </c>
      <c r="B1238" s="53">
        <v>0</v>
      </c>
      <c r="C1238" s="83">
        <v>72.599999999999994</v>
      </c>
      <c r="D1238" s="83">
        <v>7.8</v>
      </c>
      <c r="E1238" s="84">
        <v>82.2</v>
      </c>
      <c r="F1238" s="23">
        <v>66.840299297091491</v>
      </c>
      <c r="G1238" s="23">
        <v>15.408074763511873</v>
      </c>
      <c r="H1238" s="23">
        <v>61.166088117489863</v>
      </c>
      <c r="I1238" s="92">
        <v>15.9</v>
      </c>
      <c r="J1238" s="23">
        <v>24.527554006601722</v>
      </c>
    </row>
    <row r="1239" spans="1:10" x14ac:dyDescent="0.25">
      <c r="A1239" s="29">
        <v>45834.5</v>
      </c>
      <c r="B1239" s="53">
        <v>0</v>
      </c>
      <c r="C1239" s="83">
        <v>80.400000000000006</v>
      </c>
      <c r="D1239" s="83">
        <v>6.6</v>
      </c>
      <c r="E1239" s="84">
        <v>79.2</v>
      </c>
      <c r="F1239" s="23">
        <v>79.267892633736636</v>
      </c>
      <c r="G1239" s="23">
        <v>15.334469310819937</v>
      </c>
      <c r="H1239" s="23">
        <v>85.963150867823586</v>
      </c>
      <c r="I1239" s="92">
        <v>15.6</v>
      </c>
      <c r="J1239" s="23">
        <v>25.063350089270205</v>
      </c>
    </row>
    <row r="1240" spans="1:10" x14ac:dyDescent="0.25">
      <c r="A1240" s="29">
        <v>45834.520833333336</v>
      </c>
      <c r="B1240" s="53">
        <v>0</v>
      </c>
      <c r="C1240" s="83">
        <v>79.8</v>
      </c>
      <c r="D1240" s="83">
        <v>7.6</v>
      </c>
      <c r="E1240" s="84">
        <v>78.599999999999994</v>
      </c>
      <c r="F1240" s="23">
        <v>79.60377353472704</v>
      </c>
      <c r="G1240" s="23">
        <v>14.966442047360259</v>
      </c>
      <c r="H1240" s="23">
        <v>76.374953271027877</v>
      </c>
      <c r="I1240" s="92">
        <v>14.1</v>
      </c>
      <c r="J1240" s="23">
        <v>28.575791075652489</v>
      </c>
    </row>
    <row r="1241" spans="1:10" x14ac:dyDescent="0.25">
      <c r="A1241" s="29">
        <v>45834.541666666664</v>
      </c>
      <c r="B1241" s="53">
        <v>0</v>
      </c>
      <c r="C1241" s="83">
        <v>80.400000000000006</v>
      </c>
      <c r="D1241" s="83">
        <v>6.8</v>
      </c>
      <c r="E1241" s="84">
        <v>75.599999999999994</v>
      </c>
      <c r="F1241" s="23">
        <v>79.60377353472704</v>
      </c>
      <c r="G1241" s="23">
        <v>14.868301443771012</v>
      </c>
      <c r="H1241" s="23">
        <v>83.979385847796891</v>
      </c>
      <c r="I1241" s="92">
        <v>15.9</v>
      </c>
      <c r="J1241" s="23">
        <v>25.599146171938692</v>
      </c>
    </row>
    <row r="1242" spans="1:10" x14ac:dyDescent="0.25">
      <c r="A1242" s="29">
        <v>45834.5625</v>
      </c>
      <c r="B1242" s="53">
        <v>0</v>
      </c>
      <c r="C1242" s="83">
        <v>82.2</v>
      </c>
      <c r="D1242" s="83">
        <v>7.8</v>
      </c>
      <c r="E1242" s="84">
        <v>80.400000000000006</v>
      </c>
      <c r="F1242" s="23">
        <v>79.267892633736636</v>
      </c>
      <c r="G1242" s="23">
        <v>14.47573902941402</v>
      </c>
      <c r="H1242" s="23">
        <v>87.285660881174735</v>
      </c>
      <c r="I1242" s="92">
        <v>15.6</v>
      </c>
      <c r="J1242" s="23">
        <v>25.182415885418756</v>
      </c>
    </row>
    <row r="1243" spans="1:10" x14ac:dyDescent="0.25">
      <c r="A1243" s="29">
        <v>45834.583333333336</v>
      </c>
      <c r="B1243" s="53">
        <v>0</v>
      </c>
      <c r="C1243" s="83">
        <v>81.599999999999994</v>
      </c>
      <c r="D1243" s="83">
        <v>8.6</v>
      </c>
      <c r="E1243" s="84">
        <v>75.599999999999994</v>
      </c>
      <c r="F1243" s="23">
        <v>89.00843876245851</v>
      </c>
      <c r="G1243" s="23">
        <v>14.402133576722084</v>
      </c>
      <c r="H1243" s="23">
        <v>70.093030707610012</v>
      </c>
      <c r="I1243" s="92">
        <v>15.9</v>
      </c>
      <c r="J1243" s="23">
        <v>26.849337031498489</v>
      </c>
    </row>
    <row r="1244" spans="1:10" x14ac:dyDescent="0.25">
      <c r="A1244" s="29">
        <v>45834.604166666664</v>
      </c>
      <c r="B1244" s="53">
        <v>0</v>
      </c>
      <c r="C1244" s="83">
        <v>81</v>
      </c>
      <c r="D1244" s="83">
        <v>7.8</v>
      </c>
      <c r="E1244" s="84">
        <v>74.400000000000006</v>
      </c>
      <c r="F1244" s="23">
        <v>85.649629752554418</v>
      </c>
      <c r="G1244" s="23">
        <v>14.59841478390058</v>
      </c>
      <c r="H1244" s="23">
        <v>63.480480640854339</v>
      </c>
      <c r="I1244" s="92">
        <v>15.6</v>
      </c>
      <c r="J1244" s="23">
        <v>26.37307384690428</v>
      </c>
    </row>
    <row r="1245" spans="1:10" x14ac:dyDescent="0.25">
      <c r="A1245" s="29">
        <v>45834.625</v>
      </c>
      <c r="B1245" s="53">
        <v>0</v>
      </c>
      <c r="C1245" s="83">
        <v>82.8</v>
      </c>
      <c r="D1245" s="83">
        <v>7.6</v>
      </c>
      <c r="E1245" s="84">
        <v>75</v>
      </c>
      <c r="F1245" s="23">
        <v>68.519703802043523</v>
      </c>
      <c r="G1245" s="23">
        <v>15.481680216203808</v>
      </c>
      <c r="H1245" s="23">
        <v>61.166088117489863</v>
      </c>
      <c r="I1245" s="92">
        <v>16.200000000000003</v>
      </c>
      <c r="J1245" s="23">
        <v>24.884751395047378</v>
      </c>
    </row>
    <row r="1246" spans="1:10" x14ac:dyDescent="0.25">
      <c r="A1246" s="29">
        <v>45834.645833333336</v>
      </c>
      <c r="B1246" s="53">
        <v>0</v>
      </c>
      <c r="C1246" s="83">
        <v>81</v>
      </c>
      <c r="D1246" s="83">
        <v>7.6</v>
      </c>
      <c r="E1246" s="84">
        <v>74.400000000000006</v>
      </c>
      <c r="F1246" s="23">
        <v>89.344319663448914</v>
      </c>
      <c r="G1246" s="23">
        <v>14.966442047360259</v>
      </c>
      <c r="H1246" s="23">
        <v>46.949105473965197</v>
      </c>
      <c r="I1246" s="92">
        <v>15.9</v>
      </c>
      <c r="J1246" s="23">
        <v>25.361014579641584</v>
      </c>
    </row>
    <row r="1247" spans="1:10" x14ac:dyDescent="0.25">
      <c r="A1247" s="29">
        <v>45834.666666666664</v>
      </c>
      <c r="B1247" s="53">
        <v>0</v>
      </c>
      <c r="C1247" s="83">
        <v>78</v>
      </c>
      <c r="D1247" s="83">
        <v>6.8</v>
      </c>
      <c r="E1247" s="84">
        <v>72.599999999999994</v>
      </c>
      <c r="F1247" s="23">
        <v>88.336676960477689</v>
      </c>
      <c r="G1247" s="23">
        <v>15.187258405436067</v>
      </c>
      <c r="H1247" s="23">
        <v>45.626595460614062</v>
      </c>
      <c r="I1247" s="92">
        <v>76.2</v>
      </c>
      <c r="J1247" s="23">
        <v>24.70615270082455</v>
      </c>
    </row>
    <row r="1248" spans="1:10" x14ac:dyDescent="0.25">
      <c r="A1248" s="29">
        <v>45834.6875</v>
      </c>
      <c r="B1248" s="53">
        <v>0</v>
      </c>
      <c r="C1248" s="83">
        <v>75.599999999999994</v>
      </c>
      <c r="D1248" s="83">
        <v>8.4</v>
      </c>
      <c r="E1248" s="84">
        <v>72</v>
      </c>
      <c r="F1248" s="23">
        <v>95.390175881276292</v>
      </c>
      <c r="G1248" s="23">
        <v>14.941906896462946</v>
      </c>
      <c r="H1248" s="23">
        <v>45.957222963951843</v>
      </c>
      <c r="I1248" s="92">
        <v>141</v>
      </c>
      <c r="J1248" s="23">
        <v>23.63456053548758</v>
      </c>
    </row>
    <row r="1249" spans="1:10" x14ac:dyDescent="0.25">
      <c r="A1249" s="29">
        <v>45834.708333333336</v>
      </c>
      <c r="B1249" s="53">
        <v>0</v>
      </c>
      <c r="C1249" s="83">
        <v>73.8</v>
      </c>
      <c r="D1249" s="83">
        <v>8.4</v>
      </c>
      <c r="E1249" s="84">
        <v>71.400000000000006</v>
      </c>
      <c r="F1249" s="23">
        <v>94.046652277314649</v>
      </c>
      <c r="G1249" s="23">
        <v>15.457145065306495</v>
      </c>
      <c r="H1249" s="23">
        <v>44.634712950600715</v>
      </c>
      <c r="I1249" s="92">
        <v>139.20000000000002</v>
      </c>
      <c r="J1249" s="23">
        <v>24.170356618156067</v>
      </c>
    </row>
    <row r="1250" spans="1:10" x14ac:dyDescent="0.25">
      <c r="A1250" s="29">
        <v>45834.729166666664</v>
      </c>
      <c r="B1250" s="53">
        <v>0</v>
      </c>
      <c r="C1250" s="83">
        <v>72</v>
      </c>
      <c r="D1250" s="83">
        <v>7.8</v>
      </c>
      <c r="E1250" s="84">
        <v>68.400000000000006</v>
      </c>
      <c r="F1250" s="23">
        <v>90.351962366420153</v>
      </c>
      <c r="G1250" s="23">
        <v>13.985036011467786</v>
      </c>
      <c r="H1250" s="23">
        <v>42.650947930574013</v>
      </c>
      <c r="I1250" s="92">
        <v>138</v>
      </c>
      <c r="J1250" s="23">
        <v>23.277363147041925</v>
      </c>
    </row>
    <row r="1251" spans="1:10" x14ac:dyDescent="0.25">
      <c r="A1251" s="29">
        <v>45834.75</v>
      </c>
      <c r="B1251" s="53">
        <v>0</v>
      </c>
      <c r="C1251" s="83">
        <v>68.400000000000006</v>
      </c>
      <c r="D1251" s="83">
        <v>8</v>
      </c>
      <c r="E1251" s="84">
        <v>67.8</v>
      </c>
      <c r="F1251" s="23">
        <v>88.672557861468093</v>
      </c>
      <c r="G1251" s="23">
        <v>14.402133576722084</v>
      </c>
      <c r="H1251" s="23">
        <v>43.31220293724958</v>
      </c>
      <c r="I1251" s="92">
        <v>139.20000000000002</v>
      </c>
      <c r="J1251" s="23">
        <v>23.515494739339033</v>
      </c>
    </row>
    <row r="1252" spans="1:10" x14ac:dyDescent="0.25">
      <c r="A1252" s="29">
        <v>45834.770833333336</v>
      </c>
      <c r="B1252" s="53">
        <v>0</v>
      </c>
      <c r="C1252" s="83">
        <v>55.8</v>
      </c>
      <c r="D1252" s="83">
        <v>6.2</v>
      </c>
      <c r="E1252" s="84">
        <v>66</v>
      </c>
      <c r="F1252" s="23">
        <v>75.237321821851722</v>
      </c>
      <c r="G1252" s="23">
        <v>15.579820819793058</v>
      </c>
      <c r="H1252" s="23">
        <v>40.336555407209538</v>
      </c>
      <c r="I1252" s="92">
        <v>139.80000000000001</v>
      </c>
      <c r="J1252" s="23">
        <v>22.622501268224891</v>
      </c>
    </row>
    <row r="1253" spans="1:10" x14ac:dyDescent="0.25">
      <c r="A1253" s="29">
        <v>45834.791666666664</v>
      </c>
      <c r="B1253" s="53">
        <v>0</v>
      </c>
      <c r="C1253" s="83">
        <v>35.4</v>
      </c>
      <c r="D1253" s="83">
        <v>4</v>
      </c>
      <c r="E1253" s="84">
        <v>66.599999999999994</v>
      </c>
      <c r="F1253" s="23">
        <v>68.183822901053119</v>
      </c>
      <c r="G1253" s="23">
        <v>16.11959413953392</v>
      </c>
      <c r="H1253" s="23">
        <v>39.67530040053397</v>
      </c>
      <c r="I1253" s="92">
        <v>49.5</v>
      </c>
      <c r="J1253" s="23">
        <v>22.503435472076337</v>
      </c>
    </row>
    <row r="1254" spans="1:10" x14ac:dyDescent="0.25">
      <c r="A1254" s="29">
        <v>45834.8125</v>
      </c>
      <c r="B1254" s="53">
        <v>0</v>
      </c>
      <c r="C1254" s="83">
        <v>22.8</v>
      </c>
      <c r="D1254" s="83">
        <v>4</v>
      </c>
      <c r="E1254" s="84">
        <v>19.8</v>
      </c>
      <c r="F1254" s="23">
        <v>70.870870108976419</v>
      </c>
      <c r="G1254" s="23">
        <v>14.377598425824772</v>
      </c>
      <c r="H1254" s="23">
        <v>35.707770360480573</v>
      </c>
      <c r="I1254" s="92">
        <v>3</v>
      </c>
      <c r="J1254" s="23">
        <v>22.265303879779236</v>
      </c>
    </row>
    <row r="1255" spans="1:10" x14ac:dyDescent="0.25">
      <c r="A1255" s="29">
        <v>45834.833333333336</v>
      </c>
      <c r="B1255" s="53">
        <v>0</v>
      </c>
      <c r="C1255" s="83">
        <v>22.2</v>
      </c>
      <c r="D1255" s="83">
        <v>3.4</v>
      </c>
      <c r="E1255" s="84">
        <v>19.8</v>
      </c>
      <c r="F1255" s="23">
        <v>71.206751009966808</v>
      </c>
      <c r="G1255" s="23">
        <v>14.966442047360259</v>
      </c>
      <c r="H1255" s="23">
        <v>34.715887850467226</v>
      </c>
      <c r="I1255" s="92">
        <v>3</v>
      </c>
      <c r="J1255" s="23">
        <v>22.265303879779236</v>
      </c>
    </row>
    <row r="1256" spans="1:10" x14ac:dyDescent="0.25">
      <c r="A1256" s="29">
        <v>45834.854166666664</v>
      </c>
      <c r="B1256" s="53">
        <v>0</v>
      </c>
      <c r="C1256" s="83">
        <v>22.2</v>
      </c>
      <c r="D1256" s="83">
        <v>5.2</v>
      </c>
      <c r="E1256" s="84">
        <v>19.8</v>
      </c>
      <c r="F1256" s="23">
        <v>77.924369029774979</v>
      </c>
      <c r="G1256" s="23">
        <v>14.59841478390058</v>
      </c>
      <c r="H1256" s="23">
        <v>33.724005340453878</v>
      </c>
      <c r="I1256" s="92">
        <v>3.3000000000000007</v>
      </c>
      <c r="J1256" s="23">
        <v>21.967639389407854</v>
      </c>
    </row>
    <row r="1257" spans="1:10" x14ac:dyDescent="0.25">
      <c r="A1257" s="29">
        <v>45834.875</v>
      </c>
      <c r="B1257" s="53">
        <v>0</v>
      </c>
      <c r="C1257" s="83">
        <v>21.6</v>
      </c>
      <c r="D1257" s="83">
        <v>5.4</v>
      </c>
      <c r="E1257" s="84">
        <v>19.8</v>
      </c>
      <c r="F1257" s="23">
        <v>80.947297138688668</v>
      </c>
      <c r="G1257" s="23">
        <v>14.990977198257573</v>
      </c>
      <c r="H1257" s="23">
        <v>32.070867823764956</v>
      </c>
      <c r="I1257" s="92">
        <v>66.900000000000006</v>
      </c>
      <c r="J1257" s="23">
        <v>18.574264199174117</v>
      </c>
    </row>
    <row r="1258" spans="1:10" x14ac:dyDescent="0.25">
      <c r="A1258" s="29">
        <v>45834.895833333336</v>
      </c>
      <c r="B1258" s="53">
        <v>0</v>
      </c>
      <c r="C1258" s="83">
        <v>21</v>
      </c>
      <c r="D1258" s="83">
        <v>4.8</v>
      </c>
      <c r="E1258" s="84">
        <v>19.8</v>
      </c>
      <c r="F1258" s="23">
        <v>83.970225247602357</v>
      </c>
      <c r="G1258" s="23">
        <v>14.156782067748967</v>
      </c>
      <c r="H1258" s="23">
        <v>32.401495327102744</v>
      </c>
      <c r="I1258" s="92">
        <v>126</v>
      </c>
      <c r="J1258" s="23">
        <v>16.431079868500184</v>
      </c>
    </row>
    <row r="1259" spans="1:10" x14ac:dyDescent="0.25">
      <c r="A1259" s="29">
        <v>45834.916666666664</v>
      </c>
      <c r="B1259" s="53">
        <v>0</v>
      </c>
      <c r="C1259" s="83">
        <v>22.2</v>
      </c>
      <c r="D1259" s="83">
        <v>4.2</v>
      </c>
      <c r="E1259" s="84">
        <v>21</v>
      </c>
      <c r="F1259" s="23">
        <v>82.290820742650311</v>
      </c>
      <c r="G1259" s="23">
        <v>14.132246916851656</v>
      </c>
      <c r="H1259" s="23">
        <v>32.732122830440524</v>
      </c>
      <c r="I1259" s="92">
        <v>125.39999999999999</v>
      </c>
      <c r="J1259" s="23">
        <v>16.252481174277357</v>
      </c>
    </row>
    <row r="1260" spans="1:10" x14ac:dyDescent="0.25">
      <c r="A1260" s="29">
        <v>45834.9375</v>
      </c>
      <c r="B1260" s="53">
        <v>0</v>
      </c>
      <c r="C1260" s="83">
        <v>21.6</v>
      </c>
      <c r="D1260" s="83">
        <v>3.6</v>
      </c>
      <c r="E1260" s="84">
        <v>19.8</v>
      </c>
      <c r="F1260" s="23">
        <v>91.359605069391364</v>
      </c>
      <c r="G1260" s="23">
        <v>13.567938446213482</v>
      </c>
      <c r="H1260" s="23">
        <v>32.732122830440524</v>
      </c>
      <c r="I1260" s="92">
        <v>123.89999999999999</v>
      </c>
      <c r="J1260" s="23">
        <v>16.133415378128802</v>
      </c>
    </row>
    <row r="1261" spans="1:10" x14ac:dyDescent="0.25">
      <c r="A1261" s="29">
        <v>45834.958333333336</v>
      </c>
      <c r="B1261" s="53">
        <v>0</v>
      </c>
      <c r="C1261" s="83">
        <v>21.6</v>
      </c>
      <c r="D1261" s="83">
        <v>3.8</v>
      </c>
      <c r="E1261" s="84">
        <v>19.2</v>
      </c>
      <c r="F1261" s="23">
        <v>92.703128673353021</v>
      </c>
      <c r="G1261" s="23">
        <v>16.414015950301664</v>
      </c>
      <c r="H1261" s="23">
        <v>28.764592790387123</v>
      </c>
      <c r="I1261" s="92">
        <v>49.5</v>
      </c>
      <c r="J1261" s="23">
        <v>16.31201407235163</v>
      </c>
    </row>
    <row r="1262" spans="1:10" x14ac:dyDescent="0.25">
      <c r="A1262" s="29">
        <v>45834.979166666664</v>
      </c>
      <c r="B1262" s="53">
        <v>0</v>
      </c>
      <c r="C1262" s="83">
        <v>21.6</v>
      </c>
      <c r="D1262" s="83">
        <v>4</v>
      </c>
      <c r="E1262" s="84">
        <v>18.600000000000001</v>
      </c>
      <c r="F1262" s="23">
        <v>97.069580386228324</v>
      </c>
      <c r="G1262" s="23">
        <v>16.438551101198975</v>
      </c>
      <c r="H1262" s="23">
        <v>31.078985313751609</v>
      </c>
      <c r="I1262" s="92">
        <v>3.6</v>
      </c>
      <c r="J1262" s="23">
        <v>16.192948276203079</v>
      </c>
    </row>
    <row r="1263" spans="1:10" x14ac:dyDescent="0.25">
      <c r="A1263" s="37">
        <v>45835</v>
      </c>
      <c r="B1263" s="53">
        <v>0</v>
      </c>
      <c r="C1263" s="83">
        <v>21.6</v>
      </c>
      <c r="D1263" s="83">
        <v>3.8</v>
      </c>
      <c r="E1263" s="84">
        <v>18.600000000000001</v>
      </c>
      <c r="F1263" s="23">
        <v>111.51245912881595</v>
      </c>
      <c r="G1263" s="23">
        <v>13.91143055877585</v>
      </c>
      <c r="H1263" s="23">
        <v>31.078985313751609</v>
      </c>
      <c r="I1263" s="92">
        <v>105</v>
      </c>
      <c r="J1263" s="23">
        <v>16.490612766574458</v>
      </c>
    </row>
    <row r="1264" spans="1:10" x14ac:dyDescent="0.25">
      <c r="A1264" s="29">
        <v>45835.020833333336</v>
      </c>
      <c r="B1264" s="53">
        <v>0</v>
      </c>
      <c r="C1264" s="83">
        <v>21.6</v>
      </c>
      <c r="D1264" s="83">
        <v>5.2</v>
      </c>
      <c r="E1264" s="84">
        <v>19.2</v>
      </c>
      <c r="F1264" s="23">
        <v>93.374890475333828</v>
      </c>
      <c r="G1264" s="23">
        <v>13.83782510608391</v>
      </c>
      <c r="H1264" s="23">
        <v>32.070867823764956</v>
      </c>
      <c r="I1264" s="92">
        <v>125.39999999999999</v>
      </c>
      <c r="J1264" s="23">
        <v>16.133415378128802</v>
      </c>
    </row>
    <row r="1265" spans="1:10" x14ac:dyDescent="0.25">
      <c r="A1265" s="29">
        <v>45835.041666666664</v>
      </c>
      <c r="B1265" s="53">
        <v>0</v>
      </c>
      <c r="C1265" s="83">
        <v>20.399999999999999</v>
      </c>
      <c r="D1265" s="83">
        <v>5.2</v>
      </c>
      <c r="E1265" s="84">
        <v>18.600000000000001</v>
      </c>
      <c r="F1265" s="23">
        <v>93.374890475333828</v>
      </c>
      <c r="G1265" s="23">
        <v>13.567938446213482</v>
      </c>
      <c r="H1265" s="23">
        <v>33.062750333778304</v>
      </c>
      <c r="I1265" s="92">
        <v>118.8</v>
      </c>
      <c r="J1265" s="23">
        <v>16.133415378128802</v>
      </c>
    </row>
    <row r="1266" spans="1:10" x14ac:dyDescent="0.25">
      <c r="A1266" s="29">
        <v>45835.0625</v>
      </c>
      <c r="B1266" s="53">
        <v>0</v>
      </c>
      <c r="C1266" s="83">
        <v>20.399999999999999</v>
      </c>
      <c r="D1266" s="83">
        <v>4.8</v>
      </c>
      <c r="E1266" s="84">
        <v>18.600000000000001</v>
      </c>
      <c r="F1266" s="23">
        <v>102.44367480207488</v>
      </c>
      <c r="G1266" s="23">
        <v>13.396192389932301</v>
      </c>
      <c r="H1266" s="23">
        <v>30.087102803738262</v>
      </c>
      <c r="I1266" s="92">
        <v>125.10000000000002</v>
      </c>
      <c r="J1266" s="23">
        <v>16.192948276203079</v>
      </c>
    </row>
    <row r="1267" spans="1:10" x14ac:dyDescent="0.25">
      <c r="A1267" s="29">
        <v>45835.083333333336</v>
      </c>
      <c r="B1267" s="53">
        <v>0</v>
      </c>
      <c r="C1267" s="83">
        <v>19.8</v>
      </c>
      <c r="D1267" s="83">
        <v>4.2</v>
      </c>
      <c r="E1267" s="84">
        <v>19.2</v>
      </c>
      <c r="F1267" s="23">
        <v>118.23007714862412</v>
      </c>
      <c r="G1267" s="23">
        <v>13.617008748008105</v>
      </c>
      <c r="H1267" s="23">
        <v>31.740240320427169</v>
      </c>
      <c r="I1267" s="92">
        <v>125.39999999999999</v>
      </c>
      <c r="J1267" s="23">
        <v>16.014349581980252</v>
      </c>
    </row>
    <row r="1268" spans="1:10" x14ac:dyDescent="0.25">
      <c r="A1268" s="29">
        <v>45835.104166666664</v>
      </c>
      <c r="B1268" s="53">
        <v>0</v>
      </c>
      <c r="C1268" s="83">
        <v>20.399999999999999</v>
      </c>
      <c r="D1268" s="83">
        <v>4</v>
      </c>
      <c r="E1268" s="84">
        <v>18</v>
      </c>
      <c r="F1268" s="23">
        <v>106.47424561395979</v>
      </c>
      <c r="G1268" s="23">
        <v>13.175376031856491</v>
      </c>
      <c r="H1268" s="23">
        <v>33.393377837116091</v>
      </c>
      <c r="I1268" s="92">
        <v>124.8</v>
      </c>
      <c r="J1268" s="23">
        <v>15.895283785831698</v>
      </c>
    </row>
    <row r="1269" spans="1:10" x14ac:dyDescent="0.25">
      <c r="A1269" s="29">
        <v>45835.125</v>
      </c>
      <c r="B1269" s="53">
        <v>0</v>
      </c>
      <c r="C1269" s="83">
        <v>19.8</v>
      </c>
      <c r="D1269" s="83">
        <v>4</v>
      </c>
      <c r="E1269" s="84">
        <v>18</v>
      </c>
      <c r="F1269" s="23">
        <v>92.0313668713722</v>
      </c>
      <c r="G1269" s="23">
        <v>13.91143055877585</v>
      </c>
      <c r="H1269" s="23">
        <v>37.691535380507268</v>
      </c>
      <c r="I1269" s="92">
        <v>115.2</v>
      </c>
      <c r="J1269" s="23">
        <v>16.133415378128802</v>
      </c>
    </row>
    <row r="1270" spans="1:10" x14ac:dyDescent="0.25">
      <c r="A1270" s="29">
        <v>45835.145833333336</v>
      </c>
      <c r="B1270" s="53">
        <v>0</v>
      </c>
      <c r="C1270" s="83">
        <v>19.8</v>
      </c>
      <c r="D1270" s="83">
        <v>3.8</v>
      </c>
      <c r="E1270" s="84">
        <v>19.2</v>
      </c>
      <c r="F1270" s="23">
        <v>83.970225247602357</v>
      </c>
      <c r="G1270" s="23">
        <v>14.034106313262409</v>
      </c>
      <c r="H1270" s="23">
        <v>55.545420560747552</v>
      </c>
      <c r="I1270" s="92">
        <v>3.3000000000000007</v>
      </c>
      <c r="J1270" s="23">
        <v>16.550145664648735</v>
      </c>
    </row>
    <row r="1271" spans="1:10" x14ac:dyDescent="0.25">
      <c r="A1271" s="29">
        <v>45835.166666666664</v>
      </c>
      <c r="B1271" s="53">
        <v>0</v>
      </c>
      <c r="C1271" s="83">
        <v>20.399999999999999</v>
      </c>
      <c r="D1271" s="83">
        <v>3.8</v>
      </c>
      <c r="E1271" s="84">
        <v>17.399999999999999</v>
      </c>
      <c r="F1271" s="23">
        <v>80.947297138688668</v>
      </c>
      <c r="G1271" s="23">
        <v>14.034106313262409</v>
      </c>
      <c r="H1271" s="23">
        <v>60.504833110814296</v>
      </c>
      <c r="I1271" s="92">
        <v>104.10000000000002</v>
      </c>
      <c r="J1271" s="23">
        <v>16.371546970425907</v>
      </c>
    </row>
    <row r="1272" spans="1:10" x14ac:dyDescent="0.25">
      <c r="A1272" s="29">
        <v>45835.1875</v>
      </c>
      <c r="B1272" s="53">
        <v>0</v>
      </c>
      <c r="C1272" s="83">
        <v>21</v>
      </c>
      <c r="D1272" s="83">
        <v>5</v>
      </c>
      <c r="E1272" s="84">
        <v>18</v>
      </c>
      <c r="F1272" s="23">
        <v>94.718414079295457</v>
      </c>
      <c r="G1272" s="23">
        <v>13.83782510608391</v>
      </c>
      <c r="H1272" s="23">
        <v>68.439893190921083</v>
      </c>
      <c r="I1272" s="92">
        <v>128.10000000000002</v>
      </c>
      <c r="J1272" s="23">
        <v>16.073882480054529</v>
      </c>
    </row>
    <row r="1273" spans="1:10" x14ac:dyDescent="0.25">
      <c r="A1273" s="29">
        <v>45835.208333333336</v>
      </c>
      <c r="B1273" s="53">
        <v>0</v>
      </c>
      <c r="C1273" s="83">
        <v>21</v>
      </c>
      <c r="D1273" s="83">
        <v>5</v>
      </c>
      <c r="E1273" s="84">
        <v>18</v>
      </c>
      <c r="F1273" s="23">
        <v>97.405461287218756</v>
      </c>
      <c r="G1273" s="23">
        <v>13.935965709673162</v>
      </c>
      <c r="H1273" s="23">
        <v>65.464245660881048</v>
      </c>
      <c r="I1273" s="92">
        <v>123.89999999999999</v>
      </c>
      <c r="J1273" s="23">
        <v>16.014349581980252</v>
      </c>
    </row>
    <row r="1274" spans="1:10" x14ac:dyDescent="0.25">
      <c r="A1274" s="29">
        <v>45835.229166666664</v>
      </c>
      <c r="B1274" s="53">
        <v>0</v>
      </c>
      <c r="C1274" s="83">
        <v>22.2</v>
      </c>
      <c r="D1274" s="83">
        <v>4.8</v>
      </c>
      <c r="E1274" s="84">
        <v>19.2</v>
      </c>
      <c r="F1274" s="23">
        <v>100.76427029712285</v>
      </c>
      <c r="G1274" s="23">
        <v>13.371657239034988</v>
      </c>
      <c r="H1274" s="23">
        <v>64.141735647529913</v>
      </c>
      <c r="I1274" s="92">
        <v>21</v>
      </c>
      <c r="J1274" s="23">
        <v>16.431079868500184</v>
      </c>
    </row>
    <row r="1275" spans="1:10" x14ac:dyDescent="0.25">
      <c r="A1275" s="29">
        <v>45835.25</v>
      </c>
      <c r="B1275" s="53">
        <v>0</v>
      </c>
      <c r="C1275" s="83">
        <v>22.2</v>
      </c>
      <c r="D1275" s="83">
        <v>4</v>
      </c>
      <c r="E1275" s="84">
        <v>20.399999999999999</v>
      </c>
      <c r="F1275" s="23">
        <v>97.405461287218756</v>
      </c>
      <c r="G1275" s="23">
        <v>14.083176615057031</v>
      </c>
      <c r="H1275" s="23">
        <v>72.407423230974487</v>
      </c>
      <c r="I1275" s="92">
        <v>56.699999999999996</v>
      </c>
      <c r="J1275" s="23">
        <v>16.073882480054529</v>
      </c>
    </row>
    <row r="1276" spans="1:10" x14ac:dyDescent="0.25">
      <c r="A1276" s="29">
        <v>45835.270833333336</v>
      </c>
      <c r="B1276" s="53">
        <v>0</v>
      </c>
      <c r="C1276" s="83">
        <v>26.4</v>
      </c>
      <c r="D1276" s="83">
        <v>4</v>
      </c>
      <c r="E1276" s="84">
        <v>22.2</v>
      </c>
      <c r="F1276" s="23">
        <v>99.084865792170788</v>
      </c>
      <c r="G1276" s="23">
        <v>15.334469310819937</v>
      </c>
      <c r="H1276" s="23">
        <v>74.060560747663402</v>
      </c>
      <c r="I1276" s="92">
        <v>126.60000000000002</v>
      </c>
      <c r="J1276" s="23">
        <v>16.90734305309439</v>
      </c>
    </row>
    <row r="1277" spans="1:10" x14ac:dyDescent="0.25">
      <c r="A1277" s="29">
        <v>45835.291666666664</v>
      </c>
      <c r="B1277" s="53">
        <v>0</v>
      </c>
      <c r="C1277" s="83">
        <v>32.4</v>
      </c>
      <c r="D1277" s="83">
        <v>5</v>
      </c>
      <c r="E1277" s="84">
        <v>70.2</v>
      </c>
      <c r="F1277" s="23">
        <v>94.382533178305081</v>
      </c>
      <c r="G1277" s="23">
        <v>15.35900446171725</v>
      </c>
      <c r="H1277" s="23">
        <v>71.084913217623352</v>
      </c>
      <c r="I1277" s="92">
        <v>48.6</v>
      </c>
      <c r="J1277" s="23">
        <v>31.552435979366294</v>
      </c>
    </row>
    <row r="1278" spans="1:10" x14ac:dyDescent="0.25">
      <c r="A1278" s="29">
        <v>45835.3125</v>
      </c>
      <c r="B1278" s="53">
        <v>0</v>
      </c>
      <c r="C1278" s="83">
        <v>97.2</v>
      </c>
      <c r="D1278" s="83">
        <v>7.6</v>
      </c>
      <c r="E1278" s="84">
        <v>76.2</v>
      </c>
      <c r="F1278" s="23">
        <v>103.45131750504611</v>
      </c>
      <c r="G1278" s="23">
        <v>14.230387520440905</v>
      </c>
      <c r="H1278" s="23">
        <v>70.423658210947778</v>
      </c>
      <c r="I1278" s="92">
        <v>15.6</v>
      </c>
      <c r="J1278" s="23">
        <v>22.860632860521992</v>
      </c>
    </row>
    <row r="1279" spans="1:10" x14ac:dyDescent="0.25">
      <c r="A1279" s="29">
        <v>45835.333333333336</v>
      </c>
      <c r="B1279" s="53">
        <v>0</v>
      </c>
      <c r="C1279" s="83">
        <v>103.8</v>
      </c>
      <c r="D1279" s="83">
        <v>7.8</v>
      </c>
      <c r="E1279" s="84">
        <v>79.2</v>
      </c>
      <c r="F1279" s="23">
        <v>96.733699485237906</v>
      </c>
      <c r="G1279" s="23">
        <v>14.254922671338214</v>
      </c>
      <c r="H1279" s="23">
        <v>68.439893190921083</v>
      </c>
      <c r="I1279" s="92">
        <v>16.5</v>
      </c>
      <c r="J1279" s="23">
        <v>23.03923155474482</v>
      </c>
    </row>
    <row r="1280" spans="1:10" x14ac:dyDescent="0.25">
      <c r="A1280" s="29">
        <v>45835.354166666664</v>
      </c>
      <c r="B1280" s="53">
        <v>0</v>
      </c>
      <c r="C1280" s="83">
        <v>105.6</v>
      </c>
      <c r="D1280" s="83">
        <v>9</v>
      </c>
      <c r="E1280" s="84">
        <v>79.2</v>
      </c>
      <c r="F1280" s="23">
        <v>109.49717372287348</v>
      </c>
      <c r="G1280" s="23">
        <v>14.058641464159718</v>
      </c>
      <c r="H1280" s="23">
        <v>67.778638184245523</v>
      </c>
      <c r="I1280" s="92">
        <v>11.4</v>
      </c>
      <c r="J1280" s="23">
        <v>23.098764452819097</v>
      </c>
    </row>
    <row r="1281" spans="1:10" x14ac:dyDescent="0.25">
      <c r="A1281" s="29">
        <v>45835.375</v>
      </c>
      <c r="B1281" s="53">
        <v>0</v>
      </c>
      <c r="C1281" s="83">
        <v>105.6</v>
      </c>
      <c r="D1281" s="83">
        <v>10</v>
      </c>
      <c r="E1281" s="84">
        <v>78</v>
      </c>
      <c r="F1281" s="23">
        <v>108.15365011891186</v>
      </c>
      <c r="G1281" s="23">
        <v>13.739684502494665</v>
      </c>
      <c r="H1281" s="23">
        <v>66.456128170894388</v>
      </c>
      <c r="I1281" s="92">
        <v>11.4</v>
      </c>
      <c r="J1281" s="23">
        <v>22.622501268224891</v>
      </c>
    </row>
    <row r="1282" spans="1:10" x14ac:dyDescent="0.25">
      <c r="A1282" s="29">
        <v>45835.395833333336</v>
      </c>
      <c r="B1282" s="53">
        <v>0</v>
      </c>
      <c r="C1282" s="83">
        <v>102</v>
      </c>
      <c r="D1282" s="83">
        <v>9.1999999999999993</v>
      </c>
      <c r="E1282" s="84">
        <v>78.599999999999994</v>
      </c>
      <c r="F1282" s="23">
        <v>102.44367480207488</v>
      </c>
      <c r="G1282" s="23">
        <v>13.077235428267244</v>
      </c>
      <c r="H1282" s="23">
        <v>78.028090787716792</v>
      </c>
      <c r="I1282" s="92">
        <v>14.4</v>
      </c>
      <c r="J1282" s="23">
        <v>25.182415885418756</v>
      </c>
    </row>
    <row r="1283" spans="1:10" x14ac:dyDescent="0.25">
      <c r="A1283" s="29">
        <v>45835.416666666664</v>
      </c>
      <c r="B1283" s="53">
        <v>0</v>
      </c>
      <c r="C1283" s="83">
        <v>101.4</v>
      </c>
      <c r="D1283" s="83">
        <v>8.8000000000000007</v>
      </c>
      <c r="E1283" s="84">
        <v>81.599999999999994</v>
      </c>
      <c r="F1283" s="23">
        <v>96.733699485237906</v>
      </c>
      <c r="G1283" s="23">
        <v>13.592473597110795</v>
      </c>
      <c r="H1283" s="23">
        <v>74.721815754338976</v>
      </c>
      <c r="I1283" s="92">
        <v>16.200000000000003</v>
      </c>
      <c r="J1283" s="23">
        <v>25.658679070012965</v>
      </c>
    </row>
    <row r="1284" spans="1:10" x14ac:dyDescent="0.25">
      <c r="A1284" s="29">
        <v>45835.4375</v>
      </c>
      <c r="B1284" s="53">
        <v>0</v>
      </c>
      <c r="C1284" s="83">
        <v>103.2</v>
      </c>
      <c r="D1284" s="83">
        <v>8.1999999999999993</v>
      </c>
      <c r="E1284" s="84">
        <v>81.599999999999994</v>
      </c>
      <c r="F1284" s="23">
        <v>93.039009574343396</v>
      </c>
      <c r="G1284" s="23">
        <v>12.930024522883373</v>
      </c>
      <c r="H1284" s="23">
        <v>69.431775700934452</v>
      </c>
      <c r="I1284" s="92">
        <v>16.200000000000003</v>
      </c>
      <c r="J1284" s="23">
        <v>32.385896552406159</v>
      </c>
    </row>
    <row r="1285" spans="1:10" x14ac:dyDescent="0.25">
      <c r="A1285" s="29">
        <v>45835.458333333336</v>
      </c>
      <c r="B1285" s="53">
        <v>0</v>
      </c>
      <c r="C1285" s="83">
        <v>108</v>
      </c>
      <c r="D1285" s="83">
        <v>8</v>
      </c>
      <c r="E1285" s="84">
        <v>80.400000000000006</v>
      </c>
      <c r="F1285" s="23">
        <v>83.29846344562155</v>
      </c>
      <c r="G1285" s="23">
        <v>13.886895407878535</v>
      </c>
      <c r="H1285" s="23">
        <v>69.431775700934452</v>
      </c>
      <c r="I1285" s="92">
        <v>16.8</v>
      </c>
      <c r="J1285" s="23">
        <v>25.89681066231007</v>
      </c>
    </row>
    <row r="1286" spans="1:10" x14ac:dyDescent="0.25">
      <c r="A1286" s="29">
        <v>45835.479166666664</v>
      </c>
      <c r="B1286" s="53">
        <v>0</v>
      </c>
      <c r="C1286" s="83">
        <v>102</v>
      </c>
      <c r="D1286" s="83">
        <v>8</v>
      </c>
      <c r="E1286" s="84">
        <v>78.599999999999994</v>
      </c>
      <c r="F1286" s="23">
        <v>92.703128673353021</v>
      </c>
      <c r="G1286" s="23">
        <v>13.715149351597352</v>
      </c>
      <c r="H1286" s="23">
        <v>73.068678237650062</v>
      </c>
      <c r="I1286" s="92">
        <v>16.8</v>
      </c>
      <c r="J1286" s="23">
        <v>24.884751395047378</v>
      </c>
    </row>
    <row r="1287" spans="1:10" x14ac:dyDescent="0.25">
      <c r="A1287" s="29">
        <v>45835.5</v>
      </c>
      <c r="B1287" s="53">
        <v>0</v>
      </c>
      <c r="C1287" s="83">
        <v>105.6</v>
      </c>
      <c r="D1287" s="83">
        <v>6.6</v>
      </c>
      <c r="E1287" s="84">
        <v>78</v>
      </c>
      <c r="F1287" s="23">
        <v>97.405461287218756</v>
      </c>
      <c r="G1287" s="23">
        <v>14.18131721864628</v>
      </c>
      <c r="H1287" s="23">
        <v>72.407423230974487</v>
      </c>
      <c r="I1287" s="92">
        <v>16.200000000000003</v>
      </c>
      <c r="J1287" s="23">
        <v>25.241948783493033</v>
      </c>
    </row>
    <row r="1288" spans="1:10" x14ac:dyDescent="0.25">
      <c r="A1288" s="29">
        <v>45835.520833333336</v>
      </c>
      <c r="B1288" s="53">
        <v>0</v>
      </c>
      <c r="C1288" s="83">
        <v>103.8</v>
      </c>
      <c r="D1288" s="83">
        <v>7.2</v>
      </c>
      <c r="E1288" s="84">
        <v>79.2</v>
      </c>
      <c r="F1288" s="23">
        <v>94.046652277314649</v>
      </c>
      <c r="G1288" s="23">
        <v>14.18131721864628</v>
      </c>
      <c r="H1288" s="23">
        <v>68.109265687583303</v>
      </c>
      <c r="I1288" s="92">
        <v>14.4</v>
      </c>
      <c r="J1288" s="23">
        <v>24.70615270082455</v>
      </c>
    </row>
    <row r="1289" spans="1:10" x14ac:dyDescent="0.25">
      <c r="A1289" s="29">
        <v>45835.541666666664</v>
      </c>
      <c r="B1289" s="53">
        <v>0</v>
      </c>
      <c r="C1289" s="83">
        <v>102.6</v>
      </c>
      <c r="D1289" s="83">
        <v>7.6</v>
      </c>
      <c r="E1289" s="84">
        <v>79.8</v>
      </c>
      <c r="F1289" s="23">
        <v>92.703128673353021</v>
      </c>
      <c r="G1289" s="23">
        <v>14.279457822235527</v>
      </c>
      <c r="H1289" s="23">
        <v>65.794873164218828</v>
      </c>
      <c r="I1289" s="92">
        <v>16.200000000000003</v>
      </c>
      <c r="J1289" s="23">
        <v>22.920165758596269</v>
      </c>
    </row>
    <row r="1290" spans="1:10" x14ac:dyDescent="0.25">
      <c r="A1290" s="29">
        <v>45835.5625</v>
      </c>
      <c r="B1290" s="53">
        <v>0</v>
      </c>
      <c r="C1290" s="83">
        <v>102.6</v>
      </c>
      <c r="D1290" s="83">
        <v>9.1999999999999993</v>
      </c>
      <c r="E1290" s="84">
        <v>76.8</v>
      </c>
      <c r="F1290" s="23">
        <v>97.069580386228324</v>
      </c>
      <c r="G1290" s="23">
        <v>13.862360256981223</v>
      </c>
      <c r="H1290" s="23">
        <v>67.778638184245523</v>
      </c>
      <c r="I1290" s="92">
        <v>15.9</v>
      </c>
      <c r="J1290" s="23">
        <v>25.718211968087239</v>
      </c>
    </row>
    <row r="1291" spans="1:10" x14ac:dyDescent="0.25">
      <c r="A1291" s="29">
        <v>45835.583333333336</v>
      </c>
      <c r="B1291" s="53">
        <v>0</v>
      </c>
      <c r="C1291" s="83">
        <v>105</v>
      </c>
      <c r="D1291" s="83">
        <v>9</v>
      </c>
      <c r="E1291" s="84">
        <v>84</v>
      </c>
      <c r="F1291" s="23">
        <v>96.733699485237906</v>
      </c>
      <c r="G1291" s="23">
        <v>13.862360256981223</v>
      </c>
      <c r="H1291" s="23">
        <v>66.125500667556608</v>
      </c>
      <c r="I1291" s="92">
        <v>10.8</v>
      </c>
      <c r="J1291" s="23">
        <v>26.254008050755726</v>
      </c>
    </row>
    <row r="1292" spans="1:10" x14ac:dyDescent="0.25">
      <c r="A1292" s="29">
        <v>45835.604166666664</v>
      </c>
      <c r="B1292" s="53">
        <v>0</v>
      </c>
      <c r="C1292" s="83">
        <v>102.6</v>
      </c>
      <c r="D1292" s="83">
        <v>8.6</v>
      </c>
      <c r="E1292" s="84">
        <v>81.599999999999994</v>
      </c>
      <c r="F1292" s="23">
        <v>95.05429498028586</v>
      </c>
      <c r="G1292" s="23">
        <v>13.42072754082961</v>
      </c>
      <c r="H1292" s="23">
        <v>64.802990654205487</v>
      </c>
      <c r="I1292" s="92">
        <v>12</v>
      </c>
      <c r="J1292" s="23">
        <v>25.77774486616152</v>
      </c>
    </row>
    <row r="1293" spans="1:10" x14ac:dyDescent="0.25">
      <c r="A1293" s="29">
        <v>45835.625</v>
      </c>
      <c r="B1293" s="53">
        <v>0</v>
      </c>
      <c r="C1293" s="83">
        <v>103.2</v>
      </c>
      <c r="D1293" s="83">
        <v>8.8000000000000007</v>
      </c>
      <c r="E1293" s="84">
        <v>82.2</v>
      </c>
      <c r="F1293" s="23">
        <v>104.12307930702694</v>
      </c>
      <c r="G1293" s="23">
        <v>14.402133576722084</v>
      </c>
      <c r="H1293" s="23">
        <v>55.214793057409771</v>
      </c>
      <c r="I1293" s="92">
        <v>15.6</v>
      </c>
      <c r="J1293" s="23">
        <v>26.730271235349935</v>
      </c>
    </row>
    <row r="1294" spans="1:10" x14ac:dyDescent="0.25">
      <c r="A1294" s="29">
        <v>45835.645833333336</v>
      </c>
      <c r="B1294" s="53">
        <v>0</v>
      </c>
      <c r="C1294" s="83">
        <v>94.8</v>
      </c>
      <c r="D1294" s="83">
        <v>6.2</v>
      </c>
      <c r="E1294" s="84">
        <v>75</v>
      </c>
      <c r="F1294" s="23">
        <v>114.53538723772961</v>
      </c>
      <c r="G1294" s="23">
        <v>14.18131721864628</v>
      </c>
      <c r="H1294" s="23">
        <v>48.602242990654112</v>
      </c>
      <c r="I1294" s="92">
        <v>15.6</v>
      </c>
      <c r="J1294" s="23">
        <v>25.480080375790138</v>
      </c>
    </row>
    <row r="1295" spans="1:10" x14ac:dyDescent="0.25">
      <c r="A1295" s="29">
        <v>45835.666666666664</v>
      </c>
      <c r="B1295" s="53">
        <v>0</v>
      </c>
      <c r="C1295" s="83">
        <v>90.6</v>
      </c>
      <c r="D1295" s="83">
        <v>7.4</v>
      </c>
      <c r="E1295" s="84">
        <v>71.400000000000006</v>
      </c>
      <c r="F1295" s="23">
        <v>118.56595804961452</v>
      </c>
      <c r="G1295" s="23">
        <v>14.303992973132837</v>
      </c>
      <c r="H1295" s="23">
        <v>46.28785046728963</v>
      </c>
      <c r="I1295" s="92">
        <v>36.300000000000004</v>
      </c>
      <c r="J1295" s="23">
        <v>25.420547477715864</v>
      </c>
    </row>
    <row r="1296" spans="1:10" x14ac:dyDescent="0.25">
      <c r="A1296" s="29">
        <v>45835.6875</v>
      </c>
      <c r="B1296" s="53">
        <v>0</v>
      </c>
      <c r="C1296" s="83">
        <v>90.6</v>
      </c>
      <c r="D1296" s="83">
        <v>8.1999999999999993</v>
      </c>
      <c r="E1296" s="84">
        <v>69.599999999999994</v>
      </c>
      <c r="F1296" s="23">
        <v>104.79484110900773</v>
      </c>
      <c r="G1296" s="23">
        <v>14.009571162365097</v>
      </c>
      <c r="H1296" s="23">
        <v>45.957222963951843</v>
      </c>
      <c r="I1296" s="92">
        <v>138.30000000000001</v>
      </c>
      <c r="J1296" s="23">
        <v>25.003817191195928</v>
      </c>
    </row>
    <row r="1297" spans="1:10" x14ac:dyDescent="0.25">
      <c r="A1297" s="29">
        <v>45835.708333333336</v>
      </c>
      <c r="B1297" s="53">
        <v>0</v>
      </c>
      <c r="C1297" s="83">
        <v>89.4</v>
      </c>
      <c r="D1297" s="83">
        <v>8.4</v>
      </c>
      <c r="E1297" s="84">
        <v>69.599999999999994</v>
      </c>
      <c r="F1297" s="23">
        <v>102.10779390108448</v>
      </c>
      <c r="G1297" s="23">
        <v>13.788754804289288</v>
      </c>
      <c r="H1297" s="23">
        <v>49.263497997329679</v>
      </c>
      <c r="I1297" s="92">
        <v>135</v>
      </c>
      <c r="J1297" s="23">
        <v>23.753626331636134</v>
      </c>
    </row>
    <row r="1298" spans="1:10" x14ac:dyDescent="0.25">
      <c r="A1298" s="29">
        <v>45835.729166666664</v>
      </c>
      <c r="B1298" s="53">
        <v>0</v>
      </c>
      <c r="C1298" s="83">
        <v>85.8</v>
      </c>
      <c r="D1298" s="83">
        <v>8</v>
      </c>
      <c r="E1298" s="84">
        <v>67.2</v>
      </c>
      <c r="F1298" s="23">
        <v>103.78719840603651</v>
      </c>
      <c r="G1298" s="23">
        <v>13.862360256981223</v>
      </c>
      <c r="H1298" s="23">
        <v>44.304085447262935</v>
      </c>
      <c r="I1298" s="92">
        <v>133.19999999999999</v>
      </c>
      <c r="J1298" s="23">
        <v>24.170356618156067</v>
      </c>
    </row>
    <row r="1299" spans="1:10" x14ac:dyDescent="0.25">
      <c r="A1299" s="29">
        <v>45835.75</v>
      </c>
      <c r="B1299" s="53">
        <v>0</v>
      </c>
      <c r="C1299" s="83">
        <v>68.400000000000006</v>
      </c>
      <c r="D1299" s="83">
        <v>5.8</v>
      </c>
      <c r="E1299" s="84">
        <v>66.599999999999994</v>
      </c>
      <c r="F1299" s="23">
        <v>93.710771376324246</v>
      </c>
      <c r="G1299" s="23">
        <v>13.567938446213482</v>
      </c>
      <c r="H1299" s="23">
        <v>45.295967957276282</v>
      </c>
      <c r="I1299" s="92">
        <v>135</v>
      </c>
      <c r="J1299" s="23">
        <v>23.932225025858962</v>
      </c>
    </row>
    <row r="1300" spans="1:10" x14ac:dyDescent="0.25">
      <c r="A1300" s="29">
        <v>45835.770833333336</v>
      </c>
      <c r="B1300" s="53">
        <v>0</v>
      </c>
      <c r="C1300" s="83">
        <v>50.4</v>
      </c>
      <c r="D1300" s="83">
        <v>3.6</v>
      </c>
      <c r="E1300" s="84">
        <v>65.400000000000006</v>
      </c>
      <c r="F1300" s="23">
        <v>85.649629752554418</v>
      </c>
      <c r="G1300" s="23">
        <v>12.807348768396812</v>
      </c>
      <c r="H1300" s="23">
        <v>44.304085447262935</v>
      </c>
      <c r="I1300" s="92">
        <v>134.4</v>
      </c>
      <c r="J1300" s="23">
        <v>23.455961841264752</v>
      </c>
    </row>
    <row r="1301" spans="1:10" x14ac:dyDescent="0.25">
      <c r="A1301" s="29">
        <v>45835.791666666664</v>
      </c>
      <c r="B1301" s="53">
        <v>0</v>
      </c>
      <c r="C1301" s="83">
        <v>27.6</v>
      </c>
      <c r="D1301" s="83">
        <v>4</v>
      </c>
      <c r="E1301" s="84">
        <v>63.6</v>
      </c>
      <c r="F1301" s="23">
        <v>89.344319663448914</v>
      </c>
      <c r="G1301" s="23">
        <v>13.739684502494665</v>
      </c>
      <c r="H1301" s="23">
        <v>41.989692923898446</v>
      </c>
      <c r="I1301" s="92">
        <v>55.199999999999996</v>
      </c>
      <c r="J1301" s="23">
        <v>23.098764452819097</v>
      </c>
    </row>
    <row r="1302" spans="1:10" x14ac:dyDescent="0.25">
      <c r="A1302" s="29">
        <v>45835.8125</v>
      </c>
      <c r="B1302" s="53">
        <v>0</v>
      </c>
      <c r="C1302" s="83">
        <v>22.2</v>
      </c>
      <c r="D1302" s="83">
        <v>3.8</v>
      </c>
      <c r="E1302" s="84">
        <v>22.2</v>
      </c>
      <c r="F1302" s="23">
        <v>83.634344346611954</v>
      </c>
      <c r="G1302" s="23">
        <v>13.469797842624235</v>
      </c>
      <c r="H1302" s="23">
        <v>39.014045393858396</v>
      </c>
      <c r="I1302" s="92">
        <v>2.7</v>
      </c>
      <c r="J1302" s="23">
        <v>22.384369675927783</v>
      </c>
    </row>
    <row r="1303" spans="1:10" x14ac:dyDescent="0.25">
      <c r="A1303" s="29">
        <v>45835.833333333336</v>
      </c>
      <c r="B1303" s="53">
        <v>0</v>
      </c>
      <c r="C1303" s="83">
        <v>21.6</v>
      </c>
      <c r="D1303" s="83">
        <v>4</v>
      </c>
      <c r="E1303" s="84">
        <v>19.2</v>
      </c>
      <c r="F1303" s="23">
        <v>83.634344346611954</v>
      </c>
      <c r="G1303" s="23">
        <v>13.396192389932301</v>
      </c>
      <c r="H1303" s="23">
        <v>37.030280373831701</v>
      </c>
      <c r="I1303" s="92">
        <v>3</v>
      </c>
      <c r="J1303" s="23">
        <v>22.801099962447719</v>
      </c>
    </row>
    <row r="1304" spans="1:10" x14ac:dyDescent="0.25">
      <c r="A1304" s="29">
        <v>45835.854166666664</v>
      </c>
      <c r="B1304" s="53">
        <v>0</v>
      </c>
      <c r="C1304" s="83">
        <v>21.6</v>
      </c>
      <c r="D1304" s="83">
        <v>4.4000000000000004</v>
      </c>
      <c r="E1304" s="84">
        <v>18.600000000000001</v>
      </c>
      <c r="F1304" s="23">
        <v>94.382533178305081</v>
      </c>
      <c r="G1304" s="23">
        <v>14.107711765954344</v>
      </c>
      <c r="H1304" s="23">
        <v>36.699652870493921</v>
      </c>
      <c r="I1304" s="92">
        <v>3.3000000000000007</v>
      </c>
      <c r="J1304" s="23">
        <v>22.979698656670546</v>
      </c>
    </row>
    <row r="1305" spans="1:10" x14ac:dyDescent="0.25">
      <c r="A1305" s="29">
        <v>45835.875</v>
      </c>
      <c r="B1305" s="53">
        <v>0</v>
      </c>
      <c r="C1305" s="83">
        <v>20.399999999999999</v>
      </c>
      <c r="D1305" s="83">
        <v>5.6</v>
      </c>
      <c r="E1305" s="84">
        <v>21</v>
      </c>
      <c r="F1305" s="23">
        <v>93.039009574343396</v>
      </c>
      <c r="G1305" s="23">
        <v>14.843766292873699</v>
      </c>
      <c r="H1305" s="23">
        <v>36.369025367156134</v>
      </c>
      <c r="I1305" s="92">
        <v>43.800000000000004</v>
      </c>
      <c r="J1305" s="23">
        <v>18.336132606877015</v>
      </c>
    </row>
    <row r="1306" spans="1:10" x14ac:dyDescent="0.25">
      <c r="A1306" s="29">
        <v>45835.895833333336</v>
      </c>
      <c r="B1306" s="53">
        <v>0</v>
      </c>
      <c r="C1306" s="83">
        <v>20.399999999999999</v>
      </c>
      <c r="D1306" s="83">
        <v>4.5999999999999996</v>
      </c>
      <c r="E1306" s="84">
        <v>18.600000000000001</v>
      </c>
      <c r="F1306" s="23">
        <v>98.077223089199563</v>
      </c>
      <c r="G1306" s="23">
        <v>13.298051786343049</v>
      </c>
      <c r="H1306" s="23">
        <v>36.038397863818354</v>
      </c>
      <c r="I1306" s="92">
        <v>126.3</v>
      </c>
      <c r="J1306" s="23">
        <v>17.085941747317218</v>
      </c>
    </row>
    <row r="1307" spans="1:10" x14ac:dyDescent="0.25">
      <c r="A1307" s="29">
        <v>45835.916666666664</v>
      </c>
      <c r="B1307" s="53">
        <v>0</v>
      </c>
      <c r="C1307" s="83">
        <v>19.8</v>
      </c>
      <c r="D1307" s="83">
        <v>4.4000000000000004</v>
      </c>
      <c r="E1307" s="84">
        <v>19.8</v>
      </c>
      <c r="F1307" s="23">
        <v>108.15365011891186</v>
      </c>
      <c r="G1307" s="23">
        <v>12.709208164807565</v>
      </c>
      <c r="H1307" s="23">
        <v>34.385260347129439</v>
      </c>
      <c r="I1307" s="92">
        <v>122.39999999999999</v>
      </c>
      <c r="J1307" s="23">
        <v>16.728744358871566</v>
      </c>
    </row>
    <row r="1308" spans="1:10" x14ac:dyDescent="0.25">
      <c r="A1308" s="29">
        <v>45835.9375</v>
      </c>
      <c r="B1308" s="53">
        <v>0</v>
      </c>
      <c r="C1308" s="83">
        <v>21.6</v>
      </c>
      <c r="D1308" s="83">
        <v>4.4000000000000004</v>
      </c>
      <c r="E1308" s="84">
        <v>18.600000000000001</v>
      </c>
      <c r="F1308" s="23">
        <v>108.48953101990226</v>
      </c>
      <c r="G1308" s="23">
        <v>12.144899694169391</v>
      </c>
      <c r="H1308" s="23">
        <v>35.707770360480573</v>
      </c>
      <c r="I1308" s="92">
        <v>121.8</v>
      </c>
      <c r="J1308" s="23">
        <v>17.026408849242944</v>
      </c>
    </row>
    <row r="1309" spans="1:10" x14ac:dyDescent="0.25">
      <c r="A1309" s="29">
        <v>45835.958333333336</v>
      </c>
      <c r="B1309" s="53">
        <v>0</v>
      </c>
      <c r="C1309" s="83">
        <v>21</v>
      </c>
      <c r="D1309" s="83">
        <v>3.8</v>
      </c>
      <c r="E1309" s="84">
        <v>19.8</v>
      </c>
      <c r="F1309" s="23">
        <v>105.13072200999817</v>
      </c>
      <c r="G1309" s="23">
        <v>13.83782510608391</v>
      </c>
      <c r="H1309" s="23">
        <v>35.377142857142786</v>
      </c>
      <c r="I1309" s="92">
        <v>123.89999999999999</v>
      </c>
      <c r="J1309" s="23">
        <v>16.966875951168664</v>
      </c>
    </row>
    <row r="1310" spans="1:10" x14ac:dyDescent="0.25">
      <c r="A1310" s="29">
        <v>45835.979166666664</v>
      </c>
      <c r="B1310" s="53">
        <v>0</v>
      </c>
      <c r="C1310" s="83">
        <v>21</v>
      </c>
      <c r="D1310" s="83">
        <v>3.6</v>
      </c>
      <c r="E1310" s="84">
        <v>21</v>
      </c>
      <c r="F1310" s="23">
        <v>124.2759333664515</v>
      </c>
      <c r="G1310" s="23">
        <v>13.83782510608391</v>
      </c>
      <c r="H1310" s="23">
        <v>35.377142857142786</v>
      </c>
      <c r="I1310" s="92">
        <v>122.10000000000002</v>
      </c>
      <c r="J1310" s="23">
        <v>16.609678562723012</v>
      </c>
    </row>
    <row r="1311" spans="1:10" x14ac:dyDescent="0.25">
      <c r="A1311" s="37">
        <v>45836</v>
      </c>
      <c r="B1311" s="53">
        <v>0</v>
      </c>
      <c r="C1311" s="83">
        <v>20.399999999999999</v>
      </c>
      <c r="D1311" s="83">
        <v>4</v>
      </c>
      <c r="E1311" s="84">
        <v>19.2</v>
      </c>
      <c r="F1311" s="23">
        <v>118.56595804961452</v>
      </c>
      <c r="G1311" s="23">
        <v>16.340410497609728</v>
      </c>
      <c r="H1311" s="23">
        <v>33.393377837116091</v>
      </c>
      <c r="I1311" s="92">
        <v>122.10000000000002</v>
      </c>
      <c r="J1311" s="23">
        <v>16.90734305309439</v>
      </c>
    </row>
    <row r="1312" spans="1:10" x14ac:dyDescent="0.25">
      <c r="A1312" s="29">
        <v>45836.020833333336</v>
      </c>
      <c r="B1312" s="53">
        <v>0</v>
      </c>
      <c r="C1312" s="83">
        <v>20.399999999999999</v>
      </c>
      <c r="D1312" s="83">
        <v>4.8</v>
      </c>
      <c r="E1312" s="84">
        <v>19.2</v>
      </c>
      <c r="F1312" s="23">
        <v>121.58888615852824</v>
      </c>
      <c r="G1312" s="23">
        <v>14.18131721864628</v>
      </c>
      <c r="H1312" s="23">
        <v>34.385260347129439</v>
      </c>
      <c r="I1312" s="92">
        <v>120.89999999999999</v>
      </c>
      <c r="J1312" s="23">
        <v>16.609678562723012</v>
      </c>
    </row>
    <row r="1313" spans="1:10" x14ac:dyDescent="0.25">
      <c r="A1313" s="29">
        <v>45836.041666666664</v>
      </c>
      <c r="B1313" s="53">
        <v>0</v>
      </c>
      <c r="C1313" s="83">
        <v>19.8</v>
      </c>
      <c r="D1313" s="83">
        <v>5.4</v>
      </c>
      <c r="E1313" s="84">
        <v>19.2</v>
      </c>
      <c r="F1313" s="23">
        <v>118.56595804961452</v>
      </c>
      <c r="G1313" s="23">
        <v>13.666079049802731</v>
      </c>
      <c r="H1313" s="23">
        <v>34.715887850467226</v>
      </c>
      <c r="I1313" s="92">
        <v>120.60000000000002</v>
      </c>
      <c r="J1313" s="23">
        <v>16.788277256945836</v>
      </c>
    </row>
    <row r="1314" spans="1:10" x14ac:dyDescent="0.25">
      <c r="A1314" s="29">
        <v>45836.0625</v>
      </c>
      <c r="B1314" s="53">
        <v>0</v>
      </c>
      <c r="C1314" s="83">
        <v>19.8</v>
      </c>
      <c r="D1314" s="83">
        <v>5</v>
      </c>
      <c r="E1314" s="84">
        <v>19.2</v>
      </c>
      <c r="F1314" s="23">
        <v>117.22243444565289</v>
      </c>
      <c r="G1314" s="23">
        <v>12.439321504937137</v>
      </c>
      <c r="H1314" s="23">
        <v>37.691535380507268</v>
      </c>
      <c r="I1314" s="92">
        <v>120.89999999999999</v>
      </c>
      <c r="J1314" s="23">
        <v>16.90734305309439</v>
      </c>
    </row>
    <row r="1315" spans="1:10" x14ac:dyDescent="0.25">
      <c r="A1315" s="29">
        <v>45836.083333333336</v>
      </c>
      <c r="B1315" s="53">
        <v>0</v>
      </c>
      <c r="C1315" s="83">
        <v>20.399999999999999</v>
      </c>
      <c r="D1315" s="83">
        <v>4.2</v>
      </c>
      <c r="E1315" s="84">
        <v>19.2</v>
      </c>
      <c r="F1315" s="23">
        <v>111.84834002980635</v>
      </c>
      <c r="G1315" s="23">
        <v>12.954559673780686</v>
      </c>
      <c r="H1315" s="23">
        <v>34.385260347129439</v>
      </c>
      <c r="I1315" s="92">
        <v>123.3</v>
      </c>
      <c r="J1315" s="23">
        <v>16.669211460797285</v>
      </c>
    </row>
    <row r="1316" spans="1:10" x14ac:dyDescent="0.25">
      <c r="A1316" s="29">
        <v>45836.104166666664</v>
      </c>
      <c r="B1316" s="53">
        <v>0</v>
      </c>
      <c r="C1316" s="83">
        <v>21.6</v>
      </c>
      <c r="D1316" s="83">
        <v>4.2</v>
      </c>
      <c r="E1316" s="84">
        <v>19.2</v>
      </c>
      <c r="F1316" s="23">
        <v>99.75662759415161</v>
      </c>
      <c r="G1316" s="23">
        <v>13.126305730061869</v>
      </c>
      <c r="H1316" s="23">
        <v>34.054632843791651</v>
      </c>
      <c r="I1316" s="92">
        <v>107.39999999999999</v>
      </c>
      <c r="J1316" s="23">
        <v>16.966875951168664</v>
      </c>
    </row>
    <row r="1317" spans="1:10" x14ac:dyDescent="0.25">
      <c r="A1317" s="29">
        <v>45836.125</v>
      </c>
      <c r="B1317" s="53">
        <v>0</v>
      </c>
      <c r="C1317" s="83">
        <v>21</v>
      </c>
      <c r="D1317" s="83">
        <v>4</v>
      </c>
      <c r="E1317" s="84">
        <v>18.600000000000001</v>
      </c>
      <c r="F1317" s="23">
        <v>98.077223089199563</v>
      </c>
      <c r="G1317" s="23">
        <v>12.586532410321006</v>
      </c>
      <c r="H1317" s="23">
        <v>39.014045393858396</v>
      </c>
      <c r="I1317" s="92">
        <v>125.39999999999999</v>
      </c>
      <c r="J1317" s="23">
        <v>16.788277256945836</v>
      </c>
    </row>
    <row r="1318" spans="1:10" x14ac:dyDescent="0.25">
      <c r="A1318" s="29">
        <v>45836.145833333336</v>
      </c>
      <c r="B1318" s="53">
        <v>0</v>
      </c>
      <c r="C1318" s="83">
        <v>19.8</v>
      </c>
      <c r="D1318" s="83">
        <v>3.6</v>
      </c>
      <c r="E1318" s="84">
        <v>18.600000000000001</v>
      </c>
      <c r="F1318" s="23">
        <v>99.75662759415161</v>
      </c>
      <c r="G1318" s="23">
        <v>12.684673013910254</v>
      </c>
      <c r="H1318" s="23">
        <v>52.569773030707509</v>
      </c>
      <c r="I1318" s="92">
        <v>36.300000000000004</v>
      </c>
      <c r="J1318" s="23">
        <v>16.550145664648735</v>
      </c>
    </row>
    <row r="1319" spans="1:10" x14ac:dyDescent="0.25">
      <c r="A1319" s="29">
        <v>45836.166666666664</v>
      </c>
      <c r="B1319" s="53">
        <v>0</v>
      </c>
      <c r="C1319" s="83">
        <v>19.8</v>
      </c>
      <c r="D1319" s="83">
        <v>4</v>
      </c>
      <c r="E1319" s="84">
        <v>18</v>
      </c>
      <c r="F1319" s="23">
        <v>98.077223089199563</v>
      </c>
      <c r="G1319" s="23">
        <v>12.807348768396812</v>
      </c>
      <c r="H1319" s="23">
        <v>56.537303070760906</v>
      </c>
      <c r="I1319" s="92">
        <v>112.8</v>
      </c>
      <c r="J1319" s="23">
        <v>16.609678562723012</v>
      </c>
    </row>
    <row r="1320" spans="1:10" x14ac:dyDescent="0.25">
      <c r="A1320" s="29">
        <v>45836.1875</v>
      </c>
      <c r="B1320" s="53">
        <v>0</v>
      </c>
      <c r="C1320" s="83">
        <v>19.2</v>
      </c>
      <c r="D1320" s="83">
        <v>4.4000000000000004</v>
      </c>
      <c r="E1320" s="84">
        <v>18.600000000000001</v>
      </c>
      <c r="F1320" s="23">
        <v>108.48953101990226</v>
      </c>
      <c r="G1320" s="23">
        <v>12.979094824677999</v>
      </c>
      <c r="H1320" s="23">
        <v>70.754285714285572</v>
      </c>
      <c r="I1320" s="92">
        <v>74.100000000000009</v>
      </c>
      <c r="J1320" s="23">
        <v>16.847810155020113</v>
      </c>
    </row>
    <row r="1321" spans="1:10" x14ac:dyDescent="0.25">
      <c r="A1321" s="29">
        <v>45836.208333333336</v>
      </c>
      <c r="B1321" s="53">
        <v>0</v>
      </c>
      <c r="C1321" s="83">
        <v>20.399999999999999</v>
      </c>
      <c r="D1321" s="83">
        <v>5.4</v>
      </c>
      <c r="E1321" s="84">
        <v>18.600000000000001</v>
      </c>
      <c r="F1321" s="23">
        <v>111.17657822782552</v>
      </c>
      <c r="G1321" s="23">
        <v>13.347122088137674</v>
      </c>
      <c r="H1321" s="23">
        <v>66.125500667556608</v>
      </c>
      <c r="I1321" s="92">
        <v>126.60000000000002</v>
      </c>
      <c r="J1321" s="23">
        <v>16.728744358871566</v>
      </c>
    </row>
    <row r="1322" spans="1:10" x14ac:dyDescent="0.25">
      <c r="A1322" s="29">
        <v>45836.229166666664</v>
      </c>
      <c r="B1322" s="53">
        <v>0</v>
      </c>
      <c r="C1322" s="83">
        <v>20.399999999999999</v>
      </c>
      <c r="D1322" s="83">
        <v>4.8</v>
      </c>
      <c r="E1322" s="84">
        <v>20.399999999999999</v>
      </c>
      <c r="F1322" s="23">
        <v>112.18422093079676</v>
      </c>
      <c r="G1322" s="23">
        <v>11.997688788785519</v>
      </c>
      <c r="H1322" s="23">
        <v>70.093030707610012</v>
      </c>
      <c r="I1322" s="92">
        <v>121.8</v>
      </c>
      <c r="J1322" s="23">
        <v>16.609678562723012</v>
      </c>
    </row>
    <row r="1323" spans="1:10" x14ac:dyDescent="0.25">
      <c r="A1323" s="29">
        <v>45836.25</v>
      </c>
      <c r="B1323" s="53">
        <v>0</v>
      </c>
      <c r="C1323" s="83">
        <v>21.6</v>
      </c>
      <c r="D1323" s="83">
        <v>4</v>
      </c>
      <c r="E1323" s="84">
        <v>22.2</v>
      </c>
      <c r="F1323" s="23">
        <v>113.86362543574879</v>
      </c>
      <c r="G1323" s="23">
        <v>12.144899694169391</v>
      </c>
      <c r="H1323" s="23">
        <v>71.415540720961147</v>
      </c>
      <c r="I1323" s="92">
        <v>124.8</v>
      </c>
      <c r="J1323" s="23">
        <v>16.669211460797285</v>
      </c>
    </row>
    <row r="1324" spans="1:10" x14ac:dyDescent="0.25">
      <c r="A1324" s="29">
        <v>45836.270833333336</v>
      </c>
      <c r="B1324" s="53">
        <v>0</v>
      </c>
      <c r="C1324" s="83">
        <v>24</v>
      </c>
      <c r="D1324" s="83">
        <v>4.2</v>
      </c>
      <c r="E1324" s="84">
        <v>21.6</v>
      </c>
      <c r="F1324" s="23">
        <v>110.84069732683511</v>
      </c>
      <c r="G1324" s="23">
        <v>12.660137863012942</v>
      </c>
      <c r="H1324" s="23">
        <v>79.019973297730161</v>
      </c>
      <c r="I1324" s="92">
        <v>46.2</v>
      </c>
      <c r="J1324" s="23">
        <v>17.205007543465772</v>
      </c>
    </row>
    <row r="1325" spans="1:10" x14ac:dyDescent="0.25">
      <c r="A1325" s="29">
        <v>45836.291666666664</v>
      </c>
      <c r="B1325" s="53">
        <v>0</v>
      </c>
      <c r="C1325" s="83">
        <v>28.8</v>
      </c>
      <c r="D1325" s="83">
        <v>3.6</v>
      </c>
      <c r="E1325" s="84">
        <v>63.6</v>
      </c>
      <c r="F1325" s="23">
        <v>109.83305462386392</v>
      </c>
      <c r="G1325" s="23">
        <v>14.009571162365097</v>
      </c>
      <c r="H1325" s="23">
        <v>78.358718291054572</v>
      </c>
      <c r="I1325" s="92">
        <v>2.4</v>
      </c>
      <c r="J1325" s="23">
        <v>19.050527383768326</v>
      </c>
    </row>
    <row r="1326" spans="1:10" x14ac:dyDescent="0.25">
      <c r="A1326" s="29">
        <v>45836.3125</v>
      </c>
      <c r="B1326" s="53">
        <v>0</v>
      </c>
      <c r="C1326" s="83">
        <v>58.8</v>
      </c>
      <c r="D1326" s="83">
        <v>4.2</v>
      </c>
      <c r="E1326" s="84">
        <v>67.2</v>
      </c>
      <c r="F1326" s="23">
        <v>122.93240976248987</v>
      </c>
      <c r="G1326" s="23">
        <v>13.273516635445739</v>
      </c>
      <c r="H1326" s="23">
        <v>64.141735647529913</v>
      </c>
      <c r="I1326" s="92">
        <v>2.7</v>
      </c>
      <c r="J1326" s="23">
        <v>22.741567064373442</v>
      </c>
    </row>
    <row r="1327" spans="1:10" x14ac:dyDescent="0.25">
      <c r="A1327" s="29">
        <v>45836.333333333336</v>
      </c>
      <c r="B1327" s="53">
        <v>0</v>
      </c>
      <c r="C1327" s="83">
        <v>59.4</v>
      </c>
      <c r="D1327" s="83">
        <v>5.2</v>
      </c>
      <c r="E1327" s="84">
        <v>65.400000000000006</v>
      </c>
      <c r="F1327" s="23">
        <v>115.93004994204561</v>
      </c>
      <c r="G1327" s="23">
        <v>13.396192389932301</v>
      </c>
      <c r="H1327" s="23">
        <v>65.464245660881048</v>
      </c>
      <c r="I1327" s="92">
        <v>2.4</v>
      </c>
      <c r="J1327" s="23">
        <v>22.562968370150614</v>
      </c>
    </row>
    <row r="1328" spans="1:10" x14ac:dyDescent="0.25">
      <c r="A1328" s="29">
        <v>45836.354166666664</v>
      </c>
      <c r="B1328" s="53">
        <v>0</v>
      </c>
      <c r="C1328" s="83">
        <v>60</v>
      </c>
      <c r="D1328" s="83">
        <v>5.6</v>
      </c>
      <c r="E1328" s="84">
        <v>68.400000000000006</v>
      </c>
      <c r="F1328" s="23">
        <v>136.70352670309666</v>
      </c>
      <c r="G1328" s="23">
        <v>14.549344482105958</v>
      </c>
      <c r="H1328" s="23">
        <v>69.762403204272232</v>
      </c>
      <c r="I1328" s="92">
        <v>2.4</v>
      </c>
      <c r="J1328" s="23">
        <v>22.860632860521992</v>
      </c>
    </row>
    <row r="1329" spans="1:10" x14ac:dyDescent="0.25">
      <c r="A1329" s="29">
        <v>45836.375</v>
      </c>
      <c r="B1329" s="53">
        <v>0</v>
      </c>
      <c r="C1329" s="83">
        <v>60</v>
      </c>
      <c r="D1329" s="83">
        <v>7.2</v>
      </c>
      <c r="E1329" s="84">
        <v>69.599999999999994</v>
      </c>
      <c r="F1329" s="23">
        <v>136.36764580210624</v>
      </c>
      <c r="G1329" s="23">
        <v>14.745625689284454</v>
      </c>
      <c r="H1329" s="23">
        <v>70.093030707610012</v>
      </c>
      <c r="I1329" s="92">
        <v>12.6</v>
      </c>
      <c r="J1329" s="23">
        <v>23.158297350893374</v>
      </c>
    </row>
    <row r="1330" spans="1:10" x14ac:dyDescent="0.25">
      <c r="A1330" s="29">
        <v>45836.395833333336</v>
      </c>
      <c r="B1330" s="53">
        <v>0</v>
      </c>
      <c r="C1330" s="83">
        <v>62.4</v>
      </c>
      <c r="D1330" s="83">
        <v>7.2</v>
      </c>
      <c r="E1330" s="84">
        <v>69.599999999999994</v>
      </c>
      <c r="F1330" s="23">
        <v>121.25300525753781</v>
      </c>
      <c r="G1330" s="23">
        <v>14.107711765954344</v>
      </c>
      <c r="H1330" s="23">
        <v>73.399305740987842</v>
      </c>
      <c r="I1330" s="92">
        <v>71.400000000000006</v>
      </c>
      <c r="J1330" s="23">
        <v>24.22988951623034</v>
      </c>
    </row>
    <row r="1331" spans="1:10" x14ac:dyDescent="0.25">
      <c r="A1331" s="29">
        <v>45836.416666666664</v>
      </c>
      <c r="B1331" s="53">
        <v>0</v>
      </c>
      <c r="C1331" s="83">
        <v>61.2</v>
      </c>
      <c r="D1331" s="83">
        <v>8</v>
      </c>
      <c r="E1331" s="84">
        <v>66</v>
      </c>
      <c r="F1331" s="23">
        <v>111.84834002980635</v>
      </c>
      <c r="G1331" s="23">
        <v>14.058641464159718</v>
      </c>
      <c r="H1331" s="23">
        <v>71.084913217623352</v>
      </c>
      <c r="I1331" s="92">
        <v>137.4</v>
      </c>
      <c r="J1331" s="23">
        <v>23.277363147041925</v>
      </c>
    </row>
    <row r="1332" spans="1:10" x14ac:dyDescent="0.25">
      <c r="A1332" s="29">
        <v>45836.4375</v>
      </c>
      <c r="B1332" s="53">
        <v>0</v>
      </c>
      <c r="C1332" s="83">
        <v>63.6</v>
      </c>
      <c r="D1332" s="83">
        <v>6.2</v>
      </c>
      <c r="E1332" s="84">
        <v>67.2</v>
      </c>
      <c r="F1332" s="23">
        <v>114.19950633673923</v>
      </c>
      <c r="G1332" s="23">
        <v>13.298051786343049</v>
      </c>
      <c r="H1332" s="23">
        <v>71.415540720961147</v>
      </c>
      <c r="I1332" s="92">
        <v>132.6</v>
      </c>
      <c r="J1332" s="23">
        <v>23.098764452819097</v>
      </c>
    </row>
    <row r="1333" spans="1:10" x14ac:dyDescent="0.25">
      <c r="A1333" s="29">
        <v>45836.458333333336</v>
      </c>
      <c r="B1333" s="53">
        <v>0</v>
      </c>
      <c r="C1333" s="83">
        <v>61.2</v>
      </c>
      <c r="D1333" s="83">
        <v>6.6</v>
      </c>
      <c r="E1333" s="84">
        <v>66.599999999999994</v>
      </c>
      <c r="F1333" s="23">
        <v>110.16893552485432</v>
      </c>
      <c r="G1333" s="23">
        <v>14.402133576722084</v>
      </c>
      <c r="H1333" s="23">
        <v>69.431775700934452</v>
      </c>
      <c r="I1333" s="92">
        <v>133.5</v>
      </c>
      <c r="J1333" s="23">
        <v>22.205770981704955</v>
      </c>
    </row>
    <row r="1334" spans="1:10" x14ac:dyDescent="0.25">
      <c r="A1334" s="29">
        <v>45836.479166666664</v>
      </c>
      <c r="B1334" s="53">
        <v>0</v>
      </c>
      <c r="C1334" s="83">
        <v>48.6</v>
      </c>
      <c r="D1334" s="83">
        <v>6.6</v>
      </c>
      <c r="E1334" s="84">
        <v>66</v>
      </c>
      <c r="F1334" s="23">
        <v>99.75662759415161</v>
      </c>
      <c r="G1334" s="23">
        <v>13.91143055877585</v>
      </c>
      <c r="H1334" s="23">
        <v>72.738050734312267</v>
      </c>
      <c r="I1334" s="92">
        <v>133.5</v>
      </c>
      <c r="J1334" s="23">
        <v>21.550909102887918</v>
      </c>
    </row>
    <row r="1335" spans="1:10" x14ac:dyDescent="0.25">
      <c r="A1335" s="29">
        <v>45836.5</v>
      </c>
      <c r="B1335" s="53">
        <v>0</v>
      </c>
      <c r="C1335" s="83">
        <v>61.8</v>
      </c>
      <c r="D1335" s="83">
        <v>7</v>
      </c>
      <c r="E1335" s="84">
        <v>66.599999999999994</v>
      </c>
      <c r="F1335" s="23">
        <v>99.084865792170788</v>
      </c>
      <c r="G1335" s="23">
        <v>14.745625689284454</v>
      </c>
      <c r="H1335" s="23">
        <v>76.044325767690097</v>
      </c>
      <c r="I1335" s="92">
        <v>136.19999999999999</v>
      </c>
      <c r="J1335" s="23">
        <v>22.146238083630681</v>
      </c>
    </row>
    <row r="1336" spans="1:10" x14ac:dyDescent="0.25">
      <c r="A1336" s="29">
        <v>45836.520833333336</v>
      </c>
      <c r="B1336" s="53">
        <v>0</v>
      </c>
      <c r="C1336" s="83">
        <v>62.4</v>
      </c>
      <c r="D1336" s="83">
        <v>6.8</v>
      </c>
      <c r="E1336" s="84">
        <v>68.400000000000006</v>
      </c>
      <c r="F1336" s="23">
        <v>104.79484110900773</v>
      </c>
      <c r="G1336" s="23">
        <v>15.579820819793058</v>
      </c>
      <c r="H1336" s="23">
        <v>70.754285714285572</v>
      </c>
      <c r="I1336" s="92">
        <v>130.80000000000001</v>
      </c>
      <c r="J1336" s="23">
        <v>22.265303879779236</v>
      </c>
    </row>
    <row r="1337" spans="1:10" x14ac:dyDescent="0.25">
      <c r="A1337" s="29">
        <v>45836.541666666664</v>
      </c>
      <c r="B1337" s="53">
        <v>0</v>
      </c>
      <c r="C1337" s="83">
        <v>63.6</v>
      </c>
      <c r="D1337" s="83">
        <v>7.4</v>
      </c>
      <c r="E1337" s="84">
        <v>66</v>
      </c>
      <c r="F1337" s="23">
        <v>106.81012651495023</v>
      </c>
      <c r="G1337" s="23">
        <v>14.549344482105958</v>
      </c>
      <c r="H1337" s="23">
        <v>72.407423230974487</v>
      </c>
      <c r="I1337" s="92">
        <v>132.30000000000001</v>
      </c>
      <c r="J1337" s="23">
        <v>23.158297350893374</v>
      </c>
    </row>
    <row r="1338" spans="1:10" x14ac:dyDescent="0.25">
      <c r="A1338" s="29">
        <v>45836.5625</v>
      </c>
      <c r="B1338" s="53">
        <v>0</v>
      </c>
      <c r="C1338" s="83">
        <v>62.4</v>
      </c>
      <c r="D1338" s="83">
        <v>6.6</v>
      </c>
      <c r="E1338" s="84">
        <v>66.599999999999994</v>
      </c>
      <c r="F1338" s="23">
        <v>109.49717372287348</v>
      </c>
      <c r="G1338" s="23">
        <v>13.641543898905418</v>
      </c>
      <c r="H1338" s="23">
        <v>71.746168224298927</v>
      </c>
      <c r="I1338" s="92">
        <v>66.3</v>
      </c>
      <c r="J1338" s="23">
        <v>23.515494739339033</v>
      </c>
    </row>
    <row r="1339" spans="1:10" x14ac:dyDescent="0.25">
      <c r="A1339" s="29">
        <v>45836.583333333336</v>
      </c>
      <c r="B1339" s="53">
        <v>0</v>
      </c>
      <c r="C1339" s="83">
        <v>62.4</v>
      </c>
      <c r="D1339" s="83">
        <v>7.6</v>
      </c>
      <c r="E1339" s="84">
        <v>66.599999999999994</v>
      </c>
      <c r="F1339" s="23">
        <v>100.09250849514201</v>
      </c>
      <c r="G1339" s="23">
        <v>14.402133576722084</v>
      </c>
      <c r="H1339" s="23">
        <v>68.109265687583303</v>
      </c>
      <c r="I1339" s="92">
        <v>15.9</v>
      </c>
      <c r="J1339" s="23">
        <v>12.859105984043619</v>
      </c>
    </row>
    <row r="1340" spans="1:10" x14ac:dyDescent="0.25">
      <c r="A1340" s="29">
        <v>45836.604166666664</v>
      </c>
      <c r="B1340" s="53">
        <v>0</v>
      </c>
      <c r="C1340" s="83">
        <v>63</v>
      </c>
      <c r="D1340" s="83">
        <v>7</v>
      </c>
      <c r="E1340" s="84">
        <v>66.599999999999994</v>
      </c>
      <c r="F1340" s="23">
        <v>93.710771376324246</v>
      </c>
      <c r="G1340" s="23">
        <v>13.739684502494665</v>
      </c>
      <c r="H1340" s="23">
        <v>64.472363150867693</v>
      </c>
      <c r="I1340" s="92">
        <v>73.2</v>
      </c>
      <c r="J1340" s="23">
        <v>22.801099962447719</v>
      </c>
    </row>
    <row r="1341" spans="1:10" x14ac:dyDescent="0.25">
      <c r="A1341" s="29">
        <v>45836.625</v>
      </c>
      <c r="B1341" s="53">
        <v>0</v>
      </c>
      <c r="C1341" s="83">
        <v>63</v>
      </c>
      <c r="D1341" s="83">
        <v>7.8</v>
      </c>
      <c r="E1341" s="84">
        <v>67.2</v>
      </c>
      <c r="F1341" s="23">
        <v>93.710771376324246</v>
      </c>
      <c r="G1341" s="23">
        <v>14.966442047360259</v>
      </c>
      <c r="H1341" s="23">
        <v>58.521068090787601</v>
      </c>
      <c r="I1341" s="92">
        <v>135.6</v>
      </c>
      <c r="J1341" s="23">
        <v>25.420547477715864</v>
      </c>
    </row>
    <row r="1342" spans="1:10" x14ac:dyDescent="0.25">
      <c r="A1342" s="29">
        <v>45836.645833333336</v>
      </c>
      <c r="B1342" s="53">
        <v>0</v>
      </c>
      <c r="C1342" s="83">
        <v>61.2</v>
      </c>
      <c r="D1342" s="83">
        <v>6.8</v>
      </c>
      <c r="E1342" s="84">
        <v>66</v>
      </c>
      <c r="F1342" s="23">
        <v>98.748984891180385</v>
      </c>
      <c r="G1342" s="23">
        <v>14.230387520440905</v>
      </c>
      <c r="H1342" s="23">
        <v>42.320320427236233</v>
      </c>
      <c r="I1342" s="92">
        <v>135.6</v>
      </c>
      <c r="J1342" s="23">
        <v>29.468784546766631</v>
      </c>
    </row>
    <row r="1343" spans="1:10" x14ac:dyDescent="0.25">
      <c r="A1343" s="29">
        <v>45836.666666666664</v>
      </c>
      <c r="B1343" s="53">
        <v>0</v>
      </c>
      <c r="C1343" s="83">
        <v>60.6</v>
      </c>
      <c r="D1343" s="83">
        <v>7.2</v>
      </c>
      <c r="E1343" s="84">
        <v>66.599999999999994</v>
      </c>
      <c r="F1343" s="23">
        <v>99.42074669316122</v>
      </c>
      <c r="G1343" s="23">
        <v>14.47573902941402</v>
      </c>
      <c r="H1343" s="23">
        <v>37.030280373831701</v>
      </c>
      <c r="I1343" s="92">
        <v>124.5</v>
      </c>
      <c r="J1343" s="23">
        <v>0.17859869422282806</v>
      </c>
    </row>
    <row r="1344" spans="1:10" x14ac:dyDescent="0.25">
      <c r="A1344" s="29">
        <v>45836.6875</v>
      </c>
      <c r="B1344" s="53">
        <v>0</v>
      </c>
      <c r="C1344" s="83">
        <v>61.8</v>
      </c>
      <c r="D1344" s="83">
        <v>7.8</v>
      </c>
      <c r="E1344" s="84">
        <v>67.2</v>
      </c>
      <c r="F1344" s="23">
        <v>104.12307930702694</v>
      </c>
      <c r="G1344" s="23">
        <v>14.230387520440905</v>
      </c>
      <c r="H1344" s="23">
        <v>35.707770360480573</v>
      </c>
      <c r="I1344" s="92">
        <v>121.8</v>
      </c>
      <c r="J1344" s="23">
        <v>27.742330502612628</v>
      </c>
    </row>
    <row r="1345" spans="1:10" x14ac:dyDescent="0.25">
      <c r="A1345" s="29">
        <v>45836.708333333336</v>
      </c>
      <c r="B1345" s="53">
        <v>0</v>
      </c>
      <c r="C1345" s="83">
        <v>60</v>
      </c>
      <c r="D1345" s="83">
        <v>8.8000000000000007</v>
      </c>
      <c r="E1345" s="84">
        <v>67.2</v>
      </c>
      <c r="F1345" s="23">
        <v>103.78719840603651</v>
      </c>
      <c r="G1345" s="23">
        <v>14.058641464159718</v>
      </c>
      <c r="H1345" s="23">
        <v>36.038397863818354</v>
      </c>
      <c r="I1345" s="92">
        <v>110.7</v>
      </c>
      <c r="J1345" s="23">
        <v>27.325600216092699</v>
      </c>
    </row>
    <row r="1346" spans="1:10" x14ac:dyDescent="0.25">
      <c r="A1346" s="29">
        <v>45836.729166666664</v>
      </c>
      <c r="B1346" s="53">
        <v>0</v>
      </c>
      <c r="C1346" s="83">
        <v>60.6</v>
      </c>
      <c r="D1346" s="83">
        <v>8.6</v>
      </c>
      <c r="E1346" s="84">
        <v>66</v>
      </c>
      <c r="F1346" s="23">
        <v>97.850926398028861</v>
      </c>
      <c r="G1346" s="23">
        <v>13.592473597110795</v>
      </c>
      <c r="H1346" s="23">
        <v>26.450200267022645</v>
      </c>
      <c r="I1346" s="92">
        <v>129</v>
      </c>
      <c r="J1346" s="23">
        <v>26.611205439201381</v>
      </c>
    </row>
    <row r="1347" spans="1:10" x14ac:dyDescent="0.25">
      <c r="A1347" s="29">
        <v>45836.75</v>
      </c>
      <c r="B1347" s="53">
        <v>0</v>
      </c>
      <c r="C1347" s="83">
        <v>60.6</v>
      </c>
      <c r="D1347" s="83">
        <v>8</v>
      </c>
      <c r="E1347" s="84">
        <v>69</v>
      </c>
      <c r="F1347" s="23">
        <v>105.46660291098854</v>
      </c>
      <c r="G1347" s="23">
        <v>12.831883919294125</v>
      </c>
      <c r="H1347" s="23">
        <v>26.450200267022645</v>
      </c>
      <c r="I1347" s="92">
        <v>113.10000000000002</v>
      </c>
      <c r="J1347" s="23">
        <v>25.837277764235793</v>
      </c>
    </row>
    <row r="1348" spans="1:10" x14ac:dyDescent="0.25">
      <c r="A1348" s="29">
        <v>45836.770833333336</v>
      </c>
      <c r="B1348" s="53">
        <v>0</v>
      </c>
      <c r="C1348" s="83">
        <v>50.4</v>
      </c>
      <c r="D1348" s="83">
        <v>4.4000000000000004</v>
      </c>
      <c r="E1348" s="84">
        <v>69</v>
      </c>
      <c r="F1348" s="23">
        <v>114.19950633673923</v>
      </c>
      <c r="G1348" s="23">
        <v>13.224446333651116</v>
      </c>
      <c r="H1348" s="23">
        <v>22.813297730307031</v>
      </c>
      <c r="I1348" s="92">
        <v>111</v>
      </c>
      <c r="J1348" s="23">
        <v>6.6081516862446383</v>
      </c>
    </row>
    <row r="1349" spans="1:10" x14ac:dyDescent="0.25">
      <c r="A1349" s="29">
        <v>45836.791666666664</v>
      </c>
      <c r="B1349" s="53">
        <v>0</v>
      </c>
      <c r="C1349" s="83">
        <v>31.2</v>
      </c>
      <c r="D1349" s="83">
        <v>4</v>
      </c>
      <c r="E1349" s="84">
        <v>63.6</v>
      </c>
      <c r="F1349" s="23">
        <v>109.16129282188308</v>
      </c>
      <c r="G1349" s="23">
        <v>13.51886814441886</v>
      </c>
      <c r="H1349" s="23">
        <v>21.160160213618116</v>
      </c>
      <c r="I1349" s="92">
        <v>113.7</v>
      </c>
      <c r="J1349" s="23">
        <v>6.9653490746902955</v>
      </c>
    </row>
    <row r="1350" spans="1:10" x14ac:dyDescent="0.25">
      <c r="A1350" s="29">
        <v>45836.8125</v>
      </c>
      <c r="B1350" s="53">
        <v>0</v>
      </c>
      <c r="C1350" s="83">
        <v>21.6</v>
      </c>
      <c r="D1350" s="83">
        <v>3.6</v>
      </c>
      <c r="E1350" s="84">
        <v>34.200000000000003</v>
      </c>
      <c r="F1350" s="23">
        <v>101.77191300009407</v>
      </c>
      <c r="G1350" s="23">
        <v>13.764219653391976</v>
      </c>
      <c r="H1350" s="23">
        <v>19.507022696929198</v>
      </c>
      <c r="I1350" s="92">
        <v>110.10000000000002</v>
      </c>
      <c r="J1350" s="23">
        <v>6.250954297798982</v>
      </c>
    </row>
    <row r="1351" spans="1:10" x14ac:dyDescent="0.25">
      <c r="A1351" s="29">
        <v>45836.833333333336</v>
      </c>
      <c r="B1351" s="53">
        <v>0</v>
      </c>
      <c r="C1351" s="83">
        <v>21.6</v>
      </c>
      <c r="D1351" s="83">
        <v>3.6</v>
      </c>
      <c r="E1351" s="84">
        <v>19.8</v>
      </c>
      <c r="F1351" s="23">
        <v>92.0313668713722</v>
      </c>
      <c r="G1351" s="23">
        <v>14.868301443771012</v>
      </c>
      <c r="H1351" s="23">
        <v>18.184512683578067</v>
      </c>
      <c r="I1351" s="92">
        <v>115.5</v>
      </c>
      <c r="J1351" s="23">
        <v>6.250954297798982</v>
      </c>
    </row>
    <row r="1352" spans="1:10" x14ac:dyDescent="0.25">
      <c r="A1352" s="29">
        <v>45836.854166666664</v>
      </c>
      <c r="B1352" s="53">
        <v>0</v>
      </c>
      <c r="C1352" s="83">
        <v>21.6</v>
      </c>
      <c r="D1352" s="83">
        <v>4.4000000000000004</v>
      </c>
      <c r="E1352" s="84">
        <v>19.2</v>
      </c>
      <c r="F1352" s="23">
        <v>91.359605069391364</v>
      </c>
      <c r="G1352" s="23">
        <v>14.721090538387141</v>
      </c>
      <c r="H1352" s="23">
        <v>17.853885180240287</v>
      </c>
      <c r="I1352" s="92">
        <v>92.100000000000009</v>
      </c>
      <c r="J1352" s="23">
        <v>2.976644903713801</v>
      </c>
    </row>
    <row r="1353" spans="1:10" x14ac:dyDescent="0.25">
      <c r="A1353" s="29">
        <v>45836.875</v>
      </c>
      <c r="B1353" s="53">
        <v>0</v>
      </c>
      <c r="C1353" s="83">
        <v>21.6</v>
      </c>
      <c r="D1353" s="83">
        <v>5.8</v>
      </c>
      <c r="E1353" s="84">
        <v>20.399999999999999</v>
      </c>
      <c r="F1353" s="23">
        <v>90.687843267410571</v>
      </c>
      <c r="G1353" s="23">
        <v>13.42072754082961</v>
      </c>
      <c r="H1353" s="23">
        <v>18.845767690253634</v>
      </c>
      <c r="I1353" s="92">
        <v>105.89999999999999</v>
      </c>
      <c r="J1353" s="23">
        <v>2.5003817191195932</v>
      </c>
    </row>
    <row r="1354" spans="1:10" x14ac:dyDescent="0.25">
      <c r="A1354" s="29">
        <v>45836.895833333336</v>
      </c>
      <c r="B1354" s="53">
        <v>0</v>
      </c>
      <c r="C1354" s="83">
        <v>21.6</v>
      </c>
      <c r="D1354" s="83">
        <v>4.8</v>
      </c>
      <c r="E1354" s="84">
        <v>21</v>
      </c>
      <c r="F1354" s="23">
        <v>99.084865792170788</v>
      </c>
      <c r="G1354" s="23">
        <v>13.298051786343049</v>
      </c>
      <c r="H1354" s="23">
        <v>17.853885180240287</v>
      </c>
      <c r="I1354" s="92">
        <v>109.8</v>
      </c>
      <c r="J1354" s="23">
        <v>6.6081516862446383</v>
      </c>
    </row>
    <row r="1355" spans="1:10" x14ac:dyDescent="0.25">
      <c r="A1355" s="29">
        <v>45836.916666666664</v>
      </c>
      <c r="B1355" s="53">
        <v>0</v>
      </c>
      <c r="C1355" s="83">
        <v>21</v>
      </c>
      <c r="D1355" s="83">
        <v>4.8</v>
      </c>
      <c r="E1355" s="84">
        <v>19.8</v>
      </c>
      <c r="F1355" s="23">
        <v>97.405461287218756</v>
      </c>
      <c r="G1355" s="23">
        <v>12.635602712115629</v>
      </c>
      <c r="H1355" s="23">
        <v>16.531375166889152</v>
      </c>
      <c r="I1355" s="92">
        <v>111</v>
      </c>
      <c r="J1355" s="23">
        <v>6.0723556035761534</v>
      </c>
    </row>
    <row r="1356" spans="1:10" x14ac:dyDescent="0.25">
      <c r="A1356" s="29">
        <v>45836.9375</v>
      </c>
      <c r="B1356" s="53">
        <v>0</v>
      </c>
      <c r="C1356" s="83">
        <v>21.6</v>
      </c>
      <c r="D1356" s="83">
        <v>3.8</v>
      </c>
      <c r="E1356" s="84">
        <v>21</v>
      </c>
      <c r="F1356" s="23">
        <v>104.12307930702694</v>
      </c>
      <c r="G1356" s="23">
        <v>12.24304029775864</v>
      </c>
      <c r="H1356" s="23">
        <v>16.531375166889152</v>
      </c>
      <c r="I1356" s="92">
        <v>113.7</v>
      </c>
      <c r="J1356" s="23">
        <v>6.1914213997247058</v>
      </c>
    </row>
    <row r="1357" spans="1:10" x14ac:dyDescent="0.25">
      <c r="A1357" s="29">
        <v>45836.958333333336</v>
      </c>
      <c r="B1357" s="53">
        <v>0</v>
      </c>
      <c r="C1357" s="83">
        <v>21.6</v>
      </c>
      <c r="D1357" s="83">
        <v>4</v>
      </c>
      <c r="E1357" s="84">
        <v>19.8</v>
      </c>
      <c r="F1357" s="23">
        <v>99.75662759415161</v>
      </c>
      <c r="G1357" s="23">
        <v>13.764219653391976</v>
      </c>
      <c r="H1357" s="23">
        <v>16.862002670226939</v>
      </c>
      <c r="I1357" s="92">
        <v>114.89999999999999</v>
      </c>
      <c r="J1357" s="23">
        <v>6.012822705501879</v>
      </c>
    </row>
    <row r="1358" spans="1:10" x14ac:dyDescent="0.25">
      <c r="A1358" s="29">
        <v>45836.979166666664</v>
      </c>
      <c r="B1358" s="53">
        <v>0</v>
      </c>
      <c r="C1358" s="83">
        <v>21.6</v>
      </c>
      <c r="D1358" s="83">
        <v>4</v>
      </c>
      <c r="E1358" s="84">
        <v>19.2</v>
      </c>
      <c r="F1358" s="23">
        <v>111.51245912881595</v>
      </c>
      <c r="G1358" s="23">
        <v>13.567938446213482</v>
      </c>
      <c r="H1358" s="23">
        <v>16.531375166889152</v>
      </c>
      <c r="I1358" s="92">
        <v>113.39999999999999</v>
      </c>
      <c r="J1358" s="23">
        <v>3.9291712729022175</v>
      </c>
    </row>
    <row r="1359" spans="1:10" x14ac:dyDescent="0.25">
      <c r="A1359" s="37">
        <v>45837</v>
      </c>
      <c r="B1359" s="53">
        <v>0</v>
      </c>
      <c r="C1359" s="83">
        <v>21</v>
      </c>
      <c r="D1359" s="83">
        <v>3.6</v>
      </c>
      <c r="E1359" s="84">
        <v>21</v>
      </c>
      <c r="F1359" s="23">
        <v>121.58888615852824</v>
      </c>
      <c r="G1359" s="23">
        <v>14.47573902941402</v>
      </c>
      <c r="H1359" s="23">
        <v>15.539492656875804</v>
      </c>
      <c r="I1359" s="92">
        <v>106.5</v>
      </c>
      <c r="J1359" s="23">
        <v>1.9645856364511087</v>
      </c>
    </row>
    <row r="1360" spans="1:10" x14ac:dyDescent="0.25">
      <c r="A1360" s="29">
        <v>45837.020833333336</v>
      </c>
      <c r="B1360" s="53">
        <v>0</v>
      </c>
      <c r="C1360" s="83">
        <v>21.6</v>
      </c>
      <c r="D1360" s="83">
        <v>4.2</v>
      </c>
      <c r="E1360" s="84">
        <v>19.2</v>
      </c>
      <c r="F1360" s="23">
        <v>119.90948165357618</v>
      </c>
      <c r="G1360" s="23">
        <v>20.216964339385004</v>
      </c>
      <c r="H1360" s="23">
        <v>14.547610146862455</v>
      </c>
      <c r="I1360" s="92">
        <v>39.300000000000004</v>
      </c>
      <c r="J1360" s="23">
        <v>4.0482370690507699</v>
      </c>
    </row>
    <row r="1361" spans="1:10" x14ac:dyDescent="0.25">
      <c r="A1361" s="29">
        <v>45837.041666666664</v>
      </c>
      <c r="B1361" s="53">
        <v>0</v>
      </c>
      <c r="C1361" s="83">
        <v>21</v>
      </c>
      <c r="D1361" s="83">
        <v>5.6</v>
      </c>
      <c r="E1361" s="84">
        <v>20.399999999999999</v>
      </c>
      <c r="F1361" s="23">
        <v>104.79484110900773</v>
      </c>
      <c r="G1361" s="23">
        <v>15.530750517998433</v>
      </c>
      <c r="H1361" s="23">
        <v>16.862002670226939</v>
      </c>
      <c r="I1361" s="92">
        <v>3.6</v>
      </c>
      <c r="J1361" s="23">
        <v>4.6435660497935292</v>
      </c>
    </row>
    <row r="1362" spans="1:10" x14ac:dyDescent="0.25">
      <c r="A1362" s="29">
        <v>45837.0625</v>
      </c>
      <c r="B1362" s="53">
        <v>0</v>
      </c>
      <c r="C1362" s="83">
        <v>21</v>
      </c>
      <c r="D1362" s="83">
        <v>5.2</v>
      </c>
      <c r="E1362" s="84">
        <v>18.600000000000001</v>
      </c>
      <c r="F1362" s="23">
        <v>92.703128673353021</v>
      </c>
      <c r="G1362" s="23">
        <v>11.997688788785519</v>
      </c>
      <c r="H1362" s="23">
        <v>22.813297730307031</v>
      </c>
      <c r="I1362" s="92">
        <v>3.9</v>
      </c>
      <c r="J1362" s="23">
        <v>1.1906579614855204</v>
      </c>
    </row>
    <row r="1363" spans="1:10" x14ac:dyDescent="0.25">
      <c r="A1363" s="29">
        <v>45837.083333333336</v>
      </c>
      <c r="B1363" s="53">
        <v>0</v>
      </c>
      <c r="C1363" s="83">
        <v>21.6</v>
      </c>
      <c r="D1363" s="83">
        <v>4.8</v>
      </c>
      <c r="E1363" s="84">
        <v>19.2</v>
      </c>
      <c r="F1363" s="23">
        <v>98.748984891180385</v>
      </c>
      <c r="G1363" s="23">
        <v>12.439321504937137</v>
      </c>
      <c r="H1363" s="23">
        <v>27.772710280373776</v>
      </c>
      <c r="I1363" s="92">
        <v>3.6</v>
      </c>
      <c r="J1363" s="23">
        <v>25.89681066231007</v>
      </c>
    </row>
    <row r="1364" spans="1:10" x14ac:dyDescent="0.25">
      <c r="A1364" s="29">
        <v>45837.104166666664</v>
      </c>
      <c r="B1364" s="53">
        <v>0</v>
      </c>
      <c r="C1364" s="83">
        <v>21.6</v>
      </c>
      <c r="D1364" s="83">
        <v>3.6</v>
      </c>
      <c r="E1364" s="84">
        <v>19.2</v>
      </c>
      <c r="F1364" s="23">
        <v>100.76427029712285</v>
      </c>
      <c r="G1364" s="23">
        <v>12.120364543272078</v>
      </c>
      <c r="H1364" s="23">
        <v>26.119572763684861</v>
      </c>
      <c r="I1364" s="92">
        <v>4.5</v>
      </c>
      <c r="J1364" s="23">
        <v>6.6676845843189145</v>
      </c>
    </row>
    <row r="1365" spans="1:10" x14ac:dyDescent="0.25">
      <c r="A1365" s="29">
        <v>45837.125</v>
      </c>
      <c r="B1365" s="53">
        <v>0</v>
      </c>
      <c r="C1365" s="83">
        <v>21</v>
      </c>
      <c r="D1365" s="83">
        <v>4.4000000000000004</v>
      </c>
      <c r="E1365" s="84">
        <v>19.2</v>
      </c>
      <c r="F1365" s="23">
        <v>96.733699485237906</v>
      </c>
      <c r="G1365" s="23">
        <v>12.439321504937137</v>
      </c>
      <c r="H1365" s="23">
        <v>31.409612817089386</v>
      </c>
      <c r="I1365" s="92">
        <v>122.10000000000002</v>
      </c>
      <c r="J1365" s="23">
        <v>5.9532898074276019</v>
      </c>
    </row>
    <row r="1366" spans="1:10" x14ac:dyDescent="0.25">
      <c r="A1366" s="29">
        <v>45837.145833333336</v>
      </c>
      <c r="B1366" s="53">
        <v>0</v>
      </c>
      <c r="C1366" s="83">
        <v>21.6</v>
      </c>
      <c r="D1366" s="83">
        <v>3.8</v>
      </c>
      <c r="E1366" s="84">
        <v>19.2</v>
      </c>
      <c r="F1366" s="23">
        <v>69.893518855734897</v>
      </c>
      <c r="G1366" s="23">
        <v>12.095829392374766</v>
      </c>
      <c r="H1366" s="23">
        <v>47.279732977302977</v>
      </c>
      <c r="I1366" s="92">
        <v>123.60000000000002</v>
      </c>
      <c r="J1366" s="23">
        <v>5.7746911132047742</v>
      </c>
    </row>
    <row r="1367" spans="1:10" x14ac:dyDescent="0.25">
      <c r="A1367" s="29">
        <v>45837.166666666664</v>
      </c>
      <c r="B1367" s="53">
        <v>0</v>
      </c>
      <c r="C1367" s="83">
        <v>19.8</v>
      </c>
      <c r="D1367" s="83">
        <v>3.6</v>
      </c>
      <c r="E1367" s="84">
        <v>18</v>
      </c>
      <c r="F1367" s="23">
        <v>104.45896020801734</v>
      </c>
      <c r="G1367" s="23">
        <v>12.267575448655949</v>
      </c>
      <c r="H1367" s="23">
        <v>56.206675567423119</v>
      </c>
      <c r="I1367" s="92">
        <v>124.5</v>
      </c>
      <c r="J1367" s="23">
        <v>5.8937569093533266</v>
      </c>
    </row>
    <row r="1368" spans="1:10" x14ac:dyDescent="0.25">
      <c r="A1368" s="29">
        <v>45837.1875</v>
      </c>
      <c r="B1368" s="53">
        <v>0</v>
      </c>
      <c r="C1368" s="83">
        <v>19.8</v>
      </c>
      <c r="D1368" s="83">
        <v>4.4000000000000004</v>
      </c>
      <c r="E1368" s="84">
        <v>19.2</v>
      </c>
      <c r="F1368" s="23">
        <v>111.84834002980635</v>
      </c>
      <c r="G1368" s="23">
        <v>12.758278466602189</v>
      </c>
      <c r="H1368" s="23">
        <v>67.448010680907757</v>
      </c>
      <c r="I1368" s="92">
        <v>122.10000000000002</v>
      </c>
      <c r="J1368" s="23">
        <v>5.6556253170562227</v>
      </c>
    </row>
    <row r="1369" spans="1:10" x14ac:dyDescent="0.25">
      <c r="A1369" s="29">
        <v>45837.208333333336</v>
      </c>
      <c r="B1369" s="53">
        <v>0</v>
      </c>
      <c r="C1369" s="83">
        <v>19.8</v>
      </c>
      <c r="D1369" s="83">
        <v>5.4</v>
      </c>
      <c r="E1369" s="84">
        <v>17.399999999999999</v>
      </c>
      <c r="F1369" s="23">
        <v>110.50481642584469</v>
      </c>
      <c r="G1369" s="23">
        <v>13.51886814441886</v>
      </c>
      <c r="H1369" s="23">
        <v>67.448010680907757</v>
      </c>
      <c r="I1369" s="92">
        <v>123.60000000000002</v>
      </c>
      <c r="J1369" s="23">
        <v>5.715158215130498</v>
      </c>
    </row>
    <row r="1370" spans="1:10" x14ac:dyDescent="0.25">
      <c r="A1370" s="29">
        <v>45837.229166666664</v>
      </c>
      <c r="B1370" s="53">
        <v>0</v>
      </c>
      <c r="C1370" s="83">
        <v>21</v>
      </c>
      <c r="D1370" s="83">
        <v>4.8</v>
      </c>
      <c r="E1370" s="84">
        <v>19.8</v>
      </c>
      <c r="F1370" s="23">
        <v>110.50481642584469</v>
      </c>
      <c r="G1370" s="23">
        <v>12.071294241477455</v>
      </c>
      <c r="H1370" s="23">
        <v>64.802990654205487</v>
      </c>
      <c r="I1370" s="92">
        <v>120.60000000000002</v>
      </c>
      <c r="J1370" s="23">
        <v>5.5960924189819456</v>
      </c>
    </row>
    <row r="1371" spans="1:10" x14ac:dyDescent="0.25">
      <c r="A1371" s="29">
        <v>45837.25</v>
      </c>
      <c r="B1371" s="53">
        <v>0</v>
      </c>
      <c r="C1371" s="83">
        <v>21.6</v>
      </c>
      <c r="D1371" s="83">
        <v>4.4000000000000004</v>
      </c>
      <c r="E1371" s="84">
        <v>22.2</v>
      </c>
      <c r="F1371" s="23">
        <v>107.1460074159406</v>
      </c>
      <c r="G1371" s="23">
        <v>10.967212451098419</v>
      </c>
      <c r="H1371" s="23">
        <v>68.439893190921083</v>
      </c>
      <c r="I1371" s="92">
        <v>117.89999999999999</v>
      </c>
      <c r="J1371" s="23">
        <v>6.1318885016504305</v>
      </c>
    </row>
    <row r="1372" spans="1:10" x14ac:dyDescent="0.25">
      <c r="A1372" s="29">
        <v>45837.270833333336</v>
      </c>
      <c r="B1372" s="53">
        <v>0</v>
      </c>
      <c r="C1372" s="83">
        <v>22.8</v>
      </c>
      <c r="D1372" s="83">
        <v>4.2</v>
      </c>
      <c r="E1372" s="84">
        <v>30.6</v>
      </c>
      <c r="F1372" s="23">
        <v>101.77191300009407</v>
      </c>
      <c r="G1372" s="23">
        <v>11.506985770839281</v>
      </c>
      <c r="H1372" s="23">
        <v>71.746168224298927</v>
      </c>
      <c r="I1372" s="92">
        <v>116.7</v>
      </c>
      <c r="J1372" s="23">
        <v>5.5365595209076703</v>
      </c>
    </row>
    <row r="1373" spans="1:10" x14ac:dyDescent="0.25">
      <c r="A1373" s="29">
        <v>45837.291666666664</v>
      </c>
      <c r="B1373" s="53">
        <v>0</v>
      </c>
      <c r="C1373" s="83">
        <v>27</v>
      </c>
      <c r="D1373" s="83">
        <v>5.2</v>
      </c>
      <c r="E1373" s="84">
        <v>63.6</v>
      </c>
      <c r="F1373" s="23">
        <v>106.13836471296942</v>
      </c>
      <c r="G1373" s="23">
        <v>11.825942732504334</v>
      </c>
      <c r="H1373" s="23">
        <v>69.101148197596657</v>
      </c>
      <c r="I1373" s="92">
        <v>48</v>
      </c>
      <c r="J1373" s="23">
        <v>5.8937569093533266</v>
      </c>
    </row>
    <row r="1374" spans="1:10" x14ac:dyDescent="0.25">
      <c r="A1374" s="29">
        <v>45837.3125</v>
      </c>
      <c r="B1374" s="53">
        <v>0</v>
      </c>
      <c r="C1374" s="83">
        <v>60.6</v>
      </c>
      <c r="D1374" s="83">
        <v>7.4</v>
      </c>
      <c r="E1374" s="84">
        <v>66</v>
      </c>
      <c r="F1374" s="23">
        <v>109.83305462386392</v>
      </c>
      <c r="G1374" s="23">
        <v>11.850477883401648</v>
      </c>
      <c r="H1374" s="23">
        <v>58.851695594125381</v>
      </c>
      <c r="I1374" s="92">
        <v>10.200000000000001</v>
      </c>
      <c r="J1374" s="23">
        <v>5.5960924189819456</v>
      </c>
    </row>
    <row r="1375" spans="1:10" x14ac:dyDescent="0.25">
      <c r="A1375" s="29">
        <v>45837.333333333336</v>
      </c>
      <c r="B1375" s="53">
        <v>0</v>
      </c>
      <c r="C1375" s="83">
        <v>63.6</v>
      </c>
      <c r="D1375" s="83">
        <v>8</v>
      </c>
      <c r="E1375" s="84">
        <v>67.2</v>
      </c>
      <c r="F1375" s="23">
        <v>114.87126813872005</v>
      </c>
      <c r="G1375" s="23">
        <v>12.414786354039824</v>
      </c>
      <c r="H1375" s="23">
        <v>60.174205607476523</v>
      </c>
      <c r="I1375" s="92">
        <v>16.200000000000003</v>
      </c>
      <c r="J1375" s="23">
        <v>6.1318885016504305</v>
      </c>
    </row>
    <row r="1376" spans="1:10" x14ac:dyDescent="0.25">
      <c r="A1376" s="29">
        <v>45837.354166666664</v>
      </c>
      <c r="B1376" s="53">
        <v>0</v>
      </c>
      <c r="C1376" s="83">
        <v>64.8</v>
      </c>
      <c r="D1376" s="83">
        <v>7.6</v>
      </c>
      <c r="E1376" s="84">
        <v>66.599999999999994</v>
      </c>
      <c r="F1376" s="23">
        <v>107.81776921792142</v>
      </c>
      <c r="G1376" s="23">
        <v>12.071294241477455</v>
      </c>
      <c r="H1376" s="23">
        <v>60.504833110814296</v>
      </c>
      <c r="I1376" s="92">
        <v>15.9</v>
      </c>
      <c r="J1376" s="23">
        <v>5.7746911132047742</v>
      </c>
    </row>
    <row r="1377" spans="1:13" x14ac:dyDescent="0.25">
      <c r="A1377" s="29">
        <v>45837.375</v>
      </c>
      <c r="B1377" s="53">
        <v>0</v>
      </c>
      <c r="C1377" s="83">
        <v>63.6</v>
      </c>
      <c r="D1377" s="83">
        <v>8.4</v>
      </c>
      <c r="E1377" s="84">
        <v>66.599999999999994</v>
      </c>
      <c r="F1377" s="23">
        <v>106.47424561395979</v>
      </c>
      <c r="G1377" s="23">
        <v>11.825942732504334</v>
      </c>
      <c r="H1377" s="23">
        <v>62.488598130841005</v>
      </c>
      <c r="I1377" s="92">
        <v>16.200000000000003</v>
      </c>
      <c r="J1377" s="23">
        <v>6.4295529920218097</v>
      </c>
      <c r="L1377" s="39"/>
      <c r="M1377" s="39"/>
    </row>
    <row r="1378" spans="1:13" x14ac:dyDescent="0.25">
      <c r="A1378" s="29">
        <v>45837.395833333336</v>
      </c>
      <c r="B1378" s="53">
        <v>0</v>
      </c>
      <c r="C1378" s="83">
        <v>64.8</v>
      </c>
      <c r="D1378" s="83">
        <v>8.4</v>
      </c>
      <c r="E1378" s="84">
        <v>66.599999999999994</v>
      </c>
      <c r="F1378" s="23">
        <v>109.49717372287348</v>
      </c>
      <c r="G1378" s="23">
        <v>11.089888205584979</v>
      </c>
      <c r="H1378" s="23">
        <v>56.206675567423119</v>
      </c>
      <c r="I1378" s="92">
        <v>16.200000000000003</v>
      </c>
      <c r="J1378" s="23">
        <v>6.3700200939475344</v>
      </c>
      <c r="L1378" s="39"/>
      <c r="M1378" s="39"/>
    </row>
    <row r="1379" spans="1:13" x14ac:dyDescent="0.25">
      <c r="A1379" s="29">
        <v>45837.416666666664</v>
      </c>
      <c r="B1379" s="53">
        <v>0</v>
      </c>
      <c r="C1379" s="83">
        <v>63.6</v>
      </c>
      <c r="D1379" s="83">
        <v>8.1999999999999993</v>
      </c>
      <c r="E1379" s="84">
        <v>67.2</v>
      </c>
      <c r="F1379" s="23">
        <v>106.47424561395979</v>
      </c>
      <c r="G1379" s="23">
        <v>11.261634261866163</v>
      </c>
      <c r="H1379" s="23">
        <v>54.222910547396424</v>
      </c>
      <c r="I1379" s="92">
        <v>16.5</v>
      </c>
      <c r="J1379" s="23">
        <v>6.4295529920218097</v>
      </c>
      <c r="L1379" s="39"/>
      <c r="M1379" s="40"/>
    </row>
    <row r="1380" spans="1:13" x14ac:dyDescent="0.25">
      <c r="A1380" s="29">
        <v>45837.4375</v>
      </c>
      <c r="B1380" s="53">
        <v>0</v>
      </c>
      <c r="C1380" s="83">
        <v>61.2</v>
      </c>
      <c r="D1380" s="83">
        <v>7.4</v>
      </c>
      <c r="E1380" s="84">
        <v>67.2</v>
      </c>
      <c r="F1380" s="23">
        <v>94.046652277314649</v>
      </c>
      <c r="G1380" s="23">
        <v>11.237099110968851</v>
      </c>
      <c r="H1380" s="23">
        <v>53.561655540720857</v>
      </c>
      <c r="I1380" s="92">
        <v>15.9</v>
      </c>
      <c r="J1380" s="23">
        <v>6.4295529920218097</v>
      </c>
      <c r="L1380" s="39"/>
      <c r="M1380" s="40"/>
    </row>
    <row r="1381" spans="1:13" x14ac:dyDescent="0.25">
      <c r="A1381" s="29">
        <v>45837.458333333336</v>
      </c>
      <c r="B1381" s="53">
        <v>0</v>
      </c>
      <c r="C1381" s="83">
        <v>60.6</v>
      </c>
      <c r="D1381" s="83">
        <v>7</v>
      </c>
      <c r="E1381" s="84">
        <v>65.400000000000006</v>
      </c>
      <c r="F1381" s="23">
        <v>90.687843267410571</v>
      </c>
      <c r="G1381" s="23">
        <v>12.414786354039824</v>
      </c>
      <c r="H1381" s="23">
        <v>62.819225634178771</v>
      </c>
      <c r="I1381" s="92">
        <v>16.200000000000003</v>
      </c>
      <c r="J1381" s="23">
        <v>6.3104871958732582</v>
      </c>
      <c r="L1381" s="39"/>
      <c r="M1381" s="40"/>
    </row>
    <row r="1382" spans="1:13" x14ac:dyDescent="0.25">
      <c r="A1382" s="29">
        <v>45837.479166666664</v>
      </c>
      <c r="B1382" s="53">
        <v>0</v>
      </c>
      <c r="C1382" s="83">
        <v>54</v>
      </c>
      <c r="D1382" s="83">
        <v>7.8</v>
      </c>
      <c r="E1382" s="84">
        <v>67.8</v>
      </c>
      <c r="F1382" s="23">
        <v>92.703128673353021</v>
      </c>
      <c r="G1382" s="23">
        <v>12.046759090580142</v>
      </c>
      <c r="H1382" s="23">
        <v>57.198558077436466</v>
      </c>
      <c r="I1382" s="92">
        <v>15.6</v>
      </c>
      <c r="J1382" s="23">
        <v>6.5486187881703621</v>
      </c>
      <c r="L1382" s="39"/>
      <c r="M1382" s="40"/>
    </row>
    <row r="1383" spans="1:13" x14ac:dyDescent="0.25">
      <c r="A1383" s="29">
        <v>45837.5</v>
      </c>
      <c r="B1383" s="53">
        <v>0</v>
      </c>
      <c r="C1383" s="83">
        <v>64.8</v>
      </c>
      <c r="D1383" s="83">
        <v>6.2</v>
      </c>
      <c r="E1383" s="84">
        <v>67.2</v>
      </c>
      <c r="F1383" s="23">
        <v>109.49717372287348</v>
      </c>
      <c r="G1383" s="23">
        <v>12.095829392374766</v>
      </c>
      <c r="H1383" s="23">
        <v>56.537303070760906</v>
      </c>
      <c r="I1383" s="92">
        <v>124.8</v>
      </c>
      <c r="J1383" s="23">
        <v>6.6676845843189145</v>
      </c>
      <c r="L1383" s="39"/>
      <c r="M1383" s="40"/>
    </row>
    <row r="1384" spans="1:13" ht="15.75" x14ac:dyDescent="0.25">
      <c r="A1384" s="29">
        <v>45837.520833333336</v>
      </c>
      <c r="B1384" s="53">
        <v>0</v>
      </c>
      <c r="C1384" s="83">
        <v>64.2</v>
      </c>
      <c r="D1384" s="83">
        <v>5.4</v>
      </c>
      <c r="E1384" s="84">
        <v>68.400000000000006</v>
      </c>
      <c r="F1384" s="23">
        <v>106.47424561395979</v>
      </c>
      <c r="G1384" s="23">
        <v>12.218505146861325</v>
      </c>
      <c r="H1384" s="23">
        <v>52.900400534045289</v>
      </c>
      <c r="I1384" s="92">
        <v>140.1</v>
      </c>
      <c r="J1384" s="23">
        <v>7.620210953507331</v>
      </c>
      <c r="L1384" s="39"/>
      <c r="M1384" s="41"/>
    </row>
    <row r="1385" spans="1:13" ht="15.75" x14ac:dyDescent="0.25">
      <c r="A1385" s="29">
        <v>45837.541666666664</v>
      </c>
      <c r="B1385" s="53">
        <v>0</v>
      </c>
      <c r="C1385" s="83">
        <v>63.6</v>
      </c>
      <c r="D1385" s="83">
        <v>7.2</v>
      </c>
      <c r="E1385" s="84">
        <v>66.599999999999994</v>
      </c>
      <c r="F1385" s="23">
        <v>109.16129282188308</v>
      </c>
      <c r="G1385" s="23">
        <v>12.439321504937137</v>
      </c>
      <c r="H1385" s="23">
        <v>59.512950600800949</v>
      </c>
      <c r="I1385" s="92">
        <v>138.9</v>
      </c>
      <c r="J1385" s="23">
        <v>7.2630135650616747</v>
      </c>
      <c r="L1385" s="39"/>
      <c r="M1385" s="41"/>
    </row>
    <row r="1386" spans="1:13" x14ac:dyDescent="0.25">
      <c r="A1386" s="29">
        <v>45837.5625</v>
      </c>
      <c r="B1386" s="53">
        <v>0</v>
      </c>
      <c r="C1386" s="83">
        <v>63</v>
      </c>
      <c r="D1386" s="83">
        <v>8.1999999999999993</v>
      </c>
      <c r="E1386" s="84">
        <v>68.400000000000006</v>
      </c>
      <c r="F1386" s="23">
        <v>112.52010183178717</v>
      </c>
      <c r="G1386" s="23">
        <v>11.899548185196274</v>
      </c>
      <c r="H1386" s="23">
        <v>52.900400534045289</v>
      </c>
      <c r="I1386" s="92">
        <v>138</v>
      </c>
      <c r="J1386" s="23">
        <v>7.3820793612102262</v>
      </c>
      <c r="L1386" s="39"/>
      <c r="M1386" s="39"/>
    </row>
    <row r="1387" spans="1:13" x14ac:dyDescent="0.25">
      <c r="A1387" s="29">
        <v>45837.583333333336</v>
      </c>
      <c r="B1387" s="53">
        <v>0</v>
      </c>
      <c r="C1387" s="83">
        <v>63</v>
      </c>
      <c r="D1387" s="83">
        <v>8.6</v>
      </c>
      <c r="E1387" s="84">
        <v>67.2</v>
      </c>
      <c r="F1387" s="23">
        <v>103.78719840603651</v>
      </c>
      <c r="G1387" s="23">
        <v>11.973153637888208</v>
      </c>
      <c r="H1387" s="23">
        <v>48.932870493991892</v>
      </c>
      <c r="I1387" s="92">
        <v>138</v>
      </c>
      <c r="J1387" s="23">
        <v>7.1439477689131223</v>
      </c>
      <c r="L1387" s="39"/>
      <c r="M1387" s="39"/>
    </row>
    <row r="1388" spans="1:13" x14ac:dyDescent="0.25">
      <c r="A1388" s="29">
        <v>45837.604166666664</v>
      </c>
      <c r="B1388" s="53">
        <v>0</v>
      </c>
      <c r="C1388" s="83">
        <v>63</v>
      </c>
      <c r="D1388" s="83">
        <v>7.2</v>
      </c>
      <c r="E1388" s="84">
        <v>66.599999999999994</v>
      </c>
      <c r="F1388" s="23">
        <v>90.01608146542975</v>
      </c>
      <c r="G1388" s="23">
        <v>11.727802128915087</v>
      </c>
      <c r="H1388" s="23">
        <v>46.949105473965197</v>
      </c>
      <c r="I1388" s="92">
        <v>137.4</v>
      </c>
      <c r="J1388" s="23">
        <v>7.620210953507331</v>
      </c>
      <c r="L1388" s="39"/>
      <c r="M1388" s="39"/>
    </row>
    <row r="1389" spans="1:13" x14ac:dyDescent="0.25">
      <c r="A1389" s="29">
        <v>45837.625</v>
      </c>
      <c r="B1389" s="53">
        <v>0</v>
      </c>
      <c r="C1389" s="83">
        <v>65.400000000000006</v>
      </c>
      <c r="D1389" s="83">
        <v>7.8</v>
      </c>
      <c r="E1389" s="84">
        <v>66</v>
      </c>
      <c r="F1389" s="23">
        <v>93.039009574343396</v>
      </c>
      <c r="G1389" s="23">
        <v>13.126305730061869</v>
      </c>
      <c r="H1389" s="23">
        <v>44.965340453938488</v>
      </c>
      <c r="I1389" s="92">
        <v>138.30000000000001</v>
      </c>
      <c r="J1389" s="23">
        <v>7.0248819727645708</v>
      </c>
    </row>
    <row r="1390" spans="1:13" x14ac:dyDescent="0.25">
      <c r="A1390" s="29">
        <v>45837.645833333336</v>
      </c>
      <c r="B1390" s="53">
        <v>0</v>
      </c>
      <c r="C1390" s="83">
        <v>64.2</v>
      </c>
      <c r="D1390" s="83">
        <v>6.8</v>
      </c>
      <c r="E1390" s="84">
        <v>67.2</v>
      </c>
      <c r="F1390" s="23">
        <v>90.351962366420153</v>
      </c>
      <c r="G1390" s="23">
        <v>13.813289955186601</v>
      </c>
      <c r="H1390" s="23">
        <v>36.038397863818354</v>
      </c>
      <c r="I1390" s="92">
        <v>136.80000000000001</v>
      </c>
      <c r="J1390" s="23">
        <v>6.5486187881703621</v>
      </c>
    </row>
    <row r="1391" spans="1:13" x14ac:dyDescent="0.25">
      <c r="A1391" s="29">
        <v>45837.666666666664</v>
      </c>
      <c r="B1391" s="53">
        <v>0</v>
      </c>
      <c r="C1391" s="83">
        <v>63</v>
      </c>
      <c r="D1391" s="83">
        <v>6.8</v>
      </c>
      <c r="E1391" s="84">
        <v>66.599999999999994</v>
      </c>
      <c r="F1391" s="23">
        <v>99.75662759415161</v>
      </c>
      <c r="G1391" s="23">
        <v>14.156782067748967</v>
      </c>
      <c r="H1391" s="23">
        <v>34.385260347129439</v>
      </c>
      <c r="I1391" s="92">
        <v>124.8</v>
      </c>
      <c r="J1391" s="23">
        <v>6.4890858900960868</v>
      </c>
    </row>
    <row r="1392" spans="1:13" x14ac:dyDescent="0.25">
      <c r="A1392" s="29">
        <v>45837.6875</v>
      </c>
      <c r="B1392" s="53">
        <v>0</v>
      </c>
      <c r="C1392" s="83">
        <v>62.4</v>
      </c>
      <c r="D1392" s="83">
        <v>7.4</v>
      </c>
      <c r="E1392" s="84">
        <v>67.2</v>
      </c>
      <c r="F1392" s="23">
        <v>109.16129282188308</v>
      </c>
      <c r="G1392" s="23">
        <v>12.51292695762907</v>
      </c>
      <c r="H1392" s="23">
        <v>31.740240320427169</v>
      </c>
      <c r="I1392" s="92">
        <v>124.2</v>
      </c>
      <c r="J1392" s="23">
        <v>6.9653490746902955</v>
      </c>
    </row>
    <row r="1393" spans="1:10" x14ac:dyDescent="0.25">
      <c r="A1393" s="29">
        <v>45837.708333333336</v>
      </c>
      <c r="B1393" s="53">
        <v>0</v>
      </c>
      <c r="C1393" s="83">
        <v>60.6</v>
      </c>
      <c r="D1393" s="83">
        <v>9.1999999999999993</v>
      </c>
      <c r="E1393" s="84">
        <v>66.599999999999994</v>
      </c>
      <c r="F1393" s="23">
        <v>100.42838939613242</v>
      </c>
      <c r="G1393" s="23">
        <v>12.316645750450576</v>
      </c>
      <c r="H1393" s="23">
        <v>30.087102803738262</v>
      </c>
      <c r="I1393" s="92">
        <v>4.8</v>
      </c>
      <c r="J1393" s="23">
        <v>7.1439477689131223</v>
      </c>
    </row>
    <row r="1394" spans="1:10" x14ac:dyDescent="0.25">
      <c r="A1394" s="29">
        <v>45837.729166666664</v>
      </c>
      <c r="B1394" s="53">
        <v>0</v>
      </c>
      <c r="C1394" s="83">
        <v>61.8</v>
      </c>
      <c r="D1394" s="83">
        <v>8.6</v>
      </c>
      <c r="E1394" s="84">
        <v>70.2</v>
      </c>
      <c r="F1394" s="23">
        <v>110.84069732683511</v>
      </c>
      <c r="G1394" s="23">
        <v>11.237099110968851</v>
      </c>
      <c r="H1394" s="23">
        <v>30.087102803738262</v>
      </c>
      <c r="I1394" s="92">
        <v>63.6</v>
      </c>
      <c r="J1394" s="23">
        <v>6.5486187881703621</v>
      </c>
    </row>
    <row r="1395" spans="1:10" x14ac:dyDescent="0.25">
      <c r="A1395" s="29">
        <v>45837.75</v>
      </c>
      <c r="B1395" s="53">
        <v>0</v>
      </c>
      <c r="C1395" s="83">
        <v>60.6</v>
      </c>
      <c r="D1395" s="83">
        <v>5.8</v>
      </c>
      <c r="E1395" s="84">
        <v>70.2</v>
      </c>
      <c r="F1395" s="23">
        <v>105.46660291098854</v>
      </c>
      <c r="G1395" s="23">
        <v>11.850477883401648</v>
      </c>
      <c r="H1395" s="23">
        <v>29.756475300400474</v>
      </c>
      <c r="I1395" s="92">
        <v>127.8</v>
      </c>
      <c r="J1395" s="23">
        <v>6.6676845843189145</v>
      </c>
    </row>
    <row r="1396" spans="1:10" x14ac:dyDescent="0.25">
      <c r="A1396" s="29">
        <v>45837.770833333336</v>
      </c>
      <c r="B1396" s="53">
        <v>0</v>
      </c>
      <c r="C1396" s="83">
        <v>36.6</v>
      </c>
      <c r="D1396" s="83">
        <v>4.4000000000000004</v>
      </c>
      <c r="E1396" s="84">
        <v>66</v>
      </c>
      <c r="F1396" s="23">
        <v>114.19950633673923</v>
      </c>
      <c r="G1396" s="23">
        <v>11.359774865455412</v>
      </c>
      <c r="H1396" s="23">
        <v>26.450200267022645</v>
      </c>
      <c r="I1396" s="92">
        <v>126.60000000000002</v>
      </c>
      <c r="J1396" s="23">
        <v>7.5011451573587795</v>
      </c>
    </row>
    <row r="1397" spans="1:10" x14ac:dyDescent="0.25">
      <c r="A1397" s="29">
        <v>45837.791666666664</v>
      </c>
      <c r="B1397" s="53">
        <v>0</v>
      </c>
      <c r="C1397" s="83">
        <v>24</v>
      </c>
      <c r="D1397" s="83">
        <v>4.2</v>
      </c>
      <c r="E1397" s="84">
        <v>66</v>
      </c>
      <c r="F1397" s="23">
        <v>109.16129282188308</v>
      </c>
      <c r="G1397" s="23">
        <v>12.120364543272078</v>
      </c>
      <c r="H1397" s="23">
        <v>23.143925233644815</v>
      </c>
      <c r="I1397" s="92">
        <v>126</v>
      </c>
      <c r="J1397" s="23">
        <v>6.7867503804674669</v>
      </c>
    </row>
    <row r="1398" spans="1:10" x14ac:dyDescent="0.25">
      <c r="A1398" s="29">
        <v>45837.8125</v>
      </c>
      <c r="B1398" s="53">
        <v>0</v>
      </c>
      <c r="C1398" s="83">
        <v>20.399999999999999</v>
      </c>
      <c r="D1398" s="83">
        <v>3.8</v>
      </c>
      <c r="E1398" s="84">
        <v>27.6</v>
      </c>
      <c r="F1398" s="23">
        <v>101.77191300009407</v>
      </c>
      <c r="G1398" s="23">
        <v>12.120364543272078</v>
      </c>
      <c r="H1398" s="23">
        <v>24.466435246995946</v>
      </c>
      <c r="I1398" s="92">
        <v>125.7</v>
      </c>
      <c r="J1398" s="23">
        <v>6.8462832785417431</v>
      </c>
    </row>
    <row r="1399" spans="1:10" x14ac:dyDescent="0.25">
      <c r="A1399" s="29">
        <v>45837.833333333336</v>
      </c>
      <c r="B1399" s="53">
        <v>0</v>
      </c>
      <c r="C1399" s="83">
        <v>20.399999999999999</v>
      </c>
      <c r="D1399" s="83">
        <v>4</v>
      </c>
      <c r="E1399" s="84">
        <v>20.399999999999999</v>
      </c>
      <c r="F1399" s="23">
        <v>92.0313668713722</v>
      </c>
      <c r="G1399" s="23">
        <v>12.169434845066702</v>
      </c>
      <c r="H1399" s="23">
        <v>23.474552736982599</v>
      </c>
      <c r="I1399" s="92">
        <v>120.3</v>
      </c>
      <c r="J1399" s="23">
        <v>11.84704671678093</v>
      </c>
    </row>
    <row r="1400" spans="1:10" x14ac:dyDescent="0.25">
      <c r="A1400" s="29">
        <v>45837.854166666664</v>
      </c>
      <c r="B1400" s="53">
        <v>0</v>
      </c>
      <c r="C1400" s="83">
        <v>21.6</v>
      </c>
      <c r="D1400" s="83">
        <v>4</v>
      </c>
      <c r="E1400" s="84">
        <v>20.399999999999999</v>
      </c>
      <c r="F1400" s="23">
        <v>91.359605069391364</v>
      </c>
      <c r="G1400" s="23">
        <v>12.022223939682833</v>
      </c>
      <c r="H1400" s="23">
        <v>22.813297730307031</v>
      </c>
      <c r="I1400" s="92">
        <v>36.6</v>
      </c>
      <c r="J1400" s="23">
        <v>15.180889008940387</v>
      </c>
    </row>
    <row r="1401" spans="1:10" x14ac:dyDescent="0.25">
      <c r="A1401" s="29">
        <v>45837.875</v>
      </c>
      <c r="B1401" s="53">
        <v>0</v>
      </c>
      <c r="C1401" s="83">
        <v>21.6</v>
      </c>
      <c r="D1401" s="83">
        <v>6.2</v>
      </c>
      <c r="E1401" s="84">
        <v>19.8</v>
      </c>
      <c r="F1401" s="23">
        <v>90.687843267410571</v>
      </c>
      <c r="G1401" s="23">
        <v>11.948618486990895</v>
      </c>
      <c r="H1401" s="23">
        <v>20.498905206942549</v>
      </c>
      <c r="I1401" s="92">
        <v>122.10000000000002</v>
      </c>
      <c r="J1401" s="23">
        <v>15.12135611086611</v>
      </c>
    </row>
    <row r="1402" spans="1:10" x14ac:dyDescent="0.25">
      <c r="A1402" s="29">
        <v>45837.895833333336</v>
      </c>
      <c r="B1402" s="53">
        <v>0</v>
      </c>
      <c r="C1402" s="83">
        <v>21</v>
      </c>
      <c r="D1402" s="83">
        <v>5</v>
      </c>
      <c r="E1402" s="84">
        <v>19.8</v>
      </c>
      <c r="F1402" s="23">
        <v>99.084865792170788</v>
      </c>
      <c r="G1402" s="23">
        <v>11.654196676223153</v>
      </c>
      <c r="H1402" s="23">
        <v>22.152042723631467</v>
      </c>
      <c r="I1402" s="92">
        <v>122.10000000000002</v>
      </c>
      <c r="J1402" s="23">
        <v>15.002290314717559</v>
      </c>
    </row>
    <row r="1403" spans="1:10" x14ac:dyDescent="0.25">
      <c r="A1403" s="29">
        <v>45837.916666666664</v>
      </c>
      <c r="B1403" s="53">
        <v>0</v>
      </c>
      <c r="C1403" s="83">
        <v>22.2</v>
      </c>
      <c r="D1403" s="83">
        <v>5</v>
      </c>
      <c r="E1403" s="84">
        <v>20.399999999999999</v>
      </c>
      <c r="F1403" s="23">
        <v>90.084979858502749</v>
      </c>
      <c r="G1403" s="23">
        <v>11.776872430709712</v>
      </c>
      <c r="H1403" s="23">
        <v>22.152042723631467</v>
      </c>
      <c r="I1403" s="92">
        <v>120.89999999999999</v>
      </c>
      <c r="J1403" s="23">
        <v>15.061823212791834</v>
      </c>
    </row>
    <row r="1404" spans="1:10" x14ac:dyDescent="0.25">
      <c r="A1404" s="29">
        <v>45837.9375</v>
      </c>
      <c r="B1404" s="53">
        <v>0</v>
      </c>
      <c r="C1404" s="83">
        <v>20.399999999999999</v>
      </c>
      <c r="D1404" s="83">
        <v>4.2</v>
      </c>
      <c r="E1404" s="84">
        <v>19.8</v>
      </c>
      <c r="F1404" s="23">
        <v>104.12307930702694</v>
      </c>
      <c r="G1404" s="23">
        <v>11.163493658276915</v>
      </c>
      <c r="H1404" s="23">
        <v>20.168277703604769</v>
      </c>
      <c r="I1404" s="92">
        <v>121.5</v>
      </c>
      <c r="J1404" s="23">
        <v>14.883224518569007</v>
      </c>
    </row>
    <row r="1405" spans="1:10" x14ac:dyDescent="0.25">
      <c r="A1405" s="29">
        <v>45837.958333333336</v>
      </c>
      <c r="B1405" s="53">
        <v>0</v>
      </c>
      <c r="C1405" s="83">
        <v>19.8</v>
      </c>
      <c r="D1405" s="83">
        <v>3.8</v>
      </c>
      <c r="E1405" s="84">
        <v>21</v>
      </c>
      <c r="F1405" s="23">
        <v>99.75662759415161</v>
      </c>
      <c r="G1405" s="23">
        <v>12.120364543272078</v>
      </c>
      <c r="H1405" s="23">
        <v>19.837650200266985</v>
      </c>
      <c r="I1405" s="92">
        <v>123</v>
      </c>
      <c r="J1405" s="23">
        <v>15.180889008940387</v>
      </c>
    </row>
    <row r="1406" spans="1:10" x14ac:dyDescent="0.25">
      <c r="A1406" s="29">
        <v>45837.979166666664</v>
      </c>
      <c r="B1406" s="53">
        <v>0</v>
      </c>
      <c r="C1406" s="83">
        <v>20.399999999999999</v>
      </c>
      <c r="D1406" s="83">
        <v>4.4000000000000004</v>
      </c>
      <c r="E1406" s="84">
        <v>20.399999999999999</v>
      </c>
      <c r="F1406" s="23">
        <v>111.51245912881595</v>
      </c>
      <c r="G1406" s="23">
        <v>11.138958507379604</v>
      </c>
      <c r="H1406" s="23">
        <v>21.490787716955897</v>
      </c>
      <c r="I1406" s="92">
        <v>124.2</v>
      </c>
      <c r="J1406" s="23">
        <v>15.002290314717559</v>
      </c>
    </row>
    <row r="1407" spans="1:10" x14ac:dyDescent="0.25">
      <c r="A1407" s="37">
        <v>45838</v>
      </c>
      <c r="B1407" s="53">
        <v>0</v>
      </c>
      <c r="C1407" s="83">
        <v>21</v>
      </c>
      <c r="D1407" s="83">
        <v>3.4</v>
      </c>
      <c r="E1407" s="84">
        <v>20.399999999999999</v>
      </c>
      <c r="F1407" s="23">
        <v>121.58888615852824</v>
      </c>
      <c r="G1407" s="23">
        <v>12.267575448655949</v>
      </c>
      <c r="H1407" s="23">
        <v>20.498905206942549</v>
      </c>
      <c r="I1407" s="92">
        <v>124.5</v>
      </c>
      <c r="J1407" s="23">
        <v>15.002290314717559</v>
      </c>
    </row>
    <row r="1408" spans="1:10" x14ac:dyDescent="0.25">
      <c r="A1408" s="29">
        <v>45838.020833333336</v>
      </c>
      <c r="B1408" s="53">
        <v>0</v>
      </c>
      <c r="C1408" s="83">
        <v>21</v>
      </c>
      <c r="D1408" s="83">
        <v>4.4000000000000004</v>
      </c>
      <c r="E1408" s="84">
        <v>19.8</v>
      </c>
      <c r="F1408" s="23">
        <v>119.90948165357618</v>
      </c>
      <c r="G1408" s="23">
        <v>20.216964339385004</v>
      </c>
      <c r="H1408" s="23">
        <v>19.507022696929198</v>
      </c>
      <c r="I1408" s="92">
        <v>123.89999999999999</v>
      </c>
      <c r="J1408" s="23">
        <v>14.942757416643282</v>
      </c>
    </row>
    <row r="1409" spans="1:10" x14ac:dyDescent="0.25">
      <c r="A1409" s="29">
        <v>45838.041666666664</v>
      </c>
      <c r="B1409" s="53">
        <v>0</v>
      </c>
      <c r="C1409" s="83">
        <v>20.399999999999999</v>
      </c>
      <c r="D1409" s="83">
        <v>6</v>
      </c>
      <c r="E1409" s="84">
        <v>19.2</v>
      </c>
      <c r="F1409" s="23">
        <v>104.79484110900773</v>
      </c>
      <c r="G1409" s="23">
        <v>15.530750517998433</v>
      </c>
      <c r="H1409" s="23">
        <v>19.176395193591418</v>
      </c>
      <c r="I1409" s="92">
        <v>124.5</v>
      </c>
      <c r="J1409" s="23">
        <v>14.883224518569007</v>
      </c>
    </row>
    <row r="1410" spans="1:10" x14ac:dyDescent="0.25">
      <c r="A1410" s="29">
        <v>45838.0625</v>
      </c>
      <c r="B1410" s="53">
        <v>0</v>
      </c>
      <c r="C1410" s="83">
        <v>19.8</v>
      </c>
      <c r="D1410" s="83">
        <v>5</v>
      </c>
      <c r="E1410" s="84">
        <v>19.2</v>
      </c>
      <c r="F1410" s="23">
        <v>92.703128673353021</v>
      </c>
      <c r="G1410" s="23">
        <v>11.997688788785519</v>
      </c>
      <c r="H1410" s="23">
        <v>20.168277703604769</v>
      </c>
      <c r="I1410" s="92">
        <v>124.8</v>
      </c>
      <c r="J1410" s="23">
        <v>15.240421907014662</v>
      </c>
    </row>
    <row r="1411" spans="1:10" x14ac:dyDescent="0.25">
      <c r="A1411" s="29">
        <v>45838.083333333336</v>
      </c>
      <c r="B1411" s="53">
        <v>0</v>
      </c>
      <c r="C1411" s="83">
        <v>19.8</v>
      </c>
      <c r="D1411" s="83">
        <v>5.2</v>
      </c>
      <c r="E1411" s="84">
        <v>18.600000000000001</v>
      </c>
      <c r="F1411" s="23">
        <v>98.748984891180385</v>
      </c>
      <c r="G1411" s="23">
        <v>12.439321504937137</v>
      </c>
      <c r="H1411" s="23">
        <v>20.829532710280333</v>
      </c>
      <c r="I1411" s="92">
        <v>124.5</v>
      </c>
      <c r="J1411" s="23">
        <v>14.942757416643282</v>
      </c>
    </row>
    <row r="1412" spans="1:10" x14ac:dyDescent="0.25">
      <c r="A1412" s="29">
        <v>45838.104166666664</v>
      </c>
      <c r="B1412" s="53">
        <v>0</v>
      </c>
      <c r="C1412" s="83">
        <v>20.399999999999999</v>
      </c>
      <c r="D1412" s="83">
        <v>4</v>
      </c>
      <c r="E1412" s="84">
        <v>19.2</v>
      </c>
      <c r="F1412" s="23">
        <v>100.76427029712285</v>
      </c>
      <c r="G1412" s="23">
        <v>12.120364543272078</v>
      </c>
      <c r="H1412" s="23">
        <v>24.135807743658162</v>
      </c>
      <c r="I1412" s="92">
        <v>124.2</v>
      </c>
      <c r="J1412" s="23">
        <v>15.002290314717559</v>
      </c>
    </row>
    <row r="1413" spans="1:10" x14ac:dyDescent="0.25">
      <c r="A1413" s="29">
        <v>45838.125</v>
      </c>
      <c r="B1413" s="53">
        <v>0</v>
      </c>
      <c r="C1413" s="83">
        <v>19.2</v>
      </c>
      <c r="D1413" s="83">
        <v>4.5999999999999996</v>
      </c>
      <c r="E1413" s="84">
        <v>19.2</v>
      </c>
      <c r="F1413" s="23">
        <v>96.733699485237906</v>
      </c>
      <c r="G1413" s="23">
        <v>12.439321504937137</v>
      </c>
      <c r="H1413" s="23">
        <v>37.030280373831701</v>
      </c>
      <c r="I1413" s="92">
        <v>123.60000000000002</v>
      </c>
      <c r="J1413" s="23">
        <v>14.82369162049473</v>
      </c>
    </row>
    <row r="1414" spans="1:10" x14ac:dyDescent="0.25">
      <c r="A1414" s="29">
        <v>45838.145833333336</v>
      </c>
      <c r="B1414" s="53">
        <v>0</v>
      </c>
      <c r="C1414" s="83">
        <v>21</v>
      </c>
      <c r="D1414" s="83">
        <v>4</v>
      </c>
      <c r="E1414" s="84">
        <v>18</v>
      </c>
      <c r="F1414" s="23">
        <v>93.039009574343396</v>
      </c>
      <c r="G1414" s="23">
        <v>12.095829392374766</v>
      </c>
      <c r="H1414" s="23">
        <v>43.31220293724958</v>
      </c>
      <c r="I1414" s="92">
        <v>123.3</v>
      </c>
      <c r="J1414" s="23">
        <v>15.180889008940387</v>
      </c>
    </row>
    <row r="1415" spans="1:10" x14ac:dyDescent="0.25">
      <c r="A1415" s="29">
        <v>45838.166666666664</v>
      </c>
      <c r="B1415" s="53">
        <v>0</v>
      </c>
      <c r="C1415" s="83">
        <v>21</v>
      </c>
      <c r="D1415" s="83">
        <v>3.6</v>
      </c>
      <c r="E1415" s="84">
        <v>18.600000000000001</v>
      </c>
      <c r="F1415" s="23">
        <v>104.45896020801734</v>
      </c>
      <c r="G1415" s="23">
        <v>12.267575448655949</v>
      </c>
      <c r="H1415" s="23">
        <v>46.28785046728963</v>
      </c>
      <c r="I1415" s="92">
        <v>124.5</v>
      </c>
      <c r="J1415" s="23">
        <v>15.061823212791834</v>
      </c>
    </row>
    <row r="1416" spans="1:10" x14ac:dyDescent="0.25">
      <c r="A1416" s="29">
        <v>45838.1875</v>
      </c>
      <c r="B1416" s="53">
        <v>0</v>
      </c>
      <c r="C1416" s="83">
        <v>20.399999999999999</v>
      </c>
      <c r="D1416" s="83">
        <v>4.2</v>
      </c>
      <c r="E1416" s="84">
        <v>18</v>
      </c>
      <c r="F1416" s="23">
        <v>111.84834002980635</v>
      </c>
      <c r="G1416" s="23">
        <v>12.758278466602189</v>
      </c>
      <c r="H1416" s="23">
        <v>44.965340453938488</v>
      </c>
      <c r="I1416" s="92">
        <v>123.3</v>
      </c>
      <c r="J1416" s="23">
        <v>14.82369162049473</v>
      </c>
    </row>
    <row r="1417" spans="1:10" x14ac:dyDescent="0.25">
      <c r="A1417" s="29">
        <v>45838.208333333336</v>
      </c>
      <c r="B1417" s="53">
        <v>0</v>
      </c>
      <c r="C1417" s="83">
        <v>19.8</v>
      </c>
      <c r="D1417" s="83">
        <v>5.6</v>
      </c>
      <c r="E1417" s="84">
        <v>18.600000000000001</v>
      </c>
      <c r="F1417" s="23">
        <v>110.50481642584469</v>
      </c>
      <c r="G1417" s="23">
        <v>13.51886814441886</v>
      </c>
      <c r="H1417" s="23">
        <v>47.610360480640757</v>
      </c>
      <c r="I1417" s="92">
        <v>124.2</v>
      </c>
      <c r="J1417" s="23">
        <v>15.180889008940387</v>
      </c>
    </row>
    <row r="1418" spans="1:10" x14ac:dyDescent="0.25">
      <c r="A1418" s="29">
        <v>45838.229166666664</v>
      </c>
      <c r="B1418" s="53">
        <v>0</v>
      </c>
      <c r="C1418" s="83">
        <v>19.8</v>
      </c>
      <c r="D1418" s="83">
        <v>5.2</v>
      </c>
      <c r="E1418" s="84">
        <v>19.2</v>
      </c>
      <c r="F1418" s="23">
        <v>110.50481642584469</v>
      </c>
      <c r="G1418" s="23">
        <v>12.071294241477455</v>
      </c>
      <c r="H1418" s="23">
        <v>43.973457943925141</v>
      </c>
      <c r="I1418" s="92">
        <v>121.8</v>
      </c>
      <c r="J1418" s="23">
        <v>15.240421907014662</v>
      </c>
    </row>
    <row r="1419" spans="1:10" x14ac:dyDescent="0.25">
      <c r="A1419" s="29">
        <v>45838.25</v>
      </c>
      <c r="B1419" s="53">
        <v>0</v>
      </c>
      <c r="C1419" s="83">
        <v>22.2</v>
      </c>
      <c r="D1419" s="83">
        <v>5.2</v>
      </c>
      <c r="E1419" s="84">
        <v>19.8</v>
      </c>
      <c r="F1419" s="23">
        <v>107.1460074159406</v>
      </c>
      <c r="G1419" s="23">
        <v>10.967212451098419</v>
      </c>
      <c r="H1419" s="23">
        <v>44.634712950600715</v>
      </c>
      <c r="I1419" s="92">
        <v>121.5</v>
      </c>
      <c r="J1419" s="23">
        <v>15.12135611086611</v>
      </c>
    </row>
    <row r="1420" spans="1:10" x14ac:dyDescent="0.25">
      <c r="A1420" s="29">
        <v>45838.270833333336</v>
      </c>
      <c r="B1420" s="53">
        <v>0</v>
      </c>
      <c r="C1420" s="83">
        <v>27.6</v>
      </c>
      <c r="D1420" s="83">
        <v>4.4000000000000004</v>
      </c>
      <c r="E1420" s="84">
        <v>20.399999999999999</v>
      </c>
      <c r="F1420" s="23">
        <v>101.77191300009407</v>
      </c>
      <c r="G1420" s="23">
        <v>11.506985770839281</v>
      </c>
      <c r="H1420" s="23">
        <v>40.667182910547318</v>
      </c>
      <c r="I1420" s="92">
        <v>121.5</v>
      </c>
      <c r="J1420" s="23">
        <v>15.180889008940387</v>
      </c>
    </row>
    <row r="1421" spans="1:10" x14ac:dyDescent="0.25">
      <c r="A1421" s="29">
        <v>45838.291666666664</v>
      </c>
      <c r="B1421" s="53">
        <v>0</v>
      </c>
      <c r="C1421" s="83">
        <v>34.799999999999997</v>
      </c>
      <c r="D1421" s="83">
        <v>5.6</v>
      </c>
      <c r="E1421" s="84">
        <v>70.8</v>
      </c>
      <c r="F1421" s="23">
        <v>106.13836471296942</v>
      </c>
      <c r="G1421" s="23">
        <v>11.825942732504334</v>
      </c>
      <c r="H1421" s="23">
        <v>37.691535380507268</v>
      </c>
      <c r="I1421" s="92">
        <v>45.6</v>
      </c>
      <c r="J1421" s="23">
        <v>15.180889008940387</v>
      </c>
    </row>
    <row r="1422" spans="1:10" x14ac:dyDescent="0.25">
      <c r="A1422" s="29">
        <v>45838.3125</v>
      </c>
      <c r="B1422" s="53">
        <v>0</v>
      </c>
      <c r="C1422" s="83">
        <v>87</v>
      </c>
      <c r="D1422" s="83">
        <v>8.1999999999999993</v>
      </c>
      <c r="E1422" s="84">
        <v>81</v>
      </c>
      <c r="F1422" s="23">
        <v>109.83305462386392</v>
      </c>
      <c r="G1422" s="23">
        <v>11.850477883401648</v>
      </c>
      <c r="H1422" s="23">
        <v>40.667182910547318</v>
      </c>
      <c r="I1422" s="92">
        <v>2.4</v>
      </c>
      <c r="J1422" s="23">
        <v>15.240421907014662</v>
      </c>
    </row>
    <row r="1423" spans="1:10" x14ac:dyDescent="0.25">
      <c r="A1423" s="29">
        <v>45838.333333333336</v>
      </c>
      <c r="B1423" s="53">
        <v>0</v>
      </c>
      <c r="C1423" s="83">
        <v>93</v>
      </c>
      <c r="D1423" s="83">
        <v>7.6</v>
      </c>
      <c r="E1423" s="84">
        <v>81.599999999999994</v>
      </c>
      <c r="F1423" s="23">
        <v>114.87126813872005</v>
      </c>
      <c r="G1423" s="23">
        <v>12.414786354039824</v>
      </c>
      <c r="H1423" s="23">
        <v>40.005927903871751</v>
      </c>
      <c r="I1423" s="92">
        <v>3</v>
      </c>
      <c r="J1423" s="23">
        <v>15.240421907014662</v>
      </c>
    </row>
    <row r="1424" spans="1:10" x14ac:dyDescent="0.25">
      <c r="A1424" s="29">
        <v>45838.354166666664</v>
      </c>
      <c r="B1424" s="53">
        <v>0</v>
      </c>
      <c r="C1424" s="83">
        <v>100.2</v>
      </c>
      <c r="D1424" s="83">
        <v>7.2</v>
      </c>
      <c r="E1424" s="84">
        <v>79.2</v>
      </c>
      <c r="F1424" s="23">
        <v>90.084979858502749</v>
      </c>
      <c r="G1424" s="23">
        <v>12.071294241477455</v>
      </c>
      <c r="H1424" s="23">
        <v>41.328437917222885</v>
      </c>
      <c r="I1424" s="92">
        <v>8.4</v>
      </c>
      <c r="J1424" s="23">
        <v>15.776217989683147</v>
      </c>
    </row>
    <row r="1425" spans="1:10" x14ac:dyDescent="0.25">
      <c r="A1425" s="29">
        <v>45838.375</v>
      </c>
      <c r="B1425" s="53">
        <v>0</v>
      </c>
      <c r="C1425" s="83">
        <v>99</v>
      </c>
      <c r="D1425" s="83">
        <v>10.199999999999999</v>
      </c>
      <c r="E1425" s="84">
        <v>82.2</v>
      </c>
      <c r="F1425" s="23">
        <v>106.47424561395979</v>
      </c>
      <c r="G1425" s="23">
        <v>11.825942732504334</v>
      </c>
      <c r="H1425" s="23">
        <v>46.949105473965197</v>
      </c>
      <c r="I1425" s="92">
        <v>16.200000000000003</v>
      </c>
      <c r="J1425" s="23">
        <v>17.859869422282806</v>
      </c>
    </row>
    <row r="1426" spans="1:10" x14ac:dyDescent="0.25">
      <c r="A1426" s="29">
        <v>45838.395833333336</v>
      </c>
      <c r="B1426" s="53">
        <v>0</v>
      </c>
      <c r="C1426" s="83">
        <v>96.6</v>
      </c>
      <c r="D1426" s="83">
        <v>11.4</v>
      </c>
      <c r="E1426" s="84">
        <v>83.4</v>
      </c>
      <c r="F1426" s="23">
        <v>109.49717372287348</v>
      </c>
      <c r="G1426" s="23">
        <v>11.089888205584979</v>
      </c>
      <c r="H1426" s="23">
        <v>46.949105473965197</v>
      </c>
      <c r="I1426" s="92">
        <v>16.200000000000003</v>
      </c>
      <c r="J1426" s="23">
        <v>16.788277256945836</v>
      </c>
    </row>
    <row r="1427" spans="1:10" x14ac:dyDescent="0.25">
      <c r="A1427" s="29">
        <v>45838.416666666664</v>
      </c>
      <c r="B1427" s="53">
        <v>0</v>
      </c>
      <c r="C1427" s="83">
        <v>97.2</v>
      </c>
      <c r="D1427" s="83">
        <v>11.4</v>
      </c>
      <c r="E1427" s="84">
        <v>80.400000000000006</v>
      </c>
      <c r="F1427" s="23">
        <v>106.47424561395979</v>
      </c>
      <c r="G1427" s="23">
        <v>11.261634261866163</v>
      </c>
      <c r="H1427" s="23">
        <v>43.642830440587367</v>
      </c>
      <c r="I1427" s="92">
        <v>16.200000000000003</v>
      </c>
      <c r="J1427" s="23">
        <v>16.609678562723012</v>
      </c>
    </row>
    <row r="1428" spans="1:10" x14ac:dyDescent="0.25">
      <c r="A1428" s="29">
        <v>45838.4375</v>
      </c>
      <c r="B1428" s="53">
        <v>0</v>
      </c>
      <c r="C1428" s="83">
        <v>98.4</v>
      </c>
      <c r="D1428" s="83">
        <v>10.199999999999999</v>
      </c>
      <c r="E1428" s="84">
        <v>80.400000000000006</v>
      </c>
      <c r="F1428" s="23">
        <v>94.046652277314649</v>
      </c>
      <c r="G1428" s="23">
        <v>11.237099110968851</v>
      </c>
      <c r="H1428" s="23">
        <v>43.31220293724958</v>
      </c>
      <c r="I1428" s="92">
        <v>12</v>
      </c>
      <c r="J1428" s="23">
        <v>16.31201407235163</v>
      </c>
    </row>
    <row r="1429" spans="1:10" x14ac:dyDescent="0.25">
      <c r="A1429" s="29">
        <v>45838.458333333336</v>
      </c>
      <c r="B1429" s="53">
        <v>0</v>
      </c>
      <c r="C1429" s="83">
        <v>97.8</v>
      </c>
      <c r="D1429" s="83">
        <v>10.4</v>
      </c>
      <c r="E1429" s="84">
        <v>78.599999999999994</v>
      </c>
      <c r="F1429" s="23">
        <v>90.687843267410571</v>
      </c>
      <c r="G1429" s="23">
        <v>12.414786354039824</v>
      </c>
      <c r="H1429" s="23">
        <v>43.973457943925141</v>
      </c>
      <c r="I1429" s="92">
        <v>10.200000000000001</v>
      </c>
      <c r="J1429" s="23">
        <v>16.192948276203079</v>
      </c>
    </row>
    <row r="1430" spans="1:10" x14ac:dyDescent="0.25">
      <c r="A1430" s="29">
        <v>45838.479166666664</v>
      </c>
      <c r="B1430" s="53">
        <v>0</v>
      </c>
      <c r="C1430" s="83">
        <v>97.8</v>
      </c>
      <c r="D1430" s="83">
        <v>9.6</v>
      </c>
      <c r="E1430" s="84">
        <v>98.4</v>
      </c>
      <c r="F1430" s="23">
        <v>92.703128673353021</v>
      </c>
      <c r="G1430" s="23">
        <v>12.046759090580142</v>
      </c>
      <c r="H1430" s="23">
        <v>42.981575433911793</v>
      </c>
      <c r="I1430" s="92">
        <v>11.700000000000001</v>
      </c>
      <c r="J1430" s="23">
        <v>16.31201407235163</v>
      </c>
    </row>
    <row r="1431" spans="1:10" x14ac:dyDescent="0.25">
      <c r="A1431" s="29">
        <v>45838.5</v>
      </c>
      <c r="B1431" s="53">
        <v>0</v>
      </c>
      <c r="C1431" s="83">
        <v>99</v>
      </c>
      <c r="D1431" s="83">
        <v>8.1999999999999993</v>
      </c>
      <c r="E1431" s="84">
        <v>93</v>
      </c>
      <c r="F1431" s="23">
        <v>109.49717372287348</v>
      </c>
      <c r="G1431" s="23">
        <v>12.095829392374766</v>
      </c>
      <c r="H1431" s="23">
        <v>42.650947930574013</v>
      </c>
      <c r="I1431" s="92">
        <v>15.6</v>
      </c>
      <c r="J1431" s="23">
        <v>16.252481174277357</v>
      </c>
    </row>
    <row r="1432" spans="1:10" x14ac:dyDescent="0.25">
      <c r="A1432" s="29">
        <v>45838.520833333336</v>
      </c>
      <c r="B1432" s="53">
        <v>0</v>
      </c>
      <c r="C1432" s="83">
        <v>96</v>
      </c>
      <c r="D1432" s="83">
        <v>5.6</v>
      </c>
      <c r="E1432" s="84">
        <v>85.8</v>
      </c>
      <c r="F1432" s="23">
        <v>106.47424561395979</v>
      </c>
      <c r="G1432" s="23">
        <v>12.218505146861325</v>
      </c>
      <c r="H1432" s="23">
        <v>40.997810413885098</v>
      </c>
      <c r="I1432" s="92">
        <v>11.1</v>
      </c>
      <c r="J1432" s="23">
        <v>17.264540441540046</v>
      </c>
    </row>
    <row r="1433" spans="1:10" x14ac:dyDescent="0.25">
      <c r="A1433" s="29">
        <v>45838.541666666664</v>
      </c>
      <c r="B1433" s="53">
        <v>0</v>
      </c>
      <c r="C1433" s="83">
        <v>94.8</v>
      </c>
      <c r="D1433" s="83">
        <v>7.4</v>
      </c>
      <c r="E1433" s="84">
        <v>80.400000000000006</v>
      </c>
      <c r="F1433" s="23">
        <v>99.404115705934075</v>
      </c>
      <c r="G1433" s="23">
        <v>12.439321504937137</v>
      </c>
      <c r="H1433" s="23">
        <v>41.659065420560665</v>
      </c>
      <c r="I1433" s="92">
        <v>15.6</v>
      </c>
      <c r="J1433" s="23">
        <v>18.336132606877015</v>
      </c>
    </row>
    <row r="1434" spans="1:10" x14ac:dyDescent="0.25">
      <c r="A1434" s="29">
        <v>45838.5625</v>
      </c>
      <c r="B1434" s="53">
        <v>0</v>
      </c>
      <c r="C1434" s="83">
        <v>97.8</v>
      </c>
      <c r="D1434" s="83">
        <v>8.6</v>
      </c>
      <c r="E1434" s="84">
        <v>79.8</v>
      </c>
      <c r="F1434" s="23">
        <v>112.52010183178717</v>
      </c>
      <c r="G1434" s="23">
        <v>11.899548185196274</v>
      </c>
      <c r="H1434" s="23">
        <v>46.28785046728963</v>
      </c>
      <c r="I1434" s="92">
        <v>16.5</v>
      </c>
      <c r="J1434" s="23">
        <v>17.800336524208529</v>
      </c>
    </row>
    <row r="1435" spans="1:10" x14ac:dyDescent="0.25">
      <c r="A1435" s="29">
        <v>45838.583333333336</v>
      </c>
      <c r="B1435" s="53">
        <v>0</v>
      </c>
      <c r="C1435" s="83">
        <v>96</v>
      </c>
      <c r="D1435" s="83">
        <v>8.8000000000000007</v>
      </c>
      <c r="E1435" s="84">
        <v>76.8</v>
      </c>
      <c r="F1435" s="23">
        <v>103.78719840603651</v>
      </c>
      <c r="G1435" s="23">
        <v>11.973153637888208</v>
      </c>
      <c r="H1435" s="23">
        <v>42.320320427236233</v>
      </c>
      <c r="I1435" s="92">
        <v>16.200000000000003</v>
      </c>
      <c r="J1435" s="23">
        <v>17.085941747317218</v>
      </c>
    </row>
    <row r="1436" spans="1:10" x14ac:dyDescent="0.25">
      <c r="A1436" s="29">
        <v>45838.604166666664</v>
      </c>
      <c r="B1436" s="53">
        <v>0</v>
      </c>
      <c r="C1436" s="83">
        <v>96</v>
      </c>
      <c r="D1436" s="83">
        <v>7.6</v>
      </c>
      <c r="E1436" s="84">
        <v>79.2</v>
      </c>
      <c r="F1436" s="23">
        <v>90.01608146542975</v>
      </c>
      <c r="G1436" s="23">
        <v>11.727802128915087</v>
      </c>
      <c r="H1436" s="23">
        <v>34.385260347129439</v>
      </c>
      <c r="I1436" s="92">
        <v>13.799999999999999</v>
      </c>
      <c r="J1436" s="23">
        <v>14.942757416643282</v>
      </c>
    </row>
    <row r="1437" spans="1:10" x14ac:dyDescent="0.25">
      <c r="A1437" s="29">
        <v>45838.625</v>
      </c>
      <c r="B1437" s="53">
        <v>0</v>
      </c>
      <c r="C1437" s="83">
        <v>96.6</v>
      </c>
      <c r="D1437" s="83">
        <v>8.6</v>
      </c>
      <c r="E1437" s="84">
        <v>76.8</v>
      </c>
      <c r="F1437" s="23">
        <v>93.039009574343396</v>
      </c>
      <c r="G1437" s="23">
        <v>13.126305730061869</v>
      </c>
      <c r="H1437" s="23">
        <v>30.748357810413822</v>
      </c>
      <c r="I1437" s="92">
        <v>11.1</v>
      </c>
      <c r="J1437" s="23">
        <v>17.681270728059978</v>
      </c>
    </row>
    <row r="1438" spans="1:10" x14ac:dyDescent="0.25">
      <c r="A1438" s="29">
        <v>45838.645833333336</v>
      </c>
      <c r="B1438" s="53">
        <v>0</v>
      </c>
      <c r="C1438" s="83">
        <v>94.8</v>
      </c>
      <c r="D1438" s="83">
        <v>7.6</v>
      </c>
      <c r="E1438" s="84">
        <v>77.400000000000006</v>
      </c>
      <c r="F1438" s="23">
        <v>90.351962366420153</v>
      </c>
      <c r="G1438" s="23">
        <v>13.813289955186601</v>
      </c>
      <c r="H1438" s="23">
        <v>28.764592790387123</v>
      </c>
      <c r="I1438" s="92">
        <v>13.799999999999999</v>
      </c>
      <c r="J1438" s="23">
        <v>17.145474645391491</v>
      </c>
    </row>
    <row r="1439" spans="1:10" x14ac:dyDescent="0.25">
      <c r="A1439" s="29">
        <v>45838.666666666664</v>
      </c>
      <c r="B1439" s="53">
        <v>0</v>
      </c>
      <c r="C1439" s="83">
        <v>85.8</v>
      </c>
      <c r="D1439" s="83">
        <v>7.8</v>
      </c>
      <c r="E1439" s="84">
        <v>75</v>
      </c>
      <c r="F1439" s="23">
        <v>82.319033318976651</v>
      </c>
      <c r="G1439" s="23">
        <v>14.156782067748967</v>
      </c>
      <c r="H1439" s="23">
        <v>28.433965287049343</v>
      </c>
      <c r="I1439" s="92">
        <v>16.5</v>
      </c>
      <c r="J1439" s="23">
        <v>17.026408849242944</v>
      </c>
    </row>
    <row r="1440" spans="1:10" x14ac:dyDescent="0.25">
      <c r="A1440" s="29">
        <v>45838.6875</v>
      </c>
      <c r="B1440" s="53">
        <v>0</v>
      </c>
      <c r="C1440" s="83">
        <v>87</v>
      </c>
      <c r="D1440" s="83">
        <v>7.2</v>
      </c>
      <c r="E1440" s="84">
        <v>73.8</v>
      </c>
      <c r="F1440" s="23">
        <v>109.16129282188308</v>
      </c>
      <c r="G1440" s="23">
        <v>12.51292695762907</v>
      </c>
      <c r="H1440" s="23">
        <v>28.764592790387123</v>
      </c>
      <c r="I1440" s="92">
        <v>99.3</v>
      </c>
      <c r="J1440" s="23">
        <v>16.728744358871566</v>
      </c>
    </row>
    <row r="1441" spans="1:10" x14ac:dyDescent="0.25">
      <c r="A1441" s="29">
        <v>45838.708333333336</v>
      </c>
      <c r="B1441" s="53">
        <v>0</v>
      </c>
      <c r="C1441" s="83">
        <v>85.8</v>
      </c>
      <c r="D1441" s="83">
        <v>9</v>
      </c>
      <c r="E1441" s="84">
        <v>71.400000000000006</v>
      </c>
      <c r="F1441" s="23">
        <v>100.42838939613242</v>
      </c>
      <c r="G1441" s="23">
        <v>12.316645750450576</v>
      </c>
      <c r="H1441" s="23">
        <v>30.087102803738262</v>
      </c>
      <c r="I1441" s="92">
        <v>134.69999999999999</v>
      </c>
      <c r="J1441" s="23">
        <v>17.026408849242944</v>
      </c>
    </row>
    <row r="1442" spans="1:10" x14ac:dyDescent="0.25">
      <c r="A1442" s="29">
        <v>45838.729166666664</v>
      </c>
      <c r="B1442" s="53">
        <v>0</v>
      </c>
      <c r="C1442" s="83">
        <v>83.4</v>
      </c>
      <c r="D1442" s="83">
        <v>8.6</v>
      </c>
      <c r="E1442" s="84">
        <v>70.2</v>
      </c>
      <c r="F1442" s="23">
        <v>110.84069732683511</v>
      </c>
      <c r="G1442" s="23">
        <v>11.237099110968851</v>
      </c>
      <c r="H1442" s="23">
        <v>29.425847797062691</v>
      </c>
      <c r="I1442" s="92">
        <v>133.19999999999999</v>
      </c>
      <c r="J1442" s="23">
        <v>16.31201407235163</v>
      </c>
    </row>
    <row r="1443" spans="1:10" x14ac:dyDescent="0.25">
      <c r="A1443" s="29">
        <v>45838.75</v>
      </c>
      <c r="B1443" s="53">
        <v>0</v>
      </c>
      <c r="C1443" s="83">
        <v>79.8</v>
      </c>
      <c r="D1443" s="83">
        <v>7.4</v>
      </c>
      <c r="E1443" s="84">
        <v>68.400000000000006</v>
      </c>
      <c r="F1443" s="23">
        <v>109.16129282188308</v>
      </c>
      <c r="G1443" s="23">
        <v>11.850477883401648</v>
      </c>
      <c r="H1443" s="23">
        <v>28.433965287049343</v>
      </c>
      <c r="I1443" s="92">
        <v>123.60000000000002</v>
      </c>
      <c r="J1443" s="23">
        <v>16.609678562723012</v>
      </c>
    </row>
    <row r="1444" spans="1:10" x14ac:dyDescent="0.25">
      <c r="A1444" s="29">
        <v>45838.770833333336</v>
      </c>
      <c r="B1444" s="53">
        <v>0</v>
      </c>
      <c r="C1444" s="83">
        <v>76.2</v>
      </c>
      <c r="D1444" s="83">
        <v>4.2</v>
      </c>
      <c r="E1444" s="84">
        <v>70.2</v>
      </c>
      <c r="F1444" s="23">
        <v>112.52010183178717</v>
      </c>
      <c r="G1444" s="23">
        <v>11.359774865455412</v>
      </c>
      <c r="H1444" s="23">
        <v>27.111455273698212</v>
      </c>
      <c r="I1444" s="92">
        <v>120.3</v>
      </c>
      <c r="J1444" s="23">
        <v>16.550145664648735</v>
      </c>
    </row>
    <row r="1445" spans="1:10" x14ac:dyDescent="0.25">
      <c r="A1445" s="29">
        <v>45838.791666666664</v>
      </c>
      <c r="B1445" s="53">
        <v>0</v>
      </c>
      <c r="C1445" s="83">
        <v>46.8</v>
      </c>
      <c r="D1445" s="83">
        <v>4.2</v>
      </c>
      <c r="E1445" s="84">
        <v>70.2</v>
      </c>
      <c r="F1445" s="23">
        <v>103.78719840603651</v>
      </c>
      <c r="G1445" s="23">
        <v>12.120364543272078</v>
      </c>
      <c r="H1445" s="23">
        <v>28.433965287049343</v>
      </c>
      <c r="I1445" s="92">
        <v>40.5</v>
      </c>
      <c r="J1445" s="23">
        <v>16.728744358871566</v>
      </c>
    </row>
    <row r="1446" spans="1:10" x14ac:dyDescent="0.25">
      <c r="A1446" s="29">
        <v>45838.8125</v>
      </c>
      <c r="B1446" s="53">
        <v>0</v>
      </c>
      <c r="C1446" s="83">
        <v>22.8</v>
      </c>
      <c r="D1446" s="83">
        <v>3.8</v>
      </c>
      <c r="E1446" s="84">
        <v>25.8</v>
      </c>
      <c r="F1446" s="23">
        <v>76.106276087355781</v>
      </c>
      <c r="G1446" s="23">
        <v>12.120364543272078</v>
      </c>
      <c r="H1446" s="23">
        <v>29.09522029372491</v>
      </c>
      <c r="I1446" s="92">
        <v>3.3000000000000007</v>
      </c>
      <c r="J1446" s="23">
        <v>16.550145664648735</v>
      </c>
    </row>
    <row r="1447" spans="1:10" x14ac:dyDescent="0.25">
      <c r="A1447" s="29">
        <v>45838.833333333336</v>
      </c>
      <c r="B1447" s="53">
        <v>0</v>
      </c>
      <c r="C1447" s="83">
        <v>22.8</v>
      </c>
      <c r="D1447" s="83">
        <v>4</v>
      </c>
      <c r="E1447" s="84">
        <v>22.8</v>
      </c>
      <c r="F1447" s="23">
        <v>93.039009574343396</v>
      </c>
      <c r="G1447" s="23">
        <v>12.169434845066702</v>
      </c>
      <c r="H1447" s="23">
        <v>29.09522029372491</v>
      </c>
      <c r="I1447" s="92">
        <v>3</v>
      </c>
      <c r="J1447" s="23">
        <v>16.252481174277357</v>
      </c>
    </row>
    <row r="1448" spans="1:10" x14ac:dyDescent="0.25">
      <c r="A1448" s="29">
        <v>45838.854166666664</v>
      </c>
      <c r="B1448" s="53">
        <v>0</v>
      </c>
      <c r="C1448" s="83">
        <v>22.2</v>
      </c>
      <c r="D1448" s="83">
        <v>4</v>
      </c>
      <c r="E1448" s="84">
        <v>22.2</v>
      </c>
      <c r="F1448" s="23">
        <v>90.351962366420153</v>
      </c>
      <c r="G1448" s="23">
        <v>12.022223939682833</v>
      </c>
      <c r="H1448" s="23">
        <v>27.111455273698212</v>
      </c>
      <c r="I1448" s="92">
        <v>3.3000000000000007</v>
      </c>
      <c r="J1448" s="23">
        <v>16.490612766574458</v>
      </c>
    </row>
    <row r="1449" spans="1:10" x14ac:dyDescent="0.25">
      <c r="A1449" s="29">
        <v>45838.875</v>
      </c>
      <c r="B1449" s="53">
        <v>0</v>
      </c>
      <c r="C1449" s="83">
        <v>22.8</v>
      </c>
      <c r="D1449" s="83">
        <v>5.6</v>
      </c>
      <c r="E1449" s="84">
        <v>22.8</v>
      </c>
      <c r="F1449" s="23">
        <v>99.75662759415161</v>
      </c>
      <c r="G1449" s="23">
        <v>11.948618486990895</v>
      </c>
      <c r="H1449" s="23">
        <v>25.458317757009297</v>
      </c>
      <c r="I1449" s="92">
        <v>3.3000000000000007</v>
      </c>
      <c r="J1449" s="23">
        <v>16.431079868500184</v>
      </c>
    </row>
    <row r="1450" spans="1:10" x14ac:dyDescent="0.25">
      <c r="A1450" s="29">
        <v>45838.895833333336</v>
      </c>
      <c r="B1450" s="53">
        <v>0</v>
      </c>
      <c r="C1450" s="83">
        <v>22.2</v>
      </c>
      <c r="D1450" s="83">
        <v>5.4</v>
      </c>
      <c r="E1450" s="84">
        <v>22.8</v>
      </c>
      <c r="F1450" s="23">
        <v>109.16129282188308</v>
      </c>
      <c r="G1450" s="23">
        <v>11.654196676223153</v>
      </c>
      <c r="H1450" s="23">
        <v>27.111455273698212</v>
      </c>
      <c r="I1450" s="92">
        <v>72</v>
      </c>
      <c r="J1450" s="23">
        <v>16.490612766574458</v>
      </c>
    </row>
    <row r="1451" spans="1:10" x14ac:dyDescent="0.25">
      <c r="A1451" s="29">
        <v>45838.916666666664</v>
      </c>
      <c r="B1451" s="53">
        <v>0</v>
      </c>
      <c r="C1451" s="83">
        <v>21.6</v>
      </c>
      <c r="D1451" s="83">
        <v>5</v>
      </c>
      <c r="E1451" s="84">
        <v>23.4</v>
      </c>
      <c r="F1451" s="23">
        <v>100.42838939613242</v>
      </c>
      <c r="G1451" s="23">
        <v>11.776872430709712</v>
      </c>
      <c r="H1451" s="23">
        <v>26.450200267022645</v>
      </c>
      <c r="I1451" s="92">
        <v>121.2</v>
      </c>
      <c r="J1451" s="23">
        <v>16.252481174277357</v>
      </c>
    </row>
    <row r="1452" spans="1:10" x14ac:dyDescent="0.25">
      <c r="A1452" s="29">
        <v>45838.9375</v>
      </c>
      <c r="B1452" s="53">
        <v>0</v>
      </c>
      <c r="C1452" s="83">
        <v>22.2</v>
      </c>
      <c r="D1452" s="83">
        <v>4.4000000000000004</v>
      </c>
      <c r="E1452" s="84">
        <v>22.2</v>
      </c>
      <c r="F1452" s="23">
        <v>110.84069732683511</v>
      </c>
      <c r="G1452" s="23">
        <v>11.163493658276915</v>
      </c>
      <c r="H1452" s="23">
        <v>25.788945260347077</v>
      </c>
      <c r="I1452" s="92">
        <v>120.60000000000002</v>
      </c>
      <c r="J1452" s="23">
        <v>16.073882480054529</v>
      </c>
    </row>
    <row r="1453" spans="1:10" x14ac:dyDescent="0.25">
      <c r="A1453" s="29">
        <v>45838.958333333336</v>
      </c>
      <c r="B1453" s="53">
        <v>0</v>
      </c>
      <c r="C1453" s="83">
        <v>22.2</v>
      </c>
      <c r="D1453" s="83">
        <v>4.2</v>
      </c>
      <c r="E1453" s="84">
        <v>21</v>
      </c>
      <c r="F1453" s="23">
        <v>109.16129282188308</v>
      </c>
      <c r="G1453" s="23">
        <v>12.120364543272078</v>
      </c>
      <c r="H1453" s="23">
        <v>22.813297730307031</v>
      </c>
      <c r="I1453" s="92">
        <v>117.89999999999999</v>
      </c>
      <c r="J1453" s="23">
        <v>16.550145664648735</v>
      </c>
    </row>
    <row r="1454" spans="1:10" x14ac:dyDescent="0.25">
      <c r="A1454" s="29">
        <v>45838.979166666664</v>
      </c>
      <c r="B1454" s="53">
        <v>0</v>
      </c>
      <c r="C1454" s="83">
        <v>22.2</v>
      </c>
      <c r="D1454" s="83">
        <v>3.8</v>
      </c>
      <c r="E1454" s="84">
        <v>21.6</v>
      </c>
      <c r="F1454" s="23">
        <v>105.61687293755496</v>
      </c>
      <c r="G1454" s="23">
        <v>11.138958507379604</v>
      </c>
      <c r="H1454" s="23">
        <v>24.466435246995946</v>
      </c>
      <c r="I1454" s="92">
        <v>118.5</v>
      </c>
      <c r="J1454" s="23">
        <v>16.31201407235163</v>
      </c>
    </row>
    <row r="1455" spans="1:10" x14ac:dyDescent="0.25">
      <c r="A1455" s="29" t="s">
        <v>172</v>
      </c>
      <c r="B1455" s="53">
        <v>0</v>
      </c>
      <c r="C1455" s="83">
        <v>22.2</v>
      </c>
      <c r="D1455" s="83">
        <v>4</v>
      </c>
      <c r="E1455" s="84">
        <v>22.2</v>
      </c>
      <c r="F1455" s="23">
        <v>100.95730501383929</v>
      </c>
      <c r="G1455" s="23">
        <v>12.267575448655949</v>
      </c>
      <c r="H1455" s="23">
        <v>25.458317757009297</v>
      </c>
      <c r="I1455" s="92">
        <v>118.2</v>
      </c>
      <c r="J1455" s="23">
        <v>16.431079868500184</v>
      </c>
    </row>
    <row r="1456" spans="1:10" x14ac:dyDescent="0.25">
      <c r="A1456" s="29" t="s">
        <v>173</v>
      </c>
      <c r="B1456" s="53"/>
      <c r="C1456" s="75"/>
      <c r="D1456" s="77"/>
      <c r="E1456" s="75"/>
      <c r="F1456" s="23"/>
      <c r="G1456" s="23"/>
      <c r="H1456" s="83"/>
      <c r="I1456" s="81"/>
      <c r="J1456" s="71"/>
    </row>
    <row r="1457" spans="1:10" x14ac:dyDescent="0.25">
      <c r="A1457" s="29" t="s">
        <v>174</v>
      </c>
      <c r="B1457" s="53"/>
      <c r="C1457" s="75"/>
      <c r="D1457" s="77"/>
      <c r="E1457" s="75"/>
      <c r="F1457" s="23"/>
      <c r="G1457" s="23"/>
      <c r="H1457" s="83"/>
      <c r="I1457" s="81"/>
      <c r="J1457" s="71"/>
    </row>
    <row r="1458" spans="1:10" x14ac:dyDescent="0.25">
      <c r="A1458" s="29" t="s">
        <v>175</v>
      </c>
      <c r="B1458" s="53"/>
      <c r="C1458" s="75"/>
      <c r="D1458" s="77"/>
      <c r="E1458" s="75"/>
      <c r="F1458" s="23"/>
      <c r="G1458" s="23"/>
      <c r="H1458" s="83"/>
      <c r="I1458" s="81"/>
      <c r="J1458" s="71"/>
    </row>
    <row r="1459" spans="1:10" x14ac:dyDescent="0.25">
      <c r="A1459" s="29" t="s">
        <v>176</v>
      </c>
      <c r="B1459" s="53"/>
      <c r="C1459" s="75"/>
      <c r="D1459" s="77"/>
      <c r="E1459" s="75"/>
      <c r="F1459" s="23"/>
      <c r="G1459" s="23"/>
      <c r="H1459" s="83"/>
      <c r="I1459" s="81"/>
      <c r="J1459" s="71"/>
    </row>
    <row r="1460" spans="1:10" x14ac:dyDescent="0.25">
      <c r="A1460" s="29" t="s">
        <v>177</v>
      </c>
      <c r="B1460" s="53"/>
      <c r="C1460" s="75"/>
      <c r="D1460" s="77"/>
      <c r="E1460" s="75"/>
      <c r="F1460" s="23"/>
      <c r="G1460" s="23"/>
      <c r="H1460" s="83"/>
      <c r="I1460" s="81"/>
      <c r="J1460" s="71"/>
    </row>
    <row r="1461" spans="1:10" x14ac:dyDescent="0.25">
      <c r="A1461" s="29" t="s">
        <v>178</v>
      </c>
      <c r="B1461" s="53"/>
      <c r="C1461" s="75"/>
      <c r="D1461" s="77"/>
      <c r="E1461" s="75"/>
      <c r="F1461" s="23"/>
      <c r="G1461" s="23"/>
      <c r="H1461" s="83"/>
      <c r="I1461" s="81"/>
      <c r="J1461" s="71"/>
    </row>
    <row r="1462" spans="1:10" x14ac:dyDescent="0.25">
      <c r="A1462" s="29" t="s">
        <v>179</v>
      </c>
      <c r="B1462" s="53"/>
      <c r="C1462" s="75"/>
      <c r="D1462" s="77"/>
      <c r="E1462" s="75"/>
      <c r="F1462" s="23"/>
      <c r="G1462" s="23"/>
      <c r="H1462" s="83"/>
      <c r="I1462" s="81"/>
      <c r="J1462" s="71"/>
    </row>
    <row r="1463" spans="1:10" x14ac:dyDescent="0.25">
      <c r="A1463" s="29" t="s">
        <v>180</v>
      </c>
      <c r="B1463" s="53"/>
      <c r="C1463" s="75"/>
      <c r="D1463" s="77"/>
      <c r="E1463" s="75"/>
      <c r="F1463" s="23"/>
      <c r="G1463" s="23"/>
      <c r="H1463" s="83"/>
      <c r="I1463" s="81"/>
      <c r="J1463" s="71"/>
    </row>
    <row r="1464" spans="1:10" x14ac:dyDescent="0.25">
      <c r="A1464" s="29" t="s">
        <v>181</v>
      </c>
      <c r="B1464" s="53"/>
      <c r="C1464" s="75"/>
      <c r="D1464" s="77"/>
      <c r="E1464" s="75"/>
      <c r="F1464" s="23"/>
      <c r="G1464" s="23"/>
      <c r="H1464" s="83"/>
      <c r="I1464" s="81"/>
      <c r="J1464" s="71"/>
    </row>
    <row r="1465" spans="1:10" x14ac:dyDescent="0.25">
      <c r="A1465" s="29" t="s">
        <v>182</v>
      </c>
      <c r="B1465" s="53"/>
      <c r="C1465" s="75"/>
      <c r="D1465" s="77"/>
      <c r="E1465" s="75"/>
      <c r="F1465" s="23"/>
      <c r="G1465" s="23"/>
      <c r="H1465" s="83"/>
      <c r="I1465" s="81"/>
      <c r="J1465" s="71"/>
    </row>
    <row r="1466" spans="1:10" x14ac:dyDescent="0.25">
      <c r="A1466" s="29" t="s">
        <v>183</v>
      </c>
      <c r="B1466" s="53"/>
      <c r="C1466" s="75"/>
      <c r="D1466" s="77"/>
      <c r="E1466" s="75"/>
      <c r="F1466" s="23"/>
      <c r="G1466" s="23"/>
      <c r="H1466" s="83"/>
      <c r="I1466" s="81"/>
      <c r="J1466" s="71"/>
    </row>
    <row r="1467" spans="1:10" x14ac:dyDescent="0.25">
      <c r="A1467" s="29" t="s">
        <v>184</v>
      </c>
      <c r="B1467" s="53"/>
      <c r="C1467" s="75"/>
      <c r="D1467" s="77"/>
      <c r="E1467" s="75"/>
      <c r="F1467" s="23"/>
      <c r="G1467" s="23"/>
      <c r="H1467" s="83"/>
      <c r="I1467" s="81"/>
      <c r="J1467" s="71"/>
    </row>
    <row r="1468" spans="1:10" x14ac:dyDescent="0.25">
      <c r="A1468" s="29" t="s">
        <v>185</v>
      </c>
      <c r="B1468" s="53"/>
      <c r="C1468" s="75"/>
      <c r="D1468" s="77"/>
      <c r="E1468" s="75"/>
      <c r="F1468" s="23"/>
      <c r="G1468" s="23"/>
      <c r="H1468" s="83"/>
      <c r="I1468" s="81"/>
      <c r="J1468" s="71"/>
    </row>
    <row r="1469" spans="1:10" x14ac:dyDescent="0.25">
      <c r="A1469" s="29" t="s">
        <v>186</v>
      </c>
      <c r="B1469" s="53"/>
      <c r="C1469" s="75"/>
      <c r="D1469" s="77"/>
      <c r="E1469" s="75"/>
      <c r="F1469" s="23"/>
      <c r="G1469" s="23"/>
      <c r="H1469" s="83"/>
      <c r="I1469" s="81"/>
      <c r="J1469" s="71"/>
    </row>
    <row r="1470" spans="1:10" x14ac:dyDescent="0.25">
      <c r="A1470" s="29" t="s">
        <v>187</v>
      </c>
      <c r="B1470" s="53"/>
      <c r="C1470" s="75"/>
      <c r="D1470" s="77"/>
      <c r="E1470" s="75"/>
      <c r="F1470" s="23"/>
      <c r="G1470" s="23"/>
      <c r="H1470" s="83"/>
      <c r="I1470" s="81"/>
      <c r="J1470" s="71"/>
    </row>
    <row r="1471" spans="1:10" x14ac:dyDescent="0.25">
      <c r="A1471" s="29" t="s">
        <v>188</v>
      </c>
      <c r="B1471" s="53"/>
      <c r="C1471" s="75"/>
      <c r="D1471" s="77"/>
      <c r="E1471" s="75"/>
      <c r="F1471" s="23"/>
      <c r="G1471" s="23"/>
      <c r="H1471" s="83"/>
      <c r="I1471" s="81"/>
      <c r="J1471" s="71"/>
    </row>
    <row r="1472" spans="1:10" x14ac:dyDescent="0.25">
      <c r="A1472" s="29" t="s">
        <v>189</v>
      </c>
      <c r="B1472" s="53"/>
      <c r="C1472" s="75"/>
      <c r="D1472" s="77"/>
      <c r="E1472" s="75"/>
      <c r="F1472" s="23"/>
      <c r="G1472" s="23"/>
      <c r="H1472" s="83"/>
      <c r="I1472" s="81"/>
      <c r="J1472" s="71"/>
    </row>
    <row r="1473" spans="1:10" x14ac:dyDescent="0.25">
      <c r="A1473" s="29" t="s">
        <v>190</v>
      </c>
      <c r="B1473" s="53"/>
      <c r="C1473" s="75"/>
      <c r="D1473" s="77"/>
      <c r="E1473" s="75"/>
      <c r="F1473" s="23"/>
      <c r="G1473" s="23"/>
      <c r="H1473" s="83"/>
      <c r="I1473" s="81"/>
      <c r="J1473" s="71"/>
    </row>
    <row r="1474" spans="1:10" x14ac:dyDescent="0.25">
      <c r="A1474" s="29" t="s">
        <v>191</v>
      </c>
      <c r="B1474" s="53"/>
      <c r="C1474" s="75"/>
      <c r="D1474" s="77"/>
      <c r="E1474" s="75"/>
      <c r="F1474" s="23"/>
      <c r="G1474" s="23"/>
      <c r="H1474" s="83"/>
      <c r="I1474" s="81"/>
      <c r="J1474" s="71"/>
    </row>
    <row r="1475" spans="1:10" x14ac:dyDescent="0.25">
      <c r="A1475" s="29" t="s">
        <v>192</v>
      </c>
      <c r="B1475" s="53"/>
      <c r="C1475" s="75"/>
      <c r="D1475" s="77"/>
      <c r="E1475" s="75"/>
      <c r="F1475" s="23"/>
      <c r="G1475" s="23"/>
      <c r="H1475" s="83"/>
      <c r="I1475" s="81"/>
      <c r="J1475" s="71"/>
    </row>
    <row r="1476" spans="1:10" x14ac:dyDescent="0.25">
      <c r="A1476" s="29" t="s">
        <v>193</v>
      </c>
      <c r="B1476" s="53"/>
      <c r="C1476" s="75"/>
      <c r="D1476" s="77"/>
      <c r="E1476" s="75"/>
      <c r="F1476" s="23"/>
      <c r="G1476" s="23"/>
      <c r="H1476" s="83"/>
      <c r="I1476" s="81"/>
      <c r="J1476" s="71"/>
    </row>
    <row r="1477" spans="1:10" x14ac:dyDescent="0.25">
      <c r="A1477" s="29" t="s">
        <v>194</v>
      </c>
      <c r="B1477" s="53"/>
      <c r="C1477" s="75"/>
      <c r="D1477" s="77"/>
      <c r="E1477" s="75"/>
      <c r="F1477" s="23"/>
      <c r="G1477" s="23"/>
      <c r="H1477" s="83"/>
      <c r="I1477" s="81"/>
      <c r="J1477" s="71"/>
    </row>
    <row r="1478" spans="1:10" x14ac:dyDescent="0.25">
      <c r="A1478" s="29" t="s">
        <v>195</v>
      </c>
      <c r="B1478" s="53"/>
      <c r="C1478" s="75"/>
      <c r="D1478" s="77"/>
      <c r="E1478" s="75"/>
      <c r="F1478" s="23"/>
      <c r="G1478" s="23"/>
      <c r="H1478" s="83"/>
      <c r="I1478" s="81"/>
      <c r="J1478" s="71"/>
    </row>
    <row r="1479" spans="1:10" x14ac:dyDescent="0.25">
      <c r="A1479" s="29" t="s">
        <v>196</v>
      </c>
      <c r="B1479" s="53"/>
      <c r="C1479" s="75"/>
      <c r="D1479" s="77"/>
      <c r="E1479" s="75"/>
      <c r="F1479" s="23"/>
      <c r="G1479" s="23"/>
      <c r="H1479" s="83"/>
      <c r="I1479" s="81"/>
      <c r="J1479" s="71"/>
    </row>
    <row r="1480" spans="1:10" x14ac:dyDescent="0.25">
      <c r="A1480" s="29" t="s">
        <v>197</v>
      </c>
      <c r="B1480" s="53"/>
      <c r="C1480" s="75"/>
      <c r="D1480" s="77"/>
      <c r="E1480" s="75"/>
      <c r="F1480" s="23"/>
      <c r="G1480" s="23"/>
      <c r="H1480" s="83"/>
      <c r="I1480" s="81"/>
      <c r="J1480" s="71"/>
    </row>
    <row r="1481" spans="1:10" x14ac:dyDescent="0.25">
      <c r="A1481" s="29" t="s">
        <v>198</v>
      </c>
      <c r="B1481" s="53"/>
      <c r="C1481" s="75"/>
      <c r="D1481" s="77"/>
      <c r="E1481" s="75"/>
      <c r="F1481" s="23"/>
      <c r="G1481" s="23"/>
      <c r="H1481" s="83"/>
      <c r="I1481" s="81"/>
      <c r="J1481" s="71"/>
    </row>
    <row r="1482" spans="1:10" x14ac:dyDescent="0.25">
      <c r="A1482" s="29" t="s">
        <v>199</v>
      </c>
      <c r="B1482" s="53"/>
      <c r="C1482" s="75"/>
      <c r="D1482" s="77"/>
      <c r="E1482" s="75"/>
      <c r="F1482" s="23"/>
      <c r="G1482" s="23"/>
      <c r="H1482" s="83"/>
      <c r="I1482" s="81"/>
      <c r="J1482" s="71"/>
    </row>
    <row r="1483" spans="1:10" x14ac:dyDescent="0.25">
      <c r="A1483" s="29" t="s">
        <v>200</v>
      </c>
      <c r="B1483" s="53"/>
      <c r="C1483" s="75"/>
      <c r="D1483" s="77"/>
      <c r="E1483" s="75"/>
      <c r="F1483" s="23"/>
      <c r="G1483" s="23"/>
      <c r="H1483" s="83"/>
      <c r="I1483" s="81"/>
      <c r="J1483" s="71"/>
    </row>
    <row r="1484" spans="1:10" x14ac:dyDescent="0.25">
      <c r="A1484" s="29" t="s">
        <v>201</v>
      </c>
      <c r="B1484" s="53"/>
      <c r="C1484" s="75"/>
      <c r="D1484" s="77"/>
      <c r="E1484" s="75"/>
      <c r="F1484" s="23"/>
      <c r="G1484" s="23"/>
      <c r="H1484" s="83"/>
      <c r="I1484" s="81"/>
      <c r="J1484" s="71"/>
    </row>
    <row r="1485" spans="1:10" x14ac:dyDescent="0.25">
      <c r="A1485" s="29" t="s">
        <v>202</v>
      </c>
      <c r="B1485" s="53"/>
      <c r="C1485" s="75"/>
      <c r="D1485" s="77"/>
      <c r="E1485" s="75"/>
      <c r="F1485" s="23"/>
      <c r="G1485" s="23"/>
      <c r="H1485" s="83"/>
      <c r="I1485" s="81"/>
      <c r="J1485" s="71"/>
    </row>
    <row r="1486" spans="1:10" x14ac:dyDescent="0.25">
      <c r="A1486" s="29" t="s">
        <v>203</v>
      </c>
      <c r="B1486" s="53"/>
      <c r="C1486" s="75"/>
      <c r="D1486" s="77"/>
      <c r="E1486" s="75"/>
      <c r="F1486" s="23"/>
      <c r="G1486" s="23"/>
      <c r="H1486" s="83"/>
      <c r="I1486" s="81"/>
      <c r="J1486" s="71"/>
    </row>
    <row r="1487" spans="1:10" x14ac:dyDescent="0.25">
      <c r="A1487" s="29" t="s">
        <v>204</v>
      </c>
      <c r="B1487" s="53"/>
      <c r="C1487" s="75"/>
      <c r="D1487" s="77"/>
      <c r="E1487" s="75"/>
      <c r="F1487" s="23"/>
      <c r="G1487" s="23"/>
      <c r="H1487" s="83"/>
      <c r="I1487" s="81"/>
      <c r="J1487" s="71"/>
    </row>
    <row r="1488" spans="1:10" x14ac:dyDescent="0.25">
      <c r="A1488" s="29" t="s">
        <v>205</v>
      </c>
      <c r="B1488" s="53"/>
      <c r="C1488" s="75"/>
      <c r="D1488" s="77"/>
      <c r="E1488" s="75"/>
      <c r="F1488" s="23"/>
      <c r="G1488" s="23"/>
      <c r="H1488" s="83"/>
      <c r="I1488" s="81"/>
      <c r="J1488" s="71"/>
    </row>
    <row r="1489" spans="1:10" x14ac:dyDescent="0.25">
      <c r="A1489" s="29" t="s">
        <v>206</v>
      </c>
      <c r="B1489" s="53"/>
      <c r="C1489" s="75"/>
      <c r="D1489" s="77"/>
      <c r="E1489" s="75"/>
      <c r="F1489" s="23"/>
      <c r="G1489" s="23"/>
      <c r="H1489" s="83"/>
      <c r="I1489" s="81"/>
      <c r="J1489" s="71"/>
    </row>
    <row r="1490" spans="1:10" x14ac:dyDescent="0.25">
      <c r="A1490" s="29" t="s">
        <v>207</v>
      </c>
      <c r="B1490" s="53"/>
      <c r="C1490" s="75"/>
      <c r="D1490" s="77"/>
      <c r="E1490" s="75"/>
      <c r="F1490" s="23"/>
      <c r="G1490" s="23"/>
      <c r="H1490" s="83"/>
      <c r="I1490" s="81"/>
      <c r="J1490" s="71"/>
    </row>
    <row r="1491" spans="1:10" x14ac:dyDescent="0.25">
      <c r="A1491" s="29" t="s">
        <v>208</v>
      </c>
      <c r="B1491" s="53"/>
      <c r="C1491" s="75"/>
      <c r="D1491" s="77"/>
      <c r="E1491" s="75"/>
      <c r="F1491" s="23"/>
      <c r="G1491" s="23"/>
      <c r="H1491" s="83"/>
      <c r="I1491" s="81"/>
      <c r="J1491" s="71"/>
    </row>
    <row r="1492" spans="1:10" x14ac:dyDescent="0.25">
      <c r="A1492" s="29" t="s">
        <v>209</v>
      </c>
      <c r="B1492" s="53"/>
      <c r="C1492" s="75"/>
      <c r="D1492" s="77"/>
      <c r="E1492" s="75"/>
      <c r="F1492" s="23"/>
      <c r="G1492" s="23"/>
      <c r="H1492" s="83"/>
      <c r="I1492" s="81"/>
      <c r="J1492" s="71"/>
    </row>
    <row r="1493" spans="1:10" x14ac:dyDescent="0.25">
      <c r="A1493" s="29" t="s">
        <v>210</v>
      </c>
      <c r="B1493" s="53"/>
      <c r="C1493" s="75"/>
      <c r="D1493" s="77"/>
      <c r="E1493" s="75"/>
      <c r="F1493" s="23"/>
      <c r="G1493" s="23"/>
      <c r="H1493" s="83"/>
      <c r="I1493" s="81"/>
      <c r="J1493" s="71"/>
    </row>
    <row r="1494" spans="1:10" x14ac:dyDescent="0.25">
      <c r="A1494" s="29" t="s">
        <v>211</v>
      </c>
      <c r="B1494" s="53"/>
      <c r="C1494" s="75"/>
      <c r="D1494" s="77"/>
      <c r="E1494" s="75"/>
      <c r="F1494" s="23"/>
      <c r="G1494" s="23"/>
      <c r="H1494" s="83"/>
      <c r="I1494" s="81"/>
      <c r="J1494" s="71"/>
    </row>
    <row r="1495" spans="1:10" x14ac:dyDescent="0.25">
      <c r="A1495" s="29" t="s">
        <v>212</v>
      </c>
      <c r="B1495" s="53"/>
      <c r="C1495" s="75"/>
      <c r="D1495" s="77"/>
      <c r="E1495" s="75"/>
      <c r="F1495" s="23"/>
      <c r="G1495" s="23"/>
      <c r="H1495" s="83"/>
      <c r="I1495" s="81"/>
      <c r="J1495" s="71"/>
    </row>
    <row r="1496" spans="1:10" x14ac:dyDescent="0.25">
      <c r="A1496" s="29" t="s">
        <v>213</v>
      </c>
      <c r="B1496" s="53"/>
      <c r="C1496" s="75"/>
      <c r="D1496" s="77"/>
      <c r="E1496" s="75"/>
      <c r="F1496" s="23"/>
      <c r="G1496" s="23"/>
      <c r="H1496" s="83"/>
      <c r="I1496" s="81"/>
      <c r="J1496" s="71"/>
    </row>
    <row r="1497" spans="1:10" x14ac:dyDescent="0.25">
      <c r="A1497" s="29" t="s">
        <v>214</v>
      </c>
      <c r="B1497" s="53"/>
      <c r="C1497" s="75"/>
      <c r="D1497" s="77"/>
      <c r="E1497" s="75"/>
      <c r="F1497" s="23"/>
      <c r="G1497" s="23"/>
      <c r="H1497" s="83"/>
      <c r="I1497" s="81"/>
      <c r="J1497" s="71"/>
    </row>
    <row r="1498" spans="1:10" x14ac:dyDescent="0.25">
      <c r="A1498" s="29" t="s">
        <v>215</v>
      </c>
      <c r="B1498" s="53"/>
      <c r="C1498" s="75"/>
      <c r="D1498" s="77"/>
      <c r="E1498" s="75"/>
      <c r="F1498" s="23"/>
      <c r="G1498" s="23"/>
      <c r="H1498" s="83"/>
      <c r="I1498" s="81"/>
      <c r="J1498" s="71"/>
    </row>
    <row r="1499" spans="1:10" x14ac:dyDescent="0.25">
      <c r="A1499" s="29" t="s">
        <v>216</v>
      </c>
      <c r="B1499" s="53"/>
      <c r="C1499" s="75"/>
      <c r="D1499" s="77"/>
      <c r="E1499" s="75"/>
      <c r="F1499" s="23"/>
      <c r="G1499" s="23"/>
      <c r="H1499" s="83"/>
      <c r="I1499" s="81"/>
      <c r="J1499" s="71"/>
    </row>
    <row r="1500" spans="1:10" x14ac:dyDescent="0.25">
      <c r="A1500" s="29" t="s">
        <v>217</v>
      </c>
      <c r="B1500" s="53"/>
      <c r="C1500" s="75"/>
      <c r="D1500" s="77"/>
      <c r="E1500" s="75"/>
      <c r="F1500" s="23"/>
      <c r="G1500" s="23"/>
      <c r="H1500" s="83"/>
      <c r="I1500" s="81"/>
      <c r="J1500" s="71"/>
    </row>
    <row r="1501" spans="1:10" x14ac:dyDescent="0.25">
      <c r="A1501" s="29" t="s">
        <v>218</v>
      </c>
      <c r="B1501" s="53"/>
      <c r="C1501" s="75"/>
      <c r="D1501" s="77"/>
      <c r="E1501" s="75"/>
      <c r="F1501" s="23"/>
      <c r="G1501" s="23"/>
      <c r="H1501" s="83"/>
      <c r="I1501" s="81"/>
      <c r="J1501" s="71"/>
    </row>
    <row r="1502" spans="1:10" x14ac:dyDescent="0.25">
      <c r="A1502" s="29" t="s">
        <v>219</v>
      </c>
      <c r="B1502" s="53"/>
      <c r="C1502" s="75"/>
      <c r="D1502" s="77"/>
      <c r="E1502" s="75"/>
      <c r="F1502" s="23"/>
      <c r="G1502" s="23"/>
      <c r="H1502" s="83"/>
      <c r="I1502" s="81"/>
      <c r="J1502" s="71"/>
    </row>
    <row r="1503" spans="1:10" x14ac:dyDescent="0.25">
      <c r="A1503" s="29">
        <v>45809</v>
      </c>
      <c r="B1503" s="53"/>
      <c r="C1503" s="75"/>
      <c r="D1503" s="77"/>
      <c r="E1503" s="75"/>
      <c r="F1503" s="23"/>
      <c r="G1503" s="23"/>
      <c r="H1503" s="83"/>
      <c r="I1503" s="81"/>
      <c r="J1503" s="71"/>
    </row>
    <row r="1504" spans="1:10" x14ac:dyDescent="0.25">
      <c r="H1504" s="82"/>
    </row>
    <row r="1505" spans="8:8" x14ac:dyDescent="0.25">
      <c r="H1505" s="82"/>
    </row>
    <row r="1506" spans="8:8" x14ac:dyDescent="0.25">
      <c r="H1506" s="82"/>
    </row>
    <row r="1507" spans="8:8" x14ac:dyDescent="0.25">
      <c r="H1507" s="82"/>
    </row>
    <row r="1508" spans="8:8" x14ac:dyDescent="0.25">
      <c r="H1508" s="82"/>
    </row>
    <row r="1509" spans="8:8" x14ac:dyDescent="0.25">
      <c r="H1509" s="82"/>
    </row>
    <row r="1510" spans="8:8" x14ac:dyDescent="0.25">
      <c r="H1510" s="82"/>
    </row>
    <row r="1511" spans="8:8" x14ac:dyDescent="0.25">
      <c r="H1511" s="82"/>
    </row>
    <row r="1512" spans="8:8" x14ac:dyDescent="0.25">
      <c r="H1512" s="82"/>
    </row>
    <row r="1513" spans="8:8" x14ac:dyDescent="0.25">
      <c r="H1513" s="82"/>
    </row>
    <row r="1514" spans="8:8" x14ac:dyDescent="0.25">
      <c r="H1514" s="82"/>
    </row>
    <row r="1515" spans="8:8" x14ac:dyDescent="0.25">
      <c r="H1515" s="82"/>
    </row>
    <row r="1516" spans="8:8" x14ac:dyDescent="0.25">
      <c r="H1516" s="82"/>
    </row>
    <row r="1517" spans="8:8" x14ac:dyDescent="0.25">
      <c r="H1517" s="82"/>
    </row>
    <row r="1518" spans="8:8" x14ac:dyDescent="0.25">
      <c r="H1518" s="82"/>
    </row>
    <row r="1519" spans="8:8" x14ac:dyDescent="0.25">
      <c r="H1519" s="82"/>
    </row>
    <row r="1520" spans="8:8" x14ac:dyDescent="0.25">
      <c r="H1520" s="82"/>
    </row>
    <row r="1521" spans="8:8" x14ac:dyDescent="0.25">
      <c r="H1521" s="82"/>
    </row>
    <row r="1522" spans="8:8" x14ac:dyDescent="0.25">
      <c r="H1522" s="82"/>
    </row>
    <row r="1523" spans="8:8" x14ac:dyDescent="0.25">
      <c r="H1523" s="82"/>
    </row>
    <row r="1524" spans="8:8" x14ac:dyDescent="0.25">
      <c r="H1524" s="82"/>
    </row>
    <row r="1525" spans="8:8" x14ac:dyDescent="0.25">
      <c r="H1525" s="82"/>
    </row>
    <row r="1526" spans="8:8" x14ac:dyDescent="0.25">
      <c r="H1526" s="82"/>
    </row>
    <row r="1527" spans="8:8" x14ac:dyDescent="0.25">
      <c r="H1527" s="82"/>
    </row>
    <row r="1528" spans="8:8" x14ac:dyDescent="0.25">
      <c r="H1528" s="82"/>
    </row>
    <row r="1529" spans="8:8" x14ac:dyDescent="0.25">
      <c r="H1529" s="82"/>
    </row>
    <row r="1530" spans="8:8" x14ac:dyDescent="0.25">
      <c r="H1530" s="82"/>
    </row>
    <row r="1531" spans="8:8" x14ac:dyDescent="0.25">
      <c r="H1531" s="82"/>
    </row>
    <row r="1532" spans="8:8" x14ac:dyDescent="0.25">
      <c r="H1532" s="82"/>
    </row>
    <row r="1533" spans="8:8" x14ac:dyDescent="0.25">
      <c r="H1533" s="82"/>
    </row>
    <row r="1534" spans="8:8" x14ac:dyDescent="0.25">
      <c r="H1534" s="82"/>
    </row>
    <row r="1535" spans="8:8" x14ac:dyDescent="0.25">
      <c r="H1535" s="82"/>
    </row>
    <row r="1536" spans="8:8" x14ac:dyDescent="0.25">
      <c r="H1536" s="82"/>
    </row>
    <row r="1537" spans="8:8" x14ac:dyDescent="0.25">
      <c r="H1537" s="82"/>
    </row>
  </sheetData>
  <autoFilter ref="B2:C11"/>
  <mergeCells count="3">
    <mergeCell ref="A1:B1"/>
    <mergeCell ref="H1:I1"/>
    <mergeCell ref="D1:G1"/>
  </mergeCells>
  <conditionalFormatting sqref="H3:H9 H11">
    <cfRule type="cellIs" dxfId="86" priority="38" operator="lessThan">
      <formula>0</formula>
    </cfRule>
  </conditionalFormatting>
  <conditionalFormatting sqref="K3:K9 K11:K12">
    <cfRule type="cellIs" dxfId="85" priority="37" operator="between">
      <formula>-0.1</formula>
      <formula>0.1</formula>
    </cfRule>
  </conditionalFormatting>
  <conditionalFormatting sqref="M1372">
    <cfRule type="duplicateValues" dxfId="84" priority="36"/>
  </conditionalFormatting>
  <conditionalFormatting sqref="M1369">
    <cfRule type="duplicateValues" dxfId="83" priority="35"/>
  </conditionalFormatting>
  <conditionalFormatting sqref="M1370">
    <cfRule type="duplicateValues" dxfId="82" priority="34"/>
  </conditionalFormatting>
  <conditionalFormatting sqref="M1371">
    <cfRule type="duplicateValues" dxfId="81" priority="33"/>
  </conditionalFormatting>
  <conditionalFormatting sqref="L33">
    <cfRule type="duplicateValues" dxfId="80" priority="29"/>
  </conditionalFormatting>
  <conditionalFormatting sqref="M33">
    <cfRule type="duplicateValues" dxfId="79" priority="28"/>
  </conditionalFormatting>
  <conditionalFormatting sqref="L30">
    <cfRule type="duplicateValues" dxfId="78" priority="27"/>
  </conditionalFormatting>
  <conditionalFormatting sqref="L31">
    <cfRule type="duplicateValues" dxfId="77" priority="26"/>
  </conditionalFormatting>
  <conditionalFormatting sqref="M30:M31">
    <cfRule type="duplicateValues" dxfId="76" priority="30"/>
  </conditionalFormatting>
  <conditionalFormatting sqref="L32">
    <cfRule type="duplicateValues" dxfId="75" priority="25"/>
  </conditionalFormatting>
  <conditionalFormatting sqref="M32">
    <cfRule type="duplicateValues" dxfId="74" priority="24"/>
  </conditionalFormatting>
  <conditionalFormatting sqref="L26:L29">
    <cfRule type="duplicateValues" dxfId="73" priority="31"/>
  </conditionalFormatting>
  <conditionalFormatting sqref="M26:M29">
    <cfRule type="duplicateValues" dxfId="72" priority="32"/>
  </conditionalFormatting>
  <conditionalFormatting sqref="K31">
    <cfRule type="duplicateValues" dxfId="71" priority="23"/>
  </conditionalFormatting>
  <conditionalFormatting sqref="M1382">
    <cfRule type="duplicateValues" dxfId="70" priority="22"/>
  </conditionalFormatting>
  <conditionalFormatting sqref="M1379">
    <cfRule type="duplicateValues" dxfId="69" priority="21"/>
  </conditionalFormatting>
  <conditionalFormatting sqref="M1380">
    <cfRule type="duplicateValues" dxfId="68" priority="20"/>
  </conditionalFormatting>
  <conditionalFormatting sqref="M1381">
    <cfRule type="duplicateValues" dxfId="67" priority="19"/>
  </conditionalFormatting>
  <conditionalFormatting sqref="J3:J9 J11:J12">
    <cfRule type="colorScale" priority="15">
      <colorScale>
        <cfvo type="min"/>
        <cfvo type="max"/>
        <color rgb="FFFCFCFF"/>
        <color rgb="FF63BE7B"/>
      </colorScale>
    </cfRule>
    <cfRule type="cellIs" dxfId="66" priority="39" operator="equal">
      <formula>#REF!</formula>
    </cfRule>
  </conditionalFormatting>
  <conditionalFormatting sqref="F15">
    <cfRule type="duplicateValues" dxfId="65" priority="17"/>
  </conditionalFormatting>
  <conditionalFormatting sqref="G15">
    <cfRule type="duplicateValues" dxfId="64" priority="16"/>
  </conditionalFormatting>
  <conditionalFormatting sqref="B15:E15">
    <cfRule type="duplicateValues" dxfId="63" priority="18"/>
  </conditionalFormatting>
  <conditionalFormatting sqref="H15">
    <cfRule type="duplicateValues" dxfId="62" priority="13"/>
  </conditionalFormatting>
  <conditionalFormatting sqref="I15">
    <cfRule type="duplicateValues" dxfId="61" priority="12"/>
  </conditionalFormatting>
  <conditionalFormatting sqref="J15">
    <cfRule type="duplicateValues" dxfId="60" priority="5"/>
  </conditionalFormatting>
  <conditionalFormatting sqref="H10">
    <cfRule type="cellIs" dxfId="59" priority="3" operator="lessThan">
      <formula>0</formula>
    </cfRule>
  </conditionalFormatting>
  <conditionalFormatting sqref="K10">
    <cfRule type="cellIs" dxfId="58" priority="2" operator="between">
      <formula>-0.1</formula>
      <formula>0.1</formula>
    </cfRule>
  </conditionalFormatting>
  <conditionalFormatting sqref="J10">
    <cfRule type="colorScale" priority="1">
      <colorScale>
        <cfvo type="min"/>
        <cfvo type="max"/>
        <color rgb="FFFCFCFF"/>
        <color rgb="FF63BE7B"/>
      </colorScale>
    </cfRule>
    <cfRule type="cellIs" dxfId="57" priority="4" operator="equal">
      <formula>#REF!</formula>
    </cfRule>
  </conditionalFormatting>
  <hyperlinks>
    <hyperlink ref="C1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 июн25'!B16:B1503</xm:f>
              <xm:sqref>B12</xm:sqref>
            </x14:sparkline>
            <x14:sparkline>
              <xm:f>'за июн25'!C16:C1503</xm:f>
              <xm:sqref>C12</xm:sqref>
            </x14:sparkline>
            <x14:sparkline>
              <xm:f>'за июн25'!D16:D1503</xm:f>
              <xm:sqref>D12</xm:sqref>
            </x14:sparkline>
            <x14:sparkline>
              <xm:f>'за июн25'!E16:E1503</xm:f>
              <xm:sqref>E12</xm:sqref>
            </x14:sparkline>
            <x14:sparkline>
              <xm:f>'за июн25'!F16:F1503</xm:f>
              <xm:sqref>F12</xm:sqref>
            </x14:sparkline>
            <x14:sparkline>
              <xm:f>'за июн25'!G16:G1503</xm:f>
              <xm:sqref>G12</xm:sqref>
            </x14:sparkline>
            <x14:sparkline>
              <xm:f>'за июн25'!H16:H1503</xm:f>
              <xm:sqref>H12</xm:sqref>
            </x14:sparkline>
            <x14:sparkline>
              <xm:f>'за июн25'!I16:I1503</xm:f>
              <xm:sqref>I12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 июн25'!J1342:J1503</xm:f>
              <xm:sqref>J12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02"/>
  <sheetViews>
    <sheetView zoomScale="85" zoomScaleNormal="85" workbookViewId="0">
      <pane ySplit="14" topLeftCell="A1460" activePane="bottomLeft" state="frozen"/>
      <selection pane="bottomLeft" activeCell="G10" sqref="G10"/>
    </sheetView>
  </sheetViews>
  <sheetFormatPr defaultColWidth="9.140625" defaultRowHeight="15" x14ac:dyDescent="0.25"/>
  <cols>
    <col min="1" max="1" width="24.85546875" style="13" customWidth="1"/>
    <col min="2" max="2" width="27.7109375" style="13" customWidth="1"/>
    <col min="3" max="3" width="33.85546875" style="13" customWidth="1"/>
    <col min="4" max="4" width="35.7109375" style="13" customWidth="1"/>
    <col min="5" max="5" width="28.5703125" style="13" customWidth="1"/>
    <col min="6" max="6" width="32.7109375" style="13" customWidth="1"/>
    <col min="7" max="7" width="30.28515625" style="13" customWidth="1"/>
    <col min="8" max="8" width="36.7109375" style="13" customWidth="1"/>
    <col min="9" max="9" width="39.42578125" style="13" customWidth="1"/>
    <col min="10" max="10" width="23.7109375" style="46" customWidth="1"/>
    <col min="11" max="11" width="12.140625" style="13" customWidth="1"/>
    <col min="12" max="12" width="26.7109375" style="13" customWidth="1"/>
    <col min="13" max="13" width="18.42578125" style="13" customWidth="1"/>
    <col min="14" max="16384" width="9.140625" style="13"/>
  </cols>
  <sheetData>
    <row r="1" spans="1:13" x14ac:dyDescent="0.25">
      <c r="A1" s="94"/>
      <c r="B1" s="95"/>
      <c r="C1" s="11" t="s">
        <v>84</v>
      </c>
      <c r="D1" s="96" t="str">
        <f ca="1">CELL("имяфайла")</f>
        <v>C:\Users\vahterovua\Documents\макеты-new\[табл_в_XML80020.xlsx]в_макет80020</v>
      </c>
      <c r="E1" s="98"/>
      <c r="F1" s="96" t="s">
        <v>85</v>
      </c>
      <c r="G1" s="98"/>
      <c r="H1" s="96"/>
      <c r="I1" s="98"/>
      <c r="J1" s="12"/>
    </row>
    <row r="2" spans="1:13" ht="29.45" customHeight="1" x14ac:dyDescent="0.25">
      <c r="A2" s="56" t="s">
        <v>86</v>
      </c>
      <c r="B2" s="57" t="s">
        <v>87</v>
      </c>
      <c r="C2" s="16" t="s">
        <v>88</v>
      </c>
      <c r="D2" s="16" t="s">
        <v>89</v>
      </c>
      <c r="E2" s="16" t="s">
        <v>90</v>
      </c>
      <c r="F2" s="17">
        <v>45778</v>
      </c>
      <c r="G2" s="17">
        <v>45809</v>
      </c>
      <c r="H2" s="18" t="s">
        <v>91</v>
      </c>
      <c r="I2" s="18" t="s">
        <v>92</v>
      </c>
      <c r="J2" s="19" t="s">
        <v>93</v>
      </c>
      <c r="K2" s="19" t="s">
        <v>94</v>
      </c>
      <c r="L2" s="23" t="s">
        <v>163</v>
      </c>
      <c r="M2" s="23" t="s">
        <v>162</v>
      </c>
    </row>
    <row r="3" spans="1:13" ht="18.75" x14ac:dyDescent="0.3">
      <c r="A3" s="58" t="s">
        <v>95</v>
      </c>
      <c r="B3" s="59" t="s">
        <v>96</v>
      </c>
      <c r="C3" s="60" t="s">
        <v>156</v>
      </c>
      <c r="D3" s="56" t="s">
        <v>97</v>
      </c>
      <c r="E3" s="56" t="s">
        <v>43</v>
      </c>
      <c r="F3" s="23">
        <v>0.24099999999999999</v>
      </c>
      <c r="G3" s="23">
        <v>0.24099999999999999</v>
      </c>
      <c r="H3" s="52">
        <f>E3*(G3-F3)</f>
        <v>0</v>
      </c>
      <c r="I3" s="52">
        <f>SUM(B15:B1454)</f>
        <v>0</v>
      </c>
      <c r="J3" s="55">
        <f>COUNT(B15:B1502)</f>
        <v>1488</v>
      </c>
      <c r="K3" s="24">
        <f>H3-I3</f>
        <v>0</v>
      </c>
      <c r="L3" s="23" t="str">
        <f>C3</f>
        <v>1235-ф2-36755194</v>
      </c>
      <c r="M3" s="23">
        <f>F3+(I3/E3)</f>
        <v>0.24099999999999999</v>
      </c>
    </row>
    <row r="4" spans="1:13" ht="18.75" x14ac:dyDescent="0.3">
      <c r="A4" s="58" t="s">
        <v>95</v>
      </c>
      <c r="B4" s="59" t="s">
        <v>96</v>
      </c>
      <c r="C4" s="60" t="s">
        <v>157</v>
      </c>
      <c r="D4" s="56" t="s">
        <v>98</v>
      </c>
      <c r="E4" s="56" t="s">
        <v>99</v>
      </c>
      <c r="F4" s="23">
        <v>1201.6400000000001</v>
      </c>
      <c r="G4" s="23">
        <v>1211.4954</v>
      </c>
      <c r="H4" s="52">
        <f t="shared" ref="H4:H8" si="0">E4*(G4-F4)</f>
        <v>59132.399999999507</v>
      </c>
      <c r="I4" s="52">
        <f>SUM(C15:C1502)</f>
        <v>59132.400000000067</v>
      </c>
      <c r="J4" s="55">
        <f>COUNT(C15:C1502)</f>
        <v>1488</v>
      </c>
      <c r="K4" s="24">
        <f t="shared" ref="K4:K8" si="1">H4-I4</f>
        <v>-5.6024873629212379E-10</v>
      </c>
      <c r="L4" s="23" t="str">
        <f t="shared" ref="L4:L8" si="2">C4</f>
        <v>1234-ф4-36749872</v>
      </c>
      <c r="M4" s="23">
        <f t="shared" ref="M4:M8" si="3">F4+(I4/E4)</f>
        <v>1211.4954</v>
      </c>
    </row>
    <row r="5" spans="1:13" ht="18.75" x14ac:dyDescent="0.3">
      <c r="A5" s="58" t="s">
        <v>95</v>
      </c>
      <c r="B5" s="59" t="s">
        <v>96</v>
      </c>
      <c r="C5" s="60" t="s">
        <v>158</v>
      </c>
      <c r="D5" s="56" t="s">
        <v>100</v>
      </c>
      <c r="E5" s="56" t="s">
        <v>43</v>
      </c>
      <c r="F5" s="23">
        <v>527.14</v>
      </c>
      <c r="G5" s="23">
        <v>531.22400000000005</v>
      </c>
      <c r="H5" s="52">
        <f t="shared" si="0"/>
        <v>8168.0000000001201</v>
      </c>
      <c r="I5" s="52">
        <f>SUM(D15:D1502)</f>
        <v>8168.0000000000182</v>
      </c>
      <c r="J5" s="55">
        <f>COUNT(D15:D1502)</f>
        <v>1488</v>
      </c>
      <c r="K5" s="24">
        <f t="shared" si="1"/>
        <v>1.0186340659856796E-10</v>
      </c>
      <c r="L5" s="23" t="str">
        <f>C5</f>
        <v>1235-ф5-36749852</v>
      </c>
      <c r="M5" s="23">
        <f t="shared" si="3"/>
        <v>531.22400000000005</v>
      </c>
    </row>
    <row r="6" spans="1:13" ht="18.75" x14ac:dyDescent="0.3">
      <c r="A6" s="58" t="s">
        <v>95</v>
      </c>
      <c r="B6" s="59" t="s">
        <v>96</v>
      </c>
      <c r="C6" s="60" t="s">
        <v>159</v>
      </c>
      <c r="D6" s="56" t="s">
        <v>101</v>
      </c>
      <c r="E6" s="56" t="s">
        <v>99</v>
      </c>
      <c r="F6" s="23">
        <v>1403.34</v>
      </c>
      <c r="G6" s="23">
        <v>1413.5436999999999</v>
      </c>
      <c r="H6" s="52">
        <f t="shared" si="0"/>
        <v>61222.200000000157</v>
      </c>
      <c r="I6" s="52">
        <f>SUM(E15:E1502)</f>
        <v>61222.199999999961</v>
      </c>
      <c r="J6" s="55">
        <f>COUNT(E15:E1502)</f>
        <v>1488</v>
      </c>
      <c r="K6" s="24">
        <f t="shared" si="1"/>
        <v>1.964508555829525E-10</v>
      </c>
      <c r="L6" s="23" t="str">
        <f t="shared" si="2"/>
        <v>1235-ф7-36749930</v>
      </c>
      <c r="M6" s="23">
        <f t="shared" si="3"/>
        <v>1413.5436999999999</v>
      </c>
    </row>
    <row r="7" spans="1:13" ht="18.75" x14ac:dyDescent="0.3">
      <c r="A7" s="58" t="s">
        <v>102</v>
      </c>
      <c r="B7" s="59" t="s">
        <v>103</v>
      </c>
      <c r="C7" s="60" t="s">
        <v>155</v>
      </c>
      <c r="D7" s="56">
        <v>36049817</v>
      </c>
      <c r="E7" s="56" t="s">
        <v>105</v>
      </c>
      <c r="F7" s="61">
        <v>3982.31</v>
      </c>
      <c r="G7" s="23">
        <v>4010.2251625375338</v>
      </c>
      <c r="H7" s="52">
        <f t="shared" si="0"/>
        <v>66996.390090081331</v>
      </c>
      <c r="I7" s="52">
        <f>SUM(F15:F1502)</f>
        <v>66996.390090081433</v>
      </c>
      <c r="J7" s="55">
        <f>COUNT(F15:F1502)</f>
        <v>1488</v>
      </c>
      <c r="K7" s="24">
        <f t="shared" si="1"/>
        <v>0</v>
      </c>
      <c r="L7" s="23" t="str">
        <f t="shared" si="2"/>
        <v>1097-ферма-36049817</v>
      </c>
      <c r="M7" s="23">
        <f t="shared" si="3"/>
        <v>4010.2251625375338</v>
      </c>
    </row>
    <row r="8" spans="1:13" ht="18.75" x14ac:dyDescent="0.3">
      <c r="A8" s="58" t="s">
        <v>102</v>
      </c>
      <c r="B8" s="59" t="s">
        <v>103</v>
      </c>
      <c r="C8" s="60" t="s">
        <v>154</v>
      </c>
      <c r="D8" s="56" t="s">
        <v>106</v>
      </c>
      <c r="E8" s="56" t="s">
        <v>105</v>
      </c>
      <c r="F8" s="23">
        <v>913.6407333333334</v>
      </c>
      <c r="G8" s="23">
        <v>921.97406666666666</v>
      </c>
      <c r="H8" s="52">
        <f t="shared" si="0"/>
        <v>19999.999999999818</v>
      </c>
      <c r="I8" s="52">
        <f>SUM(G15:G1502)</f>
        <v>19999.99999999988</v>
      </c>
      <c r="J8" s="55">
        <f>COUNT(G15:G1502)</f>
        <v>1488</v>
      </c>
      <c r="K8" s="24">
        <f t="shared" si="1"/>
        <v>-6.184563972055912E-11</v>
      </c>
      <c r="L8" s="23" t="str">
        <f t="shared" si="2"/>
        <v>1097-ферма-36049689</v>
      </c>
      <c r="M8" s="23">
        <f t="shared" si="3"/>
        <v>921.97406666666666</v>
      </c>
    </row>
    <row r="9" spans="1:13" ht="18.75" x14ac:dyDescent="0.3">
      <c r="A9" s="58">
        <v>31488</v>
      </c>
      <c r="B9" s="59" t="s">
        <v>112</v>
      </c>
      <c r="C9" s="60" t="s">
        <v>153</v>
      </c>
      <c r="D9" s="56" t="s">
        <v>113</v>
      </c>
      <c r="E9" s="56" t="s">
        <v>114</v>
      </c>
      <c r="F9" s="23">
        <v>839.42700000000002</v>
      </c>
      <c r="G9" s="23">
        <v>858.56610000000001</v>
      </c>
      <c r="H9" s="52">
        <f>E9*(G9-F9)</f>
        <v>68900.759999999951</v>
      </c>
      <c r="I9" s="52">
        <f>SUM(H15:H1502)</f>
        <v>68900.75999999982</v>
      </c>
      <c r="J9" s="55">
        <f>COUNT(H15:H1502)</f>
        <v>1488</v>
      </c>
      <c r="K9" s="24">
        <f>H9-I9</f>
        <v>1.3096723705530167E-10</v>
      </c>
      <c r="L9" s="23" t="str">
        <f>C9</f>
        <v>31488-спецтех-29895405</v>
      </c>
      <c r="M9" s="23">
        <f>F9+(I9/E9)</f>
        <v>858.56610000000001</v>
      </c>
    </row>
    <row r="10" spans="1:13" ht="18.75" x14ac:dyDescent="0.3">
      <c r="A10" s="58" t="s">
        <v>107</v>
      </c>
      <c r="B10" s="59" t="s">
        <v>108</v>
      </c>
      <c r="C10" s="60" t="s">
        <v>109</v>
      </c>
      <c r="D10" s="56" t="s">
        <v>110</v>
      </c>
      <c r="E10" s="56" t="s">
        <v>111</v>
      </c>
      <c r="F10" s="23">
        <v>1021.074</v>
      </c>
      <c r="G10" s="78">
        <v>1041.2570000000001</v>
      </c>
      <c r="H10" s="79">
        <f>E10*(G10-F10)</f>
        <v>60549.00000000032</v>
      </c>
      <c r="I10" s="79">
        <f>SUM(I15:I1502)</f>
        <v>60549.00000000008</v>
      </c>
      <c r="J10" s="55">
        <f>COUNT(I15:I1502)</f>
        <v>1488</v>
      </c>
      <c r="K10" s="24">
        <f>H10-I10</f>
        <v>2.4010660126805305E-10</v>
      </c>
      <c r="L10" s="23" t="str">
        <f>C10</f>
        <v>1334 _Альянс_26612796</v>
      </c>
      <c r="M10" s="23">
        <f>F10+(I10/E10)</f>
        <v>1041.2570000000001</v>
      </c>
    </row>
    <row r="11" spans="1:13" ht="101.25" customHeight="1" x14ac:dyDescent="0.25">
      <c r="A11" s="72"/>
      <c r="B11" s="59"/>
      <c r="C11" s="59"/>
      <c r="D11" s="59"/>
      <c r="E11" s="59"/>
      <c r="F11" s="59"/>
      <c r="G11" s="59"/>
      <c r="H11" s="59"/>
      <c r="I11" s="59"/>
      <c r="J11" s="73"/>
      <c r="K11" s="74"/>
      <c r="L11" s="73"/>
      <c r="M11" s="73"/>
    </row>
    <row r="12" spans="1:13" ht="18.75" x14ac:dyDescent="0.25">
      <c r="A12" s="27" t="s">
        <v>164</v>
      </c>
      <c r="B12" s="69">
        <f>I3</f>
        <v>0</v>
      </c>
      <c r="C12" s="69">
        <f>I4</f>
        <v>59132.400000000067</v>
      </c>
      <c r="D12" s="69">
        <f>I5</f>
        <v>8168.0000000000182</v>
      </c>
      <c r="E12" s="69">
        <f>I6</f>
        <v>61222.199999999961</v>
      </c>
      <c r="F12" s="69">
        <f>I7</f>
        <v>66996.390090081433</v>
      </c>
      <c r="G12" s="69">
        <f>I8</f>
        <v>19999.99999999988</v>
      </c>
      <c r="H12" s="69">
        <f>I9</f>
        <v>68900.75999999982</v>
      </c>
      <c r="I12" s="69">
        <f>I10</f>
        <v>60549.00000000008</v>
      </c>
      <c r="J12" s="13"/>
    </row>
    <row r="13" spans="1:13" ht="18.75" x14ac:dyDescent="0.25">
      <c r="A13" s="27" t="s">
        <v>163</v>
      </c>
      <c r="B13" s="54" t="s">
        <v>156</v>
      </c>
      <c r="C13" s="54" t="s">
        <v>160</v>
      </c>
      <c r="D13" s="54" t="s">
        <v>158</v>
      </c>
      <c r="E13" s="54" t="s">
        <v>159</v>
      </c>
      <c r="F13" s="54" t="s">
        <v>155</v>
      </c>
      <c r="G13" s="54" t="s">
        <v>154</v>
      </c>
      <c r="H13" s="54" t="s">
        <v>153</v>
      </c>
      <c r="I13" s="54" t="s">
        <v>161</v>
      </c>
      <c r="J13" s="62"/>
    </row>
    <row r="14" spans="1:13" ht="18.75" x14ac:dyDescent="0.3">
      <c r="A14" s="27" t="s">
        <v>165</v>
      </c>
      <c r="B14" s="55" t="s">
        <v>129</v>
      </c>
      <c r="C14" s="55" t="s">
        <v>131</v>
      </c>
      <c r="D14" s="55" t="s">
        <v>133</v>
      </c>
      <c r="E14" s="55" t="s">
        <v>136</v>
      </c>
      <c r="F14" s="55" t="s">
        <v>139</v>
      </c>
      <c r="G14" s="55" t="s">
        <v>141</v>
      </c>
      <c r="H14" s="55" t="s">
        <v>145</v>
      </c>
      <c r="I14" s="55" t="s">
        <v>143</v>
      </c>
      <c r="J14" s="63"/>
    </row>
    <row r="15" spans="1:13" x14ac:dyDescent="0.25">
      <c r="A15" s="29">
        <v>45778.020833333336</v>
      </c>
      <c r="B15" s="53">
        <v>0</v>
      </c>
      <c r="C15" s="75">
        <v>17.399999999999999</v>
      </c>
      <c r="D15" s="77">
        <v>4.8</v>
      </c>
      <c r="E15" s="75">
        <v>22.2</v>
      </c>
      <c r="F15" s="23">
        <v>1.513766734657654</v>
      </c>
      <c r="G15" s="23">
        <v>19.374372209572044</v>
      </c>
      <c r="H15" s="80">
        <v>30.408175836539133</v>
      </c>
      <c r="I15" s="81">
        <v>3</v>
      </c>
    </row>
    <row r="16" spans="1:13" x14ac:dyDescent="0.25">
      <c r="A16" s="29">
        <v>45778.041666666664</v>
      </c>
      <c r="B16" s="53">
        <v>0</v>
      </c>
      <c r="C16" s="75">
        <v>17.399999999999999</v>
      </c>
      <c r="D16" s="77">
        <v>5.4</v>
      </c>
      <c r="E16" s="75">
        <v>21</v>
      </c>
      <c r="F16" s="23">
        <v>1.2975143439922745</v>
      </c>
      <c r="G16" s="23">
        <v>19.850986532070738</v>
      </c>
      <c r="H16" s="80">
        <v>27.512159090202065</v>
      </c>
      <c r="I16" s="81">
        <v>3.3000000000000007</v>
      </c>
    </row>
    <row r="17" spans="1:13" x14ac:dyDescent="0.25">
      <c r="A17" s="29">
        <v>45778.0625</v>
      </c>
      <c r="B17" s="53">
        <v>0</v>
      </c>
      <c r="C17" s="75">
        <v>17.399999999999999</v>
      </c>
      <c r="D17" s="77">
        <v>6</v>
      </c>
      <c r="E17" s="75">
        <v>21.599999999999998</v>
      </c>
      <c r="F17" s="23">
        <v>1.2975143439922745</v>
      </c>
      <c r="G17" s="23">
        <v>19.326710777322177</v>
      </c>
      <c r="H17" s="80">
        <v>27.874161183494202</v>
      </c>
      <c r="I17" s="81">
        <v>3</v>
      </c>
    </row>
    <row r="18" spans="1:13" x14ac:dyDescent="0.25">
      <c r="A18" s="29">
        <v>45778.083333333336</v>
      </c>
      <c r="B18" s="53">
        <v>0</v>
      </c>
      <c r="C18" s="75">
        <v>18</v>
      </c>
      <c r="D18" s="77">
        <v>5.2</v>
      </c>
      <c r="E18" s="75">
        <v>21.599999999999998</v>
      </c>
      <c r="F18" s="23">
        <v>1.513766734657654</v>
      </c>
      <c r="G18" s="23">
        <v>19.374372209572044</v>
      </c>
      <c r="H18" s="80">
        <v>27.512159090202065</v>
      </c>
      <c r="I18" s="81">
        <v>3.3000000000000007</v>
      </c>
      <c r="K18" s="49"/>
      <c r="L18" s="49"/>
      <c r="M18" s="49"/>
    </row>
    <row r="19" spans="1:13" x14ac:dyDescent="0.25">
      <c r="A19" s="29">
        <v>45778.104166666664</v>
      </c>
      <c r="B19" s="53">
        <v>0</v>
      </c>
      <c r="C19" s="75">
        <v>19.2</v>
      </c>
      <c r="D19" s="77">
        <v>5</v>
      </c>
      <c r="E19" s="75">
        <v>21.599999999999998</v>
      </c>
      <c r="F19" s="23">
        <v>1.2975143439922745</v>
      </c>
      <c r="G19" s="23">
        <v>19.159895764447629</v>
      </c>
      <c r="H19" s="80">
        <v>27.874161183494202</v>
      </c>
      <c r="I19" s="81">
        <v>3</v>
      </c>
      <c r="K19" s="49"/>
      <c r="L19" s="49"/>
      <c r="M19" s="49"/>
    </row>
    <row r="20" spans="1:13" x14ac:dyDescent="0.25">
      <c r="A20" s="29">
        <v>45778.125</v>
      </c>
      <c r="B20" s="53">
        <v>0</v>
      </c>
      <c r="C20" s="75">
        <v>18.599999999999998</v>
      </c>
      <c r="D20" s="77">
        <v>5.2</v>
      </c>
      <c r="E20" s="75">
        <v>22.8</v>
      </c>
      <c r="F20" s="23">
        <v>1.513766734657654</v>
      </c>
      <c r="G20" s="23">
        <v>19.660340803071261</v>
      </c>
      <c r="H20" s="80">
        <v>25.702148623741408</v>
      </c>
      <c r="I20" s="81">
        <v>3</v>
      </c>
      <c r="K20" s="49"/>
      <c r="L20" s="49"/>
      <c r="M20" s="49"/>
    </row>
    <row r="21" spans="1:13" x14ac:dyDescent="0.25">
      <c r="A21" s="29">
        <v>45778.145833333336</v>
      </c>
      <c r="B21" s="53">
        <v>0</v>
      </c>
      <c r="C21" s="75">
        <v>18.599999999999998</v>
      </c>
      <c r="D21" s="77">
        <v>5.2</v>
      </c>
      <c r="E21" s="75">
        <v>21.599999999999998</v>
      </c>
      <c r="F21" s="23">
        <v>1.2975143439922745</v>
      </c>
      <c r="G21" s="23">
        <v>19.374372209572044</v>
      </c>
      <c r="H21" s="80">
        <v>27.874161183494202</v>
      </c>
      <c r="I21" s="81">
        <v>3.3000000000000007</v>
      </c>
      <c r="K21" s="49"/>
      <c r="L21" s="49"/>
      <c r="M21" s="49"/>
    </row>
    <row r="22" spans="1:13" x14ac:dyDescent="0.25">
      <c r="A22" s="29">
        <v>45778.166666666664</v>
      </c>
      <c r="B22" s="53">
        <v>0</v>
      </c>
      <c r="C22" s="75">
        <v>18</v>
      </c>
      <c r="D22" s="77">
        <v>4.8</v>
      </c>
      <c r="E22" s="75">
        <v>21</v>
      </c>
      <c r="F22" s="23">
        <v>1.2975143439922745</v>
      </c>
      <c r="G22" s="23">
        <v>19.112234332197758</v>
      </c>
      <c r="H22" s="80">
        <v>28.236163276786328</v>
      </c>
      <c r="I22" s="81">
        <v>3</v>
      </c>
      <c r="K22" s="49"/>
      <c r="L22" s="49"/>
      <c r="M22" s="49"/>
    </row>
    <row r="23" spans="1:13" x14ac:dyDescent="0.25">
      <c r="A23" s="29">
        <v>45778.1875</v>
      </c>
      <c r="B23" s="53">
        <v>0</v>
      </c>
      <c r="C23" s="75">
        <v>18</v>
      </c>
      <c r="D23" s="77">
        <v>5.2</v>
      </c>
      <c r="E23" s="75">
        <v>20.399999999999999</v>
      </c>
      <c r="F23" s="23">
        <v>1.513766734657654</v>
      </c>
      <c r="G23" s="23">
        <v>19.422033641821912</v>
      </c>
      <c r="H23" s="80">
        <v>27.512159090202065</v>
      </c>
      <c r="I23" s="81">
        <v>3</v>
      </c>
      <c r="K23" s="49"/>
      <c r="L23" s="49"/>
      <c r="M23" s="49"/>
    </row>
    <row r="24" spans="1:13" x14ac:dyDescent="0.25">
      <c r="A24" s="29">
        <v>45778.208333333336</v>
      </c>
      <c r="B24" s="53">
        <v>0</v>
      </c>
      <c r="C24" s="75">
        <v>17.399999999999999</v>
      </c>
      <c r="D24" s="77">
        <v>5.8</v>
      </c>
      <c r="E24" s="75">
        <v>21.599999999999998</v>
      </c>
      <c r="F24" s="23">
        <v>1.2975143439922745</v>
      </c>
      <c r="G24" s="23">
        <v>19.684171519196195</v>
      </c>
      <c r="H24" s="80">
        <v>27.512159090202065</v>
      </c>
      <c r="I24" s="81">
        <v>3</v>
      </c>
      <c r="K24" s="49"/>
      <c r="L24" s="49"/>
      <c r="M24" s="49"/>
    </row>
    <row r="25" spans="1:13" x14ac:dyDescent="0.25">
      <c r="A25" s="29">
        <v>45778.229166666664</v>
      </c>
      <c r="B25" s="53">
        <v>0</v>
      </c>
      <c r="C25" s="75">
        <v>16.8</v>
      </c>
      <c r="D25" s="77">
        <v>5.4</v>
      </c>
      <c r="E25" s="75">
        <v>20.399999999999999</v>
      </c>
      <c r="F25" s="23">
        <v>1.513766734657654</v>
      </c>
      <c r="G25" s="23">
        <v>18.492635712949454</v>
      </c>
      <c r="H25" s="80">
        <v>26.426152810325672</v>
      </c>
      <c r="I25" s="81">
        <v>3</v>
      </c>
      <c r="K25" s="50"/>
      <c r="L25" s="50"/>
      <c r="M25" s="50"/>
    </row>
    <row r="26" spans="1:13" x14ac:dyDescent="0.25">
      <c r="A26" s="29">
        <v>45778.25</v>
      </c>
      <c r="B26" s="53">
        <v>0</v>
      </c>
      <c r="C26" s="75">
        <v>18</v>
      </c>
      <c r="D26" s="77">
        <v>4.8</v>
      </c>
      <c r="E26" s="75">
        <v>21.599999999999998</v>
      </c>
      <c r="F26" s="23">
        <v>1.2975143439922745</v>
      </c>
      <c r="G26" s="23">
        <v>18.802435022573604</v>
      </c>
      <c r="H26" s="80">
        <v>27.874161183494202</v>
      </c>
      <c r="I26" s="81">
        <v>3</v>
      </c>
      <c r="K26" s="49"/>
      <c r="L26" s="50"/>
      <c r="M26" s="49"/>
    </row>
    <row r="27" spans="1:13" x14ac:dyDescent="0.25">
      <c r="A27" s="29">
        <v>45778.270833333336</v>
      </c>
      <c r="B27" s="53">
        <v>0</v>
      </c>
      <c r="C27" s="75">
        <v>19.2</v>
      </c>
      <c r="D27" s="77">
        <v>5</v>
      </c>
      <c r="E27" s="75">
        <v>21.599999999999998</v>
      </c>
      <c r="F27" s="23">
        <v>1.513766734657654</v>
      </c>
      <c r="G27" s="23">
        <v>18.206667119450234</v>
      </c>
      <c r="H27" s="80">
        <v>34.752200956044717</v>
      </c>
      <c r="I27" s="81">
        <v>3</v>
      </c>
      <c r="K27" s="50"/>
      <c r="L27" s="49"/>
      <c r="M27" s="49"/>
    </row>
    <row r="28" spans="1:13" x14ac:dyDescent="0.25">
      <c r="A28" s="29">
        <v>45778.291666666664</v>
      </c>
      <c r="B28" s="53">
        <v>0</v>
      </c>
      <c r="C28" s="75">
        <v>18.599999999999998</v>
      </c>
      <c r="D28" s="77">
        <v>16.8</v>
      </c>
      <c r="E28" s="75">
        <v>20.399999999999999</v>
      </c>
      <c r="F28" s="23">
        <v>1.2975143439922745</v>
      </c>
      <c r="G28" s="23">
        <v>19.445864357946849</v>
      </c>
      <c r="H28" s="80">
        <v>54.300313993819856</v>
      </c>
      <c r="I28" s="81">
        <v>3</v>
      </c>
      <c r="K28" s="50"/>
      <c r="L28" s="49"/>
      <c r="M28" s="49"/>
    </row>
    <row r="29" spans="1:13" x14ac:dyDescent="0.25">
      <c r="A29" s="29">
        <v>45778.3125</v>
      </c>
      <c r="B29" s="53">
        <v>0</v>
      </c>
      <c r="C29" s="75">
        <v>19.2</v>
      </c>
      <c r="D29" s="77">
        <v>8.4</v>
      </c>
      <c r="E29" s="75">
        <v>18.599999999999998</v>
      </c>
      <c r="F29" s="23">
        <v>1.513766734657654</v>
      </c>
      <c r="G29" s="23">
        <v>18.635620009699061</v>
      </c>
      <c r="H29" s="80">
        <v>75.658437498055676</v>
      </c>
      <c r="I29" s="81">
        <v>2.7</v>
      </c>
      <c r="K29" s="51"/>
      <c r="L29" s="50"/>
      <c r="M29" s="50"/>
    </row>
    <row r="30" spans="1:13" x14ac:dyDescent="0.25">
      <c r="A30" s="29">
        <v>45778.333333333336</v>
      </c>
      <c r="B30" s="53">
        <v>0</v>
      </c>
      <c r="C30" s="75">
        <v>19.8</v>
      </c>
      <c r="D30" s="77">
        <v>7.8</v>
      </c>
      <c r="E30" s="75">
        <v>17.399999999999999</v>
      </c>
      <c r="F30" s="23">
        <v>1.2975143439922745</v>
      </c>
      <c r="G30" s="23">
        <v>19.088403616072828</v>
      </c>
      <c r="H30" s="80">
        <v>73.486424938302889</v>
      </c>
      <c r="I30" s="81">
        <v>3</v>
      </c>
      <c r="K30" s="50"/>
      <c r="L30" s="50"/>
      <c r="M30" s="50"/>
    </row>
    <row r="31" spans="1:13" x14ac:dyDescent="0.25">
      <c r="A31" s="29">
        <v>45778.354166666664</v>
      </c>
      <c r="B31" s="53">
        <v>0</v>
      </c>
      <c r="C31" s="75">
        <v>18</v>
      </c>
      <c r="D31" s="77">
        <v>7.4</v>
      </c>
      <c r="E31" s="75">
        <v>20.399999999999999</v>
      </c>
      <c r="F31" s="23">
        <v>1.513766734657654</v>
      </c>
      <c r="G31" s="23">
        <v>18.850096454823476</v>
      </c>
      <c r="H31" s="80">
        <v>74.572431218179275</v>
      </c>
      <c r="I31" s="81">
        <v>3</v>
      </c>
      <c r="K31" s="51"/>
      <c r="L31" s="50"/>
      <c r="M31" s="50"/>
    </row>
    <row r="32" spans="1:13" x14ac:dyDescent="0.25">
      <c r="A32" s="29">
        <v>45778.375</v>
      </c>
      <c r="B32" s="53">
        <v>0</v>
      </c>
      <c r="C32" s="75">
        <v>18</v>
      </c>
      <c r="D32" s="77">
        <v>8</v>
      </c>
      <c r="E32" s="75">
        <v>20.399999999999999</v>
      </c>
      <c r="F32" s="23">
        <v>1.513766734657654</v>
      </c>
      <c r="G32" s="23">
        <v>19.850986532070738</v>
      </c>
      <c r="H32" s="80">
        <v>76.020439591347809</v>
      </c>
      <c r="I32" s="81">
        <v>2.7</v>
      </c>
      <c r="K32" s="51"/>
      <c r="L32" s="50"/>
      <c r="M32" s="50"/>
    </row>
    <row r="33" spans="1:13" x14ac:dyDescent="0.25">
      <c r="A33" s="29">
        <v>45778.395833333336</v>
      </c>
      <c r="B33" s="53">
        <v>0</v>
      </c>
      <c r="C33" s="75">
        <v>20.399999999999999</v>
      </c>
      <c r="D33" s="77">
        <v>8.4</v>
      </c>
      <c r="E33" s="75">
        <v>22.8</v>
      </c>
      <c r="F33" s="23">
        <v>1.2975143439922745</v>
      </c>
      <c r="G33" s="23">
        <v>18.993080751573086</v>
      </c>
      <c r="H33" s="80">
        <v>64.074370512707446</v>
      </c>
      <c r="I33" s="81">
        <v>2.7</v>
      </c>
      <c r="K33" s="49"/>
      <c r="L33" s="49"/>
      <c r="M33" s="49"/>
    </row>
    <row r="34" spans="1:13" x14ac:dyDescent="0.25">
      <c r="A34" s="29">
        <v>45778.416666666664</v>
      </c>
      <c r="B34" s="53">
        <v>0</v>
      </c>
      <c r="C34" s="75">
        <v>19.2</v>
      </c>
      <c r="D34" s="77">
        <v>8.2000000000000011</v>
      </c>
      <c r="E34" s="75">
        <v>24</v>
      </c>
      <c r="F34" s="23">
        <v>1.513766734657654</v>
      </c>
      <c r="G34" s="23">
        <v>18.659450725823994</v>
      </c>
      <c r="H34" s="80">
        <v>63.350366326123179</v>
      </c>
      <c r="I34" s="81">
        <v>2.7</v>
      </c>
      <c r="K34" s="49"/>
      <c r="L34" s="49"/>
      <c r="M34" s="49"/>
    </row>
    <row r="35" spans="1:13" x14ac:dyDescent="0.25">
      <c r="A35" s="29">
        <v>45778.4375</v>
      </c>
      <c r="B35" s="53">
        <v>0</v>
      </c>
      <c r="C35" s="75">
        <v>19.8</v>
      </c>
      <c r="D35" s="77">
        <v>8.6</v>
      </c>
      <c r="E35" s="75">
        <v>22.2</v>
      </c>
      <c r="F35" s="23">
        <v>1.2975143439922745</v>
      </c>
      <c r="G35" s="23">
        <v>18.159005687200366</v>
      </c>
      <c r="H35" s="80">
        <v>57.920334926741191</v>
      </c>
      <c r="I35" s="81">
        <v>2.7</v>
      </c>
      <c r="K35" s="50"/>
      <c r="L35" s="49"/>
      <c r="M35" s="49"/>
    </row>
    <row r="36" spans="1:13" x14ac:dyDescent="0.25">
      <c r="A36" s="29">
        <v>45778.458333333336</v>
      </c>
      <c r="B36" s="53">
        <v>0</v>
      </c>
      <c r="C36" s="75">
        <v>20.399999999999999</v>
      </c>
      <c r="D36" s="77">
        <v>9</v>
      </c>
      <c r="E36" s="75">
        <v>21.599999999999998</v>
      </c>
      <c r="F36" s="23">
        <v>1.513766734657654</v>
      </c>
      <c r="G36" s="23">
        <v>18.993080751573086</v>
      </c>
      <c r="H36" s="80">
        <v>51.404297247482816</v>
      </c>
      <c r="I36" s="81">
        <v>3</v>
      </c>
      <c r="K36" s="49"/>
      <c r="L36" s="49"/>
      <c r="M36" s="49"/>
    </row>
    <row r="37" spans="1:13" x14ac:dyDescent="0.25">
      <c r="A37" s="29">
        <v>45778.479166666664</v>
      </c>
      <c r="B37" s="53">
        <v>0</v>
      </c>
      <c r="C37" s="75">
        <v>19.8</v>
      </c>
      <c r="D37" s="77">
        <v>8.4</v>
      </c>
      <c r="E37" s="75">
        <v>21.599999999999998</v>
      </c>
      <c r="F37" s="23">
        <v>1.2975143439922745</v>
      </c>
      <c r="G37" s="23">
        <v>19.565017938571522</v>
      </c>
      <c r="H37" s="80">
        <v>53.57630980723561</v>
      </c>
      <c r="I37" s="81">
        <v>2.7</v>
      </c>
      <c r="K37" s="49"/>
      <c r="L37" s="49"/>
      <c r="M37" s="49"/>
    </row>
    <row r="38" spans="1:13" x14ac:dyDescent="0.25">
      <c r="A38" s="29">
        <v>45778.5</v>
      </c>
      <c r="B38" s="53">
        <v>0</v>
      </c>
      <c r="C38" s="75">
        <v>21.599999999999998</v>
      </c>
      <c r="D38" s="77">
        <v>7.2</v>
      </c>
      <c r="E38" s="75">
        <v>22.2</v>
      </c>
      <c r="F38" s="23">
        <v>1.513766734657654</v>
      </c>
      <c r="G38" s="23">
        <v>19.46969507407178</v>
      </c>
      <c r="H38" s="80">
        <v>59.368343299909732</v>
      </c>
      <c r="I38" s="81">
        <v>3</v>
      </c>
      <c r="K38" s="49"/>
      <c r="L38" s="49"/>
      <c r="M38" s="49"/>
    </row>
    <row r="39" spans="1:13" x14ac:dyDescent="0.25">
      <c r="A39" s="29">
        <v>45778.520833333336</v>
      </c>
      <c r="B39" s="53">
        <v>0</v>
      </c>
      <c r="C39" s="75">
        <v>19.2</v>
      </c>
      <c r="D39" s="77">
        <v>6.6</v>
      </c>
      <c r="E39" s="75">
        <v>25.2</v>
      </c>
      <c r="F39" s="23">
        <v>1.2975143439922745</v>
      </c>
      <c r="G39" s="23">
        <v>19.088403616072828</v>
      </c>
      <c r="H39" s="80">
        <v>58.644339113325465</v>
      </c>
      <c r="I39" s="81">
        <v>2.7</v>
      </c>
    </row>
    <row r="40" spans="1:13" x14ac:dyDescent="0.25">
      <c r="A40" s="29">
        <v>45778.541666666664</v>
      </c>
      <c r="B40" s="53">
        <v>0</v>
      </c>
      <c r="C40" s="75">
        <v>19.8</v>
      </c>
      <c r="D40" s="77">
        <v>6.8</v>
      </c>
      <c r="E40" s="75">
        <v>23.4</v>
      </c>
      <c r="F40" s="23">
        <v>1.513766734657654</v>
      </c>
      <c r="G40" s="23">
        <v>19.588848654696456</v>
      </c>
      <c r="H40" s="80">
        <v>64.798374699291713</v>
      </c>
      <c r="I40" s="81">
        <v>2.7</v>
      </c>
    </row>
    <row r="41" spans="1:13" x14ac:dyDescent="0.25">
      <c r="A41" s="29">
        <v>45778.5625</v>
      </c>
      <c r="B41" s="53">
        <v>0</v>
      </c>
      <c r="C41" s="75">
        <v>19.8</v>
      </c>
      <c r="D41" s="77">
        <v>8.2000000000000011</v>
      </c>
      <c r="E41" s="75">
        <v>21</v>
      </c>
      <c r="F41" s="23">
        <v>1.2975143439922745</v>
      </c>
      <c r="G41" s="23">
        <v>18.850096454823476</v>
      </c>
      <c r="H41" s="80">
        <v>62.988364232831053</v>
      </c>
      <c r="I41" s="81">
        <v>2.7</v>
      </c>
    </row>
    <row r="42" spans="1:13" x14ac:dyDescent="0.25">
      <c r="A42" s="29">
        <v>45778.583333333336</v>
      </c>
      <c r="B42" s="53">
        <v>0</v>
      </c>
      <c r="C42" s="75">
        <v>20.399999999999999</v>
      </c>
      <c r="D42" s="77">
        <v>7.8</v>
      </c>
      <c r="E42" s="75">
        <v>21.599999999999998</v>
      </c>
      <c r="F42" s="23">
        <v>1.2975143439922745</v>
      </c>
      <c r="G42" s="23">
        <v>19.040742183822957</v>
      </c>
      <c r="H42" s="80">
        <v>66.608385165752381</v>
      </c>
      <c r="I42" s="81">
        <v>2.7</v>
      </c>
    </row>
    <row r="43" spans="1:13" x14ac:dyDescent="0.25">
      <c r="A43" s="29">
        <v>45778.604166666664</v>
      </c>
      <c r="B43" s="53">
        <v>0</v>
      </c>
      <c r="C43" s="75">
        <v>20.399999999999999</v>
      </c>
      <c r="D43" s="77">
        <v>8.4</v>
      </c>
      <c r="E43" s="75">
        <v>22.2</v>
      </c>
      <c r="F43" s="23">
        <v>1.513766734657654</v>
      </c>
      <c r="G43" s="23">
        <v>18.611789293574127</v>
      </c>
      <c r="H43" s="80">
        <v>69.504401912089435</v>
      </c>
      <c r="I43" s="81">
        <v>2.4</v>
      </c>
    </row>
    <row r="44" spans="1:13" x14ac:dyDescent="0.25">
      <c r="A44" s="29">
        <v>45778.625</v>
      </c>
      <c r="B44" s="53">
        <v>0</v>
      </c>
      <c r="C44" s="75">
        <v>19.8</v>
      </c>
      <c r="D44" s="77">
        <v>7.6</v>
      </c>
      <c r="E44" s="75">
        <v>22.2</v>
      </c>
      <c r="F44" s="23">
        <v>1.2975143439922745</v>
      </c>
      <c r="G44" s="23">
        <v>20.113124409445025</v>
      </c>
      <c r="H44" s="80">
        <v>77.468447964516358</v>
      </c>
      <c r="I44" s="81">
        <v>3</v>
      </c>
    </row>
    <row r="45" spans="1:13" x14ac:dyDescent="0.25">
      <c r="A45" s="29">
        <v>45778.645833333336</v>
      </c>
      <c r="B45" s="53">
        <v>0</v>
      </c>
      <c r="C45" s="75">
        <v>19.2</v>
      </c>
      <c r="D45" s="77">
        <v>7.4</v>
      </c>
      <c r="E45" s="75">
        <v>22.8</v>
      </c>
      <c r="F45" s="23">
        <v>1.513766734657654</v>
      </c>
      <c r="G45" s="23">
        <v>19.61267937082139</v>
      </c>
      <c r="H45" s="80">
        <v>84.708489830359014</v>
      </c>
      <c r="I45" s="81">
        <v>2.7</v>
      </c>
    </row>
    <row r="46" spans="1:13" x14ac:dyDescent="0.25">
      <c r="A46" s="29">
        <v>45778.666666666664</v>
      </c>
      <c r="B46" s="53">
        <v>0</v>
      </c>
      <c r="C46" s="75">
        <v>19.8</v>
      </c>
      <c r="D46" s="77">
        <v>8</v>
      </c>
      <c r="E46" s="75">
        <v>21.599999999999998</v>
      </c>
      <c r="F46" s="23">
        <v>1.2975143439922745</v>
      </c>
      <c r="G46" s="23">
        <v>19.493525790196717</v>
      </c>
      <c r="H46" s="80">
        <v>71.676414471842236</v>
      </c>
      <c r="I46" s="81">
        <v>2.7</v>
      </c>
    </row>
    <row r="47" spans="1:13" x14ac:dyDescent="0.25">
      <c r="A47" s="29">
        <v>45778.6875</v>
      </c>
      <c r="B47" s="53">
        <v>0</v>
      </c>
      <c r="C47" s="75">
        <v>19.8</v>
      </c>
      <c r="D47" s="77">
        <v>7.2</v>
      </c>
      <c r="E47" s="75">
        <v>19.8</v>
      </c>
      <c r="F47" s="23">
        <v>1.2975143439922745</v>
      </c>
      <c r="G47" s="23">
        <v>19.231387912822431</v>
      </c>
      <c r="H47" s="80">
        <v>73.124422845010756</v>
      </c>
      <c r="I47" s="81">
        <v>2.4</v>
      </c>
    </row>
    <row r="48" spans="1:13" x14ac:dyDescent="0.25">
      <c r="A48" s="29">
        <v>45778.708333333336</v>
      </c>
      <c r="B48" s="53">
        <v>0</v>
      </c>
      <c r="C48" s="75">
        <v>20.399999999999999</v>
      </c>
      <c r="D48" s="77">
        <v>5.4</v>
      </c>
      <c r="E48" s="75">
        <v>19.2</v>
      </c>
      <c r="F48" s="23">
        <v>1.2975143439922745</v>
      </c>
      <c r="G48" s="23">
        <v>19.493525790196717</v>
      </c>
      <c r="H48" s="80">
        <v>68.056393538920915</v>
      </c>
      <c r="I48" s="81">
        <v>2.7</v>
      </c>
    </row>
    <row r="49" spans="1:9" x14ac:dyDescent="0.25">
      <c r="A49" s="29">
        <v>45778.729166666664</v>
      </c>
      <c r="B49" s="53">
        <v>0</v>
      </c>
      <c r="C49" s="75">
        <v>19.8</v>
      </c>
      <c r="D49" s="77">
        <v>5.8</v>
      </c>
      <c r="E49" s="75">
        <v>19.8</v>
      </c>
      <c r="F49" s="23">
        <v>1.2975143439922745</v>
      </c>
      <c r="G49" s="23">
        <v>19.112234332197758</v>
      </c>
      <c r="H49" s="80">
        <v>67.332389352336634</v>
      </c>
      <c r="I49" s="81">
        <v>3</v>
      </c>
    </row>
    <row r="50" spans="1:9" x14ac:dyDescent="0.25">
      <c r="A50" s="29">
        <v>45778.75</v>
      </c>
      <c r="B50" s="53">
        <v>0</v>
      </c>
      <c r="C50" s="75">
        <v>19.2</v>
      </c>
      <c r="D50" s="77">
        <v>4.5999999999999996</v>
      </c>
      <c r="E50" s="75">
        <v>22.8</v>
      </c>
      <c r="F50" s="23">
        <v>1.513766734657654</v>
      </c>
      <c r="G50" s="23">
        <v>17.89686780982608</v>
      </c>
      <c r="H50" s="80">
        <v>65.160376792583847</v>
      </c>
      <c r="I50" s="81">
        <v>2.7</v>
      </c>
    </row>
    <row r="51" spans="1:9" x14ac:dyDescent="0.25">
      <c r="A51" s="29">
        <v>45778.770833333336</v>
      </c>
      <c r="B51" s="53">
        <v>0</v>
      </c>
      <c r="C51" s="75">
        <v>19.2</v>
      </c>
      <c r="D51" s="77">
        <v>5</v>
      </c>
      <c r="E51" s="75">
        <v>21.599999999999998</v>
      </c>
      <c r="F51" s="23">
        <v>1.2975143439922745</v>
      </c>
      <c r="G51" s="23">
        <v>17.706222080826603</v>
      </c>
      <c r="H51" s="80">
        <v>63.712368419415313</v>
      </c>
      <c r="I51" s="81">
        <v>3</v>
      </c>
    </row>
    <row r="52" spans="1:9" x14ac:dyDescent="0.25">
      <c r="A52" s="29">
        <v>45778.791666666664</v>
      </c>
      <c r="B52" s="53">
        <v>0</v>
      </c>
      <c r="C52" s="75">
        <v>18.599999999999998</v>
      </c>
      <c r="D52" s="77">
        <v>5.2</v>
      </c>
      <c r="E52" s="75">
        <v>18.599999999999998</v>
      </c>
      <c r="F52" s="23">
        <v>1.513766734657654</v>
      </c>
      <c r="G52" s="23">
        <v>18.873927170948409</v>
      </c>
      <c r="H52" s="80">
        <v>54.662316087111996</v>
      </c>
      <c r="I52" s="81">
        <v>2.7</v>
      </c>
    </row>
    <row r="53" spans="1:9" x14ac:dyDescent="0.25">
      <c r="A53" s="29">
        <v>45778.8125</v>
      </c>
      <c r="B53" s="53">
        <v>0</v>
      </c>
      <c r="C53" s="75">
        <v>19.2</v>
      </c>
      <c r="D53" s="77">
        <v>4.5999999999999996</v>
      </c>
      <c r="E53" s="75">
        <v>19.8</v>
      </c>
      <c r="F53" s="23">
        <v>1.2975143439922745</v>
      </c>
      <c r="G53" s="23">
        <v>18.969250035448155</v>
      </c>
      <c r="H53" s="80">
        <v>47.060272127977221</v>
      </c>
      <c r="I53" s="81">
        <v>2.7</v>
      </c>
    </row>
    <row r="54" spans="1:9" x14ac:dyDescent="0.25">
      <c r="A54" s="29">
        <v>45778.833333333336</v>
      </c>
      <c r="B54" s="53">
        <v>0</v>
      </c>
      <c r="C54" s="75">
        <v>19.2</v>
      </c>
      <c r="D54" s="77">
        <v>5.2</v>
      </c>
      <c r="E54" s="75">
        <v>22.8</v>
      </c>
      <c r="F54" s="23">
        <v>1.513766734657654</v>
      </c>
      <c r="G54" s="23">
        <v>19.46969507407178</v>
      </c>
      <c r="H54" s="80">
        <v>45.974265848100821</v>
      </c>
      <c r="I54" s="81">
        <v>3</v>
      </c>
    </row>
    <row r="55" spans="1:9" x14ac:dyDescent="0.25">
      <c r="A55" s="29">
        <v>45778.854166666664</v>
      </c>
      <c r="B55" s="53">
        <v>0</v>
      </c>
      <c r="C55" s="75">
        <v>18.599999999999998</v>
      </c>
      <c r="D55" s="77">
        <v>5.2</v>
      </c>
      <c r="E55" s="75">
        <v>21.599999999999998</v>
      </c>
      <c r="F55" s="23">
        <v>1.2975143439922745</v>
      </c>
      <c r="G55" s="23">
        <v>18.707112158073866</v>
      </c>
      <c r="H55" s="80">
        <v>44.888259568224427</v>
      </c>
      <c r="I55" s="81">
        <v>3</v>
      </c>
    </row>
    <row r="56" spans="1:9" x14ac:dyDescent="0.25">
      <c r="A56" s="29">
        <v>45778.875</v>
      </c>
      <c r="B56" s="53">
        <v>0</v>
      </c>
      <c r="C56" s="75">
        <v>17.399999999999999</v>
      </c>
      <c r="D56" s="77">
        <v>5</v>
      </c>
      <c r="E56" s="75">
        <v>23.4</v>
      </c>
      <c r="F56" s="23">
        <v>1.513766734657654</v>
      </c>
      <c r="G56" s="23">
        <v>19.088403616072828</v>
      </c>
      <c r="H56" s="80">
        <v>44.164255381640174</v>
      </c>
      <c r="I56" s="81">
        <v>3.3000000000000007</v>
      </c>
    </row>
    <row r="57" spans="1:9" x14ac:dyDescent="0.25">
      <c r="A57" s="29">
        <v>45778.895833333336</v>
      </c>
      <c r="B57" s="53">
        <v>0</v>
      </c>
      <c r="C57" s="75">
        <v>17.399999999999999</v>
      </c>
      <c r="D57" s="77">
        <v>5.8</v>
      </c>
      <c r="E57" s="75">
        <v>23.4</v>
      </c>
      <c r="F57" s="23">
        <v>1.2975143439922745</v>
      </c>
      <c r="G57" s="23">
        <v>18.397312848449715</v>
      </c>
      <c r="H57" s="80">
        <v>42.716247008471633</v>
      </c>
      <c r="I57" s="81">
        <v>3</v>
      </c>
    </row>
    <row r="58" spans="1:9" x14ac:dyDescent="0.25">
      <c r="A58" s="29">
        <v>45778.916666666664</v>
      </c>
      <c r="B58" s="53">
        <v>0</v>
      </c>
      <c r="C58" s="75">
        <v>18.599999999999998</v>
      </c>
      <c r="D58" s="77">
        <v>5.2</v>
      </c>
      <c r="E58" s="75">
        <v>22.2</v>
      </c>
      <c r="F58" s="23">
        <v>1.513766734657654</v>
      </c>
      <c r="G58" s="23">
        <v>19.422033641821912</v>
      </c>
      <c r="H58" s="80">
        <v>44.526257474932301</v>
      </c>
      <c r="I58" s="81">
        <v>3</v>
      </c>
    </row>
    <row r="59" spans="1:9" x14ac:dyDescent="0.25">
      <c r="A59" s="29">
        <v>45778.9375</v>
      </c>
      <c r="B59" s="53">
        <v>0</v>
      </c>
      <c r="C59" s="75">
        <v>18.599999999999998</v>
      </c>
      <c r="D59" s="77">
        <v>5</v>
      </c>
      <c r="E59" s="75">
        <v>22.8</v>
      </c>
      <c r="F59" s="23">
        <v>1.2975143439922745</v>
      </c>
      <c r="G59" s="23">
        <v>19.040742183822957</v>
      </c>
      <c r="H59" s="80">
        <v>38.734223982258179</v>
      </c>
      <c r="I59" s="81">
        <v>3.3000000000000007</v>
      </c>
    </row>
    <row r="60" spans="1:9" x14ac:dyDescent="0.25">
      <c r="A60" s="29">
        <v>45778.958333333336</v>
      </c>
      <c r="B60" s="53">
        <v>0</v>
      </c>
      <c r="C60" s="75">
        <v>19.8</v>
      </c>
      <c r="D60" s="77">
        <v>5</v>
      </c>
      <c r="E60" s="75">
        <v>22.2</v>
      </c>
      <c r="F60" s="23">
        <v>1.2975143439922745</v>
      </c>
      <c r="G60" s="23">
        <v>20.113124409445025</v>
      </c>
      <c r="H60" s="80">
        <v>38.010219795673905</v>
      </c>
      <c r="I60" s="81">
        <v>3.3000000000000007</v>
      </c>
    </row>
    <row r="61" spans="1:9" x14ac:dyDescent="0.25">
      <c r="A61" s="29">
        <v>45778.979166666664</v>
      </c>
      <c r="B61" s="53">
        <v>0</v>
      </c>
      <c r="C61" s="75">
        <v>18</v>
      </c>
      <c r="D61" s="77">
        <v>5.4</v>
      </c>
      <c r="E61" s="75">
        <v>23.4</v>
      </c>
      <c r="F61" s="23">
        <v>1.513766734657654</v>
      </c>
      <c r="G61" s="23">
        <v>20.7803844609432</v>
      </c>
      <c r="H61" s="80">
        <v>35.114203049336851</v>
      </c>
      <c r="I61" s="81">
        <v>3.3000000000000007</v>
      </c>
    </row>
    <row r="62" spans="1:9" x14ac:dyDescent="0.25">
      <c r="A62" s="37">
        <v>45779</v>
      </c>
      <c r="B62" s="53">
        <v>0</v>
      </c>
      <c r="C62" s="75">
        <v>16.8</v>
      </c>
      <c r="D62" s="77">
        <v>5.2</v>
      </c>
      <c r="E62" s="75">
        <v>22.8</v>
      </c>
      <c r="F62" s="23">
        <v>1.2975143439922745</v>
      </c>
      <c r="G62" s="23">
        <v>19.708002235321128</v>
      </c>
      <c r="H62" s="80">
        <v>36.200209329213251</v>
      </c>
      <c r="I62" s="81">
        <v>3.3000000000000007</v>
      </c>
    </row>
    <row r="63" spans="1:9" x14ac:dyDescent="0.25">
      <c r="A63" s="29">
        <v>45779.020833333336</v>
      </c>
      <c r="B63" s="53">
        <v>0</v>
      </c>
      <c r="C63" s="75">
        <v>17.399999999999999</v>
      </c>
      <c r="D63" s="77">
        <v>4.8</v>
      </c>
      <c r="E63" s="75">
        <v>22.2</v>
      </c>
      <c r="F63" s="23">
        <v>1.513766734657654</v>
      </c>
      <c r="G63" s="23">
        <v>19.016911467698019</v>
      </c>
      <c r="H63" s="80">
        <v>36.200209329213251</v>
      </c>
      <c r="I63" s="81">
        <v>3</v>
      </c>
    </row>
    <row r="64" spans="1:9" x14ac:dyDescent="0.25">
      <c r="A64" s="29">
        <v>45779.041666666664</v>
      </c>
      <c r="B64" s="53">
        <v>0</v>
      </c>
      <c r="C64" s="75">
        <v>16.8</v>
      </c>
      <c r="D64" s="77">
        <v>5.2</v>
      </c>
      <c r="E64" s="75">
        <v>22.2</v>
      </c>
      <c r="F64" s="23">
        <v>1.2975143439922745</v>
      </c>
      <c r="G64" s="23">
        <v>18.993080751573086</v>
      </c>
      <c r="H64" s="80">
        <v>36.200209329213251</v>
      </c>
      <c r="I64" s="81">
        <v>3.3000000000000007</v>
      </c>
    </row>
    <row r="65" spans="1:9" x14ac:dyDescent="0.25">
      <c r="A65" s="29">
        <v>45779.0625</v>
      </c>
      <c r="B65" s="53">
        <v>0</v>
      </c>
      <c r="C65" s="75">
        <v>16.8</v>
      </c>
      <c r="D65" s="77">
        <v>6.2</v>
      </c>
      <c r="E65" s="75">
        <v>21.599999999999998</v>
      </c>
      <c r="F65" s="23">
        <v>1.513766734657654</v>
      </c>
      <c r="G65" s="23">
        <v>18.373482132324778</v>
      </c>
      <c r="H65" s="80">
        <v>35.114203049336851</v>
      </c>
      <c r="I65" s="81">
        <v>3</v>
      </c>
    </row>
    <row r="66" spans="1:9" x14ac:dyDescent="0.25">
      <c r="A66" s="29">
        <v>45779.083333333336</v>
      </c>
      <c r="B66" s="53">
        <v>0</v>
      </c>
      <c r="C66" s="75">
        <v>19.2</v>
      </c>
      <c r="D66" s="77">
        <v>5</v>
      </c>
      <c r="E66" s="75">
        <v>22.2</v>
      </c>
      <c r="F66" s="23">
        <v>1.513766734657654</v>
      </c>
      <c r="G66" s="23">
        <v>18.1828364033253</v>
      </c>
      <c r="H66" s="80">
        <v>33.30419258287619</v>
      </c>
      <c r="I66" s="81">
        <v>3.3000000000000007</v>
      </c>
    </row>
    <row r="67" spans="1:9" x14ac:dyDescent="0.25">
      <c r="A67" s="29">
        <v>45779.104166666664</v>
      </c>
      <c r="B67" s="53">
        <v>0</v>
      </c>
      <c r="C67" s="75">
        <v>18</v>
      </c>
      <c r="D67" s="77">
        <v>5.2</v>
      </c>
      <c r="E67" s="75">
        <v>22.2</v>
      </c>
      <c r="F67" s="23">
        <v>1.2975143439922745</v>
      </c>
      <c r="G67" s="23">
        <v>18.159005687200366</v>
      </c>
      <c r="H67" s="80">
        <v>34.028196769460457</v>
      </c>
      <c r="I67" s="81">
        <v>3</v>
      </c>
    </row>
    <row r="68" spans="1:9" x14ac:dyDescent="0.25">
      <c r="A68" s="29">
        <v>45779.125</v>
      </c>
      <c r="B68" s="53">
        <v>0</v>
      </c>
      <c r="C68" s="75">
        <v>18</v>
      </c>
      <c r="D68" s="77">
        <v>5.2</v>
      </c>
      <c r="E68" s="75">
        <v>21.599999999999998</v>
      </c>
      <c r="F68" s="23">
        <v>1.513766734657654</v>
      </c>
      <c r="G68" s="23">
        <v>18.659450725823994</v>
      </c>
      <c r="H68" s="80">
        <v>34.028196769460457</v>
      </c>
      <c r="I68" s="81">
        <v>3.3000000000000007</v>
      </c>
    </row>
    <row r="69" spans="1:9" x14ac:dyDescent="0.25">
      <c r="A69" s="29">
        <v>45779.145833333336</v>
      </c>
      <c r="B69" s="53">
        <v>0</v>
      </c>
      <c r="C69" s="75">
        <v>16.8</v>
      </c>
      <c r="D69" s="77">
        <v>4.8</v>
      </c>
      <c r="E69" s="75">
        <v>22.8</v>
      </c>
      <c r="F69" s="23">
        <v>1.513766734657654</v>
      </c>
      <c r="G69" s="23">
        <v>18.32582070007491</v>
      </c>
      <c r="H69" s="80">
        <v>34.028196769460457</v>
      </c>
      <c r="I69" s="81">
        <v>3.3000000000000007</v>
      </c>
    </row>
    <row r="70" spans="1:9" x14ac:dyDescent="0.25">
      <c r="A70" s="29">
        <v>45779.166666666664</v>
      </c>
      <c r="B70" s="53">
        <v>0</v>
      </c>
      <c r="C70" s="75">
        <v>16.8</v>
      </c>
      <c r="D70" s="77">
        <v>5.2</v>
      </c>
      <c r="E70" s="75">
        <v>22.8</v>
      </c>
      <c r="F70" s="23">
        <v>1.513766734657654</v>
      </c>
      <c r="G70" s="23">
        <v>18.349651416199844</v>
      </c>
      <c r="H70" s="80">
        <v>34.028196769460457</v>
      </c>
      <c r="I70" s="81">
        <v>3</v>
      </c>
    </row>
    <row r="71" spans="1:9" x14ac:dyDescent="0.25">
      <c r="A71" s="29">
        <v>45779.1875</v>
      </c>
      <c r="B71" s="53">
        <v>0</v>
      </c>
      <c r="C71" s="75">
        <v>17.399999999999999</v>
      </c>
      <c r="D71" s="77">
        <v>5.2</v>
      </c>
      <c r="E71" s="75">
        <v>21</v>
      </c>
      <c r="F71" s="23">
        <v>1.513766734657654</v>
      </c>
      <c r="G71" s="23">
        <v>18.873927170948409</v>
      </c>
      <c r="H71" s="80">
        <v>36.200209329213251</v>
      </c>
      <c r="I71" s="81">
        <v>3</v>
      </c>
    </row>
    <row r="72" spans="1:9" x14ac:dyDescent="0.25">
      <c r="A72" s="29">
        <v>45779.208333333336</v>
      </c>
      <c r="B72" s="53">
        <v>0</v>
      </c>
      <c r="C72" s="75">
        <v>16.2</v>
      </c>
      <c r="D72" s="77">
        <v>5.2</v>
      </c>
      <c r="E72" s="75">
        <v>22.2</v>
      </c>
      <c r="F72" s="23">
        <v>1.513766734657654</v>
      </c>
      <c r="G72" s="23">
        <v>18.850096454823476</v>
      </c>
      <c r="H72" s="80">
        <v>35.838207235921118</v>
      </c>
      <c r="I72" s="81">
        <v>3.3000000000000007</v>
      </c>
    </row>
    <row r="73" spans="1:9" x14ac:dyDescent="0.25">
      <c r="A73" s="29">
        <v>45779.229166666664</v>
      </c>
      <c r="B73" s="53">
        <v>0</v>
      </c>
      <c r="C73" s="75">
        <v>17.399999999999999</v>
      </c>
      <c r="D73" s="77">
        <v>5.6</v>
      </c>
      <c r="E73" s="75">
        <v>21</v>
      </c>
      <c r="F73" s="23">
        <v>1.513766734657654</v>
      </c>
      <c r="G73" s="23">
        <v>17.062792745453361</v>
      </c>
      <c r="H73" s="80">
        <v>34.028196769460457</v>
      </c>
      <c r="I73" s="81">
        <v>3</v>
      </c>
    </row>
    <row r="74" spans="1:9" x14ac:dyDescent="0.25">
      <c r="A74" s="29">
        <v>45779.25</v>
      </c>
      <c r="B74" s="53">
        <v>0</v>
      </c>
      <c r="C74" s="75">
        <v>18</v>
      </c>
      <c r="D74" s="77">
        <v>5.2</v>
      </c>
      <c r="E74" s="75">
        <v>20.399999999999999</v>
      </c>
      <c r="F74" s="23">
        <v>1.513766734657654</v>
      </c>
      <c r="G74" s="23">
        <v>16.72916271970427</v>
      </c>
      <c r="H74" s="80">
        <v>41.630240728595233</v>
      </c>
      <c r="I74" s="81">
        <v>3</v>
      </c>
    </row>
    <row r="75" spans="1:9" x14ac:dyDescent="0.25">
      <c r="A75" s="29">
        <v>45779.270833333336</v>
      </c>
      <c r="B75" s="53">
        <v>0</v>
      </c>
      <c r="C75" s="75">
        <v>18</v>
      </c>
      <c r="D75" s="77">
        <v>5.4</v>
      </c>
      <c r="E75" s="75">
        <v>20.399999999999999</v>
      </c>
      <c r="F75" s="23">
        <v>1.513766734657654</v>
      </c>
      <c r="G75" s="23">
        <v>17.467914919577254</v>
      </c>
      <c r="H75" s="80">
        <v>49.594286781022156</v>
      </c>
      <c r="I75" s="81">
        <v>2.7</v>
      </c>
    </row>
    <row r="76" spans="1:9" x14ac:dyDescent="0.25">
      <c r="A76" s="29">
        <v>45779.291666666664</v>
      </c>
      <c r="B76" s="53">
        <v>0</v>
      </c>
      <c r="C76" s="75">
        <v>18</v>
      </c>
      <c r="D76" s="77">
        <v>7</v>
      </c>
      <c r="E76" s="75">
        <v>19.8</v>
      </c>
      <c r="F76" s="23">
        <v>1.2975143439922745</v>
      </c>
      <c r="G76" s="23">
        <v>18.921588603198281</v>
      </c>
      <c r="H76" s="80">
        <v>60.454349579786118</v>
      </c>
      <c r="I76" s="81">
        <v>3</v>
      </c>
    </row>
    <row r="77" spans="1:9" x14ac:dyDescent="0.25">
      <c r="A77" s="29">
        <v>45779.3125</v>
      </c>
      <c r="B77" s="53">
        <v>0</v>
      </c>
      <c r="C77" s="75">
        <v>17.399999999999999</v>
      </c>
      <c r="D77" s="77">
        <v>24.6</v>
      </c>
      <c r="E77" s="75">
        <v>20.399999999999999</v>
      </c>
      <c r="F77" s="23">
        <v>1.513766734657654</v>
      </c>
      <c r="G77" s="23">
        <v>18.039852106575694</v>
      </c>
      <c r="H77" s="80">
        <v>65.884380979168128</v>
      </c>
      <c r="I77" s="81">
        <v>3</v>
      </c>
    </row>
    <row r="78" spans="1:9" x14ac:dyDescent="0.25">
      <c r="A78" s="29">
        <v>45779.333333333336</v>
      </c>
      <c r="B78" s="53">
        <v>0</v>
      </c>
      <c r="C78" s="75">
        <v>17.399999999999999</v>
      </c>
      <c r="D78" s="77">
        <v>8.6</v>
      </c>
      <c r="E78" s="75">
        <v>21</v>
      </c>
      <c r="F78" s="23">
        <v>1.513766734657654</v>
      </c>
      <c r="G78" s="23">
        <v>18.278159267825043</v>
      </c>
      <c r="H78" s="80">
        <v>62.988364232831053</v>
      </c>
      <c r="I78" s="81">
        <v>2.7</v>
      </c>
    </row>
    <row r="79" spans="1:9" x14ac:dyDescent="0.25">
      <c r="A79" s="29">
        <v>45779.354166666664</v>
      </c>
      <c r="B79" s="53">
        <v>0</v>
      </c>
      <c r="C79" s="75">
        <v>18.599999999999998</v>
      </c>
      <c r="D79" s="77">
        <v>6.6</v>
      </c>
      <c r="E79" s="75">
        <v>20.399999999999999</v>
      </c>
      <c r="F79" s="23">
        <v>1.513766734657654</v>
      </c>
      <c r="G79" s="23">
        <v>17.920698525951018</v>
      </c>
      <c r="H79" s="80">
        <v>65.52237888587598</v>
      </c>
      <c r="I79" s="81">
        <v>3</v>
      </c>
    </row>
    <row r="80" spans="1:9" x14ac:dyDescent="0.25">
      <c r="A80" s="29">
        <v>45779.375</v>
      </c>
      <c r="B80" s="53">
        <v>0</v>
      </c>
      <c r="C80" s="75">
        <v>18.599999999999998</v>
      </c>
      <c r="D80" s="77">
        <v>6.4</v>
      </c>
      <c r="E80" s="75">
        <v>21.599999999999998</v>
      </c>
      <c r="F80" s="23">
        <v>1.513766734657654</v>
      </c>
      <c r="G80" s="23">
        <v>17.968359958200885</v>
      </c>
      <c r="H80" s="80">
        <v>68.056393538920915</v>
      </c>
      <c r="I80" s="81">
        <v>2.7</v>
      </c>
    </row>
    <row r="81" spans="1:9" x14ac:dyDescent="0.25">
      <c r="A81" s="29">
        <v>45779.395833333336</v>
      </c>
      <c r="B81" s="53">
        <v>0</v>
      </c>
      <c r="C81" s="75">
        <v>19.2</v>
      </c>
      <c r="D81" s="77">
        <v>7.2</v>
      </c>
      <c r="E81" s="75">
        <v>20.399999999999999</v>
      </c>
      <c r="F81" s="23">
        <v>1.513766734657654</v>
      </c>
      <c r="G81" s="23">
        <v>17.968359958200885</v>
      </c>
      <c r="H81" s="80">
        <v>73.124422845010756</v>
      </c>
      <c r="I81" s="81">
        <v>2.7</v>
      </c>
    </row>
    <row r="82" spans="1:9" x14ac:dyDescent="0.25">
      <c r="A82" s="29">
        <v>45779.416666666664</v>
      </c>
      <c r="B82" s="53">
        <v>0</v>
      </c>
      <c r="C82" s="75">
        <v>19.8</v>
      </c>
      <c r="D82" s="77">
        <v>6</v>
      </c>
      <c r="E82" s="75">
        <v>21</v>
      </c>
      <c r="F82" s="23">
        <v>1.513766734657654</v>
      </c>
      <c r="G82" s="23">
        <v>18.159005687200366</v>
      </c>
      <c r="H82" s="80">
        <v>69.866404005381568</v>
      </c>
      <c r="I82" s="81">
        <v>3</v>
      </c>
    </row>
    <row r="83" spans="1:9" x14ac:dyDescent="0.25">
      <c r="A83" s="29">
        <v>45779.4375</v>
      </c>
      <c r="B83" s="53">
        <v>0</v>
      </c>
      <c r="C83" s="75">
        <v>20.399999999999999</v>
      </c>
      <c r="D83" s="77">
        <v>6.2</v>
      </c>
      <c r="E83" s="75">
        <v>19.8</v>
      </c>
      <c r="F83" s="23">
        <v>1.730019125323033</v>
      </c>
      <c r="G83" s="23">
        <v>17.396422771202449</v>
      </c>
      <c r="H83" s="80">
        <v>64.798374699291713</v>
      </c>
      <c r="I83" s="81">
        <v>2.7</v>
      </c>
    </row>
    <row r="84" spans="1:9" x14ac:dyDescent="0.25">
      <c r="A84" s="29">
        <v>45779.458333333336</v>
      </c>
      <c r="B84" s="53">
        <v>0</v>
      </c>
      <c r="C84" s="75">
        <v>19.8</v>
      </c>
      <c r="D84" s="77">
        <v>7</v>
      </c>
      <c r="E84" s="75">
        <v>19.2</v>
      </c>
      <c r="F84" s="23">
        <v>1.513766734657654</v>
      </c>
      <c r="G84" s="23">
        <v>19.231387912822431</v>
      </c>
      <c r="H84" s="80">
        <v>62.988364232831053</v>
      </c>
      <c r="I84" s="81">
        <v>2.7</v>
      </c>
    </row>
    <row r="85" spans="1:9" x14ac:dyDescent="0.25">
      <c r="A85" s="29">
        <v>45779.479166666664</v>
      </c>
      <c r="B85" s="53">
        <v>0</v>
      </c>
      <c r="C85" s="75">
        <v>21</v>
      </c>
      <c r="D85" s="77">
        <v>5.8</v>
      </c>
      <c r="E85" s="75">
        <v>18.599999999999998</v>
      </c>
      <c r="F85" s="23">
        <v>1.513766734657654</v>
      </c>
      <c r="G85" s="23">
        <v>19.445864357946849</v>
      </c>
      <c r="H85" s="80">
        <v>66.608385165752381</v>
      </c>
      <c r="I85" s="81">
        <v>2.7</v>
      </c>
    </row>
    <row r="86" spans="1:9" x14ac:dyDescent="0.25">
      <c r="A86" s="29">
        <v>45779.5</v>
      </c>
      <c r="B86" s="53">
        <v>0</v>
      </c>
      <c r="C86" s="75">
        <v>19.8</v>
      </c>
      <c r="D86" s="77">
        <v>5.2</v>
      </c>
      <c r="E86" s="75">
        <v>19.2</v>
      </c>
      <c r="F86" s="23">
        <v>1.513766734657654</v>
      </c>
      <c r="G86" s="23">
        <v>18.32582070007491</v>
      </c>
      <c r="H86" s="80">
        <v>65.160376792583847</v>
      </c>
      <c r="I86" s="81">
        <v>2.7</v>
      </c>
    </row>
    <row r="87" spans="1:9" x14ac:dyDescent="0.25">
      <c r="A87" s="29">
        <v>45779.520833333336</v>
      </c>
      <c r="B87" s="53">
        <v>0</v>
      </c>
      <c r="C87" s="75">
        <v>20.399999999999999</v>
      </c>
      <c r="D87" s="77">
        <v>4.8</v>
      </c>
      <c r="E87" s="75">
        <v>19.2</v>
      </c>
      <c r="F87" s="23">
        <v>1.513766734657654</v>
      </c>
      <c r="G87" s="23">
        <v>18.087513538825561</v>
      </c>
      <c r="H87" s="80">
        <v>65.884380979168128</v>
      </c>
      <c r="I87" s="81">
        <v>2.7</v>
      </c>
    </row>
    <row r="88" spans="1:9" x14ac:dyDescent="0.25">
      <c r="A88" s="29">
        <v>45779.541666666664</v>
      </c>
      <c r="B88" s="53">
        <v>0</v>
      </c>
      <c r="C88" s="75">
        <v>19.2</v>
      </c>
      <c r="D88" s="77">
        <v>4.8</v>
      </c>
      <c r="E88" s="75">
        <v>18.599999999999998</v>
      </c>
      <c r="F88" s="23">
        <v>1.513766734657654</v>
      </c>
      <c r="G88" s="23">
        <v>18.468804996824517</v>
      </c>
      <c r="H88" s="80">
        <v>76.020439591347809</v>
      </c>
      <c r="I88" s="81">
        <v>2.7</v>
      </c>
    </row>
    <row r="89" spans="1:9" x14ac:dyDescent="0.25">
      <c r="A89" s="29">
        <v>45779.5625</v>
      </c>
      <c r="B89" s="53">
        <v>0</v>
      </c>
      <c r="C89" s="75">
        <v>18.599999999999998</v>
      </c>
      <c r="D89" s="77">
        <v>6.2</v>
      </c>
      <c r="E89" s="75">
        <v>18</v>
      </c>
      <c r="F89" s="23">
        <v>1.513766734657654</v>
      </c>
      <c r="G89" s="23">
        <v>18.421143564574646</v>
      </c>
      <c r="H89" s="80">
        <v>69.142399818797301</v>
      </c>
      <c r="I89" s="81">
        <v>2.7</v>
      </c>
    </row>
    <row r="90" spans="1:9" x14ac:dyDescent="0.25">
      <c r="A90" s="29">
        <v>45779.583333333336</v>
      </c>
      <c r="B90" s="53">
        <v>0</v>
      </c>
      <c r="C90" s="75">
        <v>18.599999999999998</v>
      </c>
      <c r="D90" s="77">
        <v>5</v>
      </c>
      <c r="E90" s="75">
        <v>18.599999999999998</v>
      </c>
      <c r="F90" s="23">
        <v>1.2975143439922745</v>
      </c>
      <c r="G90" s="23">
        <v>18.683281441948932</v>
      </c>
      <c r="H90" s="80">
        <v>73.848427031595037</v>
      </c>
      <c r="I90" s="81">
        <v>2.7</v>
      </c>
    </row>
    <row r="91" spans="1:9" x14ac:dyDescent="0.25">
      <c r="A91" s="29">
        <v>45779.604166666664</v>
      </c>
      <c r="B91" s="53">
        <v>0</v>
      </c>
      <c r="C91" s="75">
        <v>21</v>
      </c>
      <c r="D91" s="77">
        <v>5</v>
      </c>
      <c r="E91" s="75">
        <v>19.8</v>
      </c>
      <c r="F91" s="23">
        <v>1.513766734657654</v>
      </c>
      <c r="G91" s="23">
        <v>17.396422771202449</v>
      </c>
      <c r="H91" s="80">
        <v>70.952410285257983</v>
      </c>
      <c r="I91" s="81">
        <v>2.7</v>
      </c>
    </row>
    <row r="92" spans="1:9" x14ac:dyDescent="0.25">
      <c r="A92" s="29">
        <v>45779.625</v>
      </c>
      <c r="B92" s="53">
        <v>0</v>
      </c>
      <c r="C92" s="75">
        <v>20.399999999999999</v>
      </c>
      <c r="D92" s="77">
        <v>5</v>
      </c>
      <c r="E92" s="75">
        <v>19.2</v>
      </c>
      <c r="F92" s="23">
        <v>1.513766734657654</v>
      </c>
      <c r="G92" s="23">
        <v>18.587958577449189</v>
      </c>
      <c r="H92" s="80">
        <v>76.020439591347809</v>
      </c>
      <c r="I92" s="81">
        <v>3</v>
      </c>
    </row>
    <row r="93" spans="1:9" x14ac:dyDescent="0.25">
      <c r="A93" s="29">
        <v>45779.645833333336</v>
      </c>
      <c r="B93" s="53">
        <v>0</v>
      </c>
      <c r="C93" s="75">
        <v>19.8</v>
      </c>
      <c r="D93" s="77">
        <v>5</v>
      </c>
      <c r="E93" s="75">
        <v>22.8</v>
      </c>
      <c r="F93" s="23">
        <v>1.513766734657654</v>
      </c>
      <c r="G93" s="23">
        <v>17.825375661451275</v>
      </c>
      <c r="H93" s="80">
        <v>74.572431218179275</v>
      </c>
      <c r="I93" s="81">
        <v>2.7</v>
      </c>
    </row>
    <row r="94" spans="1:9" x14ac:dyDescent="0.25">
      <c r="A94" s="29">
        <v>45779.666666666664</v>
      </c>
      <c r="B94" s="53">
        <v>0</v>
      </c>
      <c r="C94" s="75">
        <v>19.8</v>
      </c>
      <c r="D94" s="77">
        <v>4.8</v>
      </c>
      <c r="E94" s="75">
        <v>21</v>
      </c>
      <c r="F94" s="23">
        <v>1.513766734657654</v>
      </c>
      <c r="G94" s="23">
        <v>17.730052796951533</v>
      </c>
      <c r="H94" s="80">
        <v>76.020439591347809</v>
      </c>
      <c r="I94" s="81">
        <v>3</v>
      </c>
    </row>
    <row r="95" spans="1:9" x14ac:dyDescent="0.25">
      <c r="A95" s="29">
        <v>45779.6875</v>
      </c>
      <c r="B95" s="53">
        <v>0</v>
      </c>
      <c r="C95" s="75">
        <v>18.599999999999998</v>
      </c>
      <c r="D95" s="77">
        <v>4.8</v>
      </c>
      <c r="E95" s="75">
        <v>18.599999999999998</v>
      </c>
      <c r="F95" s="23">
        <v>1.2975143439922745</v>
      </c>
      <c r="G95" s="23">
        <v>17.563237784076993</v>
      </c>
      <c r="H95" s="80">
        <v>68.056393538920915</v>
      </c>
      <c r="I95" s="81">
        <v>2.7</v>
      </c>
    </row>
    <row r="96" spans="1:9" x14ac:dyDescent="0.25">
      <c r="A96" s="29">
        <v>45779.708333333336</v>
      </c>
      <c r="B96" s="53">
        <v>0</v>
      </c>
      <c r="C96" s="75">
        <v>19.8</v>
      </c>
      <c r="D96" s="77">
        <v>5.4</v>
      </c>
      <c r="E96" s="75">
        <v>19.2</v>
      </c>
      <c r="F96" s="23">
        <v>1.513766734657654</v>
      </c>
      <c r="G96" s="23">
        <v>17.849206377576209</v>
      </c>
      <c r="H96" s="80">
        <v>75.296435404763542</v>
      </c>
      <c r="I96" s="81">
        <v>3</v>
      </c>
    </row>
    <row r="97" spans="1:9" x14ac:dyDescent="0.25">
      <c r="A97" s="29">
        <v>45779.729166666664</v>
      </c>
      <c r="B97" s="53">
        <v>0</v>
      </c>
      <c r="C97" s="75">
        <v>19.2</v>
      </c>
      <c r="D97" s="77">
        <v>5.8</v>
      </c>
      <c r="E97" s="75">
        <v>19.2</v>
      </c>
      <c r="F97" s="23">
        <v>1.2975143439922745</v>
      </c>
      <c r="G97" s="23">
        <v>17.086623461578299</v>
      </c>
      <c r="H97" s="80">
        <v>73.124422845010756</v>
      </c>
      <c r="I97" s="81">
        <v>2.7</v>
      </c>
    </row>
    <row r="98" spans="1:9" x14ac:dyDescent="0.25">
      <c r="A98" s="29">
        <v>45779.75</v>
      </c>
      <c r="B98" s="53">
        <v>0</v>
      </c>
      <c r="C98" s="75">
        <v>19.8</v>
      </c>
      <c r="D98" s="77">
        <v>4.5999999999999996</v>
      </c>
      <c r="E98" s="75">
        <v>21.599999999999998</v>
      </c>
      <c r="F98" s="23">
        <v>1.513766734657654</v>
      </c>
      <c r="G98" s="23">
        <v>16.72916271970427</v>
      </c>
      <c r="H98" s="80">
        <v>65.884380979168128</v>
      </c>
      <c r="I98" s="81">
        <v>3</v>
      </c>
    </row>
    <row r="99" spans="1:9" x14ac:dyDescent="0.25">
      <c r="A99" s="29">
        <v>45779.770833333336</v>
      </c>
      <c r="B99" s="53">
        <v>0</v>
      </c>
      <c r="C99" s="75">
        <v>19.8</v>
      </c>
      <c r="D99" s="77">
        <v>5</v>
      </c>
      <c r="E99" s="75">
        <v>22.2</v>
      </c>
      <c r="F99" s="23">
        <v>1.513766734657654</v>
      </c>
      <c r="G99" s="23">
        <v>16.56234770682973</v>
      </c>
      <c r="H99" s="80">
        <v>59.006341206617584</v>
      </c>
      <c r="I99" s="81">
        <v>2.7</v>
      </c>
    </row>
    <row r="100" spans="1:9" x14ac:dyDescent="0.25">
      <c r="A100" s="29">
        <v>45779.791666666664</v>
      </c>
      <c r="B100" s="53">
        <v>0</v>
      </c>
      <c r="C100" s="75">
        <v>19.8</v>
      </c>
      <c r="D100" s="77">
        <v>5</v>
      </c>
      <c r="E100" s="75">
        <v>18.599999999999998</v>
      </c>
      <c r="F100" s="23">
        <v>1.2975143439922745</v>
      </c>
      <c r="G100" s="23">
        <v>17.587068500201926</v>
      </c>
      <c r="H100" s="80">
        <v>50.680293060898542</v>
      </c>
      <c r="I100" s="81">
        <v>2.7</v>
      </c>
    </row>
    <row r="101" spans="1:9" x14ac:dyDescent="0.25">
      <c r="A101" s="29">
        <v>45779.8125</v>
      </c>
      <c r="B101" s="53">
        <v>0</v>
      </c>
      <c r="C101" s="75">
        <v>18.599999999999998</v>
      </c>
      <c r="D101" s="77">
        <v>5.2</v>
      </c>
      <c r="E101" s="75">
        <v>16.8</v>
      </c>
      <c r="F101" s="23">
        <v>1.513766734657654</v>
      </c>
      <c r="G101" s="23">
        <v>17.539407067952055</v>
      </c>
      <c r="H101" s="80">
        <v>44.888259568224427</v>
      </c>
      <c r="I101" s="81">
        <v>2.7</v>
      </c>
    </row>
    <row r="102" spans="1:9" x14ac:dyDescent="0.25">
      <c r="A102" s="29">
        <v>45779.833333333336</v>
      </c>
      <c r="B102" s="53">
        <v>0</v>
      </c>
      <c r="C102" s="75">
        <v>17.399999999999999</v>
      </c>
      <c r="D102" s="77">
        <v>5</v>
      </c>
      <c r="E102" s="75">
        <v>20.399999999999999</v>
      </c>
      <c r="F102" s="23">
        <v>1.2975143439922745</v>
      </c>
      <c r="G102" s="23">
        <v>17.277269190577776</v>
      </c>
      <c r="H102" s="80">
        <v>46.336267941392954</v>
      </c>
      <c r="I102" s="81">
        <v>3</v>
      </c>
    </row>
    <row r="103" spans="1:9" x14ac:dyDescent="0.25">
      <c r="A103" s="29">
        <v>45779.854166666664</v>
      </c>
      <c r="B103" s="53">
        <v>0</v>
      </c>
      <c r="C103" s="75">
        <v>17.399999999999999</v>
      </c>
      <c r="D103" s="77">
        <v>5</v>
      </c>
      <c r="E103" s="75">
        <v>21.599999999999998</v>
      </c>
      <c r="F103" s="23">
        <v>1.513766734657654</v>
      </c>
      <c r="G103" s="23">
        <v>17.1581156099531</v>
      </c>
      <c r="H103" s="80">
        <v>41.992242821887366</v>
      </c>
      <c r="I103" s="81">
        <v>3</v>
      </c>
    </row>
    <row r="104" spans="1:9" x14ac:dyDescent="0.25">
      <c r="A104" s="29">
        <v>45779.875</v>
      </c>
      <c r="B104" s="53">
        <v>0</v>
      </c>
      <c r="C104" s="75">
        <v>18</v>
      </c>
      <c r="D104" s="77">
        <v>5.2</v>
      </c>
      <c r="E104" s="75">
        <v>21.599999999999998</v>
      </c>
      <c r="F104" s="23">
        <v>1.513766734657654</v>
      </c>
      <c r="G104" s="23">
        <v>17.992190674325823</v>
      </c>
      <c r="H104" s="80">
        <v>40.906236542010966</v>
      </c>
      <c r="I104" s="81">
        <v>3</v>
      </c>
    </row>
    <row r="105" spans="1:9" x14ac:dyDescent="0.25">
      <c r="A105" s="29">
        <v>45779.895833333336</v>
      </c>
      <c r="B105" s="53">
        <v>0</v>
      </c>
      <c r="C105" s="75">
        <v>19.2</v>
      </c>
      <c r="D105" s="77">
        <v>5.8</v>
      </c>
      <c r="E105" s="75">
        <v>21</v>
      </c>
      <c r="F105" s="23">
        <v>1.2975143439922745</v>
      </c>
      <c r="G105" s="23">
        <v>18.921588603198281</v>
      </c>
      <c r="H105" s="80">
        <v>40.544234448718839</v>
      </c>
      <c r="I105" s="81">
        <v>2.7</v>
      </c>
    </row>
    <row r="106" spans="1:9" x14ac:dyDescent="0.25">
      <c r="A106" s="29">
        <v>45779.916666666664</v>
      </c>
      <c r="B106" s="53">
        <v>0</v>
      </c>
      <c r="C106" s="75">
        <v>18.599999999999998</v>
      </c>
      <c r="D106" s="77">
        <v>5</v>
      </c>
      <c r="E106" s="75">
        <v>20.399999999999999</v>
      </c>
      <c r="F106" s="23">
        <v>1.513766734657654</v>
      </c>
      <c r="G106" s="23">
        <v>17.777714229201404</v>
      </c>
      <c r="H106" s="80">
        <v>41.630240728595233</v>
      </c>
      <c r="I106" s="81">
        <v>3.3000000000000007</v>
      </c>
    </row>
    <row r="107" spans="1:9" x14ac:dyDescent="0.25">
      <c r="A107" s="29">
        <v>45779.9375</v>
      </c>
      <c r="B107" s="53">
        <v>0</v>
      </c>
      <c r="C107" s="75">
        <v>18</v>
      </c>
      <c r="D107" s="77">
        <v>5.4</v>
      </c>
      <c r="E107" s="75">
        <v>17.399999999999999</v>
      </c>
      <c r="F107" s="23">
        <v>1.2975143439922745</v>
      </c>
      <c r="G107" s="23">
        <v>17.420253487327383</v>
      </c>
      <c r="H107" s="80">
        <v>38.734223982258179</v>
      </c>
      <c r="I107" s="81">
        <v>3</v>
      </c>
    </row>
    <row r="108" spans="1:9" x14ac:dyDescent="0.25">
      <c r="A108" s="29">
        <v>45779.958333333336</v>
      </c>
      <c r="B108" s="53">
        <v>0</v>
      </c>
      <c r="C108" s="75">
        <v>16.8</v>
      </c>
      <c r="D108" s="77">
        <v>4.8</v>
      </c>
      <c r="E108" s="75">
        <v>21</v>
      </c>
      <c r="F108" s="23">
        <v>1.513766734657654</v>
      </c>
      <c r="G108" s="23">
        <v>18.707112158073866</v>
      </c>
      <c r="H108" s="80">
        <v>31.494182116415526</v>
      </c>
      <c r="I108" s="81">
        <v>3</v>
      </c>
    </row>
    <row r="109" spans="1:9" x14ac:dyDescent="0.25">
      <c r="A109" s="29">
        <v>45779.979166666664</v>
      </c>
      <c r="B109" s="53">
        <v>0</v>
      </c>
      <c r="C109" s="75">
        <v>17.399999999999999</v>
      </c>
      <c r="D109" s="77">
        <v>5</v>
      </c>
      <c r="E109" s="75">
        <v>21.599999999999998</v>
      </c>
      <c r="F109" s="23">
        <v>1.513766734657654</v>
      </c>
      <c r="G109" s="23">
        <v>17.563237784076993</v>
      </c>
      <c r="H109" s="80">
        <v>30.408175836539133</v>
      </c>
      <c r="I109" s="81">
        <v>3</v>
      </c>
    </row>
    <row r="110" spans="1:9" x14ac:dyDescent="0.25">
      <c r="A110" s="37">
        <v>45780</v>
      </c>
      <c r="B110" s="53">
        <v>0</v>
      </c>
      <c r="C110" s="75">
        <v>17.399999999999999</v>
      </c>
      <c r="D110" s="77">
        <v>5.6</v>
      </c>
      <c r="E110" s="75">
        <v>22.8</v>
      </c>
      <c r="F110" s="23">
        <v>1.2975143439922745</v>
      </c>
      <c r="G110" s="23">
        <v>14.584398268460136</v>
      </c>
      <c r="H110" s="80">
        <v>31.856184209707656</v>
      </c>
      <c r="I110" s="81">
        <v>3.3000000000000007</v>
      </c>
    </row>
    <row r="111" spans="1:9" x14ac:dyDescent="0.25">
      <c r="A111" s="29">
        <v>45780.020833333336</v>
      </c>
      <c r="B111" s="53">
        <v>0</v>
      </c>
      <c r="C111" s="75">
        <v>18.599999999999998</v>
      </c>
      <c r="D111" s="77">
        <v>4.8</v>
      </c>
      <c r="E111" s="75">
        <v>21.599999999999998</v>
      </c>
      <c r="F111" s="23">
        <v>1.513766734657654</v>
      </c>
      <c r="G111" s="23">
        <v>13.321370313838587</v>
      </c>
      <c r="H111" s="80">
        <v>31.494182116415526</v>
      </c>
      <c r="I111" s="81">
        <v>3</v>
      </c>
    </row>
    <row r="112" spans="1:9" x14ac:dyDescent="0.25">
      <c r="A112" s="29">
        <v>45780.041666666664</v>
      </c>
      <c r="B112" s="53">
        <v>0</v>
      </c>
      <c r="C112" s="75">
        <v>18</v>
      </c>
      <c r="D112" s="77">
        <v>5</v>
      </c>
      <c r="E112" s="75">
        <v>22.8</v>
      </c>
      <c r="F112" s="23">
        <v>1.2975143439922745</v>
      </c>
      <c r="G112" s="23">
        <v>14.10778394596144</v>
      </c>
      <c r="H112" s="80">
        <v>31.856184209707656</v>
      </c>
      <c r="I112" s="81">
        <v>3</v>
      </c>
    </row>
    <row r="113" spans="1:9" x14ac:dyDescent="0.25">
      <c r="A113" s="29">
        <v>45780.0625</v>
      </c>
      <c r="B113" s="53">
        <v>0</v>
      </c>
      <c r="C113" s="75">
        <v>18</v>
      </c>
      <c r="D113" s="77">
        <v>6.2</v>
      </c>
      <c r="E113" s="75">
        <v>21</v>
      </c>
      <c r="F113" s="23">
        <v>1.513766734657654</v>
      </c>
      <c r="G113" s="23">
        <v>13.273708881588719</v>
      </c>
      <c r="H113" s="80">
        <v>30.408175836539133</v>
      </c>
      <c r="I113" s="81">
        <v>3.3000000000000007</v>
      </c>
    </row>
    <row r="114" spans="1:9" x14ac:dyDescent="0.25">
      <c r="A114" s="29">
        <v>45780.083333333336</v>
      </c>
      <c r="B114" s="53">
        <v>0</v>
      </c>
      <c r="C114" s="75">
        <v>17.399999999999999</v>
      </c>
      <c r="D114" s="77">
        <v>5.2</v>
      </c>
      <c r="E114" s="75">
        <v>21</v>
      </c>
      <c r="F114" s="23">
        <v>1.513766734657654</v>
      </c>
      <c r="G114" s="23">
        <v>13.369031746088456</v>
      </c>
      <c r="H114" s="80">
        <v>28.960167463370595</v>
      </c>
      <c r="I114" s="81">
        <v>3</v>
      </c>
    </row>
    <row r="115" spans="1:9" x14ac:dyDescent="0.25">
      <c r="A115" s="29">
        <v>45780.104166666664</v>
      </c>
      <c r="B115" s="53">
        <v>0</v>
      </c>
      <c r="C115" s="75">
        <v>17.399999999999999</v>
      </c>
      <c r="D115" s="77">
        <v>5</v>
      </c>
      <c r="E115" s="75">
        <v>21</v>
      </c>
      <c r="F115" s="23">
        <v>1.2975143439922745</v>
      </c>
      <c r="G115" s="23">
        <v>13.273708881588719</v>
      </c>
      <c r="H115" s="80">
        <v>29.684171649954866</v>
      </c>
      <c r="I115" s="81">
        <v>3</v>
      </c>
    </row>
    <row r="116" spans="1:9" x14ac:dyDescent="0.25">
      <c r="A116" s="29">
        <v>45780.125</v>
      </c>
      <c r="B116" s="53">
        <v>0</v>
      </c>
      <c r="C116" s="75">
        <v>16.8</v>
      </c>
      <c r="D116" s="77">
        <v>5.2</v>
      </c>
      <c r="E116" s="75">
        <v>22.2</v>
      </c>
      <c r="F116" s="23">
        <v>1.513766734657654</v>
      </c>
      <c r="G116" s="23">
        <v>14.346091107210786</v>
      </c>
      <c r="H116" s="80">
        <v>29.322169556662733</v>
      </c>
      <c r="I116" s="81">
        <v>3.3000000000000007</v>
      </c>
    </row>
    <row r="117" spans="1:9" x14ac:dyDescent="0.25">
      <c r="A117" s="29">
        <v>45780.145833333336</v>
      </c>
      <c r="B117" s="53">
        <v>0</v>
      </c>
      <c r="C117" s="75">
        <v>16.8</v>
      </c>
      <c r="D117" s="77">
        <v>5</v>
      </c>
      <c r="E117" s="75">
        <v>21.599999999999998</v>
      </c>
      <c r="F117" s="23">
        <v>1.513766734657654</v>
      </c>
      <c r="G117" s="23">
        <v>14.10778394596144</v>
      </c>
      <c r="H117" s="80">
        <v>29.684171649954866</v>
      </c>
      <c r="I117" s="81">
        <v>3</v>
      </c>
    </row>
    <row r="118" spans="1:9" x14ac:dyDescent="0.25">
      <c r="A118" s="29">
        <v>45780.166666666664</v>
      </c>
      <c r="B118" s="53">
        <v>0</v>
      </c>
      <c r="C118" s="75">
        <v>18</v>
      </c>
      <c r="D118" s="77">
        <v>5.2</v>
      </c>
      <c r="E118" s="75">
        <v>21</v>
      </c>
      <c r="F118" s="23">
        <v>1.2975143439922745</v>
      </c>
      <c r="G118" s="23">
        <v>14.274598958835982</v>
      </c>
      <c r="H118" s="80">
        <v>30.408175836539133</v>
      </c>
      <c r="I118" s="81">
        <v>3</v>
      </c>
    </row>
    <row r="119" spans="1:9" x14ac:dyDescent="0.25">
      <c r="A119" s="29">
        <v>45780.1875</v>
      </c>
      <c r="B119" s="53">
        <v>0</v>
      </c>
      <c r="C119" s="75">
        <v>18.599999999999998</v>
      </c>
      <c r="D119" s="77">
        <v>5.4</v>
      </c>
      <c r="E119" s="75">
        <v>21</v>
      </c>
      <c r="F119" s="23">
        <v>1.513766734657654</v>
      </c>
      <c r="G119" s="23">
        <v>13.67883105571261</v>
      </c>
      <c r="H119" s="80">
        <v>29.322169556662733</v>
      </c>
      <c r="I119" s="81">
        <v>3</v>
      </c>
    </row>
    <row r="120" spans="1:9" x14ac:dyDescent="0.25">
      <c r="A120" s="29">
        <v>45780.208333333336</v>
      </c>
      <c r="B120" s="53">
        <v>0</v>
      </c>
      <c r="C120" s="75">
        <v>19.2</v>
      </c>
      <c r="D120" s="77">
        <v>5.2</v>
      </c>
      <c r="E120" s="75">
        <v>17.399999999999999</v>
      </c>
      <c r="F120" s="23">
        <v>1.513766734657654</v>
      </c>
      <c r="G120" s="23">
        <v>14.727382565209744</v>
      </c>
      <c r="H120" s="80">
        <v>29.322169556662733</v>
      </c>
      <c r="I120" s="81">
        <v>3</v>
      </c>
    </row>
    <row r="121" spans="1:9" x14ac:dyDescent="0.25">
      <c r="A121" s="29">
        <v>45780.229166666664</v>
      </c>
      <c r="B121" s="53">
        <v>0</v>
      </c>
      <c r="C121" s="75">
        <v>18</v>
      </c>
      <c r="D121" s="77">
        <v>5.8</v>
      </c>
      <c r="E121" s="75">
        <v>18</v>
      </c>
      <c r="F121" s="23">
        <v>1.2975143439922745</v>
      </c>
      <c r="G121" s="23">
        <v>13.369031746088456</v>
      </c>
      <c r="H121" s="80">
        <v>28.236163276786328</v>
      </c>
      <c r="I121" s="81">
        <v>3</v>
      </c>
    </row>
    <row r="122" spans="1:9" x14ac:dyDescent="0.25">
      <c r="A122" s="29">
        <v>45780.25</v>
      </c>
      <c r="B122" s="53">
        <v>0</v>
      </c>
      <c r="C122" s="75">
        <v>18</v>
      </c>
      <c r="D122" s="77">
        <v>5.4</v>
      </c>
      <c r="E122" s="75">
        <v>21</v>
      </c>
      <c r="F122" s="23">
        <v>1.513766734657654</v>
      </c>
      <c r="G122" s="23">
        <v>14.417583255585591</v>
      </c>
      <c r="H122" s="80">
        <v>31.856184209707656</v>
      </c>
      <c r="I122" s="81">
        <v>3</v>
      </c>
    </row>
    <row r="123" spans="1:9" x14ac:dyDescent="0.25">
      <c r="A123" s="29">
        <v>45780.270833333336</v>
      </c>
      <c r="B123" s="53">
        <v>0</v>
      </c>
      <c r="C123" s="75">
        <v>18.599999999999998</v>
      </c>
      <c r="D123" s="77">
        <v>5.2</v>
      </c>
      <c r="E123" s="75">
        <v>21.599999999999998</v>
      </c>
      <c r="F123" s="23">
        <v>1.2975143439922745</v>
      </c>
      <c r="G123" s="23">
        <v>14.060122513711567</v>
      </c>
      <c r="H123" s="80">
        <v>39.096226075550312</v>
      </c>
      <c r="I123" s="81">
        <v>2.7</v>
      </c>
    </row>
    <row r="124" spans="1:9" x14ac:dyDescent="0.25">
      <c r="A124" s="29">
        <v>45780.291666666664</v>
      </c>
      <c r="B124" s="53">
        <v>0</v>
      </c>
      <c r="C124" s="75">
        <v>19.2</v>
      </c>
      <c r="D124" s="77">
        <v>14</v>
      </c>
      <c r="E124" s="75">
        <v>21.599999999999998</v>
      </c>
      <c r="F124" s="23">
        <v>1.513766734657654</v>
      </c>
      <c r="G124" s="23">
        <v>14.75121328133468</v>
      </c>
      <c r="H124" s="80">
        <v>45.974265848100821</v>
      </c>
      <c r="I124" s="81">
        <v>2.7</v>
      </c>
    </row>
    <row r="125" spans="1:9" x14ac:dyDescent="0.25">
      <c r="A125" s="29">
        <v>45780.3125</v>
      </c>
      <c r="B125" s="53">
        <v>0</v>
      </c>
      <c r="C125" s="75">
        <v>19.2</v>
      </c>
      <c r="D125" s="77">
        <v>11.799999999999999</v>
      </c>
      <c r="E125" s="75">
        <v>21</v>
      </c>
      <c r="F125" s="23">
        <v>1.513766734657654</v>
      </c>
      <c r="G125" s="23">
        <v>13.940968933086895</v>
      </c>
      <c r="H125" s="80">
        <v>61.902357952954652</v>
      </c>
      <c r="I125" s="81">
        <v>3</v>
      </c>
    </row>
    <row r="126" spans="1:9" x14ac:dyDescent="0.25">
      <c r="A126" s="29">
        <v>45780.333333333336</v>
      </c>
      <c r="B126" s="53">
        <v>0</v>
      </c>
      <c r="C126" s="75">
        <v>19.2</v>
      </c>
      <c r="D126" s="77">
        <v>5.8</v>
      </c>
      <c r="E126" s="75">
        <v>21</v>
      </c>
      <c r="F126" s="23">
        <v>1.513766734657654</v>
      </c>
      <c r="G126" s="23">
        <v>15.084843307083768</v>
      </c>
      <c r="H126" s="80">
        <v>71.314412378550102</v>
      </c>
      <c r="I126" s="81">
        <v>2.7</v>
      </c>
    </row>
    <row r="127" spans="1:9" x14ac:dyDescent="0.25">
      <c r="A127" s="29">
        <v>45780.354166666664</v>
      </c>
      <c r="B127" s="53">
        <v>0</v>
      </c>
      <c r="C127" s="75">
        <v>19.8</v>
      </c>
      <c r="D127" s="77">
        <v>6.2</v>
      </c>
      <c r="E127" s="75">
        <v>21</v>
      </c>
      <c r="F127" s="23">
        <v>1.513766734657654</v>
      </c>
      <c r="G127" s="23">
        <v>15.609119061832335</v>
      </c>
      <c r="H127" s="80">
        <v>71.314412378550102</v>
      </c>
      <c r="I127" s="81">
        <v>3</v>
      </c>
    </row>
    <row r="128" spans="1:9" x14ac:dyDescent="0.25">
      <c r="A128" s="29">
        <v>45780.375</v>
      </c>
      <c r="B128" s="53">
        <v>0</v>
      </c>
      <c r="C128" s="75">
        <v>19.8</v>
      </c>
      <c r="D128" s="77">
        <v>6.2</v>
      </c>
      <c r="E128" s="75">
        <v>21.599999999999998</v>
      </c>
      <c r="F128" s="23">
        <v>1.2975143439922745</v>
      </c>
      <c r="G128" s="23">
        <v>15.799764790831814</v>
      </c>
      <c r="H128" s="80">
        <v>63.350366326123179</v>
      </c>
      <c r="I128" s="81">
        <v>3</v>
      </c>
    </row>
    <row r="129" spans="1:9" x14ac:dyDescent="0.25">
      <c r="A129" s="29">
        <v>45780.395833333336</v>
      </c>
      <c r="B129" s="53">
        <v>0</v>
      </c>
      <c r="C129" s="75">
        <v>20.399999999999999</v>
      </c>
      <c r="D129" s="77">
        <v>7.4</v>
      </c>
      <c r="E129" s="75">
        <v>21</v>
      </c>
      <c r="F129" s="23">
        <v>1.513766734657654</v>
      </c>
      <c r="G129" s="23">
        <v>13.512016042838068</v>
      </c>
      <c r="H129" s="80">
        <v>61.178353766370378</v>
      </c>
      <c r="I129" s="81">
        <v>2.7</v>
      </c>
    </row>
    <row r="130" spans="1:9" x14ac:dyDescent="0.25">
      <c r="A130" s="29">
        <v>45780.416666666664</v>
      </c>
      <c r="B130" s="53">
        <v>0</v>
      </c>
      <c r="C130" s="75">
        <v>19.8</v>
      </c>
      <c r="D130" s="77">
        <v>7.6</v>
      </c>
      <c r="E130" s="75">
        <v>21.599999999999998</v>
      </c>
      <c r="F130" s="23">
        <v>1.513766734657654</v>
      </c>
      <c r="G130" s="23">
        <v>13.512016042838068</v>
      </c>
      <c r="H130" s="80">
        <v>65.160376792583847</v>
      </c>
      <c r="I130" s="81">
        <v>3</v>
      </c>
    </row>
    <row r="131" spans="1:9" x14ac:dyDescent="0.25">
      <c r="A131" s="29">
        <v>45780.4375</v>
      </c>
      <c r="B131" s="53">
        <v>0</v>
      </c>
      <c r="C131" s="75">
        <v>19.2</v>
      </c>
      <c r="D131" s="77">
        <v>7.8</v>
      </c>
      <c r="E131" s="75">
        <v>22.2</v>
      </c>
      <c r="F131" s="23">
        <v>1.2975143439922745</v>
      </c>
      <c r="G131" s="23">
        <v>12.606448830090544</v>
      </c>
      <c r="H131" s="80">
        <v>59.730345393201858</v>
      </c>
      <c r="I131" s="81">
        <v>2.7</v>
      </c>
    </row>
    <row r="132" spans="1:9" x14ac:dyDescent="0.25">
      <c r="A132" s="29">
        <v>45780.458333333336</v>
      </c>
      <c r="B132" s="53">
        <v>0</v>
      </c>
      <c r="C132" s="75">
        <v>19.8</v>
      </c>
      <c r="D132" s="77">
        <v>7.8</v>
      </c>
      <c r="E132" s="75">
        <v>24</v>
      </c>
      <c r="F132" s="23">
        <v>1.513766734657654</v>
      </c>
      <c r="G132" s="23">
        <v>14.369921823335721</v>
      </c>
      <c r="H132" s="80">
        <v>56.472326553572657</v>
      </c>
      <c r="I132" s="81">
        <v>3</v>
      </c>
    </row>
    <row r="133" spans="1:9" x14ac:dyDescent="0.25">
      <c r="A133" s="29">
        <v>45780.479166666664</v>
      </c>
      <c r="B133" s="53">
        <v>0</v>
      </c>
      <c r="C133" s="75">
        <v>19.8</v>
      </c>
      <c r="D133" s="77">
        <v>6.8</v>
      </c>
      <c r="E133" s="75">
        <v>22.8</v>
      </c>
      <c r="F133" s="23">
        <v>1.513766734657654</v>
      </c>
      <c r="G133" s="23">
        <v>14.179276094336242</v>
      </c>
      <c r="H133" s="80">
        <v>53.938311900527736</v>
      </c>
      <c r="I133" s="81">
        <v>3</v>
      </c>
    </row>
    <row r="134" spans="1:9" x14ac:dyDescent="0.25">
      <c r="A134" s="29">
        <v>45780.5</v>
      </c>
      <c r="B134" s="53">
        <v>0</v>
      </c>
      <c r="C134" s="75">
        <v>20.399999999999999</v>
      </c>
      <c r="D134" s="77">
        <v>7</v>
      </c>
      <c r="E134" s="75">
        <v>20.399999999999999</v>
      </c>
      <c r="F134" s="23">
        <v>1.513766734657654</v>
      </c>
      <c r="G134" s="23">
        <v>14.393752539460657</v>
      </c>
      <c r="H134" s="80">
        <v>57.196330740156938</v>
      </c>
      <c r="I134" s="81">
        <v>2.7</v>
      </c>
    </row>
    <row r="135" spans="1:9" x14ac:dyDescent="0.25">
      <c r="A135" s="29">
        <v>45780.520833333336</v>
      </c>
      <c r="B135" s="53">
        <v>0</v>
      </c>
      <c r="C135" s="75">
        <v>19.2</v>
      </c>
      <c r="D135" s="77">
        <v>6.8</v>
      </c>
      <c r="E135" s="75">
        <v>19.8</v>
      </c>
      <c r="F135" s="23">
        <v>1.2975143439922745</v>
      </c>
      <c r="G135" s="23">
        <v>13.86947678471209</v>
      </c>
      <c r="H135" s="80">
        <v>61.540355859662533</v>
      </c>
      <c r="I135" s="81">
        <v>3</v>
      </c>
    </row>
    <row r="136" spans="1:9" x14ac:dyDescent="0.25">
      <c r="A136" s="29">
        <v>45780.541666666664</v>
      </c>
      <c r="B136" s="53">
        <v>0</v>
      </c>
      <c r="C136" s="75">
        <v>19.8</v>
      </c>
      <c r="D136" s="77">
        <v>6.2</v>
      </c>
      <c r="E136" s="75">
        <v>19.2</v>
      </c>
      <c r="F136" s="23">
        <v>1.513766734657654</v>
      </c>
      <c r="G136" s="23">
        <v>14.226937526586113</v>
      </c>
      <c r="H136" s="80">
        <v>69.504401912089435</v>
      </c>
      <c r="I136" s="81">
        <v>2.7</v>
      </c>
    </row>
    <row r="137" spans="1:9" x14ac:dyDescent="0.25">
      <c r="A137" s="29">
        <v>45780.5625</v>
      </c>
      <c r="B137" s="53">
        <v>0</v>
      </c>
      <c r="C137" s="75">
        <v>19.8</v>
      </c>
      <c r="D137" s="77">
        <v>7</v>
      </c>
      <c r="E137" s="75">
        <v>19.8</v>
      </c>
      <c r="F137" s="23">
        <v>1.513766734657654</v>
      </c>
      <c r="G137" s="23">
        <v>13.512016042838068</v>
      </c>
      <c r="H137" s="80">
        <v>69.866404005381568</v>
      </c>
      <c r="I137" s="81">
        <v>3</v>
      </c>
    </row>
    <row r="138" spans="1:9" x14ac:dyDescent="0.25">
      <c r="A138" s="29">
        <v>45780.583333333336</v>
      </c>
      <c r="B138" s="53">
        <v>0</v>
      </c>
      <c r="C138" s="75">
        <v>19.2</v>
      </c>
      <c r="D138" s="77">
        <v>7.6</v>
      </c>
      <c r="E138" s="75">
        <v>21.599999999999998</v>
      </c>
      <c r="F138" s="23">
        <v>1.2975143439922745</v>
      </c>
      <c r="G138" s="23">
        <v>13.893307500837023</v>
      </c>
      <c r="H138" s="80">
        <v>63.712368419415313</v>
      </c>
      <c r="I138" s="81">
        <v>2.7</v>
      </c>
    </row>
    <row r="139" spans="1:9" x14ac:dyDescent="0.25">
      <c r="A139" s="29">
        <v>45780.604166666664</v>
      </c>
      <c r="B139" s="53">
        <v>0</v>
      </c>
      <c r="C139" s="75">
        <v>20.399999999999999</v>
      </c>
      <c r="D139" s="77">
        <v>7.4</v>
      </c>
      <c r="E139" s="75">
        <v>23.4</v>
      </c>
      <c r="F139" s="23">
        <v>1.513766734657654</v>
      </c>
      <c r="G139" s="23">
        <v>13.392862462213392</v>
      </c>
      <c r="H139" s="80">
        <v>59.006341206617584</v>
      </c>
      <c r="I139" s="81">
        <v>3</v>
      </c>
    </row>
    <row r="140" spans="1:9" x14ac:dyDescent="0.25">
      <c r="A140" s="29">
        <v>45780.625</v>
      </c>
      <c r="B140" s="53">
        <v>0</v>
      </c>
      <c r="C140" s="75">
        <v>19.2</v>
      </c>
      <c r="D140" s="77">
        <v>7.4</v>
      </c>
      <c r="E140" s="75">
        <v>23.4</v>
      </c>
      <c r="F140" s="23">
        <v>1.513766734657654</v>
      </c>
      <c r="G140" s="23">
        <v>14.608228984585072</v>
      </c>
      <c r="H140" s="80">
        <v>56.472326553572657</v>
      </c>
      <c r="I140" s="81">
        <v>3</v>
      </c>
    </row>
    <row r="141" spans="1:9" x14ac:dyDescent="0.25">
      <c r="A141" s="29">
        <v>45780.645833333336</v>
      </c>
      <c r="B141" s="53">
        <v>0</v>
      </c>
      <c r="C141" s="75">
        <v>18.599999999999998</v>
      </c>
      <c r="D141" s="77">
        <v>6.8</v>
      </c>
      <c r="E141" s="75">
        <v>20.399999999999999</v>
      </c>
      <c r="F141" s="23">
        <v>1.2975143439922745</v>
      </c>
      <c r="G141" s="23">
        <v>13.940968933086895</v>
      </c>
      <c r="H141" s="80">
        <v>55.02431818040413</v>
      </c>
      <c r="I141" s="81">
        <v>2.7</v>
      </c>
    </row>
    <row r="142" spans="1:9" x14ac:dyDescent="0.25">
      <c r="A142" s="29">
        <v>45780.666666666664</v>
      </c>
      <c r="B142" s="53">
        <v>0</v>
      </c>
      <c r="C142" s="75">
        <v>19.2</v>
      </c>
      <c r="D142" s="77">
        <v>7</v>
      </c>
      <c r="E142" s="75">
        <v>19.8</v>
      </c>
      <c r="F142" s="23">
        <v>1.513766734657654</v>
      </c>
      <c r="G142" s="23">
        <v>14.965689726459093</v>
      </c>
      <c r="H142" s="80">
        <v>52.490303527359217</v>
      </c>
      <c r="I142" s="81">
        <v>2.7</v>
      </c>
    </row>
    <row r="143" spans="1:9" x14ac:dyDescent="0.25">
      <c r="A143" s="29">
        <v>45780.6875</v>
      </c>
      <c r="B143" s="53">
        <v>0</v>
      </c>
      <c r="C143" s="75">
        <v>18.599999999999998</v>
      </c>
      <c r="D143" s="77">
        <v>7.6</v>
      </c>
      <c r="E143" s="75">
        <v>19.8</v>
      </c>
      <c r="F143" s="23">
        <v>1.2975143439922745</v>
      </c>
      <c r="G143" s="23">
        <v>14.10778394596144</v>
      </c>
      <c r="H143" s="80">
        <v>52.852305620651343</v>
      </c>
      <c r="I143" s="81">
        <v>3</v>
      </c>
    </row>
    <row r="144" spans="1:9" x14ac:dyDescent="0.25">
      <c r="A144" s="29">
        <v>45780.708333333336</v>
      </c>
      <c r="B144" s="53">
        <v>0</v>
      </c>
      <c r="C144" s="75">
        <v>17.399999999999999</v>
      </c>
      <c r="D144" s="77">
        <v>6.8</v>
      </c>
      <c r="E144" s="75">
        <v>24</v>
      </c>
      <c r="F144" s="23">
        <v>1.513766734657654</v>
      </c>
      <c r="G144" s="23">
        <v>14.608228984585072</v>
      </c>
      <c r="H144" s="80">
        <v>52.128301434067069</v>
      </c>
      <c r="I144" s="81">
        <v>2.7</v>
      </c>
    </row>
    <row r="145" spans="1:9" x14ac:dyDescent="0.25">
      <c r="A145" s="29">
        <v>45780.729166666664</v>
      </c>
      <c r="B145" s="53">
        <v>0</v>
      </c>
      <c r="C145" s="75">
        <v>17.399999999999999</v>
      </c>
      <c r="D145" s="77">
        <v>5.8</v>
      </c>
      <c r="E145" s="75">
        <v>21.599999999999998</v>
      </c>
      <c r="F145" s="23">
        <v>1.2975143439922745</v>
      </c>
      <c r="G145" s="23">
        <v>13.369031746088456</v>
      </c>
      <c r="H145" s="80">
        <v>51.404297247482816</v>
      </c>
      <c r="I145" s="81">
        <v>3</v>
      </c>
    </row>
    <row r="146" spans="1:9" x14ac:dyDescent="0.25">
      <c r="A146" s="29">
        <v>45780.75</v>
      </c>
      <c r="B146" s="53">
        <v>0</v>
      </c>
      <c r="C146" s="75">
        <v>18</v>
      </c>
      <c r="D146" s="77">
        <v>5.4</v>
      </c>
      <c r="E146" s="75">
        <v>22.2</v>
      </c>
      <c r="F146" s="23">
        <v>1.2975143439922745</v>
      </c>
      <c r="G146" s="23">
        <v>13.750323204087415</v>
      </c>
      <c r="H146" s="80">
        <v>53.214307713943477</v>
      </c>
      <c r="I146" s="81">
        <v>3</v>
      </c>
    </row>
    <row r="147" spans="1:9" x14ac:dyDescent="0.25">
      <c r="A147" s="29">
        <v>45780.770833333336</v>
      </c>
      <c r="B147" s="53">
        <v>0</v>
      </c>
      <c r="C147" s="75">
        <v>18.599999999999998</v>
      </c>
      <c r="D147" s="77">
        <v>5</v>
      </c>
      <c r="E147" s="75">
        <v>19.8</v>
      </c>
      <c r="F147" s="23">
        <v>1.513766734657654</v>
      </c>
      <c r="G147" s="23">
        <v>13.369031746088456</v>
      </c>
      <c r="H147" s="80">
        <v>47.422274221269355</v>
      </c>
      <c r="I147" s="81">
        <v>2.7</v>
      </c>
    </row>
    <row r="148" spans="1:9" x14ac:dyDescent="0.25">
      <c r="A148" s="29">
        <v>45780.791666666664</v>
      </c>
      <c r="B148" s="53">
        <v>0</v>
      </c>
      <c r="C148" s="75">
        <v>19.8</v>
      </c>
      <c r="D148" s="77">
        <v>5.2</v>
      </c>
      <c r="E148" s="75">
        <v>18.599999999999998</v>
      </c>
      <c r="F148" s="23">
        <v>1.2975143439922745</v>
      </c>
      <c r="G148" s="23">
        <v>14.584398268460136</v>
      </c>
      <c r="H148" s="80">
        <v>40.544234448718839</v>
      </c>
      <c r="I148" s="81">
        <v>2.7</v>
      </c>
    </row>
    <row r="149" spans="1:9" x14ac:dyDescent="0.25">
      <c r="A149" s="29">
        <v>45780.8125</v>
      </c>
      <c r="B149" s="53">
        <v>0</v>
      </c>
      <c r="C149" s="75">
        <v>17.399999999999999</v>
      </c>
      <c r="D149" s="77">
        <v>5</v>
      </c>
      <c r="E149" s="75">
        <v>20.399999999999999</v>
      </c>
      <c r="F149" s="23">
        <v>1.513766734657654</v>
      </c>
      <c r="G149" s="23">
        <v>13.893307500837023</v>
      </c>
      <c r="H149" s="80">
        <v>35.114203049336851</v>
      </c>
      <c r="I149" s="81">
        <v>3</v>
      </c>
    </row>
    <row r="150" spans="1:9" x14ac:dyDescent="0.25">
      <c r="A150" s="29">
        <v>45780.833333333336</v>
      </c>
      <c r="B150" s="53">
        <v>0</v>
      </c>
      <c r="C150" s="75">
        <v>17.399999999999999</v>
      </c>
      <c r="D150" s="77">
        <v>4.8</v>
      </c>
      <c r="E150" s="75">
        <v>21</v>
      </c>
      <c r="F150" s="23">
        <v>1.2975143439922745</v>
      </c>
      <c r="G150" s="23">
        <v>14.560567552335202</v>
      </c>
      <c r="H150" s="80">
        <v>36.200209329213251</v>
      </c>
      <c r="I150" s="81">
        <v>3</v>
      </c>
    </row>
    <row r="151" spans="1:9" x14ac:dyDescent="0.25">
      <c r="A151" s="29">
        <v>45780.854166666664</v>
      </c>
      <c r="B151" s="53">
        <v>0</v>
      </c>
      <c r="C151" s="75">
        <v>16.8</v>
      </c>
      <c r="D151" s="77">
        <v>5.2</v>
      </c>
      <c r="E151" s="75">
        <v>21.599999999999998</v>
      </c>
      <c r="F151" s="23">
        <v>1.513766734657654</v>
      </c>
      <c r="G151" s="23">
        <v>15.227827603833376</v>
      </c>
      <c r="H151" s="80">
        <v>36.562211422505378</v>
      </c>
      <c r="I151" s="81">
        <v>3</v>
      </c>
    </row>
    <row r="152" spans="1:9" x14ac:dyDescent="0.25">
      <c r="A152" s="29">
        <v>45780.875</v>
      </c>
      <c r="B152" s="53">
        <v>0</v>
      </c>
      <c r="C152" s="75">
        <v>18.599999999999998</v>
      </c>
      <c r="D152" s="77">
        <v>4.8</v>
      </c>
      <c r="E152" s="75">
        <v>21.599999999999998</v>
      </c>
      <c r="F152" s="23">
        <v>1.2975143439922745</v>
      </c>
      <c r="G152" s="23">
        <v>16.204886964955708</v>
      </c>
      <c r="H152" s="80">
        <v>35.476205142628991</v>
      </c>
      <c r="I152" s="81">
        <v>3</v>
      </c>
    </row>
    <row r="153" spans="1:9" x14ac:dyDescent="0.25">
      <c r="A153" s="29">
        <v>45780.895833333336</v>
      </c>
      <c r="B153" s="53">
        <v>0</v>
      </c>
      <c r="C153" s="75">
        <v>18</v>
      </c>
      <c r="D153" s="77">
        <v>5.8</v>
      </c>
      <c r="E153" s="75">
        <v>22.2</v>
      </c>
      <c r="F153" s="23">
        <v>1.513766734657654</v>
      </c>
      <c r="G153" s="23">
        <v>14.608228984585072</v>
      </c>
      <c r="H153" s="80">
        <v>35.476205142628991</v>
      </c>
      <c r="I153" s="81">
        <v>3.3000000000000007</v>
      </c>
    </row>
    <row r="154" spans="1:9" x14ac:dyDescent="0.25">
      <c r="A154" s="29">
        <v>45780.916666666664</v>
      </c>
      <c r="B154" s="53">
        <v>0</v>
      </c>
      <c r="C154" s="75">
        <v>19.2</v>
      </c>
      <c r="D154" s="77">
        <v>5.4</v>
      </c>
      <c r="E154" s="75">
        <v>21</v>
      </c>
      <c r="F154" s="23">
        <v>1.2975143439922745</v>
      </c>
      <c r="G154" s="23">
        <v>13.726492487962481</v>
      </c>
      <c r="H154" s="80">
        <v>30.770177929831267</v>
      </c>
      <c r="I154" s="81">
        <v>3.3000000000000007</v>
      </c>
    </row>
    <row r="155" spans="1:9" x14ac:dyDescent="0.25">
      <c r="A155" s="29">
        <v>45780.9375</v>
      </c>
      <c r="B155" s="53">
        <v>0</v>
      </c>
      <c r="C155" s="75">
        <v>18.599999999999998</v>
      </c>
      <c r="D155" s="77">
        <v>5</v>
      </c>
      <c r="E155" s="75">
        <v>21.599999999999998</v>
      </c>
      <c r="F155" s="23">
        <v>1.2975143439922745</v>
      </c>
      <c r="G155" s="23">
        <v>13.297539597713655</v>
      </c>
      <c r="H155" s="80">
        <v>27.874161183494202</v>
      </c>
      <c r="I155" s="81">
        <v>3.3000000000000007</v>
      </c>
    </row>
    <row r="156" spans="1:9" x14ac:dyDescent="0.25">
      <c r="A156" s="29">
        <v>45780.958333333336</v>
      </c>
      <c r="B156" s="53">
        <v>0</v>
      </c>
      <c r="C156" s="75">
        <v>16.8</v>
      </c>
      <c r="D156" s="77">
        <v>5.2</v>
      </c>
      <c r="E156" s="75">
        <v>21.599999999999998</v>
      </c>
      <c r="F156" s="23">
        <v>1.513766734657654</v>
      </c>
      <c r="G156" s="23">
        <v>14.918028294209224</v>
      </c>
      <c r="H156" s="80">
        <v>27.874161183494202</v>
      </c>
      <c r="I156" s="81">
        <v>3</v>
      </c>
    </row>
    <row r="157" spans="1:9" x14ac:dyDescent="0.25">
      <c r="A157" s="29">
        <v>45780.979166666664</v>
      </c>
      <c r="B157" s="53">
        <v>0</v>
      </c>
      <c r="C157" s="75">
        <v>17.399999999999999</v>
      </c>
      <c r="D157" s="77">
        <v>5</v>
      </c>
      <c r="E157" s="75">
        <v>21.599999999999998</v>
      </c>
      <c r="F157" s="23">
        <v>1.2975143439922745</v>
      </c>
      <c r="G157" s="23">
        <v>14.012461081461698</v>
      </c>
      <c r="H157" s="80">
        <v>26.788154903617805</v>
      </c>
      <c r="I157" s="81">
        <v>3.3000000000000007</v>
      </c>
    </row>
    <row r="158" spans="1:9" x14ac:dyDescent="0.25">
      <c r="A158" s="37">
        <v>45781</v>
      </c>
      <c r="B158" s="53">
        <v>0</v>
      </c>
      <c r="C158" s="75">
        <v>16.8</v>
      </c>
      <c r="D158" s="77">
        <v>5.2</v>
      </c>
      <c r="E158" s="75">
        <v>21.599999999999998</v>
      </c>
      <c r="F158" s="23">
        <v>1.513766734657654</v>
      </c>
      <c r="G158" s="23">
        <v>16.800654868079075</v>
      </c>
      <c r="H158" s="80">
        <v>25.340146530449271</v>
      </c>
      <c r="I158" s="81">
        <v>3</v>
      </c>
    </row>
    <row r="159" spans="1:9" x14ac:dyDescent="0.25">
      <c r="A159" s="29">
        <v>45781.020833333336</v>
      </c>
      <c r="B159" s="53">
        <v>0</v>
      </c>
      <c r="C159" s="75">
        <v>18.599999999999998</v>
      </c>
      <c r="D159" s="77">
        <v>4.8</v>
      </c>
      <c r="E159" s="75">
        <v>21.599999999999998</v>
      </c>
      <c r="F159" s="23">
        <v>1.2975143439922745</v>
      </c>
      <c r="G159" s="23">
        <v>16.300209829455447</v>
      </c>
      <c r="H159" s="80">
        <v>27.150156996909928</v>
      </c>
      <c r="I159" s="81">
        <v>3.3000000000000007</v>
      </c>
    </row>
    <row r="160" spans="1:9" x14ac:dyDescent="0.25">
      <c r="A160" s="29">
        <v>45781.041666666664</v>
      </c>
      <c r="B160" s="53">
        <v>0</v>
      </c>
      <c r="C160" s="75">
        <v>18</v>
      </c>
      <c r="D160" s="77">
        <v>5.2</v>
      </c>
      <c r="E160" s="75">
        <v>21.599999999999998</v>
      </c>
      <c r="F160" s="23">
        <v>1.513766734657654</v>
      </c>
      <c r="G160" s="23">
        <v>15.370811900582988</v>
      </c>
      <c r="H160" s="80">
        <v>26.788154903617805</v>
      </c>
      <c r="I160" s="81">
        <v>3.3000000000000007</v>
      </c>
    </row>
    <row r="161" spans="1:9" x14ac:dyDescent="0.25">
      <c r="A161" s="29">
        <v>45781.0625</v>
      </c>
      <c r="B161" s="53">
        <v>0</v>
      </c>
      <c r="C161" s="75">
        <v>18</v>
      </c>
      <c r="D161" s="77">
        <v>5.8</v>
      </c>
      <c r="E161" s="75">
        <v>21.599999999999998</v>
      </c>
      <c r="F161" s="23">
        <v>1.2975143439922745</v>
      </c>
      <c r="G161" s="23">
        <v>14.012461081461698</v>
      </c>
      <c r="H161" s="80">
        <v>25.702148623741408</v>
      </c>
      <c r="I161" s="81">
        <v>3</v>
      </c>
    </row>
    <row r="162" spans="1:9" x14ac:dyDescent="0.25">
      <c r="A162" s="29">
        <v>45781.083333333336</v>
      </c>
      <c r="B162" s="53">
        <v>0</v>
      </c>
      <c r="C162" s="75">
        <v>16.8</v>
      </c>
      <c r="D162" s="77">
        <v>5.2</v>
      </c>
      <c r="E162" s="75">
        <v>21</v>
      </c>
      <c r="F162" s="23">
        <v>1.513766734657654</v>
      </c>
      <c r="G162" s="23">
        <v>13.726492487962481</v>
      </c>
      <c r="H162" s="80">
        <v>27.150156996909928</v>
      </c>
      <c r="I162" s="81">
        <v>3.3000000000000007</v>
      </c>
    </row>
    <row r="163" spans="1:9" x14ac:dyDescent="0.25">
      <c r="A163" s="29">
        <v>45781.104166666664</v>
      </c>
      <c r="B163" s="53">
        <v>0</v>
      </c>
      <c r="C163" s="75">
        <v>16.8</v>
      </c>
      <c r="D163" s="77">
        <v>5</v>
      </c>
      <c r="E163" s="75">
        <v>21.599999999999998</v>
      </c>
      <c r="F163" s="23">
        <v>1.2975143439922745</v>
      </c>
      <c r="G163" s="23">
        <v>12.868586707464825</v>
      </c>
      <c r="H163" s="80">
        <v>25.340146530449271</v>
      </c>
      <c r="I163" s="81">
        <v>3.3000000000000007</v>
      </c>
    </row>
    <row r="164" spans="1:9" x14ac:dyDescent="0.25">
      <c r="A164" s="29">
        <v>45781.125</v>
      </c>
      <c r="B164" s="53">
        <v>0</v>
      </c>
      <c r="C164" s="75">
        <v>17.399999999999999</v>
      </c>
      <c r="D164" s="77">
        <v>5.2</v>
      </c>
      <c r="E164" s="75">
        <v>21</v>
      </c>
      <c r="F164" s="23">
        <v>1.513766734657654</v>
      </c>
      <c r="G164" s="23">
        <v>13.202216733213914</v>
      </c>
      <c r="H164" s="80">
        <v>25.340146530449271</v>
      </c>
      <c r="I164" s="81">
        <v>3</v>
      </c>
    </row>
    <row r="165" spans="1:9" x14ac:dyDescent="0.25">
      <c r="A165" s="29">
        <v>45781.145833333336</v>
      </c>
      <c r="B165" s="53">
        <v>0</v>
      </c>
      <c r="C165" s="75">
        <v>16.8</v>
      </c>
      <c r="D165" s="77">
        <v>5.2</v>
      </c>
      <c r="E165" s="75">
        <v>21</v>
      </c>
      <c r="F165" s="23">
        <v>1.513766734657654</v>
      </c>
      <c r="G165" s="23">
        <v>13.202216733213914</v>
      </c>
      <c r="H165" s="80">
        <v>24.254140250572878</v>
      </c>
      <c r="I165" s="81">
        <v>3.3000000000000007</v>
      </c>
    </row>
    <row r="166" spans="1:9" x14ac:dyDescent="0.25">
      <c r="A166" s="29">
        <v>45781.166666666664</v>
      </c>
      <c r="B166" s="53">
        <v>0</v>
      </c>
      <c r="C166" s="75">
        <v>16.2</v>
      </c>
      <c r="D166" s="77">
        <v>4.8</v>
      </c>
      <c r="E166" s="75">
        <v>21</v>
      </c>
      <c r="F166" s="23">
        <v>1.2975143439922745</v>
      </c>
      <c r="G166" s="23">
        <v>12.987740288089501</v>
      </c>
      <c r="H166" s="80">
        <v>24.978144437157141</v>
      </c>
      <c r="I166" s="81">
        <v>3</v>
      </c>
    </row>
    <row r="167" spans="1:9" x14ac:dyDescent="0.25">
      <c r="A167" s="29">
        <v>45781.1875</v>
      </c>
      <c r="B167" s="53">
        <v>0</v>
      </c>
      <c r="C167" s="75">
        <v>16.8</v>
      </c>
      <c r="D167" s="77">
        <v>5.2</v>
      </c>
      <c r="E167" s="75">
        <v>22.2</v>
      </c>
      <c r="F167" s="23">
        <v>1.513766734657654</v>
      </c>
      <c r="G167" s="23">
        <v>13.273708881588719</v>
      </c>
      <c r="H167" s="80">
        <v>25.340146530449271</v>
      </c>
      <c r="I167" s="81">
        <v>3</v>
      </c>
    </row>
    <row r="168" spans="1:9" x14ac:dyDescent="0.25">
      <c r="A168" s="29">
        <v>45781.208333333336</v>
      </c>
      <c r="B168" s="53">
        <v>0</v>
      </c>
      <c r="C168" s="75">
        <v>17.399999999999999</v>
      </c>
      <c r="D168" s="77">
        <v>5.2</v>
      </c>
      <c r="E168" s="75">
        <v>21</v>
      </c>
      <c r="F168" s="23">
        <v>1.2975143439922745</v>
      </c>
      <c r="G168" s="23">
        <v>13.702661771837546</v>
      </c>
      <c r="H168" s="80">
        <v>24.978144437157141</v>
      </c>
      <c r="I168" s="81">
        <v>3</v>
      </c>
    </row>
    <row r="169" spans="1:9" x14ac:dyDescent="0.25">
      <c r="A169" s="29">
        <v>45781.229166666664</v>
      </c>
      <c r="B169" s="53">
        <v>0</v>
      </c>
      <c r="C169" s="75">
        <v>18.599999999999998</v>
      </c>
      <c r="D169" s="77">
        <v>5.4</v>
      </c>
      <c r="E169" s="75">
        <v>19.8</v>
      </c>
      <c r="F169" s="23">
        <v>1.513766734657654</v>
      </c>
      <c r="G169" s="23">
        <v>13.249878165463784</v>
      </c>
      <c r="H169" s="80">
        <v>25.702148623741408</v>
      </c>
      <c r="I169" s="81">
        <v>3</v>
      </c>
    </row>
    <row r="170" spans="1:9" x14ac:dyDescent="0.25">
      <c r="A170" s="29">
        <v>45781.25</v>
      </c>
      <c r="B170" s="53">
        <v>0</v>
      </c>
      <c r="C170" s="75">
        <v>18.599999999999998</v>
      </c>
      <c r="D170" s="77">
        <v>5.4</v>
      </c>
      <c r="E170" s="75">
        <v>20.399999999999999</v>
      </c>
      <c r="F170" s="23">
        <v>1.513766734657654</v>
      </c>
      <c r="G170" s="23">
        <v>13.702661771837546</v>
      </c>
      <c r="H170" s="80">
        <v>26.788154903617805</v>
      </c>
      <c r="I170" s="81">
        <v>3</v>
      </c>
    </row>
    <row r="171" spans="1:9" x14ac:dyDescent="0.25">
      <c r="A171" s="29">
        <v>45781.270833333336</v>
      </c>
      <c r="B171" s="53">
        <v>0</v>
      </c>
      <c r="C171" s="75">
        <v>16.8</v>
      </c>
      <c r="D171" s="77">
        <v>5.2</v>
      </c>
      <c r="E171" s="75">
        <v>21</v>
      </c>
      <c r="F171" s="23">
        <v>1.2975143439922745</v>
      </c>
      <c r="G171" s="23">
        <v>13.44052389446326</v>
      </c>
      <c r="H171" s="80">
        <v>34.390198862752577</v>
      </c>
      <c r="I171" s="81">
        <v>3</v>
      </c>
    </row>
    <row r="172" spans="1:9" x14ac:dyDescent="0.25">
      <c r="A172" s="29">
        <v>45781.291666666664</v>
      </c>
      <c r="B172" s="53">
        <v>0</v>
      </c>
      <c r="C172" s="75">
        <v>16.8</v>
      </c>
      <c r="D172" s="77">
        <v>4.5999999999999996</v>
      </c>
      <c r="E172" s="75">
        <v>21</v>
      </c>
      <c r="F172" s="23">
        <v>1.513766734657654</v>
      </c>
      <c r="G172" s="23">
        <v>14.036291797586635</v>
      </c>
      <c r="H172" s="80">
        <v>41.992242821887366</v>
      </c>
      <c r="I172" s="81">
        <v>2.7</v>
      </c>
    </row>
    <row r="173" spans="1:9" x14ac:dyDescent="0.25">
      <c r="A173" s="29">
        <v>45781.3125</v>
      </c>
      <c r="B173" s="53">
        <v>0</v>
      </c>
      <c r="C173" s="75">
        <v>17.399999999999999</v>
      </c>
      <c r="D173" s="77">
        <v>4.8</v>
      </c>
      <c r="E173" s="75">
        <v>19.2</v>
      </c>
      <c r="F173" s="23">
        <v>1.513766734657654</v>
      </c>
      <c r="G173" s="23">
        <v>13.535846758963004</v>
      </c>
      <c r="H173" s="80">
        <v>51.404297247482816</v>
      </c>
      <c r="I173" s="81">
        <v>3</v>
      </c>
    </row>
    <row r="174" spans="1:9" x14ac:dyDescent="0.25">
      <c r="A174" s="29">
        <v>45781.333333333336</v>
      </c>
      <c r="B174" s="53">
        <v>0</v>
      </c>
      <c r="C174" s="75">
        <v>18</v>
      </c>
      <c r="D174" s="77">
        <v>5</v>
      </c>
      <c r="E174" s="75">
        <v>17.399999999999999</v>
      </c>
      <c r="F174" s="23">
        <v>1.2975143439922745</v>
      </c>
      <c r="G174" s="23">
        <v>13.774153920212351</v>
      </c>
      <c r="H174" s="80">
        <v>57.196330740156938</v>
      </c>
      <c r="I174" s="81">
        <v>3</v>
      </c>
    </row>
    <row r="175" spans="1:9" x14ac:dyDescent="0.25">
      <c r="A175" s="29">
        <v>45781.354166666664</v>
      </c>
      <c r="B175" s="53">
        <v>0</v>
      </c>
      <c r="C175" s="75">
        <v>19.2</v>
      </c>
      <c r="D175" s="77">
        <v>4.8</v>
      </c>
      <c r="E175" s="75">
        <v>17.399999999999999</v>
      </c>
      <c r="F175" s="23">
        <v>1.513766734657654</v>
      </c>
      <c r="G175" s="23">
        <v>13.369031746088456</v>
      </c>
      <c r="H175" s="80">
        <v>66.608385165752381</v>
      </c>
      <c r="I175" s="81">
        <v>3</v>
      </c>
    </row>
    <row r="176" spans="1:9" x14ac:dyDescent="0.25">
      <c r="A176" s="29">
        <v>45781.375</v>
      </c>
      <c r="B176" s="53">
        <v>0</v>
      </c>
      <c r="C176" s="75">
        <v>19.2</v>
      </c>
      <c r="D176" s="77">
        <v>5</v>
      </c>
      <c r="E176" s="75">
        <v>19.2</v>
      </c>
      <c r="F176" s="23">
        <v>1.2975143439922745</v>
      </c>
      <c r="G176" s="23">
        <v>15.299319752208181</v>
      </c>
      <c r="H176" s="80">
        <v>62.264360046246786</v>
      </c>
      <c r="I176" s="81">
        <v>2.7</v>
      </c>
    </row>
    <row r="177" spans="1:9" x14ac:dyDescent="0.25">
      <c r="A177" s="29">
        <v>45781.395833333336</v>
      </c>
      <c r="B177" s="53">
        <v>0</v>
      </c>
      <c r="C177" s="75">
        <v>19.2</v>
      </c>
      <c r="D177" s="77">
        <v>5.4</v>
      </c>
      <c r="E177" s="75">
        <v>21</v>
      </c>
      <c r="F177" s="23">
        <v>1.513766734657654</v>
      </c>
      <c r="G177" s="23">
        <v>14.417583255585591</v>
      </c>
      <c r="H177" s="80">
        <v>61.540355859662533</v>
      </c>
      <c r="I177" s="81">
        <v>3</v>
      </c>
    </row>
    <row r="178" spans="1:9" x14ac:dyDescent="0.25">
      <c r="A178" s="29">
        <v>45781.416666666664</v>
      </c>
      <c r="B178" s="53">
        <v>0</v>
      </c>
      <c r="C178" s="75">
        <v>19.2</v>
      </c>
      <c r="D178" s="77">
        <v>5.6</v>
      </c>
      <c r="E178" s="75">
        <v>22.2</v>
      </c>
      <c r="F178" s="23">
        <v>1.2975143439922745</v>
      </c>
      <c r="G178" s="23">
        <v>13.226047449338848</v>
      </c>
      <c r="H178" s="80">
        <v>65.52237888587598</v>
      </c>
      <c r="I178" s="81">
        <v>3</v>
      </c>
    </row>
    <row r="179" spans="1:9" x14ac:dyDescent="0.25">
      <c r="A179" s="29">
        <v>45781.4375</v>
      </c>
      <c r="B179" s="53">
        <v>0</v>
      </c>
      <c r="C179" s="75">
        <v>18.599999999999998</v>
      </c>
      <c r="D179" s="77">
        <v>5</v>
      </c>
      <c r="E179" s="75">
        <v>18.599999999999998</v>
      </c>
      <c r="F179" s="23">
        <v>1.2975143439922745</v>
      </c>
      <c r="G179" s="23">
        <v>13.130724584839111</v>
      </c>
      <c r="H179" s="80">
        <v>62.988364232831053</v>
      </c>
      <c r="I179" s="81">
        <v>3</v>
      </c>
    </row>
    <row r="180" spans="1:9" x14ac:dyDescent="0.25">
      <c r="A180" s="29">
        <v>45781.458333333336</v>
      </c>
      <c r="B180" s="53">
        <v>0</v>
      </c>
      <c r="C180" s="75">
        <v>17.399999999999999</v>
      </c>
      <c r="D180" s="77">
        <v>5</v>
      </c>
      <c r="E180" s="75">
        <v>18.599999999999998</v>
      </c>
      <c r="F180" s="23">
        <v>1.513766734657654</v>
      </c>
      <c r="G180" s="23">
        <v>14.10778394596144</v>
      </c>
      <c r="H180" s="80">
        <v>62.988364232831053</v>
      </c>
      <c r="I180" s="81">
        <v>3</v>
      </c>
    </row>
    <row r="181" spans="1:9" x14ac:dyDescent="0.25">
      <c r="A181" s="29">
        <v>45781.479166666664</v>
      </c>
      <c r="B181" s="53">
        <v>0</v>
      </c>
      <c r="C181" s="75">
        <v>19.2</v>
      </c>
      <c r="D181" s="77">
        <v>5</v>
      </c>
      <c r="E181" s="75">
        <v>20.399999999999999</v>
      </c>
      <c r="F181" s="23">
        <v>1.2975143439922745</v>
      </c>
      <c r="G181" s="23">
        <v>13.917138216961959</v>
      </c>
      <c r="H181" s="80">
        <v>53.214307713943477</v>
      </c>
      <c r="I181" s="81">
        <v>3</v>
      </c>
    </row>
    <row r="182" spans="1:9" x14ac:dyDescent="0.25">
      <c r="A182" s="29">
        <v>45781.5</v>
      </c>
      <c r="B182" s="53">
        <v>0</v>
      </c>
      <c r="C182" s="75">
        <v>18.599999999999998</v>
      </c>
      <c r="D182" s="77">
        <v>5.2</v>
      </c>
      <c r="E182" s="75">
        <v>22.8</v>
      </c>
      <c r="F182" s="23">
        <v>1.513766734657654</v>
      </c>
      <c r="G182" s="23">
        <v>14.15544537821131</v>
      </c>
      <c r="H182" s="80">
        <v>55.386320273696271</v>
      </c>
      <c r="I182" s="81">
        <v>3</v>
      </c>
    </row>
    <row r="183" spans="1:9" x14ac:dyDescent="0.25">
      <c r="A183" s="29">
        <v>45781.520833333336</v>
      </c>
      <c r="B183" s="53">
        <v>0</v>
      </c>
      <c r="C183" s="75">
        <v>19.8</v>
      </c>
      <c r="D183" s="77">
        <v>4.8</v>
      </c>
      <c r="E183" s="75">
        <v>21</v>
      </c>
      <c r="F183" s="23">
        <v>1.2975143439922745</v>
      </c>
      <c r="G183" s="23">
        <v>13.464354610588195</v>
      </c>
      <c r="H183" s="80">
        <v>57.196330740156938</v>
      </c>
      <c r="I183" s="81">
        <v>3</v>
      </c>
    </row>
    <row r="184" spans="1:9" x14ac:dyDescent="0.25">
      <c r="A184" s="29">
        <v>45781.541666666664</v>
      </c>
      <c r="B184" s="53">
        <v>0</v>
      </c>
      <c r="C184" s="75">
        <v>19.2</v>
      </c>
      <c r="D184" s="77">
        <v>5</v>
      </c>
      <c r="E184" s="75">
        <v>21</v>
      </c>
      <c r="F184" s="23">
        <v>1.2975143439922745</v>
      </c>
      <c r="G184" s="23">
        <v>13.964799649211827</v>
      </c>
      <c r="H184" s="80">
        <v>62.264360046246786</v>
      </c>
      <c r="I184" s="81">
        <v>3</v>
      </c>
    </row>
    <row r="185" spans="1:9" x14ac:dyDescent="0.25">
      <c r="A185" s="29">
        <v>45781.5625</v>
      </c>
      <c r="B185" s="53">
        <v>0</v>
      </c>
      <c r="C185" s="75">
        <v>18</v>
      </c>
      <c r="D185" s="77">
        <v>5.4</v>
      </c>
      <c r="E185" s="75">
        <v>20.399999999999999</v>
      </c>
      <c r="F185" s="23">
        <v>1.513766734657654</v>
      </c>
      <c r="G185" s="23">
        <v>12.820925275214956</v>
      </c>
      <c r="H185" s="80">
        <v>61.902357952954652</v>
      </c>
      <c r="I185" s="81">
        <v>2.7</v>
      </c>
    </row>
    <row r="186" spans="1:9" x14ac:dyDescent="0.25">
      <c r="A186" s="29">
        <v>45781.583333333336</v>
      </c>
      <c r="B186" s="53">
        <v>0</v>
      </c>
      <c r="C186" s="75">
        <v>18.599999999999998</v>
      </c>
      <c r="D186" s="77">
        <v>5.6</v>
      </c>
      <c r="E186" s="75">
        <v>19.2</v>
      </c>
      <c r="F186" s="23">
        <v>1.2975143439922745</v>
      </c>
      <c r="G186" s="23">
        <v>12.701771694590281</v>
      </c>
      <c r="H186" s="80">
        <v>61.540355859662533</v>
      </c>
      <c r="I186" s="81">
        <v>3</v>
      </c>
    </row>
    <row r="187" spans="1:9" x14ac:dyDescent="0.25">
      <c r="A187" s="29">
        <v>45781.604166666664</v>
      </c>
      <c r="B187" s="53">
        <v>0</v>
      </c>
      <c r="C187" s="75">
        <v>18.599999999999998</v>
      </c>
      <c r="D187" s="77">
        <v>6.2</v>
      </c>
      <c r="E187" s="75">
        <v>21</v>
      </c>
      <c r="F187" s="23">
        <v>1.513766734657654</v>
      </c>
      <c r="G187" s="23">
        <v>12.558787397840673</v>
      </c>
      <c r="H187" s="80">
        <v>55.748322366988404</v>
      </c>
      <c r="I187" s="81">
        <v>3</v>
      </c>
    </row>
    <row r="188" spans="1:9" x14ac:dyDescent="0.25">
      <c r="A188" s="29">
        <v>45781.625</v>
      </c>
      <c r="B188" s="53">
        <v>0</v>
      </c>
      <c r="C188" s="75">
        <v>19.2</v>
      </c>
      <c r="D188" s="77">
        <v>5.2</v>
      </c>
      <c r="E188" s="75">
        <v>19.8</v>
      </c>
      <c r="F188" s="23">
        <v>1.2975143439922745</v>
      </c>
      <c r="G188" s="23">
        <v>14.15544537821131</v>
      </c>
      <c r="H188" s="80">
        <v>59.006341206617584</v>
      </c>
      <c r="I188" s="81">
        <v>2.7</v>
      </c>
    </row>
    <row r="189" spans="1:9" x14ac:dyDescent="0.25">
      <c r="A189" s="29">
        <v>45781.645833333336</v>
      </c>
      <c r="B189" s="53">
        <v>0</v>
      </c>
      <c r="C189" s="75">
        <v>19.8</v>
      </c>
      <c r="D189" s="77">
        <v>5</v>
      </c>
      <c r="E189" s="75">
        <v>19.8</v>
      </c>
      <c r="F189" s="23">
        <v>1.2975143439922745</v>
      </c>
      <c r="G189" s="23">
        <v>13.178386017088979</v>
      </c>
      <c r="H189" s="80">
        <v>53.214307713943477</v>
      </c>
      <c r="I189" s="81">
        <v>3</v>
      </c>
    </row>
    <row r="190" spans="1:9" x14ac:dyDescent="0.25">
      <c r="A190" s="29">
        <v>45781.666666666664</v>
      </c>
      <c r="B190" s="53">
        <v>0</v>
      </c>
      <c r="C190" s="75">
        <v>19.2</v>
      </c>
      <c r="D190" s="77">
        <v>5</v>
      </c>
      <c r="E190" s="75">
        <v>21</v>
      </c>
      <c r="F190" s="23">
        <v>1.513766734657654</v>
      </c>
      <c r="G190" s="23">
        <v>13.249878165463784</v>
      </c>
      <c r="H190" s="80">
        <v>60.454349579786118</v>
      </c>
      <c r="I190" s="81">
        <v>3</v>
      </c>
    </row>
    <row r="191" spans="1:9" x14ac:dyDescent="0.25">
      <c r="A191" s="29">
        <v>45781.6875</v>
      </c>
      <c r="B191" s="53">
        <v>0</v>
      </c>
      <c r="C191" s="75">
        <v>19.2</v>
      </c>
      <c r="D191" s="77">
        <v>5</v>
      </c>
      <c r="E191" s="75">
        <v>22.8</v>
      </c>
      <c r="F191" s="23">
        <v>1.2975143439922745</v>
      </c>
      <c r="G191" s="23">
        <v>13.416693178338328</v>
      </c>
      <c r="H191" s="80">
        <v>52.852305620651343</v>
      </c>
      <c r="I191" s="81">
        <v>2.7</v>
      </c>
    </row>
    <row r="192" spans="1:9" x14ac:dyDescent="0.25">
      <c r="A192" s="29">
        <v>45781.708333333336</v>
      </c>
      <c r="B192" s="53">
        <v>0</v>
      </c>
      <c r="C192" s="75">
        <v>18</v>
      </c>
      <c r="D192" s="77">
        <v>4.8</v>
      </c>
      <c r="E192" s="75">
        <v>19.2</v>
      </c>
      <c r="F192" s="23">
        <v>1.2975143439922745</v>
      </c>
      <c r="G192" s="23">
        <v>13.845646068587154</v>
      </c>
      <c r="H192" s="80">
        <v>52.490303527359217</v>
      </c>
      <c r="I192" s="81">
        <v>3</v>
      </c>
    </row>
    <row r="193" spans="1:9" x14ac:dyDescent="0.25">
      <c r="A193" s="29">
        <v>45781.729166666664</v>
      </c>
      <c r="B193" s="53">
        <v>0</v>
      </c>
      <c r="C193" s="75">
        <v>18</v>
      </c>
      <c r="D193" s="77">
        <v>5.4</v>
      </c>
      <c r="E193" s="75">
        <v>19.2</v>
      </c>
      <c r="F193" s="23">
        <v>1.2975143439922745</v>
      </c>
      <c r="G193" s="23">
        <v>12.391972384966127</v>
      </c>
      <c r="H193" s="80">
        <v>55.386320273696271</v>
      </c>
      <c r="I193" s="81">
        <v>3</v>
      </c>
    </row>
    <row r="194" spans="1:9" x14ac:dyDescent="0.25">
      <c r="A194" s="29">
        <v>45781.75</v>
      </c>
      <c r="B194" s="53">
        <v>0</v>
      </c>
      <c r="C194" s="75">
        <v>19.2</v>
      </c>
      <c r="D194" s="77">
        <v>5.4</v>
      </c>
      <c r="E194" s="75">
        <v>20.399999999999999</v>
      </c>
      <c r="F194" s="23">
        <v>1.513766734657654</v>
      </c>
      <c r="G194" s="23">
        <v>12.582618113965609</v>
      </c>
      <c r="H194" s="80">
        <v>51.766299340774943</v>
      </c>
      <c r="I194" s="81">
        <v>2.7</v>
      </c>
    </row>
    <row r="195" spans="1:9" x14ac:dyDescent="0.25">
      <c r="A195" s="29">
        <v>45781.770833333336</v>
      </c>
      <c r="B195" s="53">
        <v>0</v>
      </c>
      <c r="C195" s="75">
        <v>19.8</v>
      </c>
      <c r="D195" s="77">
        <v>5.2</v>
      </c>
      <c r="E195" s="75">
        <v>20.399999999999999</v>
      </c>
      <c r="F195" s="23">
        <v>1.2975143439922745</v>
      </c>
      <c r="G195" s="23">
        <v>13.416693178338328</v>
      </c>
      <c r="H195" s="80">
        <v>50.318290967606409</v>
      </c>
      <c r="I195" s="81">
        <v>2.7</v>
      </c>
    </row>
    <row r="196" spans="1:9" x14ac:dyDescent="0.25">
      <c r="A196" s="29">
        <v>45781.791666666664</v>
      </c>
      <c r="B196" s="53">
        <v>0</v>
      </c>
      <c r="C196" s="75">
        <v>19.2</v>
      </c>
      <c r="D196" s="77">
        <v>4.5999999999999996</v>
      </c>
      <c r="E196" s="75">
        <v>22.2</v>
      </c>
      <c r="F196" s="23">
        <v>1.2975143439922745</v>
      </c>
      <c r="G196" s="23">
        <v>13.750323204087415</v>
      </c>
      <c r="H196" s="80">
        <v>37.286215609089638</v>
      </c>
      <c r="I196" s="81">
        <v>2.7</v>
      </c>
    </row>
    <row r="197" spans="1:9" x14ac:dyDescent="0.25">
      <c r="A197" s="29">
        <v>45781.8125</v>
      </c>
      <c r="B197" s="53">
        <v>0</v>
      </c>
      <c r="C197" s="75">
        <v>19.8</v>
      </c>
      <c r="D197" s="77">
        <v>5</v>
      </c>
      <c r="E197" s="75">
        <v>18.599999999999998</v>
      </c>
      <c r="F197" s="23">
        <v>1.2975143439922745</v>
      </c>
      <c r="G197" s="23">
        <v>13.297539597713655</v>
      </c>
      <c r="H197" s="80">
        <v>35.838207235921118</v>
      </c>
      <c r="I197" s="81">
        <v>2.7</v>
      </c>
    </row>
    <row r="198" spans="1:9" x14ac:dyDescent="0.25">
      <c r="A198" s="29">
        <v>45781.833333333336</v>
      </c>
      <c r="B198" s="53">
        <v>0</v>
      </c>
      <c r="C198" s="75">
        <v>18</v>
      </c>
      <c r="D198" s="77">
        <v>5.2</v>
      </c>
      <c r="E198" s="75">
        <v>18.599999999999998</v>
      </c>
      <c r="F198" s="23">
        <v>1.513766734657654</v>
      </c>
      <c r="G198" s="23">
        <v>13.631169623462743</v>
      </c>
      <c r="H198" s="80">
        <v>36.562211422505378</v>
      </c>
      <c r="I198" s="81">
        <v>2.7</v>
      </c>
    </row>
    <row r="199" spans="1:9" x14ac:dyDescent="0.25">
      <c r="A199" s="29">
        <v>45781.854166666664</v>
      </c>
      <c r="B199" s="53">
        <v>0</v>
      </c>
      <c r="C199" s="75">
        <v>17.399999999999999</v>
      </c>
      <c r="D199" s="77">
        <v>4.8</v>
      </c>
      <c r="E199" s="75">
        <v>19.2</v>
      </c>
      <c r="F199" s="23">
        <v>1.2975143439922745</v>
      </c>
      <c r="G199" s="23">
        <v>12.868586707464825</v>
      </c>
      <c r="H199" s="80">
        <v>35.476205142628991</v>
      </c>
      <c r="I199" s="81">
        <v>3</v>
      </c>
    </row>
    <row r="200" spans="1:9" x14ac:dyDescent="0.25">
      <c r="A200" s="29">
        <v>45781.875</v>
      </c>
      <c r="B200" s="53">
        <v>0</v>
      </c>
      <c r="C200" s="75">
        <v>18.599999999999998</v>
      </c>
      <c r="D200" s="77">
        <v>5</v>
      </c>
      <c r="E200" s="75">
        <v>23.4</v>
      </c>
      <c r="F200" s="23">
        <v>1.2975143439922745</v>
      </c>
      <c r="G200" s="23">
        <v>14.012461081461698</v>
      </c>
      <c r="H200" s="80">
        <v>34.028196769460457</v>
      </c>
      <c r="I200" s="81">
        <v>3</v>
      </c>
    </row>
    <row r="201" spans="1:9" x14ac:dyDescent="0.25">
      <c r="A201" s="29">
        <v>45781.895833333336</v>
      </c>
      <c r="B201" s="53">
        <v>0</v>
      </c>
      <c r="C201" s="75">
        <v>18.599999999999998</v>
      </c>
      <c r="D201" s="77">
        <v>5.8</v>
      </c>
      <c r="E201" s="75">
        <v>22.8</v>
      </c>
      <c r="F201" s="23">
        <v>1.2975143439922745</v>
      </c>
      <c r="G201" s="23">
        <v>14.798874713584549</v>
      </c>
      <c r="H201" s="80">
        <v>32.580188396291923</v>
      </c>
      <c r="I201" s="81">
        <v>2.7</v>
      </c>
    </row>
    <row r="202" spans="1:9" x14ac:dyDescent="0.25">
      <c r="A202" s="29">
        <v>45781.916666666664</v>
      </c>
      <c r="B202" s="53">
        <v>0</v>
      </c>
      <c r="C202" s="75">
        <v>19.2</v>
      </c>
      <c r="D202" s="77">
        <v>5.4</v>
      </c>
      <c r="E202" s="75">
        <v>22.2</v>
      </c>
      <c r="F202" s="23">
        <v>1.513766734657654</v>
      </c>
      <c r="G202" s="23">
        <v>14.727382565209744</v>
      </c>
      <c r="H202" s="80">
        <v>32.580188396291923</v>
      </c>
      <c r="I202" s="81">
        <v>3.3000000000000007</v>
      </c>
    </row>
    <row r="203" spans="1:9" x14ac:dyDescent="0.25">
      <c r="A203" s="29">
        <v>45781.9375</v>
      </c>
      <c r="B203" s="53">
        <v>0</v>
      </c>
      <c r="C203" s="75">
        <v>19.2</v>
      </c>
      <c r="D203" s="77">
        <v>5</v>
      </c>
      <c r="E203" s="75">
        <v>22.8</v>
      </c>
      <c r="F203" s="23">
        <v>1.2975143439922745</v>
      </c>
      <c r="G203" s="23">
        <v>13.08306315258924</v>
      </c>
      <c r="H203" s="80">
        <v>32.580188396291923</v>
      </c>
      <c r="I203" s="81">
        <v>3</v>
      </c>
    </row>
    <row r="204" spans="1:9" x14ac:dyDescent="0.25">
      <c r="A204" s="29">
        <v>45781.958333333336</v>
      </c>
      <c r="B204" s="53">
        <v>0</v>
      </c>
      <c r="C204" s="75">
        <v>17.399999999999999</v>
      </c>
      <c r="D204" s="77">
        <v>5.4</v>
      </c>
      <c r="E204" s="75">
        <v>19.2</v>
      </c>
      <c r="F204" s="23">
        <v>1.2975143439922745</v>
      </c>
      <c r="G204" s="23">
        <v>13.940968933086895</v>
      </c>
      <c r="H204" s="80">
        <v>30.770177929831267</v>
      </c>
      <c r="I204" s="81">
        <v>3</v>
      </c>
    </row>
    <row r="205" spans="1:9" x14ac:dyDescent="0.25">
      <c r="A205" s="29">
        <v>45781.979166666664</v>
      </c>
      <c r="B205" s="53">
        <v>0</v>
      </c>
      <c r="C205" s="75">
        <v>17.399999999999999</v>
      </c>
      <c r="D205" s="77">
        <v>5</v>
      </c>
      <c r="E205" s="75">
        <v>19.8</v>
      </c>
      <c r="F205" s="23">
        <v>1.513766734657654</v>
      </c>
      <c r="G205" s="23">
        <v>13.988630365336762</v>
      </c>
      <c r="H205" s="80">
        <v>27.512159090202065</v>
      </c>
      <c r="I205" s="81">
        <v>3</v>
      </c>
    </row>
    <row r="206" spans="1:9" x14ac:dyDescent="0.25">
      <c r="A206" s="37">
        <v>45782</v>
      </c>
      <c r="B206" s="53">
        <v>0</v>
      </c>
      <c r="C206" s="75">
        <v>17.399999999999999</v>
      </c>
      <c r="D206" s="77">
        <v>5</v>
      </c>
      <c r="E206" s="75">
        <v>21.599999999999998</v>
      </c>
      <c r="F206" s="23">
        <v>1.2975143439922745</v>
      </c>
      <c r="G206" s="23">
        <v>14.679721132959877</v>
      </c>
      <c r="H206" s="80">
        <v>25.340146530449271</v>
      </c>
      <c r="I206" s="81">
        <v>3.3000000000000007</v>
      </c>
    </row>
    <row r="207" spans="1:9" x14ac:dyDescent="0.25">
      <c r="A207" s="29">
        <v>45782.020833333336</v>
      </c>
      <c r="B207" s="53">
        <v>0</v>
      </c>
      <c r="C207" s="75">
        <v>18</v>
      </c>
      <c r="D207" s="77">
        <v>5.2</v>
      </c>
      <c r="E207" s="75">
        <v>24</v>
      </c>
      <c r="F207" s="23">
        <v>1.2975143439922745</v>
      </c>
      <c r="G207" s="23">
        <v>14.465244687835462</v>
      </c>
      <c r="H207" s="80">
        <v>23.530136063988611</v>
      </c>
      <c r="I207" s="81">
        <v>3.3000000000000007</v>
      </c>
    </row>
    <row r="208" spans="1:9" x14ac:dyDescent="0.25">
      <c r="A208" s="29">
        <v>45782.041666666664</v>
      </c>
      <c r="B208" s="53">
        <v>0</v>
      </c>
      <c r="C208" s="75">
        <v>18.599999999999998</v>
      </c>
      <c r="D208" s="77">
        <v>5</v>
      </c>
      <c r="E208" s="75">
        <v>24</v>
      </c>
      <c r="F208" s="23">
        <v>1.513766734657654</v>
      </c>
      <c r="G208" s="23">
        <v>14.679721132959877</v>
      </c>
      <c r="H208" s="80">
        <v>24.616142343865008</v>
      </c>
      <c r="I208" s="81">
        <v>3.3000000000000007</v>
      </c>
    </row>
    <row r="209" spans="1:9" x14ac:dyDescent="0.25">
      <c r="A209" s="29">
        <v>45782.0625</v>
      </c>
      <c r="B209" s="53">
        <v>0</v>
      </c>
      <c r="C209" s="75">
        <v>18</v>
      </c>
      <c r="D209" s="77">
        <v>5</v>
      </c>
      <c r="E209" s="75">
        <v>22.2</v>
      </c>
      <c r="F209" s="23">
        <v>1.2975143439922745</v>
      </c>
      <c r="G209" s="23">
        <v>13.559677475087938</v>
      </c>
      <c r="H209" s="80">
        <v>24.254140250572878</v>
      </c>
      <c r="I209" s="81">
        <v>3</v>
      </c>
    </row>
    <row r="210" spans="1:9" x14ac:dyDescent="0.25">
      <c r="A210" s="29">
        <v>45782.083333333336</v>
      </c>
      <c r="B210" s="53">
        <v>0</v>
      </c>
      <c r="C210" s="75">
        <v>16.8</v>
      </c>
      <c r="D210" s="77">
        <v>6</v>
      </c>
      <c r="E210" s="75">
        <v>21.599999999999998</v>
      </c>
      <c r="F210" s="23">
        <v>1.2975143439922745</v>
      </c>
      <c r="G210" s="23">
        <v>13.750323204087415</v>
      </c>
      <c r="H210" s="80">
        <v>24.254140250572878</v>
      </c>
      <c r="I210" s="81">
        <v>3.3000000000000007</v>
      </c>
    </row>
    <row r="211" spans="1:9" x14ac:dyDescent="0.25">
      <c r="A211" s="29">
        <v>45782.104166666664</v>
      </c>
      <c r="B211" s="53">
        <v>0</v>
      </c>
      <c r="C211" s="75">
        <v>16.8</v>
      </c>
      <c r="D211" s="77">
        <v>4.8</v>
      </c>
      <c r="E211" s="75">
        <v>22.2</v>
      </c>
      <c r="F211" s="23">
        <v>1.2975143439922745</v>
      </c>
      <c r="G211" s="23">
        <v>12.940078855839628</v>
      </c>
      <c r="H211" s="80">
        <v>24.254140250572878</v>
      </c>
      <c r="I211" s="81">
        <v>3</v>
      </c>
    </row>
    <row r="212" spans="1:9" x14ac:dyDescent="0.25">
      <c r="A212" s="29">
        <v>45782.125</v>
      </c>
      <c r="B212" s="53">
        <v>0</v>
      </c>
      <c r="C212" s="75">
        <v>16.8</v>
      </c>
      <c r="D212" s="77">
        <v>5.2</v>
      </c>
      <c r="E212" s="75">
        <v>21.599999999999998</v>
      </c>
      <c r="F212" s="23">
        <v>1.513766734657654</v>
      </c>
      <c r="G212" s="23">
        <v>14.393752539460657</v>
      </c>
      <c r="H212" s="80">
        <v>23.892138157280744</v>
      </c>
      <c r="I212" s="81">
        <v>3</v>
      </c>
    </row>
    <row r="213" spans="1:9" x14ac:dyDescent="0.25">
      <c r="A213" s="29">
        <v>45782.145833333336</v>
      </c>
      <c r="B213" s="53">
        <v>0</v>
      </c>
      <c r="C213" s="75">
        <v>16.8</v>
      </c>
      <c r="D213" s="77">
        <v>5.2</v>
      </c>
      <c r="E213" s="75">
        <v>21.599999999999998</v>
      </c>
      <c r="F213" s="23">
        <v>1.2975143439922745</v>
      </c>
      <c r="G213" s="23">
        <v>14.012461081461698</v>
      </c>
      <c r="H213" s="80">
        <v>23.530136063988611</v>
      </c>
      <c r="I213" s="81">
        <v>3</v>
      </c>
    </row>
    <row r="214" spans="1:9" x14ac:dyDescent="0.25">
      <c r="A214" s="29">
        <v>45782.166666666664</v>
      </c>
      <c r="B214" s="53">
        <v>0</v>
      </c>
      <c r="C214" s="75">
        <v>18</v>
      </c>
      <c r="D214" s="77">
        <v>4.8</v>
      </c>
      <c r="E214" s="75">
        <v>20.399999999999999</v>
      </c>
      <c r="F214" s="23">
        <v>1.2975143439922745</v>
      </c>
      <c r="G214" s="23">
        <v>14.369921823335721</v>
      </c>
      <c r="H214" s="80">
        <v>24.616142343865008</v>
      </c>
      <c r="I214" s="81">
        <v>3</v>
      </c>
    </row>
    <row r="215" spans="1:9" x14ac:dyDescent="0.25">
      <c r="A215" s="29">
        <v>45782.1875</v>
      </c>
      <c r="B215" s="53">
        <v>0</v>
      </c>
      <c r="C215" s="75">
        <v>18.599999999999998</v>
      </c>
      <c r="D215" s="77">
        <v>5</v>
      </c>
      <c r="E215" s="75">
        <v>21.599999999999998</v>
      </c>
      <c r="F215" s="23">
        <v>1.2975143439922745</v>
      </c>
      <c r="G215" s="23">
        <v>13.369031746088456</v>
      </c>
      <c r="H215" s="80">
        <v>24.616142343865008</v>
      </c>
      <c r="I215" s="81">
        <v>2.7</v>
      </c>
    </row>
    <row r="216" spans="1:9" x14ac:dyDescent="0.25">
      <c r="A216" s="29">
        <v>45782.208333333336</v>
      </c>
      <c r="B216" s="53">
        <v>0</v>
      </c>
      <c r="C216" s="75">
        <v>18</v>
      </c>
      <c r="D216" s="77">
        <v>5</v>
      </c>
      <c r="E216" s="75">
        <v>20.399999999999999</v>
      </c>
      <c r="F216" s="23">
        <v>1.513766734657654</v>
      </c>
      <c r="G216" s="23">
        <v>14.012461081461698</v>
      </c>
      <c r="H216" s="80">
        <v>23.892138157280744</v>
      </c>
      <c r="I216" s="81">
        <v>3</v>
      </c>
    </row>
    <row r="217" spans="1:9" x14ac:dyDescent="0.25">
      <c r="A217" s="29">
        <v>45782.229166666664</v>
      </c>
      <c r="B217" s="53">
        <v>0</v>
      </c>
      <c r="C217" s="75">
        <v>17.399999999999999</v>
      </c>
      <c r="D217" s="77">
        <v>5</v>
      </c>
      <c r="E217" s="75">
        <v>20.399999999999999</v>
      </c>
      <c r="F217" s="23">
        <v>1.2975143439922745</v>
      </c>
      <c r="G217" s="23">
        <v>13.44052389446326</v>
      </c>
      <c r="H217" s="80">
        <v>23.168133970696477</v>
      </c>
      <c r="I217" s="81">
        <v>2.7</v>
      </c>
    </row>
    <row r="218" spans="1:9" x14ac:dyDescent="0.25">
      <c r="A218" s="29">
        <v>45782.25</v>
      </c>
      <c r="B218" s="53">
        <v>0</v>
      </c>
      <c r="C218" s="75">
        <v>17.399999999999999</v>
      </c>
      <c r="D218" s="77">
        <v>5.4</v>
      </c>
      <c r="E218" s="75">
        <v>20.399999999999999</v>
      </c>
      <c r="F218" s="23">
        <v>1.513766734657654</v>
      </c>
      <c r="G218" s="23">
        <v>13.631169623462743</v>
      </c>
      <c r="H218" s="80">
        <v>25.340146530449271</v>
      </c>
      <c r="I218" s="81">
        <v>2.7</v>
      </c>
    </row>
    <row r="219" spans="1:9" x14ac:dyDescent="0.25">
      <c r="A219" s="29">
        <v>45782.270833333336</v>
      </c>
      <c r="B219" s="53">
        <v>0</v>
      </c>
      <c r="C219" s="75">
        <v>20.399999999999999</v>
      </c>
      <c r="D219" s="77">
        <v>5.2</v>
      </c>
      <c r="E219" s="75">
        <v>19.8</v>
      </c>
      <c r="F219" s="23">
        <v>1.2975143439922745</v>
      </c>
      <c r="G219" s="23">
        <v>12.654110262340412</v>
      </c>
      <c r="H219" s="80">
        <v>29.322169556662733</v>
      </c>
      <c r="I219" s="81">
        <v>3</v>
      </c>
    </row>
    <row r="220" spans="1:9" x14ac:dyDescent="0.25">
      <c r="A220" s="29">
        <v>45782.291666666664</v>
      </c>
      <c r="B220" s="53">
        <v>0</v>
      </c>
      <c r="C220" s="75">
        <v>25.8</v>
      </c>
      <c r="D220" s="77">
        <v>6.4</v>
      </c>
      <c r="E220" s="75">
        <v>45.6</v>
      </c>
      <c r="F220" s="23">
        <v>1.2975143439922745</v>
      </c>
      <c r="G220" s="23">
        <v>14.15544537821131</v>
      </c>
      <c r="H220" s="80">
        <v>47.422274221269355</v>
      </c>
      <c r="I220" s="81">
        <v>3</v>
      </c>
    </row>
    <row r="221" spans="1:9" x14ac:dyDescent="0.25">
      <c r="A221" s="29">
        <v>45782.3125</v>
      </c>
      <c r="B221" s="53">
        <v>0</v>
      </c>
      <c r="C221" s="75">
        <v>33.6</v>
      </c>
      <c r="D221" s="77">
        <v>6.8</v>
      </c>
      <c r="E221" s="75">
        <v>52.800000000000004</v>
      </c>
      <c r="F221" s="23">
        <v>1.513766734657654</v>
      </c>
      <c r="G221" s="23">
        <v>13.964799649211827</v>
      </c>
      <c r="H221" s="80">
        <v>58.282337020033324</v>
      </c>
      <c r="I221" s="81">
        <v>2.7</v>
      </c>
    </row>
    <row r="222" spans="1:9" x14ac:dyDescent="0.25">
      <c r="A222" s="29">
        <v>45782.333333333336</v>
      </c>
      <c r="B222" s="53">
        <v>0</v>
      </c>
      <c r="C222" s="75">
        <v>39</v>
      </c>
      <c r="D222" s="77">
        <v>7.8</v>
      </c>
      <c r="E222" s="75">
        <v>25.2</v>
      </c>
      <c r="F222" s="23">
        <v>1.2975143439922745</v>
      </c>
      <c r="G222" s="23">
        <v>13.845646068587154</v>
      </c>
      <c r="H222" s="80">
        <v>62.988364232831053</v>
      </c>
      <c r="I222" s="81">
        <v>2.7</v>
      </c>
    </row>
    <row r="223" spans="1:9" x14ac:dyDescent="0.25">
      <c r="A223" s="29">
        <v>45782.354166666664</v>
      </c>
      <c r="B223" s="53">
        <v>0</v>
      </c>
      <c r="C223" s="75">
        <v>40.799999999999997</v>
      </c>
      <c r="D223" s="77">
        <v>11.2</v>
      </c>
      <c r="E223" s="75">
        <v>53.999999999999993</v>
      </c>
      <c r="F223" s="23">
        <v>1.513766734657654</v>
      </c>
      <c r="G223" s="23">
        <v>13.488185326713131</v>
      </c>
      <c r="H223" s="80">
        <v>65.884380979168128</v>
      </c>
      <c r="I223" s="81">
        <v>3</v>
      </c>
    </row>
    <row r="224" spans="1:9" x14ac:dyDescent="0.25">
      <c r="A224" s="29">
        <v>45782.375</v>
      </c>
      <c r="B224" s="53">
        <v>0</v>
      </c>
      <c r="C224" s="75">
        <v>43.8</v>
      </c>
      <c r="D224" s="77">
        <v>11</v>
      </c>
      <c r="E224" s="75">
        <v>67.8</v>
      </c>
      <c r="F224" s="23">
        <v>1.2975143439922745</v>
      </c>
      <c r="G224" s="23">
        <v>14.727382565209744</v>
      </c>
      <c r="H224" s="80">
        <v>63.350366326123179</v>
      </c>
      <c r="I224" s="81">
        <v>2.7</v>
      </c>
    </row>
    <row r="225" spans="1:9" x14ac:dyDescent="0.25">
      <c r="A225" s="29">
        <v>45782.395833333336</v>
      </c>
      <c r="B225" s="53">
        <v>0</v>
      </c>
      <c r="C225" s="75">
        <v>43.199999999999996</v>
      </c>
      <c r="D225" s="77">
        <v>13.6</v>
      </c>
      <c r="E225" s="75">
        <v>67.8</v>
      </c>
      <c r="F225" s="23">
        <v>1.513766734657654</v>
      </c>
      <c r="G225" s="23">
        <v>13.774153920212351</v>
      </c>
      <c r="H225" s="80">
        <v>57.196330740156938</v>
      </c>
      <c r="I225" s="81">
        <v>2.7</v>
      </c>
    </row>
    <row r="226" spans="1:9" x14ac:dyDescent="0.25">
      <c r="A226" s="29">
        <v>45782.416666666664</v>
      </c>
      <c r="B226" s="53">
        <v>0</v>
      </c>
      <c r="C226" s="75">
        <v>42.6</v>
      </c>
      <c r="D226" s="77">
        <v>14</v>
      </c>
      <c r="E226" s="75">
        <v>68.400000000000006</v>
      </c>
      <c r="F226" s="23">
        <v>1.2975143439922745</v>
      </c>
      <c r="G226" s="23">
        <v>12.940078855839628</v>
      </c>
      <c r="H226" s="80">
        <v>60.092347486493992</v>
      </c>
      <c r="I226" s="81">
        <v>2.7</v>
      </c>
    </row>
    <row r="227" spans="1:9" x14ac:dyDescent="0.25">
      <c r="A227" s="29">
        <v>45782.4375</v>
      </c>
      <c r="B227" s="53">
        <v>0</v>
      </c>
      <c r="C227" s="75">
        <v>43.199999999999996</v>
      </c>
      <c r="D227" s="77">
        <v>10.4</v>
      </c>
      <c r="E227" s="75">
        <v>69</v>
      </c>
      <c r="F227" s="23">
        <v>1.513766734657654</v>
      </c>
      <c r="G227" s="23">
        <v>12.606448830090544</v>
      </c>
      <c r="H227" s="80">
        <v>59.730345393201858</v>
      </c>
      <c r="I227" s="81">
        <v>2.4</v>
      </c>
    </row>
    <row r="228" spans="1:9" x14ac:dyDescent="0.25">
      <c r="A228" s="29">
        <v>45782.458333333336</v>
      </c>
      <c r="B228" s="53">
        <v>0</v>
      </c>
      <c r="C228" s="75">
        <v>46.2</v>
      </c>
      <c r="D228" s="77">
        <v>11.4</v>
      </c>
      <c r="E228" s="75">
        <v>70.2</v>
      </c>
      <c r="F228" s="23">
        <v>1.2975143439922745</v>
      </c>
      <c r="G228" s="23">
        <v>13.583508191212873</v>
      </c>
      <c r="H228" s="80">
        <v>48.508280501145755</v>
      </c>
      <c r="I228" s="81">
        <v>3</v>
      </c>
    </row>
    <row r="229" spans="1:9" x14ac:dyDescent="0.25">
      <c r="A229" s="29">
        <v>45782.479166666664</v>
      </c>
      <c r="B229" s="53">
        <v>0</v>
      </c>
      <c r="C229" s="75">
        <v>42.6</v>
      </c>
      <c r="D229" s="77">
        <v>11</v>
      </c>
      <c r="E229" s="75">
        <v>69.599999999999994</v>
      </c>
      <c r="F229" s="23">
        <v>1.513766734657654</v>
      </c>
      <c r="G229" s="23">
        <v>13.750323204087415</v>
      </c>
      <c r="H229" s="80">
        <v>49.956288874314282</v>
      </c>
      <c r="I229" s="81">
        <v>2.7</v>
      </c>
    </row>
    <row r="230" spans="1:9" x14ac:dyDescent="0.25">
      <c r="A230" s="29">
        <v>45782.5</v>
      </c>
      <c r="B230" s="53">
        <v>0</v>
      </c>
      <c r="C230" s="75">
        <v>43.199999999999996</v>
      </c>
      <c r="D230" s="77">
        <v>8.6</v>
      </c>
      <c r="E230" s="75">
        <v>70.8</v>
      </c>
      <c r="F230" s="23">
        <v>1.513766734657654</v>
      </c>
      <c r="G230" s="23">
        <v>13.964799649211827</v>
      </c>
      <c r="H230" s="80">
        <v>56.11032446028053</v>
      </c>
      <c r="I230" s="81">
        <v>2.7</v>
      </c>
    </row>
    <row r="231" spans="1:9" x14ac:dyDescent="0.25">
      <c r="A231" s="29">
        <v>45782.520833333336</v>
      </c>
      <c r="B231" s="53">
        <v>0</v>
      </c>
      <c r="C231" s="75">
        <v>42.6</v>
      </c>
      <c r="D231" s="77">
        <v>9.6</v>
      </c>
      <c r="E231" s="75">
        <v>69</v>
      </c>
      <c r="F231" s="23">
        <v>1.2975143439922745</v>
      </c>
      <c r="G231" s="23">
        <v>13.67883105571261</v>
      </c>
      <c r="H231" s="80">
        <v>66.608385165752381</v>
      </c>
      <c r="I231" s="81">
        <v>2.4</v>
      </c>
    </row>
    <row r="232" spans="1:9" x14ac:dyDescent="0.25">
      <c r="A232" s="29">
        <v>45782.541666666664</v>
      </c>
      <c r="B232" s="53">
        <v>0</v>
      </c>
      <c r="C232" s="75">
        <v>40.200000000000003</v>
      </c>
      <c r="D232" s="77">
        <v>9.1999999999999993</v>
      </c>
      <c r="E232" s="75">
        <v>69</v>
      </c>
      <c r="F232" s="23">
        <v>1.513766734657654</v>
      </c>
      <c r="G232" s="23">
        <v>14.15544537821131</v>
      </c>
      <c r="H232" s="80">
        <v>59.368343299909732</v>
      </c>
      <c r="I232" s="81">
        <v>2.7</v>
      </c>
    </row>
    <row r="233" spans="1:9" x14ac:dyDescent="0.25">
      <c r="A233" s="29">
        <v>45782.5625</v>
      </c>
      <c r="B233" s="53">
        <v>0</v>
      </c>
      <c r="C233" s="75">
        <v>40.200000000000003</v>
      </c>
      <c r="D233" s="77">
        <v>9</v>
      </c>
      <c r="E233" s="75">
        <v>70.2</v>
      </c>
      <c r="F233" s="23">
        <v>1.2975143439922745</v>
      </c>
      <c r="G233" s="23">
        <v>13.535846758963004</v>
      </c>
      <c r="H233" s="80">
        <v>58.282337020033324</v>
      </c>
      <c r="I233" s="81">
        <v>2.4</v>
      </c>
    </row>
    <row r="234" spans="1:9" x14ac:dyDescent="0.25">
      <c r="A234" s="29">
        <v>45782.583333333336</v>
      </c>
      <c r="B234" s="53">
        <v>0</v>
      </c>
      <c r="C234" s="75">
        <v>44.4</v>
      </c>
      <c r="D234" s="77">
        <v>9.1999999999999993</v>
      </c>
      <c r="E234" s="75">
        <v>70.8</v>
      </c>
      <c r="F234" s="23">
        <v>1.513766734657654</v>
      </c>
      <c r="G234" s="23">
        <v>13.607338907337807</v>
      </c>
      <c r="H234" s="80">
        <v>66.246383072460262</v>
      </c>
      <c r="I234" s="81">
        <v>2.7</v>
      </c>
    </row>
    <row r="235" spans="1:9" x14ac:dyDescent="0.25">
      <c r="A235" s="29">
        <v>45782.604166666664</v>
      </c>
      <c r="B235" s="53">
        <v>0</v>
      </c>
      <c r="C235" s="75">
        <v>43.8</v>
      </c>
      <c r="D235" s="77">
        <v>10.6</v>
      </c>
      <c r="E235" s="75">
        <v>69</v>
      </c>
      <c r="F235" s="23">
        <v>1.2975143439922745</v>
      </c>
      <c r="G235" s="23">
        <v>13.106893868714176</v>
      </c>
      <c r="H235" s="80">
        <v>61.902357952954652</v>
      </c>
      <c r="I235" s="81">
        <v>3.3000000000000007</v>
      </c>
    </row>
    <row r="236" spans="1:9" x14ac:dyDescent="0.25">
      <c r="A236" s="29">
        <v>45782.625</v>
      </c>
      <c r="B236" s="53">
        <v>0</v>
      </c>
      <c r="C236" s="75">
        <v>42.6</v>
      </c>
      <c r="D236" s="77">
        <v>10.8</v>
      </c>
      <c r="E236" s="75">
        <v>68.400000000000006</v>
      </c>
      <c r="F236" s="23">
        <v>1.513766734657654</v>
      </c>
      <c r="G236" s="23">
        <v>13.631169623462743</v>
      </c>
      <c r="H236" s="80">
        <v>59.730345393201858</v>
      </c>
      <c r="I236" s="81">
        <v>3</v>
      </c>
    </row>
    <row r="237" spans="1:9" x14ac:dyDescent="0.25">
      <c r="A237" s="29">
        <v>45782.645833333336</v>
      </c>
      <c r="B237" s="53">
        <v>0</v>
      </c>
      <c r="C237" s="75">
        <v>33.6</v>
      </c>
      <c r="D237" s="77">
        <v>8.8000000000000007</v>
      </c>
      <c r="E237" s="75">
        <v>67.8</v>
      </c>
      <c r="F237" s="23">
        <v>1.2975143439922745</v>
      </c>
      <c r="G237" s="23">
        <v>13.845646068587154</v>
      </c>
      <c r="H237" s="80">
        <v>57.558332833449064</v>
      </c>
      <c r="I237" s="81">
        <v>2.7</v>
      </c>
    </row>
    <row r="238" spans="1:9" x14ac:dyDescent="0.25">
      <c r="A238" s="29">
        <v>45782.666666666664</v>
      </c>
      <c r="B238" s="53">
        <v>0</v>
      </c>
      <c r="C238" s="75">
        <v>31.2</v>
      </c>
      <c r="D238" s="77">
        <v>8.6</v>
      </c>
      <c r="E238" s="75">
        <v>26.400000000000002</v>
      </c>
      <c r="F238" s="23">
        <v>1.513766734657654</v>
      </c>
      <c r="G238" s="23">
        <v>14.012461081461698</v>
      </c>
      <c r="H238" s="80">
        <v>62.626362139538919</v>
      </c>
      <c r="I238" s="81">
        <v>2.4</v>
      </c>
    </row>
    <row r="239" spans="1:9" x14ac:dyDescent="0.25">
      <c r="A239" s="29">
        <v>45782.6875</v>
      </c>
      <c r="B239" s="53">
        <v>0</v>
      </c>
      <c r="C239" s="75">
        <v>31.8</v>
      </c>
      <c r="D239" s="77">
        <v>8</v>
      </c>
      <c r="E239" s="75">
        <v>26.400000000000002</v>
      </c>
      <c r="F239" s="23">
        <v>1.2975143439922745</v>
      </c>
      <c r="G239" s="23">
        <v>13.202216733213914</v>
      </c>
      <c r="H239" s="80">
        <v>57.196330740156938</v>
      </c>
      <c r="I239" s="81">
        <v>2.7</v>
      </c>
    </row>
    <row r="240" spans="1:9" x14ac:dyDescent="0.25">
      <c r="A240" s="29">
        <v>45782.708333333336</v>
      </c>
      <c r="B240" s="53">
        <v>0</v>
      </c>
      <c r="C240" s="75">
        <v>32.4</v>
      </c>
      <c r="D240" s="77">
        <v>7.8</v>
      </c>
      <c r="E240" s="75">
        <v>24</v>
      </c>
      <c r="F240" s="23">
        <v>1.513766734657654</v>
      </c>
      <c r="G240" s="23">
        <v>14.036291797586635</v>
      </c>
      <c r="H240" s="80">
        <v>55.748322366988404</v>
      </c>
      <c r="I240" s="81">
        <v>2.7</v>
      </c>
    </row>
    <row r="241" spans="1:9" x14ac:dyDescent="0.25">
      <c r="A241" s="29">
        <v>45782.729166666664</v>
      </c>
      <c r="B241" s="53">
        <v>0</v>
      </c>
      <c r="C241" s="75">
        <v>26.999999999999996</v>
      </c>
      <c r="D241" s="77">
        <v>7.6</v>
      </c>
      <c r="E241" s="75">
        <v>22.8</v>
      </c>
      <c r="F241" s="23">
        <v>1.2975143439922745</v>
      </c>
      <c r="G241" s="23">
        <v>13.297539597713655</v>
      </c>
      <c r="H241" s="80">
        <v>58.282337020033324</v>
      </c>
      <c r="I241" s="81">
        <v>2.4</v>
      </c>
    </row>
    <row r="242" spans="1:9" x14ac:dyDescent="0.25">
      <c r="A242" s="29">
        <v>45782.75</v>
      </c>
      <c r="B242" s="53">
        <v>0</v>
      </c>
      <c r="C242" s="75">
        <v>25.8</v>
      </c>
      <c r="D242" s="77">
        <v>7.2</v>
      </c>
      <c r="E242" s="75">
        <v>21.599999999999998</v>
      </c>
      <c r="F242" s="23">
        <v>1.2975143439922745</v>
      </c>
      <c r="G242" s="23">
        <v>12.892417423589761</v>
      </c>
      <c r="H242" s="80">
        <v>51.404297247482816</v>
      </c>
      <c r="I242" s="81">
        <v>2.7</v>
      </c>
    </row>
    <row r="243" spans="1:9" x14ac:dyDescent="0.25">
      <c r="A243" s="29">
        <v>45782.770833333336</v>
      </c>
      <c r="B243" s="53">
        <v>0</v>
      </c>
      <c r="C243" s="75">
        <v>23.4</v>
      </c>
      <c r="D243" s="77">
        <v>5</v>
      </c>
      <c r="E243" s="75">
        <v>21.599999999999998</v>
      </c>
      <c r="F243" s="23">
        <v>1.2975143439922745</v>
      </c>
      <c r="G243" s="23">
        <v>12.248988088216519</v>
      </c>
      <c r="H243" s="80">
        <v>42.354244915179507</v>
      </c>
      <c r="I243" s="81">
        <v>2.7</v>
      </c>
    </row>
    <row r="244" spans="1:9" x14ac:dyDescent="0.25">
      <c r="A244" s="29">
        <v>45782.791666666664</v>
      </c>
      <c r="B244" s="53">
        <v>0</v>
      </c>
      <c r="C244" s="75">
        <v>21</v>
      </c>
      <c r="D244" s="77">
        <v>5</v>
      </c>
      <c r="E244" s="75">
        <v>21</v>
      </c>
      <c r="F244" s="23">
        <v>1.513766734657654</v>
      </c>
      <c r="G244" s="23">
        <v>13.416693178338328</v>
      </c>
      <c r="H244" s="80">
        <v>31.494182116415526</v>
      </c>
      <c r="I244" s="81">
        <v>2.7</v>
      </c>
    </row>
    <row r="245" spans="1:9" x14ac:dyDescent="0.25">
      <c r="A245" s="29">
        <v>45782.8125</v>
      </c>
      <c r="B245" s="53">
        <v>0</v>
      </c>
      <c r="C245" s="75">
        <v>19.8</v>
      </c>
      <c r="D245" s="77">
        <v>5</v>
      </c>
      <c r="E245" s="75">
        <v>19.8</v>
      </c>
      <c r="F245" s="23">
        <v>1.2975143439922745</v>
      </c>
      <c r="G245" s="23">
        <v>12.892417423589761</v>
      </c>
      <c r="H245" s="80">
        <v>30.046173743246996</v>
      </c>
      <c r="I245" s="81">
        <v>2.7</v>
      </c>
    </row>
    <row r="246" spans="1:9" x14ac:dyDescent="0.25">
      <c r="A246" s="29">
        <v>45782.833333333336</v>
      </c>
      <c r="B246" s="53">
        <v>0</v>
      </c>
      <c r="C246" s="75">
        <v>20.399999999999999</v>
      </c>
      <c r="D246" s="77">
        <v>4.8</v>
      </c>
      <c r="E246" s="75">
        <v>20.399999999999999</v>
      </c>
      <c r="F246" s="23">
        <v>1.2975143439922745</v>
      </c>
      <c r="G246" s="23">
        <v>13.178386017088979</v>
      </c>
      <c r="H246" s="80">
        <v>29.322169556662733</v>
      </c>
      <c r="I246" s="81">
        <v>2.7</v>
      </c>
    </row>
    <row r="247" spans="1:9" x14ac:dyDescent="0.25">
      <c r="A247" s="29">
        <v>45782.854166666664</v>
      </c>
      <c r="B247" s="53">
        <v>0</v>
      </c>
      <c r="C247" s="75">
        <v>20.399999999999999</v>
      </c>
      <c r="D247" s="77">
        <v>5</v>
      </c>
      <c r="E247" s="75">
        <v>21</v>
      </c>
      <c r="F247" s="23">
        <v>1.2975143439922745</v>
      </c>
      <c r="G247" s="23">
        <v>12.844755991339891</v>
      </c>
      <c r="H247" s="80">
        <v>28.598165370078469</v>
      </c>
      <c r="I247" s="81">
        <v>2.7</v>
      </c>
    </row>
    <row r="248" spans="1:9" x14ac:dyDescent="0.25">
      <c r="A248" s="29">
        <v>45782.875</v>
      </c>
      <c r="B248" s="53">
        <v>0</v>
      </c>
      <c r="C248" s="75">
        <v>19.8</v>
      </c>
      <c r="D248" s="77">
        <v>5.4</v>
      </c>
      <c r="E248" s="75">
        <v>20.399999999999999</v>
      </c>
      <c r="F248" s="23">
        <v>1.513766734657654</v>
      </c>
      <c r="G248" s="23">
        <v>15.013351158708961</v>
      </c>
      <c r="H248" s="80">
        <v>27.874161183494202</v>
      </c>
      <c r="I248" s="81">
        <v>3</v>
      </c>
    </row>
    <row r="249" spans="1:9" x14ac:dyDescent="0.25">
      <c r="A249" s="29">
        <v>45782.895833333336</v>
      </c>
      <c r="B249" s="53">
        <v>0</v>
      </c>
      <c r="C249" s="75">
        <v>19.2</v>
      </c>
      <c r="D249" s="77">
        <v>4.8</v>
      </c>
      <c r="E249" s="75">
        <v>19.2</v>
      </c>
      <c r="F249" s="23">
        <v>1.2975143439922745</v>
      </c>
      <c r="G249" s="23">
        <v>14.250768242711048</v>
      </c>
      <c r="H249" s="80">
        <v>26.064150717033534</v>
      </c>
      <c r="I249" s="81">
        <v>2.7</v>
      </c>
    </row>
    <row r="250" spans="1:9" x14ac:dyDescent="0.25">
      <c r="A250" s="29">
        <v>45782.916666666664</v>
      </c>
      <c r="B250" s="53">
        <v>0</v>
      </c>
      <c r="C250" s="75">
        <v>19.2</v>
      </c>
      <c r="D250" s="77">
        <v>5.8</v>
      </c>
      <c r="E250" s="75">
        <v>20.399999999999999</v>
      </c>
      <c r="F250" s="23">
        <v>1.2975143439922745</v>
      </c>
      <c r="G250" s="23">
        <v>13.08306315258924</v>
      </c>
      <c r="H250" s="80">
        <v>24.616142343865008</v>
      </c>
      <c r="I250" s="81">
        <v>2.7</v>
      </c>
    </row>
    <row r="251" spans="1:9" x14ac:dyDescent="0.25">
      <c r="A251" s="29">
        <v>45782.9375</v>
      </c>
      <c r="B251" s="53">
        <v>0</v>
      </c>
      <c r="C251" s="75">
        <v>18.599999999999998</v>
      </c>
      <c r="D251" s="77">
        <v>5.4</v>
      </c>
      <c r="E251" s="75">
        <v>19.8</v>
      </c>
      <c r="F251" s="23">
        <v>1.2975143439922745</v>
      </c>
      <c r="G251" s="23">
        <v>12.201326655966652</v>
      </c>
      <c r="H251" s="80">
        <v>26.064150717033534</v>
      </c>
      <c r="I251" s="81">
        <v>2.7</v>
      </c>
    </row>
    <row r="252" spans="1:9" x14ac:dyDescent="0.25">
      <c r="A252" s="29">
        <v>45782.958333333336</v>
      </c>
      <c r="B252" s="53">
        <v>0</v>
      </c>
      <c r="C252" s="75">
        <v>19.8</v>
      </c>
      <c r="D252" s="77">
        <v>5.2</v>
      </c>
      <c r="E252" s="75">
        <v>19.2</v>
      </c>
      <c r="F252" s="23">
        <v>1.2975143439922745</v>
      </c>
      <c r="G252" s="23">
        <v>14.012461081461698</v>
      </c>
      <c r="H252" s="80">
        <v>22.806131877404347</v>
      </c>
      <c r="I252" s="81">
        <v>2.7</v>
      </c>
    </row>
    <row r="253" spans="1:9" x14ac:dyDescent="0.25">
      <c r="A253" s="29">
        <v>45782.979166666664</v>
      </c>
      <c r="B253" s="53">
        <v>0</v>
      </c>
      <c r="C253" s="75">
        <v>20.399999999999999</v>
      </c>
      <c r="D253" s="77">
        <v>5</v>
      </c>
      <c r="E253" s="75">
        <v>19.2</v>
      </c>
      <c r="F253" s="23">
        <v>1.2975143439922745</v>
      </c>
      <c r="G253" s="23">
        <v>14.798874713584549</v>
      </c>
      <c r="H253" s="80">
        <v>21.720125597527947</v>
      </c>
      <c r="I253" s="81">
        <v>3</v>
      </c>
    </row>
    <row r="254" spans="1:9" x14ac:dyDescent="0.25">
      <c r="A254" s="37">
        <v>45783</v>
      </c>
      <c r="B254" s="53">
        <v>0</v>
      </c>
      <c r="C254" s="75">
        <v>18.599999999999998</v>
      </c>
      <c r="D254" s="77">
        <v>5.2</v>
      </c>
      <c r="E254" s="75">
        <v>19.2</v>
      </c>
      <c r="F254" s="23">
        <v>1.2975143439922745</v>
      </c>
      <c r="G254" s="23">
        <v>14.417583255585591</v>
      </c>
      <c r="H254" s="80">
        <v>21.358123504235817</v>
      </c>
      <c r="I254" s="81">
        <v>2.7</v>
      </c>
    </row>
    <row r="255" spans="1:9" x14ac:dyDescent="0.25">
      <c r="A255" s="29">
        <v>45783.020833333336</v>
      </c>
      <c r="B255" s="53">
        <v>0</v>
      </c>
      <c r="C255" s="75">
        <v>18</v>
      </c>
      <c r="D255" s="77">
        <v>5</v>
      </c>
      <c r="E255" s="75">
        <v>20.399999999999999</v>
      </c>
      <c r="F255" s="23">
        <v>1.513766734657654</v>
      </c>
      <c r="G255" s="23">
        <v>13.416693178338328</v>
      </c>
      <c r="H255" s="80">
        <v>20.634119317651553</v>
      </c>
      <c r="I255" s="81">
        <v>2.7</v>
      </c>
    </row>
    <row r="256" spans="1:9" x14ac:dyDescent="0.25">
      <c r="A256" s="29">
        <v>45783.041666666664</v>
      </c>
      <c r="B256" s="53">
        <v>0</v>
      </c>
      <c r="C256" s="75">
        <v>18.599999999999998</v>
      </c>
      <c r="D256" s="77">
        <v>5</v>
      </c>
      <c r="E256" s="75">
        <v>18.599999999999998</v>
      </c>
      <c r="F256" s="23">
        <v>1.2975143439922745</v>
      </c>
      <c r="G256" s="23">
        <v>14.75121328133468</v>
      </c>
      <c r="H256" s="80">
        <v>18.824108851190886</v>
      </c>
      <c r="I256" s="81">
        <v>3</v>
      </c>
    </row>
    <row r="257" spans="1:9" x14ac:dyDescent="0.25">
      <c r="A257" s="29">
        <v>45783.0625</v>
      </c>
      <c r="B257" s="53">
        <v>0</v>
      </c>
      <c r="C257" s="75">
        <v>18</v>
      </c>
      <c r="D257" s="77">
        <v>5.4</v>
      </c>
      <c r="E257" s="75">
        <v>19.2</v>
      </c>
      <c r="F257" s="23">
        <v>1.2975143439922745</v>
      </c>
      <c r="G257" s="23">
        <v>14.798874713584549</v>
      </c>
      <c r="H257" s="80">
        <v>20.996121410943683</v>
      </c>
      <c r="I257" s="81">
        <v>2.7</v>
      </c>
    </row>
    <row r="258" spans="1:9" x14ac:dyDescent="0.25">
      <c r="A258" s="29">
        <v>45783.083333333336</v>
      </c>
      <c r="B258" s="53">
        <v>0</v>
      </c>
      <c r="C258" s="75">
        <v>18.599999999999998</v>
      </c>
      <c r="D258" s="77">
        <v>5.8</v>
      </c>
      <c r="E258" s="75">
        <v>18.599999999999998</v>
      </c>
      <c r="F258" s="23">
        <v>1.2975143439922745</v>
      </c>
      <c r="G258" s="23">
        <v>13.369031746088456</v>
      </c>
      <c r="H258" s="80">
        <v>20.996121410943683</v>
      </c>
      <c r="I258" s="81">
        <v>2.7</v>
      </c>
    </row>
    <row r="259" spans="1:9" x14ac:dyDescent="0.25">
      <c r="A259" s="29">
        <v>45783.104166666664</v>
      </c>
      <c r="B259" s="53">
        <v>0</v>
      </c>
      <c r="C259" s="75">
        <v>17.399999999999999</v>
      </c>
      <c r="D259" s="77">
        <v>4.8</v>
      </c>
      <c r="E259" s="75">
        <v>18.599999999999998</v>
      </c>
      <c r="F259" s="23">
        <v>1.2975143439922745</v>
      </c>
      <c r="G259" s="23">
        <v>12.153665223716779</v>
      </c>
      <c r="H259" s="80">
        <v>21.720125597527947</v>
      </c>
      <c r="I259" s="81">
        <v>2.7</v>
      </c>
    </row>
    <row r="260" spans="1:9" x14ac:dyDescent="0.25">
      <c r="A260" s="29">
        <v>45783.125</v>
      </c>
      <c r="B260" s="53">
        <v>0</v>
      </c>
      <c r="C260" s="75">
        <v>18.599999999999998</v>
      </c>
      <c r="D260" s="77">
        <v>5.4</v>
      </c>
      <c r="E260" s="75">
        <v>19.2</v>
      </c>
      <c r="F260" s="23">
        <v>1.2975143439922745</v>
      </c>
      <c r="G260" s="23">
        <v>13.464354610588195</v>
      </c>
      <c r="H260" s="80">
        <v>20.634119317651553</v>
      </c>
      <c r="I260" s="81">
        <v>2.7</v>
      </c>
    </row>
    <row r="261" spans="1:9" x14ac:dyDescent="0.25">
      <c r="A261" s="29">
        <v>45783.145833333336</v>
      </c>
      <c r="B261" s="53">
        <v>0</v>
      </c>
      <c r="C261" s="75">
        <v>19.2</v>
      </c>
      <c r="D261" s="77">
        <v>5</v>
      </c>
      <c r="E261" s="75">
        <v>19.2</v>
      </c>
      <c r="F261" s="23">
        <v>1.513766734657654</v>
      </c>
      <c r="G261" s="23">
        <v>12.963909571964564</v>
      </c>
      <c r="H261" s="80">
        <v>19.910115131067286</v>
      </c>
      <c r="I261" s="81">
        <v>3</v>
      </c>
    </row>
    <row r="262" spans="1:9" x14ac:dyDescent="0.25">
      <c r="A262" s="29">
        <v>45783.166666666664</v>
      </c>
      <c r="B262" s="53">
        <v>0</v>
      </c>
      <c r="C262" s="75">
        <v>19.2</v>
      </c>
      <c r="D262" s="77">
        <v>5</v>
      </c>
      <c r="E262" s="75">
        <v>18.599999999999998</v>
      </c>
      <c r="F262" s="23">
        <v>1.2975143439922745</v>
      </c>
      <c r="G262" s="23">
        <v>13.273708881588719</v>
      </c>
      <c r="H262" s="80">
        <v>18.824108851190886</v>
      </c>
      <c r="I262" s="81">
        <v>2.7</v>
      </c>
    </row>
    <row r="263" spans="1:9" x14ac:dyDescent="0.25">
      <c r="A263" s="29">
        <v>45783.1875</v>
      </c>
      <c r="B263" s="53">
        <v>0</v>
      </c>
      <c r="C263" s="75">
        <v>18</v>
      </c>
      <c r="D263" s="77">
        <v>5.2</v>
      </c>
      <c r="E263" s="75">
        <v>17.399999999999999</v>
      </c>
      <c r="F263" s="23">
        <v>1.2975143439922745</v>
      </c>
      <c r="G263" s="23">
        <v>13.392862462213392</v>
      </c>
      <c r="H263" s="80">
        <v>17.014098384730229</v>
      </c>
      <c r="I263" s="81">
        <v>2.7</v>
      </c>
    </row>
    <row r="264" spans="1:9" x14ac:dyDescent="0.25">
      <c r="A264" s="29">
        <v>45783.208333333336</v>
      </c>
      <c r="B264" s="53">
        <v>0</v>
      </c>
      <c r="C264" s="75">
        <v>17.399999999999999</v>
      </c>
      <c r="D264" s="77">
        <v>5</v>
      </c>
      <c r="E264" s="75">
        <v>18</v>
      </c>
      <c r="F264" s="23">
        <v>1.2975143439922745</v>
      </c>
      <c r="G264" s="23">
        <v>13.226047449338848</v>
      </c>
      <c r="H264" s="80">
        <v>17.014098384730229</v>
      </c>
      <c r="I264" s="81">
        <v>2.7</v>
      </c>
    </row>
    <row r="265" spans="1:9" x14ac:dyDescent="0.25">
      <c r="A265" s="29">
        <v>45783.229166666664</v>
      </c>
      <c r="B265" s="53">
        <v>0</v>
      </c>
      <c r="C265" s="75">
        <v>19.2</v>
      </c>
      <c r="D265" s="77">
        <v>5</v>
      </c>
      <c r="E265" s="75">
        <v>17.399999999999999</v>
      </c>
      <c r="F265" s="23">
        <v>1.2975143439922745</v>
      </c>
      <c r="G265" s="23">
        <v>12.868586707464825</v>
      </c>
      <c r="H265" s="80">
        <v>16.652096291438095</v>
      </c>
      <c r="I265" s="81">
        <v>2.7</v>
      </c>
    </row>
    <row r="266" spans="1:9" x14ac:dyDescent="0.25">
      <c r="A266" s="29">
        <v>45783.25</v>
      </c>
      <c r="B266" s="53">
        <v>0</v>
      </c>
      <c r="C266" s="75">
        <v>19.2</v>
      </c>
      <c r="D266" s="77">
        <v>5.8</v>
      </c>
      <c r="E266" s="75">
        <v>16.8</v>
      </c>
      <c r="F266" s="23">
        <v>1.2975143439922745</v>
      </c>
      <c r="G266" s="23">
        <v>13.464354610588195</v>
      </c>
      <c r="H266" s="80">
        <v>18.100104664606626</v>
      </c>
      <c r="I266" s="81">
        <v>2.7</v>
      </c>
    </row>
    <row r="267" spans="1:9" x14ac:dyDescent="0.25">
      <c r="A267" s="29">
        <v>45783.270833333336</v>
      </c>
      <c r="B267" s="53">
        <v>0</v>
      </c>
      <c r="C267" s="75">
        <v>21.599999999999998</v>
      </c>
      <c r="D267" s="77">
        <v>5</v>
      </c>
      <c r="E267" s="75">
        <v>18.599999999999998</v>
      </c>
      <c r="F267" s="23">
        <v>1.513766734657654</v>
      </c>
      <c r="G267" s="23">
        <v>13.345201029963523</v>
      </c>
      <c r="H267" s="80">
        <v>25.702148623741408</v>
      </c>
      <c r="I267" s="81">
        <v>2.7</v>
      </c>
    </row>
    <row r="268" spans="1:9" x14ac:dyDescent="0.25">
      <c r="A268" s="29">
        <v>45783.291666666664</v>
      </c>
      <c r="B268" s="53">
        <v>0</v>
      </c>
      <c r="C268" s="75">
        <v>23.4</v>
      </c>
      <c r="D268" s="77">
        <v>6.8</v>
      </c>
      <c r="E268" s="75">
        <v>43.199999999999996</v>
      </c>
      <c r="F268" s="23">
        <v>1.2975143439922745</v>
      </c>
      <c r="G268" s="23">
        <v>14.417583255585591</v>
      </c>
      <c r="H268" s="80">
        <v>39.096226075550312</v>
      </c>
      <c r="I268" s="81">
        <v>2.7</v>
      </c>
    </row>
    <row r="269" spans="1:9" x14ac:dyDescent="0.25">
      <c r="A269" s="29">
        <v>45783.3125</v>
      </c>
      <c r="B269" s="53">
        <v>0</v>
      </c>
      <c r="C269" s="75">
        <v>32.4</v>
      </c>
      <c r="D269" s="77">
        <v>7.2</v>
      </c>
      <c r="E269" s="75">
        <v>60.599999999999994</v>
      </c>
      <c r="F269" s="23">
        <v>1.2975143439922745</v>
      </c>
      <c r="G269" s="23">
        <v>13.44052389446326</v>
      </c>
      <c r="H269" s="80">
        <v>57.558332833449064</v>
      </c>
      <c r="I269" s="81">
        <v>2.7</v>
      </c>
    </row>
    <row r="270" spans="1:9" x14ac:dyDescent="0.25">
      <c r="A270" s="29">
        <v>45783.333333333336</v>
      </c>
      <c r="B270" s="53">
        <v>0</v>
      </c>
      <c r="C270" s="75">
        <v>40.200000000000003</v>
      </c>
      <c r="D270" s="77">
        <v>9.4</v>
      </c>
      <c r="E270" s="75">
        <v>64.8</v>
      </c>
      <c r="F270" s="23">
        <v>1.513766734657654</v>
      </c>
      <c r="G270" s="23">
        <v>13.345201029963523</v>
      </c>
      <c r="H270" s="80">
        <v>62.988364232831053</v>
      </c>
      <c r="I270" s="81">
        <v>2.7</v>
      </c>
    </row>
    <row r="271" spans="1:9" x14ac:dyDescent="0.25">
      <c r="A271" s="29">
        <v>45783.354166666664</v>
      </c>
      <c r="B271" s="53">
        <v>0</v>
      </c>
      <c r="C271" s="75">
        <v>40.799999999999997</v>
      </c>
      <c r="D271" s="77">
        <v>8.4</v>
      </c>
      <c r="E271" s="75">
        <v>70.2</v>
      </c>
      <c r="F271" s="23">
        <v>1.2975143439922745</v>
      </c>
      <c r="G271" s="23">
        <v>13.583508191212873</v>
      </c>
      <c r="H271" s="80">
        <v>60.816351673078266</v>
      </c>
      <c r="I271" s="81">
        <v>2.7</v>
      </c>
    </row>
    <row r="272" spans="1:9" x14ac:dyDescent="0.25">
      <c r="A272" s="29">
        <v>45783.375</v>
      </c>
      <c r="B272" s="53">
        <v>0</v>
      </c>
      <c r="C272" s="75">
        <v>39.6</v>
      </c>
      <c r="D272" s="77">
        <v>7.2</v>
      </c>
      <c r="E272" s="75">
        <v>67.8</v>
      </c>
      <c r="F272" s="23">
        <v>1.513766734657654</v>
      </c>
      <c r="G272" s="23">
        <v>14.131614662086374</v>
      </c>
      <c r="H272" s="80">
        <v>60.092347486493992</v>
      </c>
      <c r="I272" s="81">
        <v>2.7</v>
      </c>
    </row>
    <row r="273" spans="1:9" x14ac:dyDescent="0.25">
      <c r="A273" s="29">
        <v>45783.395833333336</v>
      </c>
      <c r="B273" s="53">
        <v>0</v>
      </c>
      <c r="C273" s="75">
        <v>39.6</v>
      </c>
      <c r="D273" s="77">
        <v>7</v>
      </c>
      <c r="E273" s="75">
        <v>69</v>
      </c>
      <c r="F273" s="23">
        <v>1.2975143439922745</v>
      </c>
      <c r="G273" s="23">
        <v>13.940968933086895</v>
      </c>
      <c r="H273" s="80">
        <v>56.11032446028053</v>
      </c>
      <c r="I273" s="81">
        <v>3</v>
      </c>
    </row>
    <row r="274" spans="1:9" x14ac:dyDescent="0.25">
      <c r="A274" s="29">
        <v>45783.416666666664</v>
      </c>
      <c r="B274" s="53">
        <v>0</v>
      </c>
      <c r="C274" s="75">
        <v>37.799999999999997</v>
      </c>
      <c r="D274" s="77">
        <v>7.4</v>
      </c>
      <c r="E274" s="75">
        <v>68.400000000000006</v>
      </c>
      <c r="F274" s="23">
        <v>1.513766734657654</v>
      </c>
      <c r="G274" s="23">
        <v>14.10778394596144</v>
      </c>
      <c r="H274" s="80">
        <v>57.920334926741191</v>
      </c>
      <c r="I274" s="81">
        <v>2.7</v>
      </c>
    </row>
    <row r="275" spans="1:9" x14ac:dyDescent="0.25">
      <c r="A275" s="29">
        <v>45783.4375</v>
      </c>
      <c r="B275" s="53">
        <v>0</v>
      </c>
      <c r="C275" s="75">
        <v>40.799999999999997</v>
      </c>
      <c r="D275" s="77">
        <v>6.2</v>
      </c>
      <c r="E275" s="75">
        <v>68.400000000000006</v>
      </c>
      <c r="F275" s="23">
        <v>1.513766734657654</v>
      </c>
      <c r="G275" s="23">
        <v>13.273708881588719</v>
      </c>
      <c r="H275" s="80">
        <v>62.988364232831053</v>
      </c>
      <c r="I275" s="81">
        <v>2.7</v>
      </c>
    </row>
    <row r="276" spans="1:9" x14ac:dyDescent="0.25">
      <c r="A276" s="29">
        <v>45783.458333333336</v>
      </c>
      <c r="B276" s="53">
        <v>0</v>
      </c>
      <c r="C276" s="75">
        <v>43.199999999999996</v>
      </c>
      <c r="D276" s="77">
        <v>6.4</v>
      </c>
      <c r="E276" s="75">
        <v>69</v>
      </c>
      <c r="F276" s="23">
        <v>1.2975143439922745</v>
      </c>
      <c r="G276" s="23">
        <v>13.512016042838068</v>
      </c>
      <c r="H276" s="80">
        <v>59.006341206617584</v>
      </c>
      <c r="I276" s="81">
        <v>3</v>
      </c>
    </row>
    <row r="277" spans="1:9" x14ac:dyDescent="0.25">
      <c r="A277" s="29">
        <v>45783.479166666664</v>
      </c>
      <c r="B277" s="53">
        <v>0</v>
      </c>
      <c r="C277" s="75">
        <v>42.6</v>
      </c>
      <c r="D277" s="77">
        <v>6.2</v>
      </c>
      <c r="E277" s="75">
        <v>68.400000000000006</v>
      </c>
      <c r="F277" s="23">
        <v>1.513766734657654</v>
      </c>
      <c r="G277" s="23">
        <v>13.321370313838587</v>
      </c>
      <c r="H277" s="80">
        <v>52.490303527359217</v>
      </c>
      <c r="I277" s="81">
        <v>2.7</v>
      </c>
    </row>
    <row r="278" spans="1:9" x14ac:dyDescent="0.25">
      <c r="A278" s="29">
        <v>45783.5</v>
      </c>
      <c r="B278" s="53">
        <v>0</v>
      </c>
      <c r="C278" s="75">
        <v>46.2</v>
      </c>
      <c r="D278" s="77">
        <v>6</v>
      </c>
      <c r="E278" s="75">
        <v>70.2</v>
      </c>
      <c r="F278" s="23">
        <v>1.2975143439922745</v>
      </c>
      <c r="G278" s="23">
        <v>13.512016042838068</v>
      </c>
      <c r="H278" s="80">
        <v>52.852305620651343</v>
      </c>
      <c r="I278" s="81">
        <v>3</v>
      </c>
    </row>
    <row r="279" spans="1:9" x14ac:dyDescent="0.25">
      <c r="A279" s="29">
        <v>45783.520833333336</v>
      </c>
      <c r="B279" s="53">
        <v>0</v>
      </c>
      <c r="C279" s="75">
        <v>42.6</v>
      </c>
      <c r="D279" s="77">
        <v>7</v>
      </c>
      <c r="E279" s="75">
        <v>70.2</v>
      </c>
      <c r="F279" s="23">
        <v>1.513766734657654</v>
      </c>
      <c r="G279" s="23">
        <v>13.345201029963523</v>
      </c>
      <c r="H279" s="80">
        <v>53.57630980723561</v>
      </c>
      <c r="I279" s="81">
        <v>2.7</v>
      </c>
    </row>
    <row r="280" spans="1:9" x14ac:dyDescent="0.25">
      <c r="A280" s="29">
        <v>45783.541666666664</v>
      </c>
      <c r="B280" s="53">
        <v>0</v>
      </c>
      <c r="C280" s="75">
        <v>43.199999999999996</v>
      </c>
      <c r="D280" s="77">
        <v>7.2</v>
      </c>
      <c r="E280" s="75">
        <v>68.400000000000006</v>
      </c>
      <c r="F280" s="23">
        <v>1.2975143439922745</v>
      </c>
      <c r="G280" s="23">
        <v>13.392862462213392</v>
      </c>
      <c r="H280" s="80">
        <v>76.744443777932091</v>
      </c>
      <c r="I280" s="81">
        <v>2.7</v>
      </c>
    </row>
    <row r="281" spans="1:9" x14ac:dyDescent="0.25">
      <c r="A281" s="29">
        <v>45783.5625</v>
      </c>
      <c r="B281" s="53">
        <v>0</v>
      </c>
      <c r="C281" s="75">
        <v>42</v>
      </c>
      <c r="D281" s="77">
        <v>6.6</v>
      </c>
      <c r="E281" s="75">
        <v>67.8</v>
      </c>
      <c r="F281" s="23">
        <v>1.513766734657654</v>
      </c>
      <c r="G281" s="23">
        <v>13.035401720339369</v>
      </c>
      <c r="H281" s="80">
        <v>68.41839563221302</v>
      </c>
      <c r="I281" s="81">
        <v>3</v>
      </c>
    </row>
    <row r="282" spans="1:9" x14ac:dyDescent="0.25">
      <c r="A282" s="29">
        <v>45783.583333333336</v>
      </c>
      <c r="B282" s="53">
        <v>0</v>
      </c>
      <c r="C282" s="75">
        <v>43.8</v>
      </c>
      <c r="D282" s="77">
        <v>8</v>
      </c>
      <c r="E282" s="75">
        <v>68.400000000000006</v>
      </c>
      <c r="F282" s="23">
        <v>1.513766734657654</v>
      </c>
      <c r="G282" s="23">
        <v>13.607338907337807</v>
      </c>
      <c r="H282" s="80">
        <v>54.300313993819856</v>
      </c>
      <c r="I282" s="81">
        <v>2.7</v>
      </c>
    </row>
    <row r="283" spans="1:9" x14ac:dyDescent="0.25">
      <c r="A283" s="29">
        <v>45783.604166666664</v>
      </c>
      <c r="B283" s="53">
        <v>0</v>
      </c>
      <c r="C283" s="75">
        <v>45</v>
      </c>
      <c r="D283" s="77">
        <v>7</v>
      </c>
      <c r="E283" s="75">
        <v>70.2</v>
      </c>
      <c r="F283" s="23">
        <v>1.2975143439922745</v>
      </c>
      <c r="G283" s="23">
        <v>13.154555300964043</v>
      </c>
      <c r="H283" s="80">
        <v>51.404297247482816</v>
      </c>
      <c r="I283" s="81">
        <v>2.7</v>
      </c>
    </row>
    <row r="284" spans="1:9" x14ac:dyDescent="0.25">
      <c r="A284" s="29">
        <v>45783.625</v>
      </c>
      <c r="B284" s="53">
        <v>0</v>
      </c>
      <c r="C284" s="75">
        <v>45.6</v>
      </c>
      <c r="D284" s="77">
        <v>7</v>
      </c>
      <c r="E284" s="75">
        <v>69</v>
      </c>
      <c r="F284" s="23">
        <v>1.513766734657654</v>
      </c>
      <c r="G284" s="23">
        <v>13.345201029963523</v>
      </c>
      <c r="H284" s="80">
        <v>60.092347486493992</v>
      </c>
      <c r="I284" s="81">
        <v>2.7</v>
      </c>
    </row>
    <row r="285" spans="1:9" x14ac:dyDescent="0.25">
      <c r="A285" s="29">
        <v>45783.645833333336</v>
      </c>
      <c r="B285" s="53">
        <v>0</v>
      </c>
      <c r="C285" s="75">
        <v>37.199999999999996</v>
      </c>
      <c r="D285" s="77">
        <v>7</v>
      </c>
      <c r="E285" s="75">
        <v>66.600000000000009</v>
      </c>
      <c r="F285" s="23">
        <v>1.2975143439922745</v>
      </c>
      <c r="G285" s="23">
        <v>13.106893868714176</v>
      </c>
      <c r="H285" s="80">
        <v>64.798374699291713</v>
      </c>
      <c r="I285" s="81">
        <v>2.7</v>
      </c>
    </row>
    <row r="286" spans="1:9" x14ac:dyDescent="0.25">
      <c r="A286" s="29">
        <v>45783.666666666664</v>
      </c>
      <c r="B286" s="53">
        <v>0</v>
      </c>
      <c r="C286" s="75">
        <v>30.6</v>
      </c>
      <c r="D286" s="77">
        <v>6</v>
      </c>
      <c r="E286" s="75">
        <v>34.799999999999997</v>
      </c>
      <c r="F286" s="23">
        <v>1.513766734657654</v>
      </c>
      <c r="G286" s="23">
        <v>13.917138216961959</v>
      </c>
      <c r="H286" s="80">
        <v>63.350366326123179</v>
      </c>
      <c r="I286" s="81">
        <v>2.7</v>
      </c>
    </row>
    <row r="287" spans="1:9" x14ac:dyDescent="0.25">
      <c r="A287" s="29">
        <v>45783.6875</v>
      </c>
      <c r="B287" s="53">
        <v>0</v>
      </c>
      <c r="C287" s="75">
        <v>30.6</v>
      </c>
      <c r="D287" s="77">
        <v>5.4</v>
      </c>
      <c r="E287" s="75">
        <v>28.200000000000003</v>
      </c>
      <c r="F287" s="23">
        <v>1.2975143439922745</v>
      </c>
      <c r="G287" s="23">
        <v>13.512016042838068</v>
      </c>
      <c r="H287" s="80">
        <v>59.006341206617584</v>
      </c>
      <c r="I287" s="81">
        <v>2.7</v>
      </c>
    </row>
    <row r="288" spans="1:9" x14ac:dyDescent="0.25">
      <c r="A288" s="29">
        <v>45783.708333333336</v>
      </c>
      <c r="B288" s="53">
        <v>0</v>
      </c>
      <c r="C288" s="75">
        <v>30</v>
      </c>
      <c r="D288" s="77">
        <v>5</v>
      </c>
      <c r="E288" s="75">
        <v>24</v>
      </c>
      <c r="F288" s="23">
        <v>1.2975143439922745</v>
      </c>
      <c r="G288" s="23">
        <v>14.203106810461177</v>
      </c>
      <c r="H288" s="80">
        <v>60.454349579786118</v>
      </c>
      <c r="I288" s="81">
        <v>3</v>
      </c>
    </row>
    <row r="289" spans="1:9" x14ac:dyDescent="0.25">
      <c r="A289" s="29">
        <v>45783.729166666664</v>
      </c>
      <c r="B289" s="53">
        <v>0</v>
      </c>
      <c r="C289" s="75">
        <v>26.400000000000002</v>
      </c>
      <c r="D289" s="77">
        <v>5.2</v>
      </c>
      <c r="E289" s="75">
        <v>22.8</v>
      </c>
      <c r="F289" s="23">
        <v>1.513766734657654</v>
      </c>
      <c r="G289" s="23">
        <v>13.321370313838587</v>
      </c>
      <c r="H289" s="80">
        <v>57.920334926741191</v>
      </c>
      <c r="I289" s="81">
        <v>2.7</v>
      </c>
    </row>
    <row r="290" spans="1:9" x14ac:dyDescent="0.25">
      <c r="A290" s="29">
        <v>45783.75</v>
      </c>
      <c r="B290" s="53">
        <v>0</v>
      </c>
      <c r="C290" s="75">
        <v>24</v>
      </c>
      <c r="D290" s="77">
        <v>5.8</v>
      </c>
      <c r="E290" s="75">
        <v>21</v>
      </c>
      <c r="F290" s="23">
        <v>1.2975143439922745</v>
      </c>
      <c r="G290" s="23">
        <v>13.607338907337807</v>
      </c>
      <c r="H290" s="80">
        <v>57.196330740156938</v>
      </c>
      <c r="I290" s="81">
        <v>2.7</v>
      </c>
    </row>
    <row r="291" spans="1:9" x14ac:dyDescent="0.25">
      <c r="A291" s="29">
        <v>45783.770833333336</v>
      </c>
      <c r="B291" s="53">
        <v>0</v>
      </c>
      <c r="C291" s="75">
        <v>22.8</v>
      </c>
      <c r="D291" s="77">
        <v>4.8</v>
      </c>
      <c r="E291" s="75">
        <v>20.399999999999999</v>
      </c>
      <c r="F291" s="23">
        <v>1.2975143439922745</v>
      </c>
      <c r="G291" s="23">
        <v>12.773263842965088</v>
      </c>
      <c r="H291" s="80">
        <v>50.680293060898542</v>
      </c>
      <c r="I291" s="81">
        <v>2.7</v>
      </c>
    </row>
    <row r="292" spans="1:9" x14ac:dyDescent="0.25">
      <c r="A292" s="29">
        <v>45783.791666666664</v>
      </c>
      <c r="B292" s="53">
        <v>0</v>
      </c>
      <c r="C292" s="75">
        <v>21</v>
      </c>
      <c r="D292" s="77">
        <v>4.8</v>
      </c>
      <c r="E292" s="75">
        <v>22.2</v>
      </c>
      <c r="F292" s="23">
        <v>1.513766734657654</v>
      </c>
      <c r="G292" s="23">
        <v>13.67883105571261</v>
      </c>
      <c r="H292" s="80">
        <v>39.096226075550312</v>
      </c>
      <c r="I292" s="81">
        <v>2.7</v>
      </c>
    </row>
    <row r="293" spans="1:9" x14ac:dyDescent="0.25">
      <c r="A293" s="29">
        <v>45783.8125</v>
      </c>
      <c r="B293" s="53">
        <v>0</v>
      </c>
      <c r="C293" s="75">
        <v>19.2</v>
      </c>
      <c r="D293" s="77">
        <v>5</v>
      </c>
      <c r="E293" s="75">
        <v>21</v>
      </c>
      <c r="F293" s="23">
        <v>1.2975143439922745</v>
      </c>
      <c r="G293" s="23">
        <v>13.273708881588719</v>
      </c>
      <c r="H293" s="80">
        <v>37.648217702381771</v>
      </c>
      <c r="I293" s="81">
        <v>2.7</v>
      </c>
    </row>
    <row r="294" spans="1:9" x14ac:dyDescent="0.25">
      <c r="A294" s="29">
        <v>45783.833333333336</v>
      </c>
      <c r="B294" s="53">
        <v>0</v>
      </c>
      <c r="C294" s="75">
        <v>19.8</v>
      </c>
      <c r="D294" s="77">
        <v>5</v>
      </c>
      <c r="E294" s="75">
        <v>19.8</v>
      </c>
      <c r="F294" s="23">
        <v>1.2975143439922745</v>
      </c>
      <c r="G294" s="23">
        <v>13.392862462213392</v>
      </c>
      <c r="H294" s="80">
        <v>39.458228168842446</v>
      </c>
      <c r="I294" s="81">
        <v>3</v>
      </c>
    </row>
    <row r="295" spans="1:9" x14ac:dyDescent="0.25">
      <c r="A295" s="29">
        <v>45783.854166666664</v>
      </c>
      <c r="B295" s="53">
        <v>0</v>
      </c>
      <c r="C295" s="75">
        <v>20.399999999999999</v>
      </c>
      <c r="D295" s="77">
        <v>4.8</v>
      </c>
      <c r="E295" s="75">
        <v>19.2</v>
      </c>
      <c r="F295" s="23">
        <v>1.513766734657654</v>
      </c>
      <c r="G295" s="23">
        <v>13.392862462213392</v>
      </c>
      <c r="H295" s="80">
        <v>38.372221888966045</v>
      </c>
      <c r="I295" s="81">
        <v>3</v>
      </c>
    </row>
    <row r="296" spans="1:9" x14ac:dyDescent="0.25">
      <c r="A296" s="29">
        <v>45783.875</v>
      </c>
      <c r="B296" s="53">
        <v>0</v>
      </c>
      <c r="C296" s="75">
        <v>20.399999999999999</v>
      </c>
      <c r="D296" s="77">
        <v>5.2</v>
      </c>
      <c r="E296" s="75">
        <v>19.2</v>
      </c>
      <c r="F296" s="23">
        <v>1.2975143439922745</v>
      </c>
      <c r="G296" s="23">
        <v>14.250768242711048</v>
      </c>
      <c r="H296" s="80">
        <v>37.286215609089638</v>
      </c>
      <c r="I296" s="81">
        <v>3</v>
      </c>
    </row>
    <row r="297" spans="1:9" x14ac:dyDescent="0.25">
      <c r="A297" s="29">
        <v>45783.895833333336</v>
      </c>
      <c r="B297" s="53">
        <v>0</v>
      </c>
      <c r="C297" s="75">
        <v>20.399999999999999</v>
      </c>
      <c r="D297" s="77">
        <v>5.2</v>
      </c>
      <c r="E297" s="75">
        <v>19.2</v>
      </c>
      <c r="F297" s="23">
        <v>1.2975143439922745</v>
      </c>
      <c r="G297" s="23">
        <v>14.274598958835982</v>
      </c>
      <c r="H297" s="80">
        <v>36.200209329213251</v>
      </c>
      <c r="I297" s="81">
        <v>3</v>
      </c>
    </row>
    <row r="298" spans="1:9" x14ac:dyDescent="0.25">
      <c r="A298" s="29">
        <v>45783.916666666664</v>
      </c>
      <c r="B298" s="53">
        <v>0</v>
      </c>
      <c r="C298" s="75">
        <v>19.8</v>
      </c>
      <c r="D298" s="77">
        <v>5.8</v>
      </c>
      <c r="E298" s="75">
        <v>19.2</v>
      </c>
      <c r="F298" s="23">
        <v>1.513766734657654</v>
      </c>
      <c r="G298" s="23">
        <v>14.131614662086374</v>
      </c>
      <c r="H298" s="80">
        <v>34.028196769460457</v>
      </c>
      <c r="I298" s="81">
        <v>3.3000000000000007</v>
      </c>
    </row>
    <row r="299" spans="1:9" x14ac:dyDescent="0.25">
      <c r="A299" s="29">
        <v>45783.9375</v>
      </c>
      <c r="B299" s="53">
        <v>0</v>
      </c>
      <c r="C299" s="75">
        <v>19.2</v>
      </c>
      <c r="D299" s="77">
        <v>5</v>
      </c>
      <c r="E299" s="75">
        <v>18.599999999999998</v>
      </c>
      <c r="F299" s="23">
        <v>1.2975143439922745</v>
      </c>
      <c r="G299" s="23">
        <v>14.179276094336242</v>
      </c>
      <c r="H299" s="80">
        <v>30.770177929831267</v>
      </c>
      <c r="I299" s="81">
        <v>3</v>
      </c>
    </row>
    <row r="300" spans="1:9" x14ac:dyDescent="0.25">
      <c r="A300" s="29">
        <v>45783.958333333336</v>
      </c>
      <c r="B300" s="53">
        <v>0</v>
      </c>
      <c r="C300" s="75">
        <v>19.2</v>
      </c>
      <c r="D300" s="77">
        <v>5.2</v>
      </c>
      <c r="E300" s="75">
        <v>19.2</v>
      </c>
      <c r="F300" s="23">
        <v>1.2975143439922745</v>
      </c>
      <c r="G300" s="23">
        <v>14.679721132959877</v>
      </c>
      <c r="H300" s="80">
        <v>31.856184209707656</v>
      </c>
      <c r="I300" s="81">
        <v>3.3000000000000007</v>
      </c>
    </row>
    <row r="301" spans="1:9" x14ac:dyDescent="0.25">
      <c r="A301" s="29">
        <v>45783.979166666664</v>
      </c>
      <c r="B301" s="53">
        <v>0</v>
      </c>
      <c r="C301" s="75">
        <v>18</v>
      </c>
      <c r="D301" s="77">
        <v>5</v>
      </c>
      <c r="E301" s="75">
        <v>20.399999999999999</v>
      </c>
      <c r="F301" s="23">
        <v>1.2975143439922745</v>
      </c>
      <c r="G301" s="23">
        <v>14.798874713584549</v>
      </c>
      <c r="H301" s="80">
        <v>31.856184209707656</v>
      </c>
      <c r="I301" s="81">
        <v>3</v>
      </c>
    </row>
    <row r="302" spans="1:9" x14ac:dyDescent="0.25">
      <c r="A302" s="37">
        <v>45784</v>
      </c>
      <c r="B302" s="53">
        <v>0</v>
      </c>
      <c r="C302" s="75">
        <v>19.2</v>
      </c>
      <c r="D302" s="77">
        <v>5</v>
      </c>
      <c r="E302" s="75">
        <v>19.2</v>
      </c>
      <c r="F302" s="23">
        <v>1.513766734657654</v>
      </c>
      <c r="G302" s="23">
        <v>14.632059700710007</v>
      </c>
      <c r="H302" s="80">
        <v>30.046173743246996</v>
      </c>
      <c r="I302" s="81">
        <v>3.3000000000000007</v>
      </c>
    </row>
    <row r="303" spans="1:9" x14ac:dyDescent="0.25">
      <c r="A303" s="29">
        <v>45784.020833333336</v>
      </c>
      <c r="B303" s="53">
        <v>0</v>
      </c>
      <c r="C303" s="75">
        <v>19.8</v>
      </c>
      <c r="D303" s="77">
        <v>5.2</v>
      </c>
      <c r="E303" s="75">
        <v>19.8</v>
      </c>
      <c r="F303" s="23">
        <v>1.2975143439922745</v>
      </c>
      <c r="G303" s="23">
        <v>13.702661771837546</v>
      </c>
      <c r="H303" s="80">
        <v>30.770177929831267</v>
      </c>
      <c r="I303" s="81">
        <v>3</v>
      </c>
    </row>
    <row r="304" spans="1:9" x14ac:dyDescent="0.25">
      <c r="A304" s="29">
        <v>45784.041666666664</v>
      </c>
      <c r="B304" s="53">
        <v>0</v>
      </c>
      <c r="C304" s="75">
        <v>18</v>
      </c>
      <c r="D304" s="77">
        <v>5</v>
      </c>
      <c r="E304" s="75">
        <v>18</v>
      </c>
      <c r="F304" s="23">
        <v>1.2975143439922745</v>
      </c>
      <c r="G304" s="23">
        <v>18.159005687200366</v>
      </c>
      <c r="H304" s="80">
        <v>30.046173743246996</v>
      </c>
      <c r="I304" s="81">
        <v>3.6</v>
      </c>
    </row>
    <row r="305" spans="1:9" x14ac:dyDescent="0.25">
      <c r="A305" s="29">
        <v>45784.0625</v>
      </c>
      <c r="B305" s="53">
        <v>0</v>
      </c>
      <c r="C305" s="75">
        <v>18</v>
      </c>
      <c r="D305" s="77">
        <v>4.8</v>
      </c>
      <c r="E305" s="75">
        <v>17.399999999999999</v>
      </c>
      <c r="F305" s="23">
        <v>1.513766734657654</v>
      </c>
      <c r="G305" s="23">
        <v>13.67883105571261</v>
      </c>
      <c r="H305" s="80">
        <v>29.684171649954866</v>
      </c>
      <c r="I305" s="81">
        <v>3.3000000000000007</v>
      </c>
    </row>
    <row r="306" spans="1:9" x14ac:dyDescent="0.25">
      <c r="A306" s="29">
        <v>45784.083333333336</v>
      </c>
      <c r="B306" s="53">
        <v>0</v>
      </c>
      <c r="C306" s="75">
        <v>18</v>
      </c>
      <c r="D306" s="77">
        <v>6</v>
      </c>
      <c r="E306" s="75">
        <v>18.599999999999998</v>
      </c>
      <c r="F306" s="23">
        <v>1.2975143439922745</v>
      </c>
      <c r="G306" s="23">
        <v>12.296649520466389</v>
      </c>
      <c r="H306" s="80">
        <v>31.132180023123393</v>
      </c>
      <c r="I306" s="81">
        <v>3.3000000000000007</v>
      </c>
    </row>
    <row r="307" spans="1:9" x14ac:dyDescent="0.25">
      <c r="A307" s="29">
        <v>45784.104166666664</v>
      </c>
      <c r="B307" s="53">
        <v>0</v>
      </c>
      <c r="C307" s="75">
        <v>17.399999999999999</v>
      </c>
      <c r="D307" s="77">
        <v>5.4</v>
      </c>
      <c r="E307" s="75">
        <v>17.399999999999999</v>
      </c>
      <c r="F307" s="23">
        <v>1.513766734657654</v>
      </c>
      <c r="G307" s="23">
        <v>12.654110262340412</v>
      </c>
      <c r="H307" s="80">
        <v>30.408175836539133</v>
      </c>
      <c r="I307" s="81">
        <v>3.3000000000000007</v>
      </c>
    </row>
    <row r="308" spans="1:9" x14ac:dyDescent="0.25">
      <c r="A308" s="29">
        <v>45784.125</v>
      </c>
      <c r="B308" s="53">
        <v>0</v>
      </c>
      <c r="C308" s="75">
        <v>18</v>
      </c>
      <c r="D308" s="77">
        <v>5</v>
      </c>
      <c r="E308" s="75">
        <v>17.399999999999999</v>
      </c>
      <c r="F308" s="23">
        <v>1.2975143439922745</v>
      </c>
      <c r="G308" s="23">
        <v>13.559677475087938</v>
      </c>
      <c r="H308" s="80">
        <v>30.408175836539133</v>
      </c>
      <c r="I308" s="81">
        <v>3.3000000000000007</v>
      </c>
    </row>
    <row r="309" spans="1:9" x14ac:dyDescent="0.25">
      <c r="A309" s="29">
        <v>45784.145833333336</v>
      </c>
      <c r="B309" s="53">
        <v>0</v>
      </c>
      <c r="C309" s="75">
        <v>17.399999999999999</v>
      </c>
      <c r="D309" s="77">
        <v>5</v>
      </c>
      <c r="E309" s="75">
        <v>17.399999999999999</v>
      </c>
      <c r="F309" s="23">
        <v>1.2975143439922745</v>
      </c>
      <c r="G309" s="23">
        <v>13.345201029963523</v>
      </c>
      <c r="H309" s="80">
        <v>31.132180023123393</v>
      </c>
      <c r="I309" s="81">
        <v>3.3000000000000007</v>
      </c>
    </row>
    <row r="310" spans="1:9" x14ac:dyDescent="0.25">
      <c r="A310" s="29">
        <v>45784.166666666664</v>
      </c>
      <c r="B310" s="53">
        <v>0</v>
      </c>
      <c r="C310" s="75">
        <v>18</v>
      </c>
      <c r="D310" s="77">
        <v>5.2</v>
      </c>
      <c r="E310" s="75">
        <v>18.599999999999998</v>
      </c>
      <c r="F310" s="23">
        <v>1.513766734657654</v>
      </c>
      <c r="G310" s="23">
        <v>13.202216733213914</v>
      </c>
      <c r="H310" s="80">
        <v>28.960167463370595</v>
      </c>
      <c r="I310" s="81">
        <v>3</v>
      </c>
    </row>
    <row r="311" spans="1:9" x14ac:dyDescent="0.25">
      <c r="A311" s="29">
        <v>45784.1875</v>
      </c>
      <c r="B311" s="53">
        <v>0</v>
      </c>
      <c r="C311" s="75">
        <v>19.2</v>
      </c>
      <c r="D311" s="77">
        <v>5.2</v>
      </c>
      <c r="E311" s="75">
        <v>17.399999999999999</v>
      </c>
      <c r="F311" s="23">
        <v>1.2975143439922745</v>
      </c>
      <c r="G311" s="23">
        <v>12.725602410715217</v>
      </c>
      <c r="H311" s="80">
        <v>27.512159090202065</v>
      </c>
      <c r="I311" s="81">
        <v>3.3000000000000007</v>
      </c>
    </row>
    <row r="312" spans="1:9" x14ac:dyDescent="0.25">
      <c r="A312" s="29">
        <v>45784.208333333336</v>
      </c>
      <c r="B312" s="53">
        <v>0</v>
      </c>
      <c r="C312" s="75">
        <v>19.8</v>
      </c>
      <c r="D312" s="77">
        <v>4.8</v>
      </c>
      <c r="E312" s="75">
        <v>17.399999999999999</v>
      </c>
      <c r="F312" s="23">
        <v>1.513766734657654</v>
      </c>
      <c r="G312" s="23">
        <v>13.369031746088456</v>
      </c>
      <c r="H312" s="80">
        <v>28.960167463370595</v>
      </c>
      <c r="I312" s="81">
        <v>3.3000000000000007</v>
      </c>
    </row>
    <row r="313" spans="1:9" x14ac:dyDescent="0.25">
      <c r="A313" s="29">
        <v>45784.229166666664</v>
      </c>
      <c r="B313" s="53">
        <v>0</v>
      </c>
      <c r="C313" s="75">
        <v>18.599999999999998</v>
      </c>
      <c r="D313" s="77">
        <v>5</v>
      </c>
      <c r="E313" s="75">
        <v>18</v>
      </c>
      <c r="F313" s="23">
        <v>1.2975143439922745</v>
      </c>
      <c r="G313" s="23">
        <v>13.321370313838587</v>
      </c>
      <c r="H313" s="80">
        <v>28.960167463370595</v>
      </c>
      <c r="I313" s="81">
        <v>3</v>
      </c>
    </row>
    <row r="314" spans="1:9" x14ac:dyDescent="0.25">
      <c r="A314" s="29">
        <v>45784.25</v>
      </c>
      <c r="B314" s="53">
        <v>0</v>
      </c>
      <c r="C314" s="75">
        <v>18.599999999999998</v>
      </c>
      <c r="D314" s="77">
        <v>5.8</v>
      </c>
      <c r="E314" s="75">
        <v>17.399999999999999</v>
      </c>
      <c r="F314" s="23">
        <v>1.513766734657654</v>
      </c>
      <c r="G314" s="23">
        <v>13.464354610588195</v>
      </c>
      <c r="H314" s="80">
        <v>30.770177929831267</v>
      </c>
      <c r="I314" s="81">
        <v>3</v>
      </c>
    </row>
    <row r="315" spans="1:9" x14ac:dyDescent="0.25">
      <c r="A315" s="29">
        <v>45784.270833333336</v>
      </c>
      <c r="B315" s="53">
        <v>0</v>
      </c>
      <c r="C315" s="75">
        <v>21.599999999999998</v>
      </c>
      <c r="D315" s="77">
        <v>5.2</v>
      </c>
      <c r="E315" s="75">
        <v>17.399999999999999</v>
      </c>
      <c r="F315" s="23">
        <v>1.2975143439922745</v>
      </c>
      <c r="G315" s="23">
        <v>13.321370313838587</v>
      </c>
      <c r="H315" s="80">
        <v>40.906236542010966</v>
      </c>
      <c r="I315" s="81">
        <v>3.3000000000000007</v>
      </c>
    </row>
    <row r="316" spans="1:9" x14ac:dyDescent="0.25">
      <c r="A316" s="29">
        <v>45784.291666666664</v>
      </c>
      <c r="B316" s="53">
        <v>0</v>
      </c>
      <c r="C316" s="75">
        <v>29.4</v>
      </c>
      <c r="D316" s="77">
        <v>6.4</v>
      </c>
      <c r="E316" s="75">
        <v>43.199999999999996</v>
      </c>
      <c r="F316" s="23">
        <v>1.513766734657654</v>
      </c>
      <c r="G316" s="23">
        <v>14.083953229836505</v>
      </c>
      <c r="H316" s="80">
        <v>65.160376792583847</v>
      </c>
      <c r="I316" s="81">
        <v>3</v>
      </c>
    </row>
    <row r="317" spans="1:9" x14ac:dyDescent="0.25">
      <c r="A317" s="29">
        <v>45784.3125</v>
      </c>
      <c r="B317" s="53">
        <v>0</v>
      </c>
      <c r="C317" s="75">
        <v>46.8</v>
      </c>
      <c r="D317" s="77">
        <v>5.6</v>
      </c>
      <c r="E317" s="75">
        <v>61.800000000000004</v>
      </c>
      <c r="F317" s="23">
        <v>1.513766734657654</v>
      </c>
      <c r="G317" s="23">
        <v>13.416693178338328</v>
      </c>
      <c r="H317" s="80">
        <v>81.450470990729798</v>
      </c>
      <c r="I317" s="81">
        <v>2.7</v>
      </c>
    </row>
    <row r="318" spans="1:9" x14ac:dyDescent="0.25">
      <c r="A318" s="29">
        <v>45784.333333333336</v>
      </c>
      <c r="B318" s="53">
        <v>0</v>
      </c>
      <c r="C318" s="75">
        <v>57.599999999999994</v>
      </c>
      <c r="D318" s="77">
        <v>10.6</v>
      </c>
      <c r="E318" s="75">
        <v>64.8</v>
      </c>
      <c r="F318" s="23">
        <v>1.2975143439922745</v>
      </c>
      <c r="G318" s="23">
        <v>13.369031746088456</v>
      </c>
      <c r="H318" s="80">
        <v>87.604506576696068</v>
      </c>
      <c r="I318" s="81">
        <v>2.7</v>
      </c>
    </row>
    <row r="319" spans="1:9" x14ac:dyDescent="0.25">
      <c r="A319" s="29">
        <v>45784.354166666664</v>
      </c>
      <c r="B319" s="53">
        <v>0</v>
      </c>
      <c r="C319" s="75">
        <v>60</v>
      </c>
      <c r="D319" s="77">
        <v>8.6</v>
      </c>
      <c r="E319" s="75">
        <v>86.399999999999991</v>
      </c>
      <c r="F319" s="23">
        <v>1.513766734657654</v>
      </c>
      <c r="G319" s="23">
        <v>13.369031746088456</v>
      </c>
      <c r="H319" s="80">
        <v>93.034537976078042</v>
      </c>
      <c r="I319" s="81">
        <v>3</v>
      </c>
    </row>
    <row r="320" spans="1:9" x14ac:dyDescent="0.25">
      <c r="A320" s="29">
        <v>45784.375</v>
      </c>
      <c r="B320" s="53">
        <v>0</v>
      </c>
      <c r="C320" s="75">
        <v>63.000000000000007</v>
      </c>
      <c r="D320" s="77">
        <v>7</v>
      </c>
      <c r="E320" s="75">
        <v>80.400000000000006</v>
      </c>
      <c r="F320" s="23">
        <v>1.513766734657654</v>
      </c>
      <c r="G320" s="23">
        <v>13.940968933086895</v>
      </c>
      <c r="H320" s="80">
        <v>90.500523323033121</v>
      </c>
      <c r="I320" s="81">
        <v>2.7</v>
      </c>
    </row>
    <row r="321" spans="1:9" x14ac:dyDescent="0.25">
      <c r="A321" s="29">
        <v>45784.395833333336</v>
      </c>
      <c r="B321" s="53">
        <v>0</v>
      </c>
      <c r="C321" s="75">
        <v>63.000000000000007</v>
      </c>
      <c r="D321" s="77">
        <v>6.6</v>
      </c>
      <c r="E321" s="75">
        <v>67.8</v>
      </c>
      <c r="F321" s="23">
        <v>1.513766734657654</v>
      </c>
      <c r="G321" s="23">
        <v>14.417583255585591</v>
      </c>
      <c r="H321" s="80">
        <v>105.34260914801057</v>
      </c>
      <c r="I321" s="81">
        <v>2.7</v>
      </c>
    </row>
    <row r="322" spans="1:9" x14ac:dyDescent="0.25">
      <c r="A322" s="29">
        <v>45784.416666666664</v>
      </c>
      <c r="B322" s="53">
        <v>0</v>
      </c>
      <c r="C322" s="75">
        <v>63.000000000000007</v>
      </c>
      <c r="D322" s="77">
        <v>7.4</v>
      </c>
      <c r="E322" s="75">
        <v>67.2</v>
      </c>
      <c r="F322" s="23">
        <v>1.2975143439922745</v>
      </c>
      <c r="G322" s="23">
        <v>13.416693178338328</v>
      </c>
      <c r="H322" s="80">
        <v>95.206550535830843</v>
      </c>
      <c r="I322" s="81">
        <v>3</v>
      </c>
    </row>
    <row r="323" spans="1:9" x14ac:dyDescent="0.25">
      <c r="A323" s="29">
        <v>45784.4375</v>
      </c>
      <c r="B323" s="53">
        <v>0</v>
      </c>
      <c r="C323" s="75">
        <v>64.8</v>
      </c>
      <c r="D323" s="77">
        <v>7.4</v>
      </c>
      <c r="E323" s="75">
        <v>67.2</v>
      </c>
      <c r="F323" s="23">
        <v>1.513766734657654</v>
      </c>
      <c r="G323" s="23">
        <v>12.868586707464825</v>
      </c>
      <c r="H323" s="80">
        <v>94.120544255954442</v>
      </c>
      <c r="I323" s="81">
        <v>2.7</v>
      </c>
    </row>
    <row r="324" spans="1:9" x14ac:dyDescent="0.25">
      <c r="A324" s="29">
        <v>45784.458333333336</v>
      </c>
      <c r="B324" s="53">
        <v>0</v>
      </c>
      <c r="C324" s="75">
        <v>64.8</v>
      </c>
      <c r="D324" s="77">
        <v>8</v>
      </c>
      <c r="E324" s="75">
        <v>70.2</v>
      </c>
      <c r="F324" s="23">
        <v>1.513766734657654</v>
      </c>
      <c r="G324" s="23">
        <v>14.10778394596144</v>
      </c>
      <c r="H324" s="80">
        <v>91.948531696201641</v>
      </c>
      <c r="I324" s="81">
        <v>2.7</v>
      </c>
    </row>
    <row r="325" spans="1:9" x14ac:dyDescent="0.25">
      <c r="A325" s="29">
        <v>45784.479166666664</v>
      </c>
      <c r="B325" s="53">
        <v>0</v>
      </c>
      <c r="C325" s="75">
        <v>61.800000000000004</v>
      </c>
      <c r="D325" s="77">
        <v>8.4</v>
      </c>
      <c r="E325" s="75">
        <v>70.8</v>
      </c>
      <c r="F325" s="23">
        <v>1.513766734657654</v>
      </c>
      <c r="G325" s="23">
        <v>13.464354610588195</v>
      </c>
      <c r="H325" s="80">
        <v>81.088468897437679</v>
      </c>
      <c r="I325" s="81">
        <v>2.7</v>
      </c>
    </row>
    <row r="326" spans="1:9" x14ac:dyDescent="0.25">
      <c r="A326" s="29">
        <v>45784.5</v>
      </c>
      <c r="B326" s="53">
        <v>0</v>
      </c>
      <c r="C326" s="75">
        <v>60</v>
      </c>
      <c r="D326" s="77">
        <v>8.2000000000000011</v>
      </c>
      <c r="E326" s="75">
        <v>69</v>
      </c>
      <c r="F326" s="23">
        <v>1.513766734657654</v>
      </c>
      <c r="G326" s="23">
        <v>14.131614662086374</v>
      </c>
      <c r="H326" s="80">
        <v>80.002462617561278</v>
      </c>
      <c r="I326" s="81">
        <v>2.7</v>
      </c>
    </row>
    <row r="327" spans="1:9" x14ac:dyDescent="0.25">
      <c r="A327" s="29">
        <v>45784.520833333336</v>
      </c>
      <c r="B327" s="53">
        <v>0</v>
      </c>
      <c r="C327" s="75">
        <v>57.599999999999994</v>
      </c>
      <c r="D327" s="77">
        <v>9.1999999999999993</v>
      </c>
      <c r="E327" s="75">
        <v>69</v>
      </c>
      <c r="F327" s="23">
        <v>1.2975143439922745</v>
      </c>
      <c r="G327" s="23">
        <v>14.083953229836505</v>
      </c>
      <c r="H327" s="80">
        <v>82.174475177314079</v>
      </c>
      <c r="I327" s="81">
        <v>2.4</v>
      </c>
    </row>
    <row r="328" spans="1:9" x14ac:dyDescent="0.25">
      <c r="A328" s="29">
        <v>45784.541666666664</v>
      </c>
      <c r="B328" s="53">
        <v>0</v>
      </c>
      <c r="C328" s="75">
        <v>54.6</v>
      </c>
      <c r="D328" s="77">
        <v>8.4</v>
      </c>
      <c r="E328" s="75">
        <v>70.2</v>
      </c>
      <c r="F328" s="23">
        <v>1.513766734657654</v>
      </c>
      <c r="G328" s="23">
        <v>14.226937526586113</v>
      </c>
      <c r="H328" s="80">
        <v>98.102567282167897</v>
      </c>
      <c r="I328" s="81">
        <v>2.1</v>
      </c>
    </row>
    <row r="329" spans="1:9" x14ac:dyDescent="0.25">
      <c r="A329" s="29">
        <v>45784.5625</v>
      </c>
      <c r="B329" s="53">
        <v>0</v>
      </c>
      <c r="C329" s="75">
        <v>56.400000000000006</v>
      </c>
      <c r="D329" s="77">
        <v>7.2</v>
      </c>
      <c r="E329" s="75">
        <v>71.400000000000006</v>
      </c>
      <c r="F329" s="23">
        <v>1.513766734657654</v>
      </c>
      <c r="G329" s="23">
        <v>13.273708881588719</v>
      </c>
      <c r="H329" s="80">
        <v>83.984485643774732</v>
      </c>
      <c r="I329" s="81">
        <v>2.4</v>
      </c>
    </row>
    <row r="330" spans="1:9" x14ac:dyDescent="0.25">
      <c r="A330" s="29">
        <v>45784.583333333336</v>
      </c>
      <c r="B330" s="53">
        <v>0</v>
      </c>
      <c r="C330" s="75">
        <v>60</v>
      </c>
      <c r="D330" s="77">
        <v>7</v>
      </c>
      <c r="E330" s="75">
        <v>69.599999999999994</v>
      </c>
      <c r="F330" s="23">
        <v>1.513766734657654</v>
      </c>
      <c r="G330" s="23">
        <v>13.607338907337807</v>
      </c>
      <c r="H330" s="80">
        <v>85.070491923651133</v>
      </c>
      <c r="I330" s="81">
        <v>2.7</v>
      </c>
    </row>
    <row r="331" spans="1:9" x14ac:dyDescent="0.25">
      <c r="A331" s="29">
        <v>45784.604166666664</v>
      </c>
      <c r="B331" s="53">
        <v>0</v>
      </c>
      <c r="C331" s="75">
        <v>57.599999999999994</v>
      </c>
      <c r="D331" s="77">
        <v>6.8</v>
      </c>
      <c r="E331" s="75">
        <v>69</v>
      </c>
      <c r="F331" s="23">
        <v>1.2975143439922745</v>
      </c>
      <c r="G331" s="23">
        <v>12.844755991339891</v>
      </c>
      <c r="H331" s="80">
        <v>85.432494016943267</v>
      </c>
      <c r="I331" s="81">
        <v>0.9</v>
      </c>
    </row>
    <row r="332" spans="1:9" x14ac:dyDescent="0.25">
      <c r="A332" s="29">
        <v>45784.625</v>
      </c>
      <c r="B332" s="53">
        <v>0</v>
      </c>
      <c r="C332" s="75">
        <v>58.2</v>
      </c>
      <c r="D332" s="77">
        <v>6.2</v>
      </c>
      <c r="E332" s="75">
        <v>67.8</v>
      </c>
      <c r="F332" s="23">
        <v>1.513766734657654</v>
      </c>
      <c r="G332" s="23">
        <v>14.346091107210786</v>
      </c>
      <c r="H332" s="80">
        <v>82.536477270606213</v>
      </c>
      <c r="I332" s="81">
        <v>1.8</v>
      </c>
    </row>
    <row r="333" spans="1:9" x14ac:dyDescent="0.25">
      <c r="A333" s="29">
        <v>45784.645833333336</v>
      </c>
      <c r="B333" s="53">
        <v>0</v>
      </c>
      <c r="C333" s="75">
        <v>53.4</v>
      </c>
      <c r="D333" s="77">
        <v>5.4</v>
      </c>
      <c r="E333" s="75">
        <v>67.2</v>
      </c>
      <c r="F333" s="23">
        <v>1.513766734657654</v>
      </c>
      <c r="G333" s="23">
        <v>14.036291797586635</v>
      </c>
      <c r="H333" s="80">
        <v>76.020439591347809</v>
      </c>
      <c r="I333" s="81">
        <v>2.4</v>
      </c>
    </row>
    <row r="334" spans="1:9" x14ac:dyDescent="0.25">
      <c r="A334" s="29">
        <v>45784.666666666664</v>
      </c>
      <c r="B334" s="53">
        <v>0</v>
      </c>
      <c r="C334" s="75">
        <v>49.2</v>
      </c>
      <c r="D334" s="77">
        <v>5.6</v>
      </c>
      <c r="E334" s="75">
        <v>65.400000000000006</v>
      </c>
      <c r="F334" s="23">
        <v>1.2975143439922745</v>
      </c>
      <c r="G334" s="23">
        <v>13.964799649211827</v>
      </c>
      <c r="H334" s="80">
        <v>87.24250448340392</v>
      </c>
      <c r="I334" s="81">
        <v>2.4</v>
      </c>
    </row>
    <row r="335" spans="1:9" x14ac:dyDescent="0.25">
      <c r="A335" s="29">
        <v>45784.6875</v>
      </c>
      <c r="B335" s="53">
        <v>0</v>
      </c>
      <c r="C335" s="75">
        <v>48</v>
      </c>
      <c r="D335" s="77">
        <v>5.4</v>
      </c>
      <c r="E335" s="75">
        <v>64.8</v>
      </c>
      <c r="F335" s="23">
        <v>1.513766734657654</v>
      </c>
      <c r="G335" s="23">
        <v>13.797984636337286</v>
      </c>
      <c r="H335" s="80">
        <v>80.726466804145545</v>
      </c>
      <c r="I335" s="81">
        <v>2.4</v>
      </c>
    </row>
    <row r="336" spans="1:9" x14ac:dyDescent="0.25">
      <c r="A336" s="29">
        <v>45784.708333333336</v>
      </c>
      <c r="B336" s="53">
        <v>0</v>
      </c>
      <c r="C336" s="75">
        <v>49.2</v>
      </c>
      <c r="D336" s="77">
        <v>5.4</v>
      </c>
      <c r="E336" s="75">
        <v>61.800000000000004</v>
      </c>
      <c r="F336" s="23">
        <v>1.2975143439922745</v>
      </c>
      <c r="G336" s="23">
        <v>14.369921823335721</v>
      </c>
      <c r="H336" s="80">
        <v>77.830450057808477</v>
      </c>
      <c r="I336" s="81">
        <v>2.1</v>
      </c>
    </row>
    <row r="337" spans="1:9" x14ac:dyDescent="0.25">
      <c r="A337" s="29">
        <v>45784.729166666664</v>
      </c>
      <c r="B337" s="53">
        <v>0</v>
      </c>
      <c r="C337" s="75">
        <v>45.6</v>
      </c>
      <c r="D337" s="77">
        <v>5</v>
      </c>
      <c r="E337" s="75">
        <v>61.800000000000004</v>
      </c>
      <c r="F337" s="23">
        <v>1.513766734657654</v>
      </c>
      <c r="G337" s="23">
        <v>12.963909571964564</v>
      </c>
      <c r="H337" s="80">
        <v>75.658437498055676</v>
      </c>
      <c r="I337" s="81">
        <v>3</v>
      </c>
    </row>
    <row r="338" spans="1:9" x14ac:dyDescent="0.25">
      <c r="A338" s="29">
        <v>45784.75</v>
      </c>
      <c r="B338" s="53">
        <v>0</v>
      </c>
      <c r="C338" s="75">
        <v>42</v>
      </c>
      <c r="D338" s="77">
        <v>6</v>
      </c>
      <c r="E338" s="75">
        <v>59.400000000000006</v>
      </c>
      <c r="F338" s="23">
        <v>1.2975143439922745</v>
      </c>
      <c r="G338" s="23">
        <v>13.08306315258924</v>
      </c>
      <c r="H338" s="80">
        <v>71.676414471842236</v>
      </c>
      <c r="I338" s="81">
        <v>2.7</v>
      </c>
    </row>
    <row r="339" spans="1:9" x14ac:dyDescent="0.25">
      <c r="A339" s="29">
        <v>45784.770833333336</v>
      </c>
      <c r="B339" s="53">
        <v>0</v>
      </c>
      <c r="C339" s="75">
        <v>41.4</v>
      </c>
      <c r="D339" s="77">
        <v>6</v>
      </c>
      <c r="E339" s="75">
        <v>59.400000000000006</v>
      </c>
      <c r="F339" s="23">
        <v>1.2975143439922745</v>
      </c>
      <c r="G339" s="23">
        <v>12.963909571964564</v>
      </c>
      <c r="H339" s="80">
        <v>57.196330740156938</v>
      </c>
      <c r="I339" s="81">
        <v>3</v>
      </c>
    </row>
    <row r="340" spans="1:9" x14ac:dyDescent="0.25">
      <c r="A340" s="29">
        <v>45784.791666666664</v>
      </c>
      <c r="B340" s="53">
        <v>0</v>
      </c>
      <c r="C340" s="75">
        <v>28.799999999999997</v>
      </c>
      <c r="D340" s="77">
        <v>5.2</v>
      </c>
      <c r="E340" s="75">
        <v>58.2</v>
      </c>
      <c r="F340" s="23">
        <v>1.513766734657654</v>
      </c>
      <c r="G340" s="23">
        <v>13.917138216961959</v>
      </c>
      <c r="H340" s="80">
        <v>33.30419258287619</v>
      </c>
      <c r="I340" s="81">
        <v>3</v>
      </c>
    </row>
    <row r="341" spans="1:9" x14ac:dyDescent="0.25">
      <c r="A341" s="29">
        <v>45784.8125</v>
      </c>
      <c r="B341" s="53">
        <v>0</v>
      </c>
      <c r="C341" s="75">
        <v>19.8</v>
      </c>
      <c r="D341" s="77">
        <v>5</v>
      </c>
      <c r="E341" s="75">
        <v>19.8</v>
      </c>
      <c r="F341" s="23">
        <v>1.2975143439922745</v>
      </c>
      <c r="G341" s="23">
        <v>13.631169623462743</v>
      </c>
      <c r="H341" s="80">
        <v>32.942190489584064</v>
      </c>
      <c r="I341" s="81">
        <v>3.3000000000000007</v>
      </c>
    </row>
    <row r="342" spans="1:9" x14ac:dyDescent="0.25">
      <c r="A342" s="29">
        <v>45784.833333333336</v>
      </c>
      <c r="B342" s="53">
        <v>0</v>
      </c>
      <c r="C342" s="75">
        <v>21.599999999999998</v>
      </c>
      <c r="D342" s="77">
        <v>5</v>
      </c>
      <c r="E342" s="75">
        <v>19.8</v>
      </c>
      <c r="F342" s="23">
        <v>1.513766734657654</v>
      </c>
      <c r="G342" s="23">
        <v>14.226937526586113</v>
      </c>
      <c r="H342" s="80">
        <v>31.132180023123393</v>
      </c>
      <c r="I342" s="81">
        <v>3.3000000000000007</v>
      </c>
    </row>
    <row r="343" spans="1:9" x14ac:dyDescent="0.25">
      <c r="A343" s="29">
        <v>45784.854166666664</v>
      </c>
      <c r="B343" s="53">
        <v>0</v>
      </c>
      <c r="C343" s="75">
        <v>20.399999999999999</v>
      </c>
      <c r="D343" s="77">
        <v>5.2</v>
      </c>
      <c r="E343" s="75">
        <v>19.8</v>
      </c>
      <c r="F343" s="23">
        <v>1.2975143439922745</v>
      </c>
      <c r="G343" s="23">
        <v>13.702661771837546</v>
      </c>
      <c r="H343" s="80">
        <v>30.046173743246996</v>
      </c>
      <c r="I343" s="81">
        <v>3.3000000000000007</v>
      </c>
    </row>
    <row r="344" spans="1:9" x14ac:dyDescent="0.25">
      <c r="A344" s="29">
        <v>45784.875</v>
      </c>
      <c r="B344" s="53">
        <v>0</v>
      </c>
      <c r="C344" s="75">
        <v>20.399999999999999</v>
      </c>
      <c r="D344" s="77">
        <v>5.2</v>
      </c>
      <c r="E344" s="75">
        <v>19.8</v>
      </c>
      <c r="F344" s="23">
        <v>1.513766734657654</v>
      </c>
      <c r="G344" s="23">
        <v>14.822705429709485</v>
      </c>
      <c r="H344" s="80">
        <v>29.322169556662733</v>
      </c>
      <c r="I344" s="81">
        <v>3</v>
      </c>
    </row>
    <row r="345" spans="1:9" x14ac:dyDescent="0.25">
      <c r="A345" s="29">
        <v>45784.895833333336</v>
      </c>
      <c r="B345" s="53">
        <v>0</v>
      </c>
      <c r="C345" s="75">
        <v>19.2</v>
      </c>
      <c r="D345" s="77">
        <v>4.8</v>
      </c>
      <c r="E345" s="75">
        <v>20.399999999999999</v>
      </c>
      <c r="F345" s="23">
        <v>1.2975143439922745</v>
      </c>
      <c r="G345" s="23">
        <v>13.774153920212351</v>
      </c>
      <c r="H345" s="80">
        <v>29.684171649954866</v>
      </c>
      <c r="I345" s="81">
        <v>3.9</v>
      </c>
    </row>
    <row r="346" spans="1:9" x14ac:dyDescent="0.25">
      <c r="A346" s="29">
        <v>45784.916666666664</v>
      </c>
      <c r="B346" s="53">
        <v>0</v>
      </c>
      <c r="C346" s="75">
        <v>18</v>
      </c>
      <c r="D346" s="77">
        <v>5.6</v>
      </c>
      <c r="E346" s="75">
        <v>19.2</v>
      </c>
      <c r="F346" s="23">
        <v>1.2975143439922745</v>
      </c>
      <c r="G346" s="23">
        <v>14.10778394596144</v>
      </c>
      <c r="H346" s="80">
        <v>27.874161183494202</v>
      </c>
      <c r="I346" s="81">
        <v>4.5</v>
      </c>
    </row>
    <row r="347" spans="1:9" x14ac:dyDescent="0.25">
      <c r="A347" s="29">
        <v>45784.9375</v>
      </c>
      <c r="B347" s="53">
        <v>0</v>
      </c>
      <c r="C347" s="75">
        <v>18.599999999999998</v>
      </c>
      <c r="D347" s="77">
        <v>6.2</v>
      </c>
      <c r="E347" s="75">
        <v>19.8</v>
      </c>
      <c r="F347" s="23">
        <v>1.513766734657654</v>
      </c>
      <c r="G347" s="23">
        <v>14.179276094336242</v>
      </c>
      <c r="H347" s="80">
        <v>26.426152810325672</v>
      </c>
      <c r="I347" s="81">
        <v>3.6</v>
      </c>
    </row>
    <row r="348" spans="1:9" x14ac:dyDescent="0.25">
      <c r="A348" s="29">
        <v>45784.958333333336</v>
      </c>
      <c r="B348" s="53">
        <v>0</v>
      </c>
      <c r="C348" s="75">
        <v>19.2</v>
      </c>
      <c r="D348" s="77">
        <v>4.8</v>
      </c>
      <c r="E348" s="75">
        <v>19.2</v>
      </c>
      <c r="F348" s="23">
        <v>1.2975143439922745</v>
      </c>
      <c r="G348" s="23">
        <v>14.441413971710526</v>
      </c>
      <c r="H348" s="80">
        <v>20.634119317651553</v>
      </c>
      <c r="I348" s="81">
        <v>3</v>
      </c>
    </row>
    <row r="349" spans="1:9" x14ac:dyDescent="0.25">
      <c r="A349" s="29">
        <v>45784.979166666664</v>
      </c>
      <c r="B349" s="53">
        <v>0</v>
      </c>
      <c r="C349" s="75">
        <v>19.8</v>
      </c>
      <c r="D349" s="77">
        <v>5</v>
      </c>
      <c r="E349" s="75">
        <v>19.2</v>
      </c>
      <c r="F349" s="23">
        <v>1.513766734657654</v>
      </c>
      <c r="G349" s="23">
        <v>14.608228984585072</v>
      </c>
      <c r="H349" s="80">
        <v>20.996121410943683</v>
      </c>
      <c r="I349" s="81">
        <v>3.3000000000000007</v>
      </c>
    </row>
    <row r="350" spans="1:9" x14ac:dyDescent="0.25">
      <c r="A350" s="37">
        <v>45785</v>
      </c>
      <c r="B350" s="53">
        <v>0</v>
      </c>
      <c r="C350" s="75">
        <v>19.8</v>
      </c>
      <c r="D350" s="77">
        <v>5.2</v>
      </c>
      <c r="E350" s="75">
        <v>19.2</v>
      </c>
      <c r="F350" s="23">
        <v>1.2975143439922745</v>
      </c>
      <c r="G350" s="23">
        <v>13.964799649211827</v>
      </c>
      <c r="H350" s="80">
        <v>21.720125597527947</v>
      </c>
      <c r="I350" s="81">
        <v>3.3000000000000007</v>
      </c>
    </row>
    <row r="351" spans="1:9" x14ac:dyDescent="0.25">
      <c r="A351" s="29">
        <v>45785.020833333336</v>
      </c>
      <c r="B351" s="53">
        <v>0</v>
      </c>
      <c r="C351" s="75">
        <v>18</v>
      </c>
      <c r="D351" s="77">
        <v>5</v>
      </c>
      <c r="E351" s="75">
        <v>18.599999999999998</v>
      </c>
      <c r="F351" s="23">
        <v>1.513766734657654</v>
      </c>
      <c r="G351" s="23">
        <v>13.631169623462743</v>
      </c>
      <c r="H351" s="80">
        <v>21.358123504235817</v>
      </c>
      <c r="I351" s="81">
        <v>3.3000000000000007</v>
      </c>
    </row>
    <row r="352" spans="1:9" x14ac:dyDescent="0.25">
      <c r="A352" s="29">
        <v>45785.041666666664</v>
      </c>
      <c r="B352" s="53">
        <v>0</v>
      </c>
      <c r="C352" s="75">
        <v>18</v>
      </c>
      <c r="D352" s="77">
        <v>5.4</v>
      </c>
      <c r="E352" s="75">
        <v>18.599999999999998</v>
      </c>
      <c r="F352" s="23">
        <v>1.2975143439922745</v>
      </c>
      <c r="G352" s="23">
        <v>13.988630365336762</v>
      </c>
      <c r="H352" s="80">
        <v>22.082127690820087</v>
      </c>
      <c r="I352" s="81">
        <v>3</v>
      </c>
    </row>
    <row r="353" spans="1:9" x14ac:dyDescent="0.25">
      <c r="A353" s="29">
        <v>45785.0625</v>
      </c>
      <c r="B353" s="53">
        <v>0</v>
      </c>
      <c r="C353" s="75">
        <v>17.399999999999999</v>
      </c>
      <c r="D353" s="77">
        <v>5</v>
      </c>
      <c r="E353" s="75">
        <v>18.599999999999998</v>
      </c>
      <c r="F353" s="23">
        <v>1.513766734657654</v>
      </c>
      <c r="G353" s="23">
        <v>13.702661771837546</v>
      </c>
      <c r="H353" s="80">
        <v>20.996121410943683</v>
      </c>
      <c r="I353" s="81">
        <v>3</v>
      </c>
    </row>
    <row r="354" spans="1:9" x14ac:dyDescent="0.25">
      <c r="A354" s="29">
        <v>45785.083333333336</v>
      </c>
      <c r="B354" s="53">
        <v>0</v>
      </c>
      <c r="C354" s="75">
        <v>18</v>
      </c>
      <c r="D354" s="77">
        <v>5.6</v>
      </c>
      <c r="E354" s="75">
        <v>19.2</v>
      </c>
      <c r="F354" s="23">
        <v>1.513766734657654</v>
      </c>
      <c r="G354" s="23">
        <v>13.535846758963004</v>
      </c>
      <c r="H354" s="80">
        <v>21.358123504235817</v>
      </c>
      <c r="I354" s="81">
        <v>3.3000000000000007</v>
      </c>
    </row>
    <row r="355" spans="1:9" x14ac:dyDescent="0.25">
      <c r="A355" s="29">
        <v>45785.104166666664</v>
      </c>
      <c r="B355" s="53">
        <v>0</v>
      </c>
      <c r="C355" s="75">
        <v>17.399999999999999</v>
      </c>
      <c r="D355" s="77">
        <v>5.8</v>
      </c>
      <c r="E355" s="75">
        <v>18</v>
      </c>
      <c r="F355" s="23">
        <v>1.2975143439922745</v>
      </c>
      <c r="G355" s="23">
        <v>12.391972384966127</v>
      </c>
      <c r="H355" s="80">
        <v>20.634119317651553</v>
      </c>
      <c r="I355" s="81">
        <v>3</v>
      </c>
    </row>
    <row r="356" spans="1:9" x14ac:dyDescent="0.25">
      <c r="A356" s="29">
        <v>45785.125</v>
      </c>
      <c r="B356" s="53">
        <v>0</v>
      </c>
      <c r="C356" s="75">
        <v>18</v>
      </c>
      <c r="D356" s="77">
        <v>5</v>
      </c>
      <c r="E356" s="75">
        <v>18.599999999999998</v>
      </c>
      <c r="F356" s="23">
        <v>1.513766734657654</v>
      </c>
      <c r="G356" s="23">
        <v>13.512016042838068</v>
      </c>
      <c r="H356" s="80">
        <v>20.27211722435942</v>
      </c>
      <c r="I356" s="81">
        <v>3.3000000000000007</v>
      </c>
    </row>
    <row r="357" spans="1:9" x14ac:dyDescent="0.25">
      <c r="A357" s="29">
        <v>45785.145833333336</v>
      </c>
      <c r="B357" s="53">
        <v>0</v>
      </c>
      <c r="C357" s="75">
        <v>19.2</v>
      </c>
      <c r="D357" s="77">
        <v>5</v>
      </c>
      <c r="E357" s="75">
        <v>18.599999999999998</v>
      </c>
      <c r="F357" s="23">
        <v>1.513766734657654</v>
      </c>
      <c r="G357" s="23">
        <v>13.488185326713131</v>
      </c>
      <c r="H357" s="80">
        <v>21.720125597527947</v>
      </c>
      <c r="I357" s="81">
        <v>2.7</v>
      </c>
    </row>
    <row r="358" spans="1:9" x14ac:dyDescent="0.25">
      <c r="A358" s="29">
        <v>45785.166666666664</v>
      </c>
      <c r="B358" s="53">
        <v>0</v>
      </c>
      <c r="C358" s="75">
        <v>19.2</v>
      </c>
      <c r="D358" s="77">
        <v>5</v>
      </c>
      <c r="E358" s="75">
        <v>17.399999999999999</v>
      </c>
      <c r="F358" s="23">
        <v>1.2975143439922745</v>
      </c>
      <c r="G358" s="23">
        <v>13.821815352462222</v>
      </c>
      <c r="H358" s="80">
        <v>21.358123504235817</v>
      </c>
      <c r="I358" s="81">
        <v>3.3000000000000007</v>
      </c>
    </row>
    <row r="359" spans="1:9" x14ac:dyDescent="0.25">
      <c r="A359" s="29">
        <v>45785.1875</v>
      </c>
      <c r="B359" s="53">
        <v>0</v>
      </c>
      <c r="C359" s="75">
        <v>18</v>
      </c>
      <c r="D359" s="77">
        <v>5.2</v>
      </c>
      <c r="E359" s="75">
        <v>17.399999999999999</v>
      </c>
      <c r="F359" s="23">
        <v>1.513766734657654</v>
      </c>
      <c r="G359" s="23">
        <v>13.488185326713131</v>
      </c>
      <c r="H359" s="80">
        <v>19.548113037775156</v>
      </c>
      <c r="I359" s="81">
        <v>3.3000000000000007</v>
      </c>
    </row>
    <row r="360" spans="1:9" x14ac:dyDescent="0.25">
      <c r="A360" s="29">
        <v>45785.208333333336</v>
      </c>
      <c r="B360" s="53">
        <v>0</v>
      </c>
      <c r="C360" s="75">
        <v>17.399999999999999</v>
      </c>
      <c r="D360" s="77">
        <v>5.2</v>
      </c>
      <c r="E360" s="75">
        <v>17.399999999999999</v>
      </c>
      <c r="F360" s="23">
        <v>1.2975143439922745</v>
      </c>
      <c r="G360" s="23">
        <v>13.774153920212351</v>
      </c>
      <c r="H360" s="80">
        <v>19.548113037775156</v>
      </c>
      <c r="I360" s="81">
        <v>2.7</v>
      </c>
    </row>
    <row r="361" spans="1:9" x14ac:dyDescent="0.25">
      <c r="A361" s="29">
        <v>45785.229166666664</v>
      </c>
      <c r="B361" s="53">
        <v>0</v>
      </c>
      <c r="C361" s="75">
        <v>17.399999999999999</v>
      </c>
      <c r="D361" s="77">
        <v>5</v>
      </c>
      <c r="E361" s="75">
        <v>17.399999999999999</v>
      </c>
      <c r="F361" s="23">
        <v>1.513766734657654</v>
      </c>
      <c r="G361" s="23">
        <v>13.917138216961959</v>
      </c>
      <c r="H361" s="80">
        <v>20.27211722435942</v>
      </c>
      <c r="I361" s="81">
        <v>2.4</v>
      </c>
    </row>
    <row r="362" spans="1:9" x14ac:dyDescent="0.25">
      <c r="A362" s="29">
        <v>45785.25</v>
      </c>
      <c r="B362" s="53">
        <v>0</v>
      </c>
      <c r="C362" s="75">
        <v>18</v>
      </c>
      <c r="D362" s="77">
        <v>5.2</v>
      </c>
      <c r="E362" s="75">
        <v>18.599999999999998</v>
      </c>
      <c r="F362" s="23">
        <v>1.2975143439922745</v>
      </c>
      <c r="G362" s="23">
        <v>13.750323204087415</v>
      </c>
      <c r="H362" s="80">
        <v>21.720125597527947</v>
      </c>
      <c r="I362" s="81">
        <v>2.4</v>
      </c>
    </row>
    <row r="363" spans="1:9" x14ac:dyDescent="0.25">
      <c r="A363" s="29">
        <v>45785.270833333336</v>
      </c>
      <c r="B363" s="53">
        <v>0</v>
      </c>
      <c r="C363" s="75">
        <v>19.8</v>
      </c>
      <c r="D363" s="77">
        <v>5.8</v>
      </c>
      <c r="E363" s="75">
        <v>18</v>
      </c>
      <c r="F363" s="23">
        <v>1.513766734657654</v>
      </c>
      <c r="G363" s="23">
        <v>13.226047449338848</v>
      </c>
      <c r="H363" s="80">
        <v>27.512159090202065</v>
      </c>
      <c r="I363" s="81">
        <v>2.4</v>
      </c>
    </row>
    <row r="364" spans="1:9" x14ac:dyDescent="0.25">
      <c r="A364" s="29">
        <v>45785.291666666664</v>
      </c>
      <c r="B364" s="53">
        <v>0</v>
      </c>
      <c r="C364" s="75">
        <v>28.200000000000003</v>
      </c>
      <c r="D364" s="77">
        <v>4.8</v>
      </c>
      <c r="E364" s="75">
        <v>41.4</v>
      </c>
      <c r="F364" s="23">
        <v>1.513766734657654</v>
      </c>
      <c r="G364" s="23">
        <v>14.15544537821131</v>
      </c>
      <c r="H364" s="80">
        <v>45.612263754808694</v>
      </c>
      <c r="I364" s="81">
        <v>1.8</v>
      </c>
    </row>
    <row r="365" spans="1:9" x14ac:dyDescent="0.25">
      <c r="A365" s="29">
        <v>45785.3125</v>
      </c>
      <c r="B365" s="53">
        <v>0</v>
      </c>
      <c r="C365" s="75">
        <v>47.400000000000006</v>
      </c>
      <c r="D365" s="77">
        <v>5.4</v>
      </c>
      <c r="E365" s="75">
        <v>60</v>
      </c>
      <c r="F365" s="23">
        <v>1.513766734657654</v>
      </c>
      <c r="G365" s="23">
        <v>13.416693178338328</v>
      </c>
      <c r="H365" s="80">
        <v>57.196330740156938</v>
      </c>
      <c r="I365" s="81">
        <v>2.4</v>
      </c>
    </row>
    <row r="366" spans="1:9" x14ac:dyDescent="0.25">
      <c r="A366" s="29">
        <v>45785.333333333336</v>
      </c>
      <c r="B366" s="53">
        <v>0</v>
      </c>
      <c r="C366" s="75">
        <v>46.2</v>
      </c>
      <c r="D366" s="77">
        <v>6.2</v>
      </c>
      <c r="E366" s="75">
        <v>60</v>
      </c>
      <c r="F366" s="23">
        <v>1.2975143439922745</v>
      </c>
      <c r="G366" s="23">
        <v>14.131614662086374</v>
      </c>
      <c r="H366" s="80">
        <v>88.328510763280349</v>
      </c>
      <c r="I366" s="81">
        <v>2.1</v>
      </c>
    </row>
    <row r="367" spans="1:9" x14ac:dyDescent="0.25">
      <c r="A367" s="29">
        <v>45785.354166666664</v>
      </c>
      <c r="B367" s="53">
        <v>0</v>
      </c>
      <c r="C367" s="75">
        <v>46.2</v>
      </c>
      <c r="D367" s="77">
        <v>5.8</v>
      </c>
      <c r="E367" s="75">
        <v>59.400000000000006</v>
      </c>
      <c r="F367" s="23">
        <v>1.513766734657654</v>
      </c>
      <c r="G367" s="23">
        <v>13.797984636337286</v>
      </c>
      <c r="H367" s="80">
        <v>88.690512856572454</v>
      </c>
      <c r="I367" s="81">
        <v>2.7</v>
      </c>
    </row>
    <row r="368" spans="1:9" x14ac:dyDescent="0.25">
      <c r="A368" s="29">
        <v>45785.375</v>
      </c>
      <c r="B368" s="53">
        <v>0</v>
      </c>
      <c r="C368" s="75">
        <v>45</v>
      </c>
      <c r="D368" s="77">
        <v>6.4</v>
      </c>
      <c r="E368" s="75">
        <v>60.599999999999994</v>
      </c>
      <c r="F368" s="23">
        <v>1.513766734657654</v>
      </c>
      <c r="G368" s="23">
        <v>14.15544537821131</v>
      </c>
      <c r="H368" s="80">
        <v>93.034537976078042</v>
      </c>
      <c r="I368" s="81">
        <v>2.1</v>
      </c>
    </row>
    <row r="369" spans="1:9" x14ac:dyDescent="0.25">
      <c r="A369" s="29">
        <v>45785.395833333336</v>
      </c>
      <c r="B369" s="53">
        <v>0</v>
      </c>
      <c r="C369" s="75">
        <v>46.2</v>
      </c>
      <c r="D369" s="77">
        <v>6</v>
      </c>
      <c r="E369" s="75">
        <v>60</v>
      </c>
      <c r="F369" s="23">
        <v>1.2975143439922745</v>
      </c>
      <c r="G369" s="23">
        <v>13.797984636337286</v>
      </c>
      <c r="H369" s="80">
        <v>88.328510763280349</v>
      </c>
      <c r="I369" s="81">
        <v>3.6</v>
      </c>
    </row>
    <row r="370" spans="1:9" x14ac:dyDescent="0.25">
      <c r="A370" s="29">
        <v>45785.416666666664</v>
      </c>
      <c r="B370" s="53">
        <v>0</v>
      </c>
      <c r="C370" s="75">
        <v>44.4</v>
      </c>
      <c r="D370" s="77">
        <v>5.6</v>
      </c>
      <c r="E370" s="75">
        <v>60.599999999999994</v>
      </c>
      <c r="F370" s="23">
        <v>1.513766734657654</v>
      </c>
      <c r="G370" s="23">
        <v>13.559677475087938</v>
      </c>
      <c r="H370" s="80">
        <v>85.070491923651133</v>
      </c>
      <c r="I370" s="81">
        <v>3</v>
      </c>
    </row>
    <row r="371" spans="1:9" x14ac:dyDescent="0.25">
      <c r="A371" s="29">
        <v>45785.4375</v>
      </c>
      <c r="B371" s="53">
        <v>0</v>
      </c>
      <c r="C371" s="75">
        <v>48.599999999999994</v>
      </c>
      <c r="D371" s="77">
        <v>5.8</v>
      </c>
      <c r="E371" s="75">
        <v>60.599999999999994</v>
      </c>
      <c r="F371" s="23">
        <v>1.513766734657654</v>
      </c>
      <c r="G371" s="23">
        <v>13.67883105571261</v>
      </c>
      <c r="H371" s="80">
        <v>86.156498203527534</v>
      </c>
      <c r="I371" s="81">
        <v>2.1</v>
      </c>
    </row>
    <row r="372" spans="1:9" x14ac:dyDescent="0.25">
      <c r="A372" s="29">
        <v>45785.458333333336</v>
      </c>
      <c r="B372" s="53">
        <v>0</v>
      </c>
      <c r="C372" s="75">
        <v>46.8</v>
      </c>
      <c r="D372" s="77">
        <v>5</v>
      </c>
      <c r="E372" s="75">
        <v>60</v>
      </c>
      <c r="F372" s="23">
        <v>1.2975143439922745</v>
      </c>
      <c r="G372" s="23">
        <v>15.680611210207138</v>
      </c>
      <c r="H372" s="80">
        <v>82.536477270606213</v>
      </c>
      <c r="I372" s="81">
        <v>2.4</v>
      </c>
    </row>
    <row r="373" spans="1:9" x14ac:dyDescent="0.25">
      <c r="A373" s="29">
        <v>45785.479166666664</v>
      </c>
      <c r="B373" s="53">
        <v>0</v>
      </c>
      <c r="C373" s="75">
        <v>46.8</v>
      </c>
      <c r="D373" s="77">
        <v>4.8</v>
      </c>
      <c r="E373" s="75">
        <v>60.599999999999994</v>
      </c>
      <c r="F373" s="23">
        <v>1.513766734657654</v>
      </c>
      <c r="G373" s="23">
        <v>16.085733384331032</v>
      </c>
      <c r="H373" s="80">
        <v>79.278458430977025</v>
      </c>
      <c r="I373" s="81">
        <v>2.7</v>
      </c>
    </row>
    <row r="374" spans="1:9" x14ac:dyDescent="0.25">
      <c r="A374" s="29">
        <v>45785.5</v>
      </c>
      <c r="B374" s="53">
        <v>0</v>
      </c>
      <c r="C374" s="75">
        <v>45.6</v>
      </c>
      <c r="D374" s="77">
        <v>4.8</v>
      </c>
      <c r="E374" s="75">
        <v>61.2</v>
      </c>
      <c r="F374" s="23">
        <v>1.513766734657654</v>
      </c>
      <c r="G374" s="23">
        <v>15.442304048957789</v>
      </c>
      <c r="H374" s="80">
        <v>82.898479363898332</v>
      </c>
      <c r="I374" s="81">
        <v>2.4</v>
      </c>
    </row>
    <row r="375" spans="1:9" x14ac:dyDescent="0.25">
      <c r="A375" s="29">
        <v>45785.520833333336</v>
      </c>
      <c r="B375" s="53">
        <v>0</v>
      </c>
      <c r="C375" s="75">
        <v>45</v>
      </c>
      <c r="D375" s="77">
        <v>5.2</v>
      </c>
      <c r="E375" s="75">
        <v>60.599999999999994</v>
      </c>
      <c r="F375" s="23">
        <v>1.2975143439922745</v>
      </c>
      <c r="G375" s="23">
        <v>14.84653614583442</v>
      </c>
      <c r="H375" s="80">
        <v>85.070491923651133</v>
      </c>
      <c r="I375" s="81">
        <v>3</v>
      </c>
    </row>
    <row r="376" spans="1:9" x14ac:dyDescent="0.25">
      <c r="A376" s="29">
        <v>45785.541666666664</v>
      </c>
      <c r="B376" s="53">
        <v>0</v>
      </c>
      <c r="C376" s="75">
        <v>45</v>
      </c>
      <c r="D376" s="77">
        <v>4.8</v>
      </c>
      <c r="E376" s="75">
        <v>60.599999999999994</v>
      </c>
      <c r="F376" s="23">
        <v>1.513766734657654</v>
      </c>
      <c r="G376" s="23">
        <v>14.560567552335202</v>
      </c>
      <c r="H376" s="80">
        <v>91.586529602909494</v>
      </c>
      <c r="I376" s="81">
        <v>2.7</v>
      </c>
    </row>
    <row r="377" spans="1:9" x14ac:dyDescent="0.25">
      <c r="A377" s="29">
        <v>45785.5625</v>
      </c>
      <c r="B377" s="53">
        <v>0</v>
      </c>
      <c r="C377" s="75">
        <v>46.2</v>
      </c>
      <c r="D377" s="77">
        <v>4.8</v>
      </c>
      <c r="E377" s="75">
        <v>59.400000000000006</v>
      </c>
      <c r="F377" s="23">
        <v>1.513766734657654</v>
      </c>
      <c r="G377" s="23">
        <v>14.250768242711048</v>
      </c>
      <c r="H377" s="80">
        <v>87.966508669988201</v>
      </c>
      <c r="I377" s="81">
        <v>3.9</v>
      </c>
    </row>
    <row r="378" spans="1:9" x14ac:dyDescent="0.25">
      <c r="A378" s="29">
        <v>45785.583333333336</v>
      </c>
      <c r="B378" s="53">
        <v>0</v>
      </c>
      <c r="C378" s="75">
        <v>48</v>
      </c>
      <c r="D378" s="77">
        <v>5.4</v>
      </c>
      <c r="E378" s="75">
        <v>60</v>
      </c>
      <c r="F378" s="23">
        <v>1.2975143439922745</v>
      </c>
      <c r="G378" s="23">
        <v>13.964799649211827</v>
      </c>
      <c r="H378" s="80">
        <v>98.102567282167897</v>
      </c>
      <c r="I378" s="81">
        <v>3.9</v>
      </c>
    </row>
    <row r="379" spans="1:9" x14ac:dyDescent="0.25">
      <c r="A379" s="29">
        <v>45785.604166666664</v>
      </c>
      <c r="B379" s="53">
        <v>0</v>
      </c>
      <c r="C379" s="75">
        <v>49.8</v>
      </c>
      <c r="D379" s="77">
        <v>5.2</v>
      </c>
      <c r="E379" s="75">
        <v>61.2</v>
      </c>
      <c r="F379" s="23">
        <v>1.513766734657654</v>
      </c>
      <c r="G379" s="23">
        <v>13.988630365336762</v>
      </c>
      <c r="H379" s="80">
        <v>87.24250448340392</v>
      </c>
      <c r="I379" s="81">
        <v>4.5</v>
      </c>
    </row>
    <row r="380" spans="1:9" x14ac:dyDescent="0.25">
      <c r="A380" s="29">
        <v>45785.625</v>
      </c>
      <c r="B380" s="53">
        <v>0</v>
      </c>
      <c r="C380" s="75">
        <v>45.6</v>
      </c>
      <c r="D380" s="77">
        <v>4.8</v>
      </c>
      <c r="E380" s="75">
        <v>60.599999999999994</v>
      </c>
      <c r="F380" s="23">
        <v>1.513766734657654</v>
      </c>
      <c r="G380" s="23">
        <v>14.965689726459093</v>
      </c>
      <c r="H380" s="80">
        <v>86.518500296819667</v>
      </c>
      <c r="I380" s="81">
        <v>3.3000000000000007</v>
      </c>
    </row>
    <row r="381" spans="1:9" x14ac:dyDescent="0.25">
      <c r="A381" s="29">
        <v>45785.645833333336</v>
      </c>
      <c r="B381" s="53">
        <v>0</v>
      </c>
      <c r="C381" s="75">
        <v>45</v>
      </c>
      <c r="D381" s="77">
        <v>5</v>
      </c>
      <c r="E381" s="75">
        <v>60</v>
      </c>
      <c r="F381" s="23">
        <v>1.2975143439922745</v>
      </c>
      <c r="G381" s="23">
        <v>14.560567552335202</v>
      </c>
      <c r="H381" s="80">
        <v>88.328510763280349</v>
      </c>
      <c r="I381" s="81">
        <v>2.4</v>
      </c>
    </row>
    <row r="382" spans="1:9" x14ac:dyDescent="0.25">
      <c r="A382" s="29">
        <v>45785.666666666664</v>
      </c>
      <c r="B382" s="53">
        <v>0</v>
      </c>
      <c r="C382" s="75">
        <v>45</v>
      </c>
      <c r="D382" s="77">
        <v>4.8</v>
      </c>
      <c r="E382" s="75">
        <v>60</v>
      </c>
      <c r="F382" s="23">
        <v>1.513766734657654</v>
      </c>
      <c r="G382" s="23">
        <v>14.84653614583442</v>
      </c>
      <c r="H382" s="80">
        <v>81.812473084021931</v>
      </c>
      <c r="I382" s="81">
        <v>2.1</v>
      </c>
    </row>
    <row r="383" spans="1:9" x14ac:dyDescent="0.25">
      <c r="A383" s="29">
        <v>45785.6875</v>
      </c>
      <c r="B383" s="53">
        <v>0</v>
      </c>
      <c r="C383" s="75">
        <v>45</v>
      </c>
      <c r="D383" s="77">
        <v>5.4</v>
      </c>
      <c r="E383" s="75">
        <v>60</v>
      </c>
      <c r="F383" s="23">
        <v>1.2975143439922745</v>
      </c>
      <c r="G383" s="23">
        <v>14.536736836210265</v>
      </c>
      <c r="H383" s="80">
        <v>86.880502390111786</v>
      </c>
      <c r="I383" s="81">
        <v>2.1</v>
      </c>
    </row>
    <row r="384" spans="1:9" x14ac:dyDescent="0.25">
      <c r="A384" s="29">
        <v>45785.708333333336</v>
      </c>
      <c r="B384" s="53">
        <v>0</v>
      </c>
      <c r="C384" s="75">
        <v>46.2</v>
      </c>
      <c r="D384" s="77">
        <v>4.8</v>
      </c>
      <c r="E384" s="75">
        <v>61.2</v>
      </c>
      <c r="F384" s="23">
        <v>1.2975143439922745</v>
      </c>
      <c r="G384" s="23">
        <v>14.941859010334159</v>
      </c>
      <c r="H384" s="80">
        <v>85.432494016943267</v>
      </c>
      <c r="I384" s="81">
        <v>2.4</v>
      </c>
    </row>
    <row r="385" spans="1:9" x14ac:dyDescent="0.25">
      <c r="A385" s="29">
        <v>45785.729166666664</v>
      </c>
      <c r="B385" s="53">
        <v>0</v>
      </c>
      <c r="C385" s="75">
        <v>46.8</v>
      </c>
      <c r="D385" s="77">
        <v>4.5999999999999996</v>
      </c>
      <c r="E385" s="75">
        <v>60</v>
      </c>
      <c r="F385" s="23">
        <v>1.2975143439922745</v>
      </c>
      <c r="G385" s="23">
        <v>13.67883105571261</v>
      </c>
      <c r="H385" s="80">
        <v>79.278458430977025</v>
      </c>
      <c r="I385" s="81">
        <v>2.1</v>
      </c>
    </row>
    <row r="386" spans="1:9" x14ac:dyDescent="0.25">
      <c r="A386" s="29">
        <v>45785.75</v>
      </c>
      <c r="B386" s="53">
        <v>0</v>
      </c>
      <c r="C386" s="75">
        <v>47.400000000000006</v>
      </c>
      <c r="D386" s="77">
        <v>5.2</v>
      </c>
      <c r="E386" s="75">
        <v>60</v>
      </c>
      <c r="F386" s="23">
        <v>1.2975143439922745</v>
      </c>
      <c r="G386" s="23">
        <v>13.297539597713655</v>
      </c>
      <c r="H386" s="80">
        <v>75.296435404763542</v>
      </c>
      <c r="I386" s="81">
        <v>2.1</v>
      </c>
    </row>
    <row r="387" spans="1:9" x14ac:dyDescent="0.25">
      <c r="A387" s="29">
        <v>45785.770833333336</v>
      </c>
      <c r="B387" s="53">
        <v>0</v>
      </c>
      <c r="C387" s="75">
        <v>37.799999999999997</v>
      </c>
      <c r="D387" s="77">
        <v>5.6</v>
      </c>
      <c r="E387" s="75">
        <v>59.400000000000006</v>
      </c>
      <c r="F387" s="23">
        <v>1.513766734657654</v>
      </c>
      <c r="G387" s="23">
        <v>13.392862462213392</v>
      </c>
      <c r="H387" s="80">
        <v>66.608385165752381</v>
      </c>
      <c r="I387" s="81">
        <v>2.1</v>
      </c>
    </row>
    <row r="388" spans="1:9" x14ac:dyDescent="0.25">
      <c r="A388" s="29">
        <v>45785.791666666664</v>
      </c>
      <c r="B388" s="53">
        <v>0</v>
      </c>
      <c r="C388" s="75">
        <v>21.599999999999998</v>
      </c>
      <c r="D388" s="77">
        <v>5.4</v>
      </c>
      <c r="E388" s="75">
        <v>57.599999999999994</v>
      </c>
      <c r="F388" s="23">
        <v>1.2975143439922745</v>
      </c>
      <c r="G388" s="23">
        <v>14.274598958835982</v>
      </c>
      <c r="H388" s="80">
        <v>46.698270034685088</v>
      </c>
      <c r="I388" s="81">
        <v>2.4</v>
      </c>
    </row>
    <row r="389" spans="1:9" x14ac:dyDescent="0.25">
      <c r="A389" s="29">
        <v>45785.8125</v>
      </c>
      <c r="B389" s="53">
        <v>0</v>
      </c>
      <c r="C389" s="75">
        <v>19.2</v>
      </c>
      <c r="D389" s="77">
        <v>5</v>
      </c>
      <c r="E389" s="75">
        <v>20.399999999999999</v>
      </c>
      <c r="F389" s="23">
        <v>1.2975143439922745</v>
      </c>
      <c r="G389" s="23">
        <v>13.702661771837546</v>
      </c>
      <c r="H389" s="80">
        <v>36.562211422505378</v>
      </c>
      <c r="I389" s="81">
        <v>2.4</v>
      </c>
    </row>
    <row r="390" spans="1:9" x14ac:dyDescent="0.25">
      <c r="A390" s="29">
        <v>45785.833333333336</v>
      </c>
      <c r="B390" s="53">
        <v>0</v>
      </c>
      <c r="C390" s="75">
        <v>21</v>
      </c>
      <c r="D390" s="77">
        <v>5.2</v>
      </c>
      <c r="E390" s="75">
        <v>19.2</v>
      </c>
      <c r="F390" s="23">
        <v>1.2975143439922745</v>
      </c>
      <c r="G390" s="23">
        <v>14.060122513711567</v>
      </c>
      <c r="H390" s="80">
        <v>35.838207235921118</v>
      </c>
      <c r="I390" s="81">
        <v>2.4</v>
      </c>
    </row>
    <row r="391" spans="1:9" x14ac:dyDescent="0.25">
      <c r="A391" s="29">
        <v>45785.854166666664</v>
      </c>
      <c r="B391" s="53">
        <v>0</v>
      </c>
      <c r="C391" s="75">
        <v>20.399999999999999</v>
      </c>
      <c r="D391" s="77">
        <v>5</v>
      </c>
      <c r="E391" s="75">
        <v>19.2</v>
      </c>
      <c r="F391" s="23">
        <v>1.2975143439922745</v>
      </c>
      <c r="G391" s="23">
        <v>13.67883105571261</v>
      </c>
      <c r="H391" s="80">
        <v>36.924213515797518</v>
      </c>
      <c r="I391" s="81">
        <v>2.4</v>
      </c>
    </row>
    <row r="392" spans="1:9" x14ac:dyDescent="0.25">
      <c r="A392" s="29">
        <v>45785.875</v>
      </c>
      <c r="B392" s="53">
        <v>0</v>
      </c>
      <c r="C392" s="75">
        <v>20.399999999999999</v>
      </c>
      <c r="D392" s="77">
        <v>5</v>
      </c>
      <c r="E392" s="75">
        <v>19.8</v>
      </c>
      <c r="F392" s="23">
        <v>1.513766734657654</v>
      </c>
      <c r="G392" s="23">
        <v>14.441413971710526</v>
      </c>
      <c r="H392" s="80">
        <v>36.562211422505378</v>
      </c>
      <c r="I392" s="81">
        <v>2.7</v>
      </c>
    </row>
    <row r="393" spans="1:9" x14ac:dyDescent="0.25">
      <c r="A393" s="29">
        <v>45785.895833333336</v>
      </c>
      <c r="B393" s="53">
        <v>0</v>
      </c>
      <c r="C393" s="75">
        <v>21</v>
      </c>
      <c r="D393" s="77">
        <v>5.4</v>
      </c>
      <c r="E393" s="75">
        <v>18.599999999999998</v>
      </c>
      <c r="F393" s="23">
        <v>1.2975143439922745</v>
      </c>
      <c r="G393" s="23">
        <v>13.535846758963004</v>
      </c>
      <c r="H393" s="80">
        <v>33.30419258287619</v>
      </c>
      <c r="I393" s="81">
        <v>2.1</v>
      </c>
    </row>
    <row r="394" spans="1:9" x14ac:dyDescent="0.25">
      <c r="A394" s="29">
        <v>45785.916666666664</v>
      </c>
      <c r="B394" s="53">
        <v>0</v>
      </c>
      <c r="C394" s="75">
        <v>20.399999999999999</v>
      </c>
      <c r="D394" s="77">
        <v>5.4</v>
      </c>
      <c r="E394" s="75">
        <v>19.2</v>
      </c>
      <c r="F394" s="23">
        <v>1.2975143439922745</v>
      </c>
      <c r="G394" s="23">
        <v>13.559677475087938</v>
      </c>
      <c r="H394" s="80">
        <v>32.21818630299979</v>
      </c>
      <c r="I394" s="81">
        <v>2.7</v>
      </c>
    </row>
    <row r="395" spans="1:9" x14ac:dyDescent="0.25">
      <c r="A395" s="29">
        <v>45785.9375</v>
      </c>
      <c r="B395" s="53">
        <v>0</v>
      </c>
      <c r="C395" s="75">
        <v>20.399999999999999</v>
      </c>
      <c r="D395" s="77">
        <v>6.2</v>
      </c>
      <c r="E395" s="75">
        <v>19.2</v>
      </c>
      <c r="F395" s="23">
        <v>1.2975143439922745</v>
      </c>
      <c r="G395" s="23">
        <v>12.701771694590281</v>
      </c>
      <c r="H395" s="80">
        <v>28.598165370078469</v>
      </c>
      <c r="I395" s="81">
        <v>2.4</v>
      </c>
    </row>
    <row r="396" spans="1:9" x14ac:dyDescent="0.25">
      <c r="A396" s="29">
        <v>45785.958333333336</v>
      </c>
      <c r="B396" s="53">
        <v>0</v>
      </c>
      <c r="C396" s="75">
        <v>20.399999999999999</v>
      </c>
      <c r="D396" s="77">
        <v>5.2</v>
      </c>
      <c r="E396" s="75">
        <v>18</v>
      </c>
      <c r="F396" s="23">
        <v>1.2975143439922745</v>
      </c>
      <c r="G396" s="23">
        <v>13.178386017088979</v>
      </c>
      <c r="H396" s="80">
        <v>28.960167463370595</v>
      </c>
      <c r="I396" s="81">
        <v>2.4</v>
      </c>
    </row>
    <row r="397" spans="1:9" x14ac:dyDescent="0.25">
      <c r="A397" s="29">
        <v>45785.979166666664</v>
      </c>
      <c r="B397" s="53">
        <v>0</v>
      </c>
      <c r="C397" s="75">
        <v>20.399999999999999</v>
      </c>
      <c r="D397" s="77">
        <v>5.4</v>
      </c>
      <c r="E397" s="75">
        <v>19.2</v>
      </c>
      <c r="F397" s="23">
        <v>1.2975143439922745</v>
      </c>
      <c r="G397" s="23">
        <v>13.702661771837546</v>
      </c>
      <c r="H397" s="80">
        <v>26.788154903617805</v>
      </c>
      <c r="I397" s="81">
        <v>2.4</v>
      </c>
    </row>
    <row r="398" spans="1:9" x14ac:dyDescent="0.25">
      <c r="A398" s="37">
        <v>45786</v>
      </c>
      <c r="B398" s="53">
        <v>0</v>
      </c>
      <c r="C398" s="75">
        <v>20.399999999999999</v>
      </c>
      <c r="D398" s="77">
        <v>4.8</v>
      </c>
      <c r="E398" s="75">
        <v>19.2</v>
      </c>
      <c r="F398" s="23">
        <v>1.2975143439922745</v>
      </c>
      <c r="G398" s="23">
        <v>15.394642616707923</v>
      </c>
      <c r="H398" s="80">
        <v>24.978144437157141</v>
      </c>
      <c r="I398" s="81">
        <v>2.4</v>
      </c>
    </row>
    <row r="399" spans="1:9" x14ac:dyDescent="0.25">
      <c r="A399" s="29">
        <v>45786.020833333336</v>
      </c>
      <c r="B399" s="53">
        <v>0</v>
      </c>
      <c r="C399" s="75">
        <v>21</v>
      </c>
      <c r="D399" s="77">
        <v>5.2</v>
      </c>
      <c r="E399" s="75">
        <v>18.599999999999998</v>
      </c>
      <c r="F399" s="23">
        <v>1.513766734657654</v>
      </c>
      <c r="G399" s="23">
        <v>15.251658319958311</v>
      </c>
      <c r="H399" s="80">
        <v>23.892138157280744</v>
      </c>
      <c r="I399" s="81">
        <v>2.4</v>
      </c>
    </row>
    <row r="400" spans="1:9" x14ac:dyDescent="0.25">
      <c r="A400" s="29">
        <v>45786.041666666664</v>
      </c>
      <c r="B400" s="53">
        <v>0</v>
      </c>
      <c r="C400" s="75">
        <v>19.8</v>
      </c>
      <c r="D400" s="77">
        <v>5.4</v>
      </c>
      <c r="E400" s="75">
        <v>18</v>
      </c>
      <c r="F400" s="23">
        <v>1.2975143439922745</v>
      </c>
      <c r="G400" s="23">
        <v>14.322260391085853</v>
      </c>
      <c r="H400" s="80">
        <v>25.702148623741408</v>
      </c>
      <c r="I400" s="81">
        <v>2.4</v>
      </c>
    </row>
    <row r="401" spans="1:9" x14ac:dyDescent="0.25">
      <c r="A401" s="29">
        <v>45786.0625</v>
      </c>
      <c r="B401" s="53">
        <v>0</v>
      </c>
      <c r="C401" s="75">
        <v>20.399999999999999</v>
      </c>
      <c r="D401" s="77">
        <v>4.8</v>
      </c>
      <c r="E401" s="75">
        <v>19.2</v>
      </c>
      <c r="F401" s="23">
        <v>1.2975143439922745</v>
      </c>
      <c r="G401" s="23">
        <v>13.655000339587675</v>
      </c>
      <c r="H401" s="80">
        <v>25.702148623741408</v>
      </c>
      <c r="I401" s="81">
        <v>2.7</v>
      </c>
    </row>
    <row r="402" spans="1:9" x14ac:dyDescent="0.25">
      <c r="A402" s="29">
        <v>45786.083333333336</v>
      </c>
      <c r="B402" s="53">
        <v>0</v>
      </c>
      <c r="C402" s="75">
        <v>20.399999999999999</v>
      </c>
      <c r="D402" s="77">
        <v>5.2</v>
      </c>
      <c r="E402" s="75">
        <v>18</v>
      </c>
      <c r="F402" s="23">
        <v>1.2975143439922745</v>
      </c>
      <c r="G402" s="23">
        <v>13.059232436464306</v>
      </c>
      <c r="H402" s="80">
        <v>26.064150717033534</v>
      </c>
      <c r="I402" s="81">
        <v>2.4</v>
      </c>
    </row>
    <row r="403" spans="1:9" x14ac:dyDescent="0.25">
      <c r="A403" s="29">
        <v>45786.104166666664</v>
      </c>
      <c r="B403" s="53">
        <v>0</v>
      </c>
      <c r="C403" s="75">
        <v>20.399999999999999</v>
      </c>
      <c r="D403" s="77">
        <v>6.2</v>
      </c>
      <c r="E403" s="75">
        <v>18</v>
      </c>
      <c r="F403" s="23">
        <v>1.2975143439922745</v>
      </c>
      <c r="G403" s="23">
        <v>12.963909571964564</v>
      </c>
      <c r="H403" s="80">
        <v>24.978144437157141</v>
      </c>
      <c r="I403" s="81">
        <v>2.4</v>
      </c>
    </row>
    <row r="404" spans="1:9" x14ac:dyDescent="0.25">
      <c r="A404" s="29">
        <v>45786.125</v>
      </c>
      <c r="B404" s="53">
        <v>0</v>
      </c>
      <c r="C404" s="75">
        <v>20.399999999999999</v>
      </c>
      <c r="D404" s="77">
        <v>5.2</v>
      </c>
      <c r="E404" s="75">
        <v>18</v>
      </c>
      <c r="F404" s="23">
        <v>1.513766734657654</v>
      </c>
      <c r="G404" s="23">
        <v>14.250768242711048</v>
      </c>
      <c r="H404" s="80">
        <v>23.168133970696477</v>
      </c>
      <c r="I404" s="81">
        <v>2.7</v>
      </c>
    </row>
    <row r="405" spans="1:9" x14ac:dyDescent="0.25">
      <c r="A405" s="29">
        <v>45786.145833333336</v>
      </c>
      <c r="B405" s="53">
        <v>0</v>
      </c>
      <c r="C405" s="75">
        <v>21</v>
      </c>
      <c r="D405" s="77">
        <v>5</v>
      </c>
      <c r="E405" s="75">
        <v>18.599999999999998</v>
      </c>
      <c r="F405" s="23">
        <v>1.2975143439922745</v>
      </c>
      <c r="G405" s="23">
        <v>13.369031746088456</v>
      </c>
      <c r="H405" s="80">
        <v>24.978144437157141</v>
      </c>
      <c r="I405" s="81">
        <v>2.1</v>
      </c>
    </row>
    <row r="406" spans="1:9" x14ac:dyDescent="0.25">
      <c r="A406" s="29">
        <v>45786.166666666664</v>
      </c>
      <c r="B406" s="53">
        <v>0</v>
      </c>
      <c r="C406" s="75">
        <v>21</v>
      </c>
      <c r="D406" s="77">
        <v>4.8</v>
      </c>
      <c r="E406" s="75">
        <v>17.399999999999999</v>
      </c>
      <c r="F406" s="23">
        <v>1.2975143439922745</v>
      </c>
      <c r="G406" s="23">
        <v>13.273708881588719</v>
      </c>
      <c r="H406" s="80">
        <v>24.616142343865008</v>
      </c>
      <c r="I406" s="81">
        <v>2.4</v>
      </c>
    </row>
    <row r="407" spans="1:9" x14ac:dyDescent="0.25">
      <c r="A407" s="29">
        <v>45786.1875</v>
      </c>
      <c r="B407" s="53">
        <v>0</v>
      </c>
      <c r="C407" s="75">
        <v>20.399999999999999</v>
      </c>
      <c r="D407" s="77">
        <v>5.6</v>
      </c>
      <c r="E407" s="75">
        <v>17.399999999999999</v>
      </c>
      <c r="F407" s="23">
        <v>1.2975143439922745</v>
      </c>
      <c r="G407" s="23">
        <v>13.464354610588195</v>
      </c>
      <c r="H407" s="80">
        <v>24.254140250572878</v>
      </c>
      <c r="I407" s="81">
        <v>2.4</v>
      </c>
    </row>
    <row r="408" spans="1:9" x14ac:dyDescent="0.25">
      <c r="A408" s="29">
        <v>45786.208333333336</v>
      </c>
      <c r="B408" s="53">
        <v>0</v>
      </c>
      <c r="C408" s="75">
        <v>21</v>
      </c>
      <c r="D408" s="77">
        <v>4.8</v>
      </c>
      <c r="E408" s="75">
        <v>17.399999999999999</v>
      </c>
      <c r="F408" s="23">
        <v>1.513766734657654</v>
      </c>
      <c r="G408" s="23">
        <v>14.417583255585591</v>
      </c>
      <c r="H408" s="80">
        <v>23.168133970696477</v>
      </c>
      <c r="I408" s="81">
        <v>2.4</v>
      </c>
    </row>
    <row r="409" spans="1:9" x14ac:dyDescent="0.25">
      <c r="A409" s="29">
        <v>45786.229166666664</v>
      </c>
      <c r="B409" s="53">
        <v>0</v>
      </c>
      <c r="C409" s="75">
        <v>20.399999999999999</v>
      </c>
      <c r="D409" s="77">
        <v>4.8</v>
      </c>
      <c r="E409" s="75">
        <v>17.399999999999999</v>
      </c>
      <c r="F409" s="23">
        <v>1.2975143439922745</v>
      </c>
      <c r="G409" s="23">
        <v>13.130724584839111</v>
      </c>
      <c r="H409" s="80">
        <v>22.082127690820087</v>
      </c>
      <c r="I409" s="81">
        <v>2.4</v>
      </c>
    </row>
    <row r="410" spans="1:9" x14ac:dyDescent="0.25">
      <c r="A410" s="29">
        <v>45786.25</v>
      </c>
      <c r="B410" s="53">
        <v>0</v>
      </c>
      <c r="C410" s="75">
        <v>20.399999999999999</v>
      </c>
      <c r="D410" s="77">
        <v>5.4</v>
      </c>
      <c r="E410" s="75">
        <v>16.8</v>
      </c>
      <c r="F410" s="23">
        <v>1.2975143439922745</v>
      </c>
      <c r="G410" s="23">
        <v>13.631169623462743</v>
      </c>
      <c r="H410" s="80">
        <v>20.634119317651553</v>
      </c>
      <c r="I410" s="81">
        <v>2.7</v>
      </c>
    </row>
    <row r="411" spans="1:9" x14ac:dyDescent="0.25">
      <c r="A411" s="29">
        <v>45786.270833333336</v>
      </c>
      <c r="B411" s="53">
        <v>0</v>
      </c>
      <c r="C411" s="75">
        <v>20.399999999999999</v>
      </c>
      <c r="D411" s="77">
        <v>5.8</v>
      </c>
      <c r="E411" s="75">
        <v>18</v>
      </c>
      <c r="F411" s="23">
        <v>1.513766734657654</v>
      </c>
      <c r="G411" s="23">
        <v>13.154555300964043</v>
      </c>
      <c r="H411" s="80">
        <v>29.684171649954866</v>
      </c>
      <c r="I411" s="81">
        <v>2.1</v>
      </c>
    </row>
    <row r="412" spans="1:9" x14ac:dyDescent="0.25">
      <c r="A412" s="29">
        <v>45786.291666666664</v>
      </c>
      <c r="B412" s="53">
        <v>0</v>
      </c>
      <c r="C412" s="75">
        <v>24.6</v>
      </c>
      <c r="D412" s="77">
        <v>4.8</v>
      </c>
      <c r="E412" s="75">
        <v>39.6</v>
      </c>
      <c r="F412" s="23">
        <v>1.2975143439922745</v>
      </c>
      <c r="G412" s="23">
        <v>14.632059700710007</v>
      </c>
      <c r="H412" s="80">
        <v>45.612263754808694</v>
      </c>
      <c r="I412" s="81">
        <v>2.4</v>
      </c>
    </row>
    <row r="413" spans="1:9" x14ac:dyDescent="0.25">
      <c r="A413" s="29">
        <v>45786.3125</v>
      </c>
      <c r="B413" s="53">
        <v>0</v>
      </c>
      <c r="C413" s="75">
        <v>44.4</v>
      </c>
      <c r="D413" s="77">
        <v>5.4</v>
      </c>
      <c r="E413" s="75">
        <v>61.2</v>
      </c>
      <c r="F413" s="23">
        <v>1.513766734657654</v>
      </c>
      <c r="G413" s="23">
        <v>13.726492487962481</v>
      </c>
      <c r="H413" s="80">
        <v>73.848427031595037</v>
      </c>
      <c r="I413" s="81">
        <v>2.1</v>
      </c>
    </row>
    <row r="414" spans="1:9" x14ac:dyDescent="0.25">
      <c r="A414" s="29">
        <v>45786.333333333336</v>
      </c>
      <c r="B414" s="53">
        <v>0</v>
      </c>
      <c r="C414" s="75">
        <v>51.6</v>
      </c>
      <c r="D414" s="77">
        <v>4.5999999999999996</v>
      </c>
      <c r="E414" s="75">
        <v>59.400000000000006</v>
      </c>
      <c r="F414" s="23">
        <v>1.2975143439922745</v>
      </c>
      <c r="G414" s="23">
        <v>13.750323204087415</v>
      </c>
      <c r="H414" s="80">
        <v>72.762420751718636</v>
      </c>
      <c r="I414" s="81">
        <v>2.1</v>
      </c>
    </row>
    <row r="415" spans="1:9" x14ac:dyDescent="0.25">
      <c r="A415" s="29">
        <v>45786.354166666664</v>
      </c>
      <c r="B415" s="53">
        <v>0</v>
      </c>
      <c r="C415" s="75">
        <v>50.4</v>
      </c>
      <c r="D415" s="77">
        <v>4.8</v>
      </c>
      <c r="E415" s="75">
        <v>60</v>
      </c>
      <c r="F415" s="23">
        <v>1.513766734657654</v>
      </c>
      <c r="G415" s="23">
        <v>13.488185326713131</v>
      </c>
      <c r="H415" s="80">
        <v>86.156498203527534</v>
      </c>
      <c r="I415" s="81">
        <v>2.4</v>
      </c>
    </row>
    <row r="416" spans="1:9" x14ac:dyDescent="0.25">
      <c r="A416" s="29">
        <v>45786.375</v>
      </c>
      <c r="B416" s="53">
        <v>0</v>
      </c>
      <c r="C416" s="75">
        <v>49.8</v>
      </c>
      <c r="D416" s="77">
        <v>5.2</v>
      </c>
      <c r="E416" s="75">
        <v>60</v>
      </c>
      <c r="F416" s="23">
        <v>1.2975143439922745</v>
      </c>
      <c r="G416" s="23">
        <v>14.15544537821131</v>
      </c>
      <c r="H416" s="80">
        <v>76.020439591347809</v>
      </c>
      <c r="I416" s="81">
        <v>2.1</v>
      </c>
    </row>
    <row r="417" spans="1:9" x14ac:dyDescent="0.25">
      <c r="A417" s="29">
        <v>45786.395833333336</v>
      </c>
      <c r="B417" s="53">
        <v>0</v>
      </c>
      <c r="C417" s="75">
        <v>49.8</v>
      </c>
      <c r="D417" s="77">
        <v>4.5999999999999996</v>
      </c>
      <c r="E417" s="75">
        <v>60.599999999999994</v>
      </c>
      <c r="F417" s="23">
        <v>1.513766734657654</v>
      </c>
      <c r="G417" s="23">
        <v>13.488185326713131</v>
      </c>
      <c r="H417" s="80">
        <v>62.988364232831053</v>
      </c>
      <c r="I417" s="81">
        <v>2.1</v>
      </c>
    </row>
    <row r="418" spans="1:9" x14ac:dyDescent="0.25">
      <c r="A418" s="29">
        <v>45786.416666666664</v>
      </c>
      <c r="B418" s="53">
        <v>0</v>
      </c>
      <c r="C418" s="75">
        <v>50.4</v>
      </c>
      <c r="D418" s="77">
        <v>5</v>
      </c>
      <c r="E418" s="75">
        <v>61.2</v>
      </c>
      <c r="F418" s="23">
        <v>1.513766734657654</v>
      </c>
      <c r="G418" s="23">
        <v>13.535846758963004</v>
      </c>
      <c r="H418" s="80">
        <v>60.092347486493992</v>
      </c>
      <c r="I418" s="81">
        <v>2.4</v>
      </c>
    </row>
    <row r="419" spans="1:9" x14ac:dyDescent="0.25">
      <c r="A419" s="29">
        <v>45786.4375</v>
      </c>
      <c r="B419" s="53">
        <v>0</v>
      </c>
      <c r="C419" s="75">
        <v>50.4</v>
      </c>
      <c r="D419" s="77">
        <v>6.2</v>
      </c>
      <c r="E419" s="75">
        <v>61.800000000000004</v>
      </c>
      <c r="F419" s="23">
        <v>1.2975143439922745</v>
      </c>
      <c r="G419" s="23">
        <v>13.106893868714176</v>
      </c>
      <c r="H419" s="80">
        <v>57.558332833449064</v>
      </c>
      <c r="I419" s="81">
        <v>2.1</v>
      </c>
    </row>
    <row r="420" spans="1:9" x14ac:dyDescent="0.25">
      <c r="A420" s="29">
        <v>45786.458333333336</v>
      </c>
      <c r="B420" s="53">
        <v>0</v>
      </c>
      <c r="C420" s="75">
        <v>53.4</v>
      </c>
      <c r="D420" s="77">
        <v>4.8</v>
      </c>
      <c r="E420" s="75">
        <v>61.2</v>
      </c>
      <c r="F420" s="23">
        <v>1.513766734657654</v>
      </c>
      <c r="G420" s="23">
        <v>14.203106810461177</v>
      </c>
      <c r="H420" s="80">
        <v>70.952410285257983</v>
      </c>
      <c r="I420" s="81">
        <v>2.1</v>
      </c>
    </row>
    <row r="421" spans="1:9" x14ac:dyDescent="0.25">
      <c r="A421" s="29">
        <v>45786.479166666664</v>
      </c>
      <c r="B421" s="53">
        <v>0</v>
      </c>
      <c r="C421" s="75">
        <v>47.400000000000006</v>
      </c>
      <c r="D421" s="77">
        <v>4.8</v>
      </c>
      <c r="E421" s="75">
        <v>60.599999999999994</v>
      </c>
      <c r="F421" s="23">
        <v>1.513766734657654</v>
      </c>
      <c r="G421" s="23">
        <v>14.274598958835982</v>
      </c>
      <c r="H421" s="80">
        <v>66.608385165752381</v>
      </c>
      <c r="I421" s="81">
        <v>2.4</v>
      </c>
    </row>
    <row r="422" spans="1:9" x14ac:dyDescent="0.25">
      <c r="A422" s="29">
        <v>45786.5</v>
      </c>
      <c r="B422" s="53">
        <v>0</v>
      </c>
      <c r="C422" s="75">
        <v>51.000000000000007</v>
      </c>
      <c r="D422" s="77">
        <v>5</v>
      </c>
      <c r="E422" s="75">
        <v>61.800000000000004</v>
      </c>
      <c r="F422" s="23">
        <v>1.2975143439922745</v>
      </c>
      <c r="G422" s="23">
        <v>14.75121328133468</v>
      </c>
      <c r="H422" s="80">
        <v>85.070491923651133</v>
      </c>
      <c r="I422" s="81">
        <v>2.1</v>
      </c>
    </row>
    <row r="423" spans="1:9" x14ac:dyDescent="0.25">
      <c r="A423" s="29">
        <v>45786.520833333336</v>
      </c>
      <c r="B423" s="53">
        <v>0</v>
      </c>
      <c r="C423" s="75">
        <v>49.8</v>
      </c>
      <c r="D423" s="77">
        <v>4.8</v>
      </c>
      <c r="E423" s="75">
        <v>61.800000000000004</v>
      </c>
      <c r="F423" s="23">
        <v>1.513766734657654</v>
      </c>
      <c r="G423" s="23">
        <v>14.918028294209224</v>
      </c>
      <c r="H423" s="80">
        <v>74.210429124887142</v>
      </c>
      <c r="I423" s="81">
        <v>2.4</v>
      </c>
    </row>
    <row r="424" spans="1:9" x14ac:dyDescent="0.25">
      <c r="A424" s="29">
        <v>45786.541666666664</v>
      </c>
      <c r="B424" s="53">
        <v>0</v>
      </c>
      <c r="C424" s="75">
        <v>48.599999999999994</v>
      </c>
      <c r="D424" s="77">
        <v>5</v>
      </c>
      <c r="E424" s="75">
        <v>62.4</v>
      </c>
      <c r="F424" s="23">
        <v>1.513766734657654</v>
      </c>
      <c r="G424" s="23">
        <v>14.298429674960918</v>
      </c>
      <c r="H424" s="80">
        <v>79.640460524269145</v>
      </c>
      <c r="I424" s="81">
        <v>2.1</v>
      </c>
    </row>
    <row r="425" spans="1:9" x14ac:dyDescent="0.25">
      <c r="A425" s="29">
        <v>45786.5625</v>
      </c>
      <c r="B425" s="53">
        <v>0</v>
      </c>
      <c r="C425" s="75">
        <v>51.6</v>
      </c>
      <c r="D425" s="77">
        <v>5.2</v>
      </c>
      <c r="E425" s="75">
        <v>61.2</v>
      </c>
      <c r="F425" s="23">
        <v>1.2975143439922745</v>
      </c>
      <c r="G425" s="23">
        <v>13.86947678471209</v>
      </c>
      <c r="H425" s="80">
        <v>82.536477270606213</v>
      </c>
      <c r="I425" s="81">
        <v>2.1</v>
      </c>
    </row>
    <row r="426" spans="1:9" x14ac:dyDescent="0.25">
      <c r="A426" s="29">
        <v>45786.583333333336</v>
      </c>
      <c r="B426" s="53">
        <v>0</v>
      </c>
      <c r="C426" s="75">
        <v>51.000000000000007</v>
      </c>
      <c r="D426" s="77">
        <v>4.5999999999999996</v>
      </c>
      <c r="E426" s="75">
        <v>61.2</v>
      </c>
      <c r="F426" s="23">
        <v>1.513766734657654</v>
      </c>
      <c r="G426" s="23">
        <v>13.345201029963523</v>
      </c>
      <c r="H426" s="80">
        <v>80.002462617561278</v>
      </c>
      <c r="I426" s="81">
        <v>2.4</v>
      </c>
    </row>
    <row r="427" spans="1:9" x14ac:dyDescent="0.25">
      <c r="A427" s="29">
        <v>45786.604166666664</v>
      </c>
      <c r="B427" s="53">
        <v>0</v>
      </c>
      <c r="C427" s="75">
        <v>51.6</v>
      </c>
      <c r="D427" s="77">
        <v>6</v>
      </c>
      <c r="E427" s="75">
        <v>62.4</v>
      </c>
      <c r="F427" s="23">
        <v>1.2975143439922745</v>
      </c>
      <c r="G427" s="23">
        <v>13.559677475087938</v>
      </c>
      <c r="H427" s="80">
        <v>86.518500296819667</v>
      </c>
      <c r="I427" s="81">
        <v>2.1</v>
      </c>
    </row>
    <row r="428" spans="1:9" x14ac:dyDescent="0.25">
      <c r="A428" s="29">
        <v>45786.625</v>
      </c>
      <c r="B428" s="53">
        <v>0</v>
      </c>
      <c r="C428" s="75">
        <v>49.2</v>
      </c>
      <c r="D428" s="77">
        <v>4.8</v>
      </c>
      <c r="E428" s="75">
        <v>61.2</v>
      </c>
      <c r="F428" s="23">
        <v>1.513766734657654</v>
      </c>
      <c r="G428" s="23">
        <v>13.369031746088456</v>
      </c>
      <c r="H428" s="80">
        <v>86.880502390111786</v>
      </c>
      <c r="I428" s="81">
        <v>2.4</v>
      </c>
    </row>
    <row r="429" spans="1:9" x14ac:dyDescent="0.25">
      <c r="A429" s="29">
        <v>45786.645833333336</v>
      </c>
      <c r="B429" s="53">
        <v>0</v>
      </c>
      <c r="C429" s="75">
        <v>48</v>
      </c>
      <c r="D429" s="77">
        <v>4.5999999999999996</v>
      </c>
      <c r="E429" s="75">
        <v>61.800000000000004</v>
      </c>
      <c r="F429" s="23">
        <v>1.513766734657654</v>
      </c>
      <c r="G429" s="23">
        <v>12.320480236591324</v>
      </c>
      <c r="H429" s="80">
        <v>69.142399818797301</v>
      </c>
      <c r="I429" s="81">
        <v>2.4</v>
      </c>
    </row>
    <row r="430" spans="1:9" x14ac:dyDescent="0.25">
      <c r="A430" s="29">
        <v>45786.666666666664</v>
      </c>
      <c r="B430" s="53">
        <v>0</v>
      </c>
      <c r="C430" s="75">
        <v>49.2</v>
      </c>
      <c r="D430" s="77">
        <v>4.8</v>
      </c>
      <c r="E430" s="75">
        <v>61.2</v>
      </c>
      <c r="F430" s="23">
        <v>1.2975143439922745</v>
      </c>
      <c r="G430" s="23">
        <v>12.272818804341453</v>
      </c>
      <c r="H430" s="80">
        <v>61.902357952954652</v>
      </c>
      <c r="I430" s="81">
        <v>2.4</v>
      </c>
    </row>
    <row r="431" spans="1:9" x14ac:dyDescent="0.25">
      <c r="A431" s="29">
        <v>45786.6875</v>
      </c>
      <c r="B431" s="53">
        <v>0</v>
      </c>
      <c r="C431" s="75">
        <v>49.2</v>
      </c>
      <c r="D431" s="77">
        <v>5.2</v>
      </c>
      <c r="E431" s="75">
        <v>60.599999999999994</v>
      </c>
      <c r="F431" s="23">
        <v>1.2975143439922745</v>
      </c>
      <c r="G431" s="23">
        <v>12.701771694590281</v>
      </c>
      <c r="H431" s="80">
        <v>58.282337020033324</v>
      </c>
      <c r="I431" s="81">
        <v>2.7</v>
      </c>
    </row>
    <row r="432" spans="1:9" x14ac:dyDescent="0.25">
      <c r="A432" s="29">
        <v>45786.708333333336</v>
      </c>
      <c r="B432" s="53">
        <v>0</v>
      </c>
      <c r="C432" s="75">
        <v>50.4</v>
      </c>
      <c r="D432" s="77">
        <v>4.4000000000000004</v>
      </c>
      <c r="E432" s="75">
        <v>60.599999999999994</v>
      </c>
      <c r="F432" s="23">
        <v>1.2975143439922745</v>
      </c>
      <c r="G432" s="23">
        <v>13.774153920212351</v>
      </c>
      <c r="H432" s="80">
        <v>52.128301434067069</v>
      </c>
      <c r="I432" s="81">
        <v>2.4</v>
      </c>
    </row>
    <row r="433" spans="1:9" x14ac:dyDescent="0.25">
      <c r="A433" s="29">
        <v>45786.729166666664</v>
      </c>
      <c r="B433" s="53">
        <v>0</v>
      </c>
      <c r="C433" s="75">
        <v>50.4</v>
      </c>
      <c r="D433" s="77">
        <v>4.5999999999999996</v>
      </c>
      <c r="E433" s="75">
        <v>61.2</v>
      </c>
      <c r="F433" s="23">
        <v>1.2975143439922745</v>
      </c>
      <c r="G433" s="23">
        <v>13.321370313838587</v>
      </c>
      <c r="H433" s="80">
        <v>45.974265848100821</v>
      </c>
      <c r="I433" s="81">
        <v>2.1</v>
      </c>
    </row>
    <row r="434" spans="1:9" x14ac:dyDescent="0.25">
      <c r="A434" s="29">
        <v>45786.75</v>
      </c>
      <c r="B434" s="53">
        <v>0</v>
      </c>
      <c r="C434" s="75">
        <v>48</v>
      </c>
      <c r="D434" s="77">
        <v>4.5999999999999996</v>
      </c>
      <c r="E434" s="75">
        <v>61.2</v>
      </c>
      <c r="F434" s="23">
        <v>1.513766734657654</v>
      </c>
      <c r="G434" s="23">
        <v>13.392862462213392</v>
      </c>
      <c r="H434" s="80">
        <v>44.888259568224427</v>
      </c>
      <c r="I434" s="81">
        <v>3</v>
      </c>
    </row>
    <row r="435" spans="1:9" x14ac:dyDescent="0.25">
      <c r="A435" s="29">
        <v>45786.770833333336</v>
      </c>
      <c r="B435" s="53">
        <v>0</v>
      </c>
      <c r="C435" s="75">
        <v>49.2</v>
      </c>
      <c r="D435" s="77">
        <v>5.8</v>
      </c>
      <c r="E435" s="75">
        <v>60.599999999999994</v>
      </c>
      <c r="F435" s="23">
        <v>1.2975143439922745</v>
      </c>
      <c r="G435" s="23">
        <v>12.630279546215478</v>
      </c>
      <c r="H435" s="80">
        <v>41.992242821887366</v>
      </c>
      <c r="I435" s="81">
        <v>2.7</v>
      </c>
    </row>
    <row r="436" spans="1:9" x14ac:dyDescent="0.25">
      <c r="A436" s="29">
        <v>45786.791666666664</v>
      </c>
      <c r="B436" s="53">
        <v>0</v>
      </c>
      <c r="C436" s="75">
        <v>30.6</v>
      </c>
      <c r="D436" s="77">
        <v>4.8</v>
      </c>
      <c r="E436" s="75">
        <v>56.400000000000006</v>
      </c>
      <c r="F436" s="23">
        <v>1.2975143439922745</v>
      </c>
      <c r="G436" s="23">
        <v>13.559677475087938</v>
      </c>
      <c r="H436" s="80">
        <v>40.544234448718839</v>
      </c>
      <c r="I436" s="81">
        <v>2.4</v>
      </c>
    </row>
    <row r="437" spans="1:9" x14ac:dyDescent="0.25">
      <c r="A437" s="29">
        <v>45786.8125</v>
      </c>
      <c r="B437" s="53">
        <v>0</v>
      </c>
      <c r="C437" s="75">
        <v>20.399999999999999</v>
      </c>
      <c r="D437" s="77">
        <v>4.8</v>
      </c>
      <c r="E437" s="75">
        <v>19.2</v>
      </c>
      <c r="F437" s="23">
        <v>1.2975143439922745</v>
      </c>
      <c r="G437" s="23">
        <v>12.987740288089501</v>
      </c>
      <c r="H437" s="80">
        <v>36.562211422505378</v>
      </c>
      <c r="I437" s="81">
        <v>2.7</v>
      </c>
    </row>
    <row r="438" spans="1:9" x14ac:dyDescent="0.25">
      <c r="A438" s="29">
        <v>45786.833333333336</v>
      </c>
      <c r="B438" s="53">
        <v>0</v>
      </c>
      <c r="C438" s="75">
        <v>21</v>
      </c>
      <c r="D438" s="77">
        <v>4.4000000000000004</v>
      </c>
      <c r="E438" s="75">
        <v>18.599999999999998</v>
      </c>
      <c r="F438" s="23">
        <v>1.513766734657654</v>
      </c>
      <c r="G438" s="23">
        <v>13.202216733213914</v>
      </c>
      <c r="H438" s="80">
        <v>39.096226075550312</v>
      </c>
      <c r="I438" s="81">
        <v>2.7</v>
      </c>
    </row>
    <row r="439" spans="1:9" x14ac:dyDescent="0.25">
      <c r="A439" s="29">
        <v>45786.854166666664</v>
      </c>
      <c r="B439" s="53">
        <v>0</v>
      </c>
      <c r="C439" s="75">
        <v>20.399999999999999</v>
      </c>
      <c r="D439" s="77">
        <v>4.8</v>
      </c>
      <c r="E439" s="75">
        <v>18</v>
      </c>
      <c r="F439" s="23">
        <v>1.2975143439922745</v>
      </c>
      <c r="G439" s="23">
        <v>12.606448830090544</v>
      </c>
      <c r="H439" s="80">
        <v>36.924213515797518</v>
      </c>
      <c r="I439" s="81">
        <v>2.7</v>
      </c>
    </row>
    <row r="440" spans="1:9" x14ac:dyDescent="0.25">
      <c r="A440" s="29">
        <v>45786.875</v>
      </c>
      <c r="B440" s="53">
        <v>0</v>
      </c>
      <c r="C440" s="75">
        <v>19.8</v>
      </c>
      <c r="D440" s="77">
        <v>4.8</v>
      </c>
      <c r="E440" s="75">
        <v>19.8</v>
      </c>
      <c r="F440" s="23">
        <v>1.2975143439922745</v>
      </c>
      <c r="G440" s="23">
        <v>13.011571004214437</v>
      </c>
      <c r="H440" s="80">
        <v>36.200209329213251</v>
      </c>
      <c r="I440" s="81">
        <v>2.7</v>
      </c>
    </row>
    <row r="441" spans="1:9" x14ac:dyDescent="0.25">
      <c r="A441" s="29">
        <v>45786.895833333336</v>
      </c>
      <c r="B441" s="53">
        <v>0</v>
      </c>
      <c r="C441" s="75">
        <v>19.8</v>
      </c>
      <c r="D441" s="77">
        <v>4.4000000000000004</v>
      </c>
      <c r="E441" s="75">
        <v>19.8</v>
      </c>
      <c r="F441" s="23">
        <v>1.2975143439922745</v>
      </c>
      <c r="G441" s="23">
        <v>12.201326655966652</v>
      </c>
      <c r="H441" s="80">
        <v>36.562211422505378</v>
      </c>
      <c r="I441" s="81">
        <v>3</v>
      </c>
    </row>
    <row r="442" spans="1:9" x14ac:dyDescent="0.25">
      <c r="A442" s="29">
        <v>45786.916666666664</v>
      </c>
      <c r="B442" s="53">
        <v>0</v>
      </c>
      <c r="C442" s="75">
        <v>19.2</v>
      </c>
      <c r="D442" s="77">
        <v>5</v>
      </c>
      <c r="E442" s="75">
        <v>18.599999999999998</v>
      </c>
      <c r="F442" s="23">
        <v>1.2975143439922745</v>
      </c>
      <c r="G442" s="23">
        <v>12.01068092696717</v>
      </c>
      <c r="H442" s="80">
        <v>37.286215609089638</v>
      </c>
      <c r="I442" s="81">
        <v>3</v>
      </c>
    </row>
    <row r="443" spans="1:9" x14ac:dyDescent="0.25">
      <c r="A443" s="29">
        <v>45786.9375</v>
      </c>
      <c r="B443" s="53">
        <v>0</v>
      </c>
      <c r="C443" s="75">
        <v>19.2</v>
      </c>
      <c r="D443" s="77">
        <v>6</v>
      </c>
      <c r="E443" s="75">
        <v>19.2</v>
      </c>
      <c r="F443" s="23">
        <v>1.513766734657654</v>
      </c>
      <c r="G443" s="23">
        <v>12.963909571964564</v>
      </c>
      <c r="H443" s="80">
        <v>32.942190489584064</v>
      </c>
      <c r="I443" s="81">
        <v>2.7</v>
      </c>
    </row>
    <row r="444" spans="1:9" x14ac:dyDescent="0.25">
      <c r="A444" s="29">
        <v>45786.958333333336</v>
      </c>
      <c r="B444" s="53">
        <v>0</v>
      </c>
      <c r="C444" s="75">
        <v>21</v>
      </c>
      <c r="D444" s="77">
        <v>4.4000000000000004</v>
      </c>
      <c r="E444" s="75">
        <v>18.599999999999998</v>
      </c>
      <c r="F444" s="23">
        <v>1.2975143439922745</v>
      </c>
      <c r="G444" s="23">
        <v>13.821815352462222</v>
      </c>
      <c r="H444" s="80">
        <v>30.770177929831267</v>
      </c>
      <c r="I444" s="81">
        <v>2.7</v>
      </c>
    </row>
    <row r="445" spans="1:9" x14ac:dyDescent="0.25">
      <c r="A445" s="29">
        <v>45786.979166666664</v>
      </c>
      <c r="B445" s="53">
        <v>0</v>
      </c>
      <c r="C445" s="75">
        <v>20.399999999999999</v>
      </c>
      <c r="D445" s="77">
        <v>5</v>
      </c>
      <c r="E445" s="75">
        <v>18.599999999999998</v>
      </c>
      <c r="F445" s="23">
        <v>1.2975143439922745</v>
      </c>
      <c r="G445" s="23">
        <v>13.631169623462743</v>
      </c>
      <c r="H445" s="80">
        <v>29.684171649954866</v>
      </c>
      <c r="I445" s="81">
        <v>2.7</v>
      </c>
    </row>
    <row r="446" spans="1:9" x14ac:dyDescent="0.25">
      <c r="A446" s="37">
        <v>45787</v>
      </c>
      <c r="B446" s="53">
        <v>0</v>
      </c>
      <c r="C446" s="75">
        <v>19.8</v>
      </c>
      <c r="D446" s="77">
        <v>4.5999999999999996</v>
      </c>
      <c r="E446" s="75">
        <v>19.8</v>
      </c>
      <c r="F446" s="23">
        <v>1.2975143439922745</v>
      </c>
      <c r="G446" s="23">
        <v>13.726492487962481</v>
      </c>
      <c r="H446" s="80">
        <v>28.236163276786328</v>
      </c>
      <c r="I446" s="81">
        <v>3</v>
      </c>
    </row>
    <row r="447" spans="1:9" x14ac:dyDescent="0.25">
      <c r="A447" s="29">
        <v>45787.020833333336</v>
      </c>
      <c r="B447" s="53">
        <v>0</v>
      </c>
      <c r="C447" s="75">
        <v>19.2</v>
      </c>
      <c r="D447" s="77">
        <v>4.8</v>
      </c>
      <c r="E447" s="75">
        <v>19.8</v>
      </c>
      <c r="F447" s="23">
        <v>1.2975143439922745</v>
      </c>
      <c r="G447" s="23">
        <v>13.583508191212873</v>
      </c>
      <c r="H447" s="80">
        <v>27.512159090202065</v>
      </c>
      <c r="I447" s="81">
        <v>2.7</v>
      </c>
    </row>
    <row r="448" spans="1:9" x14ac:dyDescent="0.25">
      <c r="A448" s="29">
        <v>45787.041666666664</v>
      </c>
      <c r="B448" s="53">
        <v>0</v>
      </c>
      <c r="C448" s="75">
        <v>18.599999999999998</v>
      </c>
      <c r="D448" s="77">
        <v>4.8</v>
      </c>
      <c r="E448" s="75">
        <v>18.599999999999998</v>
      </c>
      <c r="F448" s="23">
        <v>1.2975143439922745</v>
      </c>
      <c r="G448" s="23">
        <v>14.036291797586635</v>
      </c>
      <c r="H448" s="80">
        <v>27.150156996909928</v>
      </c>
      <c r="I448" s="81">
        <v>2.7</v>
      </c>
    </row>
    <row r="449" spans="1:9" x14ac:dyDescent="0.25">
      <c r="A449" s="29">
        <v>45787.0625</v>
      </c>
      <c r="B449" s="53">
        <v>0</v>
      </c>
      <c r="C449" s="75">
        <v>18.599999999999998</v>
      </c>
      <c r="D449" s="77">
        <v>4.8</v>
      </c>
      <c r="E449" s="75">
        <v>19.2</v>
      </c>
      <c r="F449" s="23">
        <v>1.2975143439922745</v>
      </c>
      <c r="G449" s="23">
        <v>12.940078855839628</v>
      </c>
      <c r="H449" s="80">
        <v>24.978144437157141</v>
      </c>
      <c r="I449" s="81">
        <v>3</v>
      </c>
    </row>
    <row r="450" spans="1:9" x14ac:dyDescent="0.25">
      <c r="A450" s="29">
        <v>45787.083333333336</v>
      </c>
      <c r="B450" s="53">
        <v>0</v>
      </c>
      <c r="C450" s="75">
        <v>19.2</v>
      </c>
      <c r="D450" s="77">
        <v>4.5999999999999996</v>
      </c>
      <c r="E450" s="75">
        <v>18.599999999999998</v>
      </c>
      <c r="F450" s="23">
        <v>1.513766734657654</v>
      </c>
      <c r="G450" s="23">
        <v>13.106893868714176</v>
      </c>
      <c r="H450" s="80">
        <v>25.340146530449271</v>
      </c>
      <c r="I450" s="81">
        <v>2.7</v>
      </c>
    </row>
    <row r="451" spans="1:9" x14ac:dyDescent="0.25">
      <c r="A451" s="29">
        <v>45787.104166666664</v>
      </c>
      <c r="B451" s="53">
        <v>0</v>
      </c>
      <c r="C451" s="75">
        <v>19.2</v>
      </c>
      <c r="D451" s="77">
        <v>5.8</v>
      </c>
      <c r="E451" s="75">
        <v>19.2</v>
      </c>
      <c r="F451" s="23">
        <v>1.2975143439922745</v>
      </c>
      <c r="G451" s="23">
        <v>13.750323204087415</v>
      </c>
      <c r="H451" s="80">
        <v>26.426152810325672</v>
      </c>
      <c r="I451" s="81">
        <v>2.7</v>
      </c>
    </row>
    <row r="452" spans="1:9" x14ac:dyDescent="0.25">
      <c r="A452" s="29">
        <v>45787.125</v>
      </c>
      <c r="B452" s="53">
        <v>0</v>
      </c>
      <c r="C452" s="75">
        <v>19.8</v>
      </c>
      <c r="D452" s="77">
        <v>5</v>
      </c>
      <c r="E452" s="75">
        <v>19.8</v>
      </c>
      <c r="F452" s="23">
        <v>1.2975143439922745</v>
      </c>
      <c r="G452" s="23">
        <v>14.393752539460657</v>
      </c>
      <c r="H452" s="80">
        <v>26.064150717033534</v>
      </c>
      <c r="I452" s="81">
        <v>2.7</v>
      </c>
    </row>
    <row r="453" spans="1:9" x14ac:dyDescent="0.25">
      <c r="A453" s="29">
        <v>45787.145833333336</v>
      </c>
      <c r="B453" s="53">
        <v>0</v>
      </c>
      <c r="C453" s="75">
        <v>20.399999999999999</v>
      </c>
      <c r="D453" s="77">
        <v>4.8</v>
      </c>
      <c r="E453" s="75">
        <v>18.599999999999998</v>
      </c>
      <c r="F453" s="23">
        <v>1.513766734657654</v>
      </c>
      <c r="G453" s="23">
        <v>12.558787397840673</v>
      </c>
      <c r="H453" s="80">
        <v>26.064150717033534</v>
      </c>
      <c r="I453" s="81">
        <v>2.4</v>
      </c>
    </row>
    <row r="454" spans="1:9" x14ac:dyDescent="0.25">
      <c r="A454" s="29">
        <v>45787.166666666664</v>
      </c>
      <c r="B454" s="53">
        <v>0</v>
      </c>
      <c r="C454" s="75">
        <v>19.2</v>
      </c>
      <c r="D454" s="77">
        <v>4.5999999999999996</v>
      </c>
      <c r="E454" s="75">
        <v>18.599999999999998</v>
      </c>
      <c r="F454" s="23">
        <v>1.2975143439922745</v>
      </c>
      <c r="G454" s="23">
        <v>12.534956681715737</v>
      </c>
      <c r="H454" s="80">
        <v>25.340146530449271</v>
      </c>
      <c r="I454" s="81">
        <v>2.1</v>
      </c>
    </row>
    <row r="455" spans="1:9" x14ac:dyDescent="0.25">
      <c r="A455" s="29">
        <v>45787.1875</v>
      </c>
      <c r="B455" s="53">
        <v>0</v>
      </c>
      <c r="C455" s="75">
        <v>18.599999999999998</v>
      </c>
      <c r="D455" s="77">
        <v>5</v>
      </c>
      <c r="E455" s="75">
        <v>18</v>
      </c>
      <c r="F455" s="23">
        <v>1.2975143439922745</v>
      </c>
      <c r="G455" s="23">
        <v>12.511125965590802</v>
      </c>
      <c r="H455" s="80">
        <v>23.530136063988611</v>
      </c>
      <c r="I455" s="81">
        <v>2.4</v>
      </c>
    </row>
    <row r="456" spans="1:9" x14ac:dyDescent="0.25">
      <c r="A456" s="29">
        <v>45787.208333333336</v>
      </c>
      <c r="B456" s="53">
        <v>0</v>
      </c>
      <c r="C456" s="75">
        <v>19.2</v>
      </c>
      <c r="D456" s="77">
        <v>4.8</v>
      </c>
      <c r="E456" s="75">
        <v>19.2</v>
      </c>
      <c r="F456" s="23">
        <v>1.513766734657654</v>
      </c>
      <c r="G456" s="23">
        <v>12.558787397840673</v>
      </c>
      <c r="H456" s="80">
        <v>23.530136063988611</v>
      </c>
      <c r="I456" s="81">
        <v>2.4</v>
      </c>
    </row>
    <row r="457" spans="1:9" x14ac:dyDescent="0.25">
      <c r="A457" s="29">
        <v>45787.229166666664</v>
      </c>
      <c r="B457" s="53">
        <v>0</v>
      </c>
      <c r="C457" s="75">
        <v>18.599999999999998</v>
      </c>
      <c r="D457" s="77">
        <v>4.5999999999999996</v>
      </c>
      <c r="E457" s="75">
        <v>18</v>
      </c>
      <c r="F457" s="23">
        <v>1.2975143439922745</v>
      </c>
      <c r="G457" s="23">
        <v>12.01068092696717</v>
      </c>
      <c r="H457" s="80">
        <v>23.168133970696477</v>
      </c>
      <c r="I457" s="81">
        <v>2.1</v>
      </c>
    </row>
    <row r="458" spans="1:9" x14ac:dyDescent="0.25">
      <c r="A458" s="29">
        <v>45787.25</v>
      </c>
      <c r="B458" s="53">
        <v>0</v>
      </c>
      <c r="C458" s="75">
        <v>20.399999999999999</v>
      </c>
      <c r="D458" s="77">
        <v>4.8</v>
      </c>
      <c r="E458" s="75">
        <v>16.8</v>
      </c>
      <c r="F458" s="23">
        <v>1.513766734657654</v>
      </c>
      <c r="G458" s="23">
        <v>15.990410519831295</v>
      </c>
      <c r="H458" s="80">
        <v>27.512159090202065</v>
      </c>
      <c r="I458" s="81">
        <v>2.4</v>
      </c>
    </row>
    <row r="459" spans="1:9" x14ac:dyDescent="0.25">
      <c r="A459" s="29">
        <v>45787.270833333336</v>
      </c>
      <c r="B459" s="53">
        <v>0</v>
      </c>
      <c r="C459" s="75">
        <v>20.399999999999999</v>
      </c>
      <c r="D459" s="77">
        <v>5.8</v>
      </c>
      <c r="E459" s="75">
        <v>17.399999999999999</v>
      </c>
      <c r="F459" s="23">
        <v>1.2975143439922745</v>
      </c>
      <c r="G459" s="23">
        <v>14.131614662086374</v>
      </c>
      <c r="H459" s="80">
        <v>32.942190489584064</v>
      </c>
      <c r="I459" s="81">
        <v>2.1</v>
      </c>
    </row>
    <row r="460" spans="1:9" x14ac:dyDescent="0.25">
      <c r="A460" s="29">
        <v>45787.291666666664</v>
      </c>
      <c r="B460" s="53">
        <v>0</v>
      </c>
      <c r="C460" s="75">
        <v>25.8</v>
      </c>
      <c r="D460" s="77">
        <v>5</v>
      </c>
      <c r="E460" s="75">
        <v>41.4</v>
      </c>
      <c r="F460" s="23">
        <v>1.513766734657654</v>
      </c>
      <c r="G460" s="23">
        <v>12.534956681715737</v>
      </c>
      <c r="H460" s="80">
        <v>43.802253288348034</v>
      </c>
      <c r="I460" s="81">
        <v>2.4</v>
      </c>
    </row>
    <row r="461" spans="1:9" x14ac:dyDescent="0.25">
      <c r="A461" s="29">
        <v>45787.3125</v>
      </c>
      <c r="B461" s="53">
        <v>0</v>
      </c>
      <c r="C461" s="75">
        <v>47.400000000000006</v>
      </c>
      <c r="D461" s="77">
        <v>4.8</v>
      </c>
      <c r="E461" s="75">
        <v>60.599999999999994</v>
      </c>
      <c r="F461" s="23">
        <v>1.2975143439922745</v>
      </c>
      <c r="G461" s="23">
        <v>12.058342359217042</v>
      </c>
      <c r="H461" s="80">
        <v>55.748322366988404</v>
      </c>
      <c r="I461" s="81">
        <v>2.1</v>
      </c>
    </row>
    <row r="462" spans="1:9" x14ac:dyDescent="0.25">
      <c r="A462" s="29">
        <v>45787.333333333336</v>
      </c>
      <c r="B462" s="53">
        <v>0</v>
      </c>
      <c r="C462" s="75">
        <v>46.2</v>
      </c>
      <c r="D462" s="77">
        <v>5</v>
      </c>
      <c r="E462" s="75">
        <v>61.2</v>
      </c>
      <c r="F462" s="23">
        <v>1.513766734657654</v>
      </c>
      <c r="G462" s="23">
        <v>12.677940978465346</v>
      </c>
      <c r="H462" s="80">
        <v>65.52237888587598</v>
      </c>
      <c r="I462" s="81">
        <v>2.1</v>
      </c>
    </row>
    <row r="463" spans="1:9" x14ac:dyDescent="0.25">
      <c r="A463" s="29">
        <v>45787.354166666664</v>
      </c>
      <c r="B463" s="53">
        <v>0</v>
      </c>
      <c r="C463" s="75">
        <v>48.599999999999994</v>
      </c>
      <c r="D463" s="77">
        <v>5.6</v>
      </c>
      <c r="E463" s="75">
        <v>60.599999999999994</v>
      </c>
      <c r="F463" s="23">
        <v>1.2975143439922745</v>
      </c>
      <c r="G463" s="23">
        <v>13.535846758963004</v>
      </c>
      <c r="H463" s="80">
        <v>62.988364232831053</v>
      </c>
      <c r="I463" s="81">
        <v>2.4</v>
      </c>
    </row>
    <row r="464" spans="1:9" x14ac:dyDescent="0.25">
      <c r="A464" s="29">
        <v>45787.375</v>
      </c>
      <c r="B464" s="53">
        <v>0</v>
      </c>
      <c r="C464" s="75">
        <v>50.4</v>
      </c>
      <c r="D464" s="77">
        <v>4.8</v>
      </c>
      <c r="E464" s="75">
        <v>61.2</v>
      </c>
      <c r="F464" s="23">
        <v>1.513766734657654</v>
      </c>
      <c r="G464" s="23">
        <v>13.607338907337807</v>
      </c>
      <c r="H464" s="80">
        <v>72.400418658426503</v>
      </c>
      <c r="I464" s="81">
        <v>2.1</v>
      </c>
    </row>
    <row r="465" spans="1:9" x14ac:dyDescent="0.25">
      <c r="A465" s="29">
        <v>45787.395833333336</v>
      </c>
      <c r="B465" s="53">
        <v>0</v>
      </c>
      <c r="C465" s="75">
        <v>49.2</v>
      </c>
      <c r="D465" s="77">
        <v>5.2</v>
      </c>
      <c r="E465" s="75">
        <v>61.800000000000004</v>
      </c>
      <c r="F465" s="23">
        <v>1.513766734657654</v>
      </c>
      <c r="G465" s="23">
        <v>12.606448830090544</v>
      </c>
      <c r="H465" s="80">
        <v>70.590408191965835</v>
      </c>
      <c r="I465" s="81">
        <v>2.4</v>
      </c>
    </row>
    <row r="466" spans="1:9" x14ac:dyDescent="0.25">
      <c r="A466" s="29">
        <v>45787.416666666664</v>
      </c>
      <c r="B466" s="53">
        <v>0</v>
      </c>
      <c r="C466" s="75">
        <v>51.000000000000007</v>
      </c>
      <c r="D466" s="77">
        <v>4.8</v>
      </c>
      <c r="E466" s="75">
        <v>60.599999999999994</v>
      </c>
      <c r="F466" s="23">
        <v>1.2975143439922745</v>
      </c>
      <c r="G466" s="23">
        <v>12.225157372091584</v>
      </c>
      <c r="H466" s="80">
        <v>56.11032446028053</v>
      </c>
      <c r="I466" s="81">
        <v>2.1</v>
      </c>
    </row>
    <row r="467" spans="1:9" x14ac:dyDescent="0.25">
      <c r="A467" s="29">
        <v>45787.4375</v>
      </c>
      <c r="B467" s="53">
        <v>0</v>
      </c>
      <c r="C467" s="75">
        <v>48.599999999999994</v>
      </c>
      <c r="D467" s="77">
        <v>6</v>
      </c>
      <c r="E467" s="75">
        <v>62.4</v>
      </c>
      <c r="F467" s="23">
        <v>1.513766734657654</v>
      </c>
      <c r="G467" s="23">
        <v>11.724712333467952</v>
      </c>
      <c r="H467" s="80">
        <v>63.712368419415313</v>
      </c>
      <c r="I467" s="81">
        <v>2.1</v>
      </c>
    </row>
    <row r="468" spans="1:9" x14ac:dyDescent="0.25">
      <c r="A468" s="29">
        <v>45787.458333333336</v>
      </c>
      <c r="B468" s="53">
        <v>0</v>
      </c>
      <c r="C468" s="75">
        <v>49.2</v>
      </c>
      <c r="D468" s="77">
        <v>5.6</v>
      </c>
      <c r="E468" s="75">
        <v>62.4</v>
      </c>
      <c r="F468" s="23">
        <v>1.513766734657654</v>
      </c>
      <c r="G468" s="23">
        <v>12.844755991339891</v>
      </c>
      <c r="H468" s="80">
        <v>57.196330740156938</v>
      </c>
      <c r="I468" s="81">
        <v>2.4</v>
      </c>
    </row>
    <row r="469" spans="1:9" x14ac:dyDescent="0.25">
      <c r="A469" s="29">
        <v>45787.479166666664</v>
      </c>
      <c r="B469" s="53">
        <v>0</v>
      </c>
      <c r="C469" s="75">
        <v>47.400000000000006</v>
      </c>
      <c r="D469" s="77">
        <v>6.2</v>
      </c>
      <c r="E469" s="75">
        <v>61.2</v>
      </c>
      <c r="F469" s="23">
        <v>1.513766734657654</v>
      </c>
      <c r="G469" s="23">
        <v>12.916248139714693</v>
      </c>
      <c r="H469" s="80">
        <v>46.698270034685088</v>
      </c>
      <c r="I469" s="81">
        <v>2.1</v>
      </c>
    </row>
    <row r="470" spans="1:9" x14ac:dyDescent="0.25">
      <c r="A470" s="29">
        <v>45787.5</v>
      </c>
      <c r="B470" s="53">
        <v>0</v>
      </c>
      <c r="C470" s="75">
        <v>50.4</v>
      </c>
      <c r="D470" s="77">
        <v>5.4</v>
      </c>
      <c r="E470" s="75">
        <v>61.2</v>
      </c>
      <c r="F470" s="23">
        <v>1.2975143439922745</v>
      </c>
      <c r="G470" s="23">
        <v>13.512016042838068</v>
      </c>
      <c r="H470" s="80">
        <v>52.128301434067069</v>
      </c>
      <c r="I470" s="81">
        <v>2.1</v>
      </c>
    </row>
    <row r="471" spans="1:9" x14ac:dyDescent="0.25">
      <c r="A471" s="29">
        <v>45787.520833333336</v>
      </c>
      <c r="B471" s="53">
        <v>0</v>
      </c>
      <c r="C471" s="75">
        <v>49.8</v>
      </c>
      <c r="D471" s="77">
        <v>5.8</v>
      </c>
      <c r="E471" s="75">
        <v>62.4</v>
      </c>
      <c r="F471" s="23">
        <v>1.513766734657654</v>
      </c>
      <c r="G471" s="23">
        <v>13.011571004214437</v>
      </c>
      <c r="H471" s="80">
        <v>55.748322366988404</v>
      </c>
      <c r="I471" s="81">
        <v>2.4</v>
      </c>
    </row>
    <row r="472" spans="1:9" x14ac:dyDescent="0.25">
      <c r="A472" s="29">
        <v>45787.541666666664</v>
      </c>
      <c r="B472" s="53">
        <v>0</v>
      </c>
      <c r="C472" s="75">
        <v>51.000000000000007</v>
      </c>
      <c r="D472" s="77">
        <v>5</v>
      </c>
      <c r="E472" s="75">
        <v>63.6</v>
      </c>
      <c r="F472" s="23">
        <v>1.513766734657654</v>
      </c>
      <c r="G472" s="23">
        <v>13.464354610588195</v>
      </c>
      <c r="H472" s="80">
        <v>61.178353766370378</v>
      </c>
      <c r="I472" s="81">
        <v>2.1</v>
      </c>
    </row>
    <row r="473" spans="1:9" x14ac:dyDescent="0.25">
      <c r="A473" s="29">
        <v>45787.5625</v>
      </c>
      <c r="B473" s="53">
        <v>0</v>
      </c>
      <c r="C473" s="75">
        <v>49.2</v>
      </c>
      <c r="D473" s="77">
        <v>4.4000000000000004</v>
      </c>
      <c r="E473" s="75">
        <v>63.6</v>
      </c>
      <c r="F473" s="23">
        <v>1.2975143439922745</v>
      </c>
      <c r="G473" s="23">
        <v>12.773263842965088</v>
      </c>
      <c r="H473" s="80">
        <v>56.472326553572657</v>
      </c>
      <c r="I473" s="81">
        <v>2.1</v>
      </c>
    </row>
    <row r="474" spans="1:9" x14ac:dyDescent="0.25">
      <c r="A474" s="29">
        <v>45787.583333333336</v>
      </c>
      <c r="B474" s="53">
        <v>0</v>
      </c>
      <c r="C474" s="75">
        <v>48.599999999999994</v>
      </c>
      <c r="D474" s="77">
        <v>4.8</v>
      </c>
      <c r="E474" s="75">
        <v>63.6</v>
      </c>
      <c r="F474" s="23">
        <v>1.513766734657654</v>
      </c>
      <c r="G474" s="23">
        <v>13.392862462213392</v>
      </c>
      <c r="H474" s="80">
        <v>56.834328646864797</v>
      </c>
      <c r="I474" s="81">
        <v>2.4</v>
      </c>
    </row>
    <row r="475" spans="1:9" x14ac:dyDescent="0.25">
      <c r="A475" s="29">
        <v>45787.604166666664</v>
      </c>
      <c r="B475" s="53">
        <v>0</v>
      </c>
      <c r="C475" s="75">
        <v>49.2</v>
      </c>
      <c r="D475" s="77">
        <v>5.4</v>
      </c>
      <c r="E475" s="75">
        <v>63.000000000000007</v>
      </c>
      <c r="F475" s="23">
        <v>1.513766734657654</v>
      </c>
      <c r="G475" s="23">
        <v>12.892417423589761</v>
      </c>
      <c r="H475" s="80">
        <v>59.006341206617584</v>
      </c>
      <c r="I475" s="81">
        <v>2.1</v>
      </c>
    </row>
    <row r="476" spans="1:9" x14ac:dyDescent="0.25">
      <c r="A476" s="29">
        <v>45787.625</v>
      </c>
      <c r="B476" s="53">
        <v>0</v>
      </c>
      <c r="C476" s="75">
        <v>48</v>
      </c>
      <c r="D476" s="77">
        <v>4.4000000000000004</v>
      </c>
      <c r="E476" s="75">
        <v>63.000000000000007</v>
      </c>
      <c r="F476" s="23">
        <v>1.2975143439922745</v>
      </c>
      <c r="G476" s="23">
        <v>13.86947678471209</v>
      </c>
      <c r="H476" s="80">
        <v>63.350366326123179</v>
      </c>
      <c r="I476" s="81">
        <v>2.1</v>
      </c>
    </row>
    <row r="477" spans="1:9" x14ac:dyDescent="0.25">
      <c r="A477" s="29">
        <v>45787.645833333336</v>
      </c>
      <c r="B477" s="53">
        <v>0</v>
      </c>
      <c r="C477" s="75">
        <v>49.8</v>
      </c>
      <c r="D477" s="77">
        <v>4.8</v>
      </c>
      <c r="E477" s="75">
        <v>61.800000000000004</v>
      </c>
      <c r="F477" s="23">
        <v>1.513766734657654</v>
      </c>
      <c r="G477" s="23">
        <v>14.369921823335721</v>
      </c>
      <c r="H477" s="80">
        <v>55.748322366988404</v>
      </c>
      <c r="I477" s="81">
        <v>2.4</v>
      </c>
    </row>
    <row r="478" spans="1:9" x14ac:dyDescent="0.25">
      <c r="A478" s="29">
        <v>45787.666666666664</v>
      </c>
      <c r="B478" s="53">
        <v>0</v>
      </c>
      <c r="C478" s="75">
        <v>50.4</v>
      </c>
      <c r="D478" s="77">
        <v>4.8</v>
      </c>
      <c r="E478" s="75">
        <v>61.800000000000004</v>
      </c>
      <c r="F478" s="23">
        <v>1.2975143439922745</v>
      </c>
      <c r="G478" s="23">
        <v>13.535846758963004</v>
      </c>
      <c r="H478" s="80">
        <v>62.988364232831053</v>
      </c>
      <c r="I478" s="81">
        <v>2.1</v>
      </c>
    </row>
    <row r="479" spans="1:9" x14ac:dyDescent="0.25">
      <c r="A479" s="29">
        <v>45787.6875</v>
      </c>
      <c r="B479" s="53">
        <v>0</v>
      </c>
      <c r="C479" s="75">
        <v>49.2</v>
      </c>
      <c r="D479" s="77">
        <v>5</v>
      </c>
      <c r="E479" s="75">
        <v>61.800000000000004</v>
      </c>
      <c r="F479" s="23">
        <v>1.2975143439922745</v>
      </c>
      <c r="G479" s="23">
        <v>13.106893868714176</v>
      </c>
      <c r="H479" s="80">
        <v>59.730345393201858</v>
      </c>
      <c r="I479" s="81">
        <v>2.1</v>
      </c>
    </row>
    <row r="480" spans="1:9" x14ac:dyDescent="0.25">
      <c r="A480" s="29">
        <v>45787.708333333336</v>
      </c>
      <c r="B480" s="53">
        <v>0</v>
      </c>
      <c r="C480" s="75">
        <v>47.400000000000006</v>
      </c>
      <c r="D480" s="77">
        <v>4.4000000000000004</v>
      </c>
      <c r="E480" s="75">
        <v>61.800000000000004</v>
      </c>
      <c r="F480" s="23">
        <v>1.513766734657654</v>
      </c>
      <c r="G480" s="23">
        <v>12.892417423589761</v>
      </c>
      <c r="H480" s="80">
        <v>53.938311900527736</v>
      </c>
      <c r="I480" s="81">
        <v>2.1</v>
      </c>
    </row>
    <row r="481" spans="1:9" x14ac:dyDescent="0.25">
      <c r="A481" s="29">
        <v>45787.729166666664</v>
      </c>
      <c r="B481" s="53">
        <v>0</v>
      </c>
      <c r="C481" s="75">
        <v>48.599999999999994</v>
      </c>
      <c r="D481" s="77">
        <v>4.8</v>
      </c>
      <c r="E481" s="75">
        <v>62.4</v>
      </c>
      <c r="F481" s="23">
        <v>1.2975143439922745</v>
      </c>
      <c r="G481" s="23">
        <v>12.582618113965609</v>
      </c>
      <c r="H481" s="80">
        <v>52.128301434067069</v>
      </c>
      <c r="I481" s="81">
        <v>2.1</v>
      </c>
    </row>
    <row r="482" spans="1:9" x14ac:dyDescent="0.25">
      <c r="A482" s="29">
        <v>45787.75</v>
      </c>
      <c r="B482" s="53">
        <v>0</v>
      </c>
      <c r="C482" s="75">
        <v>45.6</v>
      </c>
      <c r="D482" s="77">
        <v>4.5999999999999996</v>
      </c>
      <c r="E482" s="75">
        <v>61.2</v>
      </c>
      <c r="F482" s="23">
        <v>1.2975143439922745</v>
      </c>
      <c r="G482" s="23">
        <v>12.463464533340932</v>
      </c>
      <c r="H482" s="80">
        <v>47.060272127977221</v>
      </c>
      <c r="I482" s="81">
        <v>2.1</v>
      </c>
    </row>
    <row r="483" spans="1:9" x14ac:dyDescent="0.25">
      <c r="A483" s="29">
        <v>45787.770833333336</v>
      </c>
      <c r="B483" s="53">
        <v>0</v>
      </c>
      <c r="C483" s="75">
        <v>33</v>
      </c>
      <c r="D483" s="77">
        <v>5.2</v>
      </c>
      <c r="E483" s="75">
        <v>61.800000000000004</v>
      </c>
      <c r="F483" s="23">
        <v>1.2975143439922745</v>
      </c>
      <c r="G483" s="23">
        <v>12.677940978465346</v>
      </c>
      <c r="H483" s="80">
        <v>41.268238635303106</v>
      </c>
      <c r="I483" s="81">
        <v>2.4</v>
      </c>
    </row>
    <row r="484" spans="1:9" x14ac:dyDescent="0.25">
      <c r="A484" s="29">
        <v>45787.791666666664</v>
      </c>
      <c r="B484" s="53">
        <v>0</v>
      </c>
      <c r="C484" s="75">
        <v>24.6</v>
      </c>
      <c r="D484" s="77">
        <v>5.2</v>
      </c>
      <c r="E484" s="75">
        <v>58.8</v>
      </c>
      <c r="F484" s="23">
        <v>34.600382506460662</v>
      </c>
      <c r="G484" s="23">
        <v>12.773263842965088</v>
      </c>
      <c r="H484" s="80">
        <v>35.114203049336851</v>
      </c>
      <c r="I484" s="81">
        <v>2.1</v>
      </c>
    </row>
    <row r="485" spans="1:9" x14ac:dyDescent="0.25">
      <c r="A485" s="29">
        <v>45787.8125</v>
      </c>
      <c r="B485" s="53">
        <v>0</v>
      </c>
      <c r="C485" s="75">
        <v>21.599999999999998</v>
      </c>
      <c r="D485" s="77">
        <v>4.2</v>
      </c>
      <c r="E485" s="75">
        <v>18</v>
      </c>
      <c r="F485" s="23">
        <v>66.605736324936771</v>
      </c>
      <c r="G485" s="23">
        <v>12.582618113965609</v>
      </c>
      <c r="H485" s="80">
        <v>33.30419258287619</v>
      </c>
      <c r="I485" s="81">
        <v>2.1</v>
      </c>
    </row>
    <row r="486" spans="1:9" x14ac:dyDescent="0.25">
      <c r="A486" s="29">
        <v>45787.833333333336</v>
      </c>
      <c r="B486" s="53">
        <v>0</v>
      </c>
      <c r="C486" s="75">
        <v>21.599999999999998</v>
      </c>
      <c r="D486" s="77">
        <v>5.2</v>
      </c>
      <c r="E486" s="75">
        <v>18</v>
      </c>
      <c r="F486" s="23">
        <v>72.877055654232777</v>
      </c>
      <c r="G486" s="23">
        <v>13.035401720339369</v>
      </c>
      <c r="H486" s="80">
        <v>32.21818630299979</v>
      </c>
      <c r="I486" s="81">
        <v>2.4</v>
      </c>
    </row>
    <row r="487" spans="1:9" x14ac:dyDescent="0.25">
      <c r="A487" s="29">
        <v>45787.854166666664</v>
      </c>
      <c r="B487" s="53">
        <v>0</v>
      </c>
      <c r="C487" s="75">
        <v>20.399999999999999</v>
      </c>
      <c r="D487" s="77">
        <v>4.8</v>
      </c>
      <c r="E487" s="75">
        <v>19.2</v>
      </c>
      <c r="F487" s="23">
        <v>82.824665624840208</v>
      </c>
      <c r="G487" s="23">
        <v>13.226047449338848</v>
      </c>
      <c r="H487" s="80">
        <v>31.494182116415526</v>
      </c>
      <c r="I487" s="81">
        <v>2.4</v>
      </c>
    </row>
    <row r="488" spans="1:9" x14ac:dyDescent="0.25">
      <c r="A488" s="29">
        <v>45787.875</v>
      </c>
      <c r="B488" s="53">
        <v>0</v>
      </c>
      <c r="C488" s="75">
        <v>21.599999999999998</v>
      </c>
      <c r="D488" s="77">
        <v>4.8</v>
      </c>
      <c r="E488" s="75">
        <v>18.599999999999998</v>
      </c>
      <c r="F488" s="23">
        <v>70.714531747578988</v>
      </c>
      <c r="G488" s="23">
        <v>13.44052389446326</v>
      </c>
      <c r="H488" s="80">
        <v>30.770177929831267</v>
      </c>
      <c r="I488" s="81">
        <v>2.1</v>
      </c>
    </row>
    <row r="489" spans="1:9" x14ac:dyDescent="0.25">
      <c r="A489" s="29">
        <v>45787.895833333336</v>
      </c>
      <c r="B489" s="53">
        <v>0</v>
      </c>
      <c r="C489" s="75">
        <v>19.8</v>
      </c>
      <c r="D489" s="77">
        <v>4.2</v>
      </c>
      <c r="E489" s="75">
        <v>20.399999999999999</v>
      </c>
      <c r="F489" s="23">
        <v>59.036902651648511</v>
      </c>
      <c r="G489" s="23">
        <v>13.345201029963523</v>
      </c>
      <c r="H489" s="80">
        <v>31.856184209707656</v>
      </c>
      <c r="I489" s="81">
        <v>2.4</v>
      </c>
    </row>
    <row r="490" spans="1:9" x14ac:dyDescent="0.25">
      <c r="A490" s="29">
        <v>45787.916666666664</v>
      </c>
      <c r="B490" s="53">
        <v>0</v>
      </c>
      <c r="C490" s="75">
        <v>20.399999999999999</v>
      </c>
      <c r="D490" s="77">
        <v>5.2</v>
      </c>
      <c r="E490" s="75">
        <v>18.599999999999998</v>
      </c>
      <c r="F490" s="23">
        <v>64.010707636952233</v>
      </c>
      <c r="G490" s="23">
        <v>13.297539597713655</v>
      </c>
      <c r="H490" s="80">
        <v>30.408175836539133</v>
      </c>
      <c r="I490" s="81">
        <v>2.4</v>
      </c>
    </row>
    <row r="491" spans="1:9" x14ac:dyDescent="0.25">
      <c r="A491" s="29">
        <v>45787.9375</v>
      </c>
      <c r="B491" s="53">
        <v>0</v>
      </c>
      <c r="C491" s="75">
        <v>21.599999999999998</v>
      </c>
      <c r="D491" s="77">
        <v>5.6</v>
      </c>
      <c r="E491" s="75">
        <v>18.599999999999998</v>
      </c>
      <c r="F491" s="23">
        <v>68.768260231590574</v>
      </c>
      <c r="G491" s="23">
        <v>12.916248139714693</v>
      </c>
      <c r="H491" s="80">
        <v>26.426152810325672</v>
      </c>
      <c r="I491" s="81">
        <v>2.4</v>
      </c>
    </row>
    <row r="492" spans="1:9" x14ac:dyDescent="0.25">
      <c r="A492" s="29">
        <v>45787.958333333336</v>
      </c>
      <c r="B492" s="53">
        <v>0</v>
      </c>
      <c r="C492" s="75">
        <v>21</v>
      </c>
      <c r="D492" s="77">
        <v>4.8</v>
      </c>
      <c r="E492" s="75">
        <v>18</v>
      </c>
      <c r="F492" s="23">
        <v>70.930784138244363</v>
      </c>
      <c r="G492" s="23">
        <v>14.441413971710526</v>
      </c>
      <c r="H492" s="80">
        <v>27.150156996909928</v>
      </c>
      <c r="I492" s="81">
        <v>2.4</v>
      </c>
    </row>
    <row r="493" spans="1:9" x14ac:dyDescent="0.25">
      <c r="A493" s="29">
        <v>45787.979166666664</v>
      </c>
      <c r="B493" s="53">
        <v>0</v>
      </c>
      <c r="C493" s="75">
        <v>20.399999999999999</v>
      </c>
      <c r="D493" s="77">
        <v>5</v>
      </c>
      <c r="E493" s="75">
        <v>18</v>
      </c>
      <c r="F493" s="23">
        <v>62.28068851162918</v>
      </c>
      <c r="G493" s="23">
        <v>13.583508191212873</v>
      </c>
      <c r="H493" s="80">
        <v>26.064150717033534</v>
      </c>
      <c r="I493" s="81">
        <v>2.4</v>
      </c>
    </row>
    <row r="494" spans="1:9" x14ac:dyDescent="0.25">
      <c r="A494" s="37">
        <v>45788</v>
      </c>
      <c r="B494" s="53">
        <v>0</v>
      </c>
      <c r="C494" s="75">
        <v>19.8</v>
      </c>
      <c r="D494" s="77">
        <v>4.5999999999999996</v>
      </c>
      <c r="E494" s="75">
        <v>18</v>
      </c>
      <c r="F494" s="23">
        <v>64.875717199613746</v>
      </c>
      <c r="G494" s="23">
        <v>14.226937526586113</v>
      </c>
      <c r="H494" s="80">
        <v>25.340146530449271</v>
      </c>
      <c r="I494" s="81">
        <v>2.4</v>
      </c>
    </row>
    <row r="495" spans="1:9" x14ac:dyDescent="0.25">
      <c r="A495" s="29">
        <v>45788.020833333336</v>
      </c>
      <c r="B495" s="53">
        <v>0</v>
      </c>
      <c r="C495" s="75">
        <v>19.8</v>
      </c>
      <c r="D495" s="77">
        <v>4.8</v>
      </c>
      <c r="E495" s="75">
        <v>18.599999999999998</v>
      </c>
      <c r="F495" s="23">
        <v>73.309560435563512</v>
      </c>
      <c r="G495" s="23">
        <v>13.297539597713655</v>
      </c>
      <c r="H495" s="80">
        <v>23.530136063988611</v>
      </c>
      <c r="I495" s="81">
        <v>3</v>
      </c>
    </row>
    <row r="496" spans="1:9" x14ac:dyDescent="0.25">
      <c r="A496" s="29">
        <v>45788.041666666664</v>
      </c>
      <c r="B496" s="53">
        <v>0</v>
      </c>
      <c r="C496" s="75">
        <v>19.8</v>
      </c>
      <c r="D496" s="77">
        <v>5</v>
      </c>
      <c r="E496" s="75">
        <v>18</v>
      </c>
      <c r="F496" s="23">
        <v>67.903250668929033</v>
      </c>
      <c r="G496" s="23">
        <v>13.059232436464306</v>
      </c>
      <c r="H496" s="80">
        <v>23.168133970696477</v>
      </c>
      <c r="I496" s="81">
        <v>2.7</v>
      </c>
    </row>
    <row r="497" spans="1:9" x14ac:dyDescent="0.25">
      <c r="A497" s="29">
        <v>45788.0625</v>
      </c>
      <c r="B497" s="53">
        <v>0</v>
      </c>
      <c r="C497" s="75">
        <v>19.8</v>
      </c>
      <c r="D497" s="77">
        <v>4.8</v>
      </c>
      <c r="E497" s="75">
        <v>18</v>
      </c>
      <c r="F497" s="23">
        <v>65.308221980944509</v>
      </c>
      <c r="G497" s="23">
        <v>12.106003791466911</v>
      </c>
      <c r="H497" s="80">
        <v>22.806131877404347</v>
      </c>
      <c r="I497" s="81">
        <v>3</v>
      </c>
    </row>
    <row r="498" spans="1:9" x14ac:dyDescent="0.25">
      <c r="A498" s="29">
        <v>45788.083333333336</v>
      </c>
      <c r="B498" s="53">
        <v>0</v>
      </c>
      <c r="C498" s="75">
        <v>19.8</v>
      </c>
      <c r="D498" s="77">
        <v>4.5999999999999996</v>
      </c>
      <c r="E498" s="75">
        <v>18</v>
      </c>
      <c r="F498" s="23">
        <v>66.389483934271382</v>
      </c>
      <c r="G498" s="23">
        <v>12.487295249465868</v>
      </c>
      <c r="H498" s="80">
        <v>23.168133970696477</v>
      </c>
      <c r="I498" s="81">
        <v>2.7</v>
      </c>
    </row>
    <row r="499" spans="1:9" x14ac:dyDescent="0.25">
      <c r="A499" s="29">
        <v>45788.104166666664</v>
      </c>
      <c r="B499" s="53">
        <v>0</v>
      </c>
      <c r="C499" s="75">
        <v>19.8</v>
      </c>
      <c r="D499" s="77">
        <v>5.8</v>
      </c>
      <c r="E499" s="75">
        <v>18</v>
      </c>
      <c r="F499" s="23">
        <v>63.145698074290706</v>
      </c>
      <c r="G499" s="23">
        <v>13.655000339587675</v>
      </c>
      <c r="H499" s="80">
        <v>22.806131877404347</v>
      </c>
      <c r="I499" s="81">
        <v>3</v>
      </c>
    </row>
    <row r="500" spans="1:9" x14ac:dyDescent="0.25">
      <c r="A500" s="29">
        <v>45788.125</v>
      </c>
      <c r="B500" s="53">
        <v>0</v>
      </c>
      <c r="C500" s="75">
        <v>21</v>
      </c>
      <c r="D500" s="77">
        <v>5.2</v>
      </c>
      <c r="E500" s="75">
        <v>18</v>
      </c>
      <c r="F500" s="23">
        <v>68.335755450259825</v>
      </c>
      <c r="G500" s="23">
        <v>13.226047449338848</v>
      </c>
      <c r="H500" s="80">
        <v>23.530136063988611</v>
      </c>
      <c r="I500" s="81">
        <v>2.7</v>
      </c>
    </row>
    <row r="501" spans="1:9" x14ac:dyDescent="0.25">
      <c r="A501" s="29">
        <v>45788.145833333336</v>
      </c>
      <c r="B501" s="53">
        <v>0</v>
      </c>
      <c r="C501" s="75">
        <v>21</v>
      </c>
      <c r="D501" s="77">
        <v>4.4000000000000004</v>
      </c>
      <c r="E501" s="75">
        <v>18</v>
      </c>
      <c r="F501" s="23">
        <v>61.199426558302285</v>
      </c>
      <c r="G501" s="23">
        <v>12.177495939841714</v>
      </c>
      <c r="H501" s="80">
        <v>23.168133970696477</v>
      </c>
      <c r="I501" s="81">
        <v>2.4</v>
      </c>
    </row>
    <row r="502" spans="1:9" x14ac:dyDescent="0.25">
      <c r="A502" s="29">
        <v>45788.166666666664</v>
      </c>
      <c r="B502" s="53">
        <v>0</v>
      </c>
      <c r="C502" s="75">
        <v>19.8</v>
      </c>
      <c r="D502" s="77">
        <v>5</v>
      </c>
      <c r="E502" s="75">
        <v>18</v>
      </c>
      <c r="F502" s="23">
        <v>62.713193292959957</v>
      </c>
      <c r="G502" s="23">
        <v>12.463464533340932</v>
      </c>
      <c r="H502" s="80">
        <v>20.27211722435942</v>
      </c>
      <c r="I502" s="81">
        <v>2.1</v>
      </c>
    </row>
    <row r="503" spans="1:9" x14ac:dyDescent="0.25">
      <c r="A503" s="29">
        <v>45788.1875</v>
      </c>
      <c r="B503" s="53">
        <v>0</v>
      </c>
      <c r="C503" s="75">
        <v>19.8</v>
      </c>
      <c r="D503" s="77">
        <v>5</v>
      </c>
      <c r="E503" s="75">
        <v>18.599999999999998</v>
      </c>
      <c r="F503" s="23">
        <v>68.335755450259825</v>
      </c>
      <c r="G503" s="23">
        <v>13.249878165463784</v>
      </c>
      <c r="H503" s="80">
        <v>19.910115131067286</v>
      </c>
      <c r="I503" s="81">
        <v>2.1</v>
      </c>
    </row>
    <row r="504" spans="1:9" x14ac:dyDescent="0.25">
      <c r="A504" s="29">
        <v>45788.208333333336</v>
      </c>
      <c r="B504" s="53">
        <v>0</v>
      </c>
      <c r="C504" s="75">
        <v>19.8</v>
      </c>
      <c r="D504" s="77">
        <v>4.5999999999999996</v>
      </c>
      <c r="E504" s="75">
        <v>18</v>
      </c>
      <c r="F504" s="23">
        <v>72.228298482236625</v>
      </c>
      <c r="G504" s="23">
        <v>13.416693178338328</v>
      </c>
      <c r="H504" s="80">
        <v>20.996121410943683</v>
      </c>
      <c r="I504" s="81">
        <v>2.1</v>
      </c>
    </row>
    <row r="505" spans="1:9" x14ac:dyDescent="0.25">
      <c r="A505" s="29">
        <v>45788.229166666664</v>
      </c>
      <c r="B505" s="53">
        <v>0</v>
      </c>
      <c r="C505" s="75">
        <v>19.8</v>
      </c>
      <c r="D505" s="77">
        <v>4.5999999999999996</v>
      </c>
      <c r="E505" s="75">
        <v>18.599999999999998</v>
      </c>
      <c r="F505" s="23">
        <v>67.686998278263673</v>
      </c>
      <c r="G505" s="23">
        <v>12.463464533340932</v>
      </c>
      <c r="H505" s="80">
        <v>22.444129784112214</v>
      </c>
      <c r="I505" s="81">
        <v>2.4</v>
      </c>
    </row>
    <row r="506" spans="1:9" x14ac:dyDescent="0.25">
      <c r="A506" s="29">
        <v>45788.25</v>
      </c>
      <c r="B506" s="53">
        <v>0</v>
      </c>
      <c r="C506" s="75">
        <v>20.399999999999999</v>
      </c>
      <c r="D506" s="77">
        <v>4.8</v>
      </c>
      <c r="E506" s="75">
        <v>18</v>
      </c>
      <c r="F506" s="23">
        <v>68.768260231590574</v>
      </c>
      <c r="G506" s="23">
        <v>13.273708881588719</v>
      </c>
      <c r="H506" s="80">
        <v>23.168133970696477</v>
      </c>
      <c r="I506" s="81">
        <v>2.4</v>
      </c>
    </row>
    <row r="507" spans="1:9" x14ac:dyDescent="0.25">
      <c r="A507" s="29">
        <v>45788.270833333336</v>
      </c>
      <c r="B507" s="53">
        <v>0</v>
      </c>
      <c r="C507" s="75">
        <v>22.2</v>
      </c>
      <c r="D507" s="77">
        <v>5</v>
      </c>
      <c r="E507" s="75">
        <v>18</v>
      </c>
      <c r="F507" s="23">
        <v>67.686998278263673</v>
      </c>
      <c r="G507" s="23">
        <v>13.392862462213392</v>
      </c>
      <c r="H507" s="80">
        <v>36.562211422505378</v>
      </c>
      <c r="I507" s="81">
        <v>2.4</v>
      </c>
    </row>
    <row r="508" spans="1:9" x14ac:dyDescent="0.25">
      <c r="A508" s="29">
        <v>45788.291666666664</v>
      </c>
      <c r="B508" s="53">
        <v>0</v>
      </c>
      <c r="C508" s="75">
        <v>28.200000000000003</v>
      </c>
      <c r="D508" s="77">
        <v>5.4</v>
      </c>
      <c r="E508" s="75">
        <v>42.6</v>
      </c>
      <c r="F508" s="23">
        <v>70.714531747578988</v>
      </c>
      <c r="G508" s="23">
        <v>13.464354610588195</v>
      </c>
      <c r="H508" s="80">
        <v>47.060272127977221</v>
      </c>
      <c r="I508" s="81">
        <v>2.7</v>
      </c>
    </row>
    <row r="509" spans="1:9" x14ac:dyDescent="0.25">
      <c r="A509" s="29">
        <v>45788.3125</v>
      </c>
      <c r="B509" s="53">
        <v>0</v>
      </c>
      <c r="C509" s="75">
        <v>59.400000000000006</v>
      </c>
      <c r="D509" s="77">
        <v>5</v>
      </c>
      <c r="E509" s="75">
        <v>63.000000000000007</v>
      </c>
      <c r="F509" s="23">
        <v>70.930784138244363</v>
      </c>
      <c r="G509" s="23">
        <v>12.892417423589761</v>
      </c>
      <c r="H509" s="80">
        <v>60.454349579786118</v>
      </c>
      <c r="I509" s="81">
        <v>2.4</v>
      </c>
    </row>
    <row r="510" spans="1:9" x14ac:dyDescent="0.25">
      <c r="A510" s="29">
        <v>45788.333333333336</v>
      </c>
      <c r="B510" s="53">
        <v>0</v>
      </c>
      <c r="C510" s="75">
        <v>59.400000000000006</v>
      </c>
      <c r="D510" s="77">
        <v>6</v>
      </c>
      <c r="E510" s="75">
        <v>63.6</v>
      </c>
      <c r="F510" s="23">
        <v>68.119503059594422</v>
      </c>
      <c r="G510" s="23">
        <v>13.655000339587675</v>
      </c>
      <c r="H510" s="80">
        <v>72.400418658426503</v>
      </c>
      <c r="I510" s="81">
        <v>3</v>
      </c>
    </row>
    <row r="511" spans="1:9" x14ac:dyDescent="0.25">
      <c r="A511" s="29">
        <v>45788.354166666664</v>
      </c>
      <c r="B511" s="53">
        <v>0</v>
      </c>
      <c r="C511" s="75">
        <v>58.8</v>
      </c>
      <c r="D511" s="77">
        <v>5.4</v>
      </c>
      <c r="E511" s="75">
        <v>62.4</v>
      </c>
      <c r="F511" s="23">
        <v>71.363288919575112</v>
      </c>
      <c r="G511" s="23">
        <v>13.988630365336762</v>
      </c>
      <c r="H511" s="80">
        <v>67.332389352336634</v>
      </c>
      <c r="I511" s="81">
        <v>3.3000000000000007</v>
      </c>
    </row>
    <row r="512" spans="1:9" x14ac:dyDescent="0.25">
      <c r="A512" s="29">
        <v>45788.375</v>
      </c>
      <c r="B512" s="53">
        <v>0</v>
      </c>
      <c r="C512" s="75">
        <v>60</v>
      </c>
      <c r="D512" s="77">
        <v>6</v>
      </c>
      <c r="E512" s="75">
        <v>65.400000000000006</v>
      </c>
      <c r="F512" s="23">
        <v>77.634608248871103</v>
      </c>
      <c r="G512" s="23">
        <v>13.940968933086895</v>
      </c>
      <c r="H512" s="80">
        <v>57.196330740156938</v>
      </c>
      <c r="I512" s="81">
        <v>3</v>
      </c>
    </row>
    <row r="513" spans="1:9" x14ac:dyDescent="0.25">
      <c r="A513" s="29">
        <v>45788.395833333336</v>
      </c>
      <c r="B513" s="53">
        <v>0</v>
      </c>
      <c r="C513" s="75">
        <v>61.2</v>
      </c>
      <c r="D513" s="77">
        <v>6.6</v>
      </c>
      <c r="E513" s="75">
        <v>63.6</v>
      </c>
      <c r="F513" s="23">
        <v>72.660803263567374</v>
      </c>
      <c r="G513" s="23">
        <v>12.630279546215478</v>
      </c>
      <c r="H513" s="80">
        <v>60.454349579786118</v>
      </c>
      <c r="I513" s="81">
        <v>3</v>
      </c>
    </row>
    <row r="514" spans="1:9" x14ac:dyDescent="0.25">
      <c r="A514" s="29">
        <v>45788.416666666664</v>
      </c>
      <c r="B514" s="53">
        <v>0</v>
      </c>
      <c r="C514" s="75">
        <v>59.400000000000006</v>
      </c>
      <c r="D514" s="77">
        <v>6.8</v>
      </c>
      <c r="E514" s="75">
        <v>63.6</v>
      </c>
      <c r="F514" s="23">
        <v>65.956979152940633</v>
      </c>
      <c r="G514" s="23">
        <v>12.630279546215478</v>
      </c>
      <c r="H514" s="80">
        <v>62.626362139538919</v>
      </c>
      <c r="I514" s="81">
        <v>3</v>
      </c>
    </row>
    <row r="515" spans="1:9" x14ac:dyDescent="0.25">
      <c r="A515" s="29">
        <v>45788.4375</v>
      </c>
      <c r="B515" s="53">
        <v>0</v>
      </c>
      <c r="C515" s="75">
        <v>61.2</v>
      </c>
      <c r="D515" s="77">
        <v>7.4</v>
      </c>
      <c r="E515" s="75">
        <v>63.6</v>
      </c>
      <c r="F515" s="23">
        <v>63.57820285562147</v>
      </c>
      <c r="G515" s="23">
        <v>12.225157372091584</v>
      </c>
      <c r="H515" s="80">
        <v>62.988364232831053</v>
      </c>
      <c r="I515" s="81">
        <v>3</v>
      </c>
    </row>
    <row r="516" spans="1:9" x14ac:dyDescent="0.25">
      <c r="A516" s="29">
        <v>45788.458333333336</v>
      </c>
      <c r="B516" s="53">
        <v>0</v>
      </c>
      <c r="C516" s="75">
        <v>60</v>
      </c>
      <c r="D516" s="77">
        <v>7.4</v>
      </c>
      <c r="E516" s="75">
        <v>63.6</v>
      </c>
      <c r="F516" s="23">
        <v>66.821988715602146</v>
      </c>
      <c r="G516" s="23">
        <v>13.249878165463784</v>
      </c>
      <c r="H516" s="80">
        <v>61.902357952954652</v>
      </c>
      <c r="I516" s="81">
        <v>8.1000000000000014</v>
      </c>
    </row>
    <row r="517" spans="1:9" x14ac:dyDescent="0.25">
      <c r="A517" s="29">
        <v>45788.479166666664</v>
      </c>
      <c r="B517" s="53">
        <v>0</v>
      </c>
      <c r="C517" s="75">
        <v>33</v>
      </c>
      <c r="D517" s="77">
        <v>6.8</v>
      </c>
      <c r="E517" s="75">
        <v>61.2</v>
      </c>
      <c r="F517" s="23">
        <v>63.361950464956081</v>
      </c>
      <c r="G517" s="23">
        <v>13.464354610588195</v>
      </c>
      <c r="H517" s="80">
        <v>64.43637260599958</v>
      </c>
      <c r="I517" s="81">
        <v>24</v>
      </c>
    </row>
    <row r="518" spans="1:9" x14ac:dyDescent="0.25">
      <c r="A518" s="29">
        <v>45788.5</v>
      </c>
      <c r="B518" s="53">
        <v>0</v>
      </c>
      <c r="C518" s="75">
        <v>59.400000000000006</v>
      </c>
      <c r="D518" s="77">
        <v>7</v>
      </c>
      <c r="E518" s="75">
        <v>64.2</v>
      </c>
      <c r="F518" s="23">
        <v>65.308221980944509</v>
      </c>
      <c r="G518" s="23">
        <v>13.488185326713131</v>
      </c>
      <c r="H518" s="80">
        <v>55.386320273696271</v>
      </c>
      <c r="I518" s="81">
        <v>41.1</v>
      </c>
    </row>
    <row r="519" spans="1:9" x14ac:dyDescent="0.25">
      <c r="A519" s="29">
        <v>45788.520833333336</v>
      </c>
      <c r="B519" s="53">
        <v>0</v>
      </c>
      <c r="C519" s="75">
        <v>60</v>
      </c>
      <c r="D519" s="77">
        <v>5.6</v>
      </c>
      <c r="E519" s="75">
        <v>63.6</v>
      </c>
      <c r="F519" s="23">
        <v>76.120841514213453</v>
      </c>
      <c r="G519" s="23">
        <v>13.583508191212873</v>
      </c>
      <c r="H519" s="80">
        <v>61.178353766370378</v>
      </c>
      <c r="I519" s="81">
        <v>13.5</v>
      </c>
    </row>
    <row r="520" spans="1:9" x14ac:dyDescent="0.25">
      <c r="A520" s="29">
        <v>45788.541666666664</v>
      </c>
      <c r="B520" s="53">
        <v>0</v>
      </c>
      <c r="C520" s="75">
        <v>58.2</v>
      </c>
      <c r="D520" s="77">
        <v>6.2</v>
      </c>
      <c r="E520" s="75">
        <v>63.000000000000007</v>
      </c>
      <c r="F520" s="23">
        <v>71.363288919575112</v>
      </c>
      <c r="G520" s="23">
        <v>13.988630365336762</v>
      </c>
      <c r="H520" s="80">
        <v>70.952410285257983</v>
      </c>
      <c r="I520" s="81">
        <v>3</v>
      </c>
    </row>
    <row r="521" spans="1:9" x14ac:dyDescent="0.25">
      <c r="A521" s="29">
        <v>45788.5625</v>
      </c>
      <c r="B521" s="53">
        <v>0</v>
      </c>
      <c r="C521" s="75">
        <v>59.400000000000006</v>
      </c>
      <c r="D521" s="77">
        <v>7</v>
      </c>
      <c r="E521" s="75">
        <v>64.2</v>
      </c>
      <c r="F521" s="23">
        <v>64.659464808948357</v>
      </c>
      <c r="G521" s="23">
        <v>13.655000339587675</v>
      </c>
      <c r="H521" s="80">
        <v>67.332389352336634</v>
      </c>
      <c r="I521" s="81">
        <v>3</v>
      </c>
    </row>
    <row r="522" spans="1:9" x14ac:dyDescent="0.25">
      <c r="A522" s="29">
        <v>45788.583333333336</v>
      </c>
      <c r="B522" s="53">
        <v>0</v>
      </c>
      <c r="C522" s="75">
        <v>61.800000000000004</v>
      </c>
      <c r="D522" s="77">
        <v>7</v>
      </c>
      <c r="E522" s="75">
        <v>64.8</v>
      </c>
      <c r="F522" s="23">
        <v>68.335755450259825</v>
      </c>
      <c r="G522" s="23">
        <v>14.560567552335202</v>
      </c>
      <c r="H522" s="80">
        <v>60.454349579786118</v>
      </c>
      <c r="I522" s="81">
        <v>3</v>
      </c>
    </row>
    <row r="523" spans="1:9" x14ac:dyDescent="0.25">
      <c r="A523" s="29">
        <v>45788.604166666664</v>
      </c>
      <c r="B523" s="53">
        <v>0</v>
      </c>
      <c r="C523" s="75">
        <v>60</v>
      </c>
      <c r="D523" s="77">
        <v>7.2</v>
      </c>
      <c r="E523" s="75">
        <v>63.6</v>
      </c>
      <c r="F523" s="23">
        <v>65.308221980944509</v>
      </c>
      <c r="G523" s="23">
        <v>13.512016042838068</v>
      </c>
      <c r="H523" s="80">
        <v>55.386320273696271</v>
      </c>
      <c r="I523" s="81">
        <v>2.4</v>
      </c>
    </row>
    <row r="524" spans="1:9" x14ac:dyDescent="0.25">
      <c r="A524" s="29">
        <v>45788.625</v>
      </c>
      <c r="B524" s="53">
        <v>0</v>
      </c>
      <c r="C524" s="75">
        <v>57</v>
      </c>
      <c r="D524" s="77">
        <v>7</v>
      </c>
      <c r="E524" s="75">
        <v>61.800000000000004</v>
      </c>
      <c r="F524" s="23">
        <v>67.254493496932909</v>
      </c>
      <c r="G524" s="23">
        <v>13.893307500837023</v>
      </c>
      <c r="H524" s="80">
        <v>73.124422845010756</v>
      </c>
      <c r="I524" s="81">
        <v>2.7</v>
      </c>
    </row>
    <row r="525" spans="1:9" x14ac:dyDescent="0.25">
      <c r="A525" s="29">
        <v>45788.645833333336</v>
      </c>
      <c r="B525" s="53">
        <v>0</v>
      </c>
      <c r="C525" s="75">
        <v>59.400000000000006</v>
      </c>
      <c r="D525" s="77">
        <v>5.6</v>
      </c>
      <c r="E525" s="75">
        <v>63.000000000000007</v>
      </c>
      <c r="F525" s="23">
        <v>66.389483934271382</v>
      </c>
      <c r="G525" s="23">
        <v>13.559677475087938</v>
      </c>
      <c r="H525" s="80">
        <v>64.43637260599958</v>
      </c>
      <c r="I525" s="81">
        <v>2.4</v>
      </c>
    </row>
    <row r="526" spans="1:9" x14ac:dyDescent="0.25">
      <c r="A526" s="29">
        <v>45788.666666666664</v>
      </c>
      <c r="B526" s="53">
        <v>0</v>
      </c>
      <c r="C526" s="75">
        <v>56.400000000000006</v>
      </c>
      <c r="D526" s="77">
        <v>6.2</v>
      </c>
      <c r="E526" s="75">
        <v>61.2</v>
      </c>
      <c r="F526" s="23">
        <v>72.228298482236625</v>
      </c>
      <c r="G526" s="23">
        <v>13.631169623462743</v>
      </c>
      <c r="H526" s="80">
        <v>62.988364232831053</v>
      </c>
      <c r="I526" s="81">
        <v>13.799999999999999</v>
      </c>
    </row>
    <row r="527" spans="1:9" x14ac:dyDescent="0.25">
      <c r="A527" s="29">
        <v>45788.6875</v>
      </c>
      <c r="B527" s="53">
        <v>0</v>
      </c>
      <c r="C527" s="75">
        <v>57</v>
      </c>
      <c r="D527" s="77">
        <v>6.6</v>
      </c>
      <c r="E527" s="75">
        <v>62.4</v>
      </c>
      <c r="F527" s="23">
        <v>71.795793700905875</v>
      </c>
      <c r="G527" s="23">
        <v>13.297539597713655</v>
      </c>
      <c r="H527" s="80">
        <v>55.02431818040413</v>
      </c>
      <c r="I527" s="81">
        <v>2.7</v>
      </c>
    </row>
    <row r="528" spans="1:9" x14ac:dyDescent="0.25">
      <c r="A528" s="29">
        <v>45788.708333333336</v>
      </c>
      <c r="B528" s="53">
        <v>0</v>
      </c>
      <c r="C528" s="75">
        <v>57</v>
      </c>
      <c r="D528" s="77">
        <v>6.2</v>
      </c>
      <c r="E528" s="75">
        <v>62.4</v>
      </c>
      <c r="F528" s="23">
        <v>73.958317607559678</v>
      </c>
      <c r="G528" s="23">
        <v>13.488185326713131</v>
      </c>
      <c r="H528" s="80">
        <v>47.784276314561488</v>
      </c>
      <c r="I528" s="81">
        <v>2.4</v>
      </c>
    </row>
    <row r="529" spans="1:9" x14ac:dyDescent="0.25">
      <c r="A529" s="29">
        <v>45788.729166666664</v>
      </c>
      <c r="B529" s="53">
        <v>0</v>
      </c>
      <c r="C529" s="75">
        <v>53.999999999999993</v>
      </c>
      <c r="D529" s="77">
        <v>6.2</v>
      </c>
      <c r="E529" s="75">
        <v>61.800000000000004</v>
      </c>
      <c r="F529" s="23">
        <v>82.608413234174833</v>
      </c>
      <c r="G529" s="23">
        <v>12.391972384966127</v>
      </c>
      <c r="H529" s="80">
        <v>46.336267941392954</v>
      </c>
      <c r="I529" s="81">
        <v>2.7</v>
      </c>
    </row>
    <row r="530" spans="1:9" x14ac:dyDescent="0.25">
      <c r="A530" s="29">
        <v>45788.75</v>
      </c>
      <c r="B530" s="53">
        <v>0</v>
      </c>
      <c r="C530" s="75">
        <v>51.000000000000007</v>
      </c>
      <c r="D530" s="77">
        <v>5.2</v>
      </c>
      <c r="E530" s="75">
        <v>62.4</v>
      </c>
      <c r="F530" s="23">
        <v>75.039579560886565</v>
      </c>
      <c r="G530" s="23">
        <v>12.129834507591845</v>
      </c>
      <c r="H530" s="80">
        <v>42.354244915179507</v>
      </c>
      <c r="I530" s="81">
        <v>2.7</v>
      </c>
    </row>
    <row r="531" spans="1:9" x14ac:dyDescent="0.25">
      <c r="A531" s="29">
        <v>45788.770833333336</v>
      </c>
      <c r="B531" s="53">
        <v>0</v>
      </c>
      <c r="C531" s="75">
        <v>48</v>
      </c>
      <c r="D531" s="77">
        <v>4.5999999999999996</v>
      </c>
      <c r="E531" s="75">
        <v>61.800000000000004</v>
      </c>
      <c r="F531" s="23">
        <v>65.956979152940633</v>
      </c>
      <c r="G531" s="23">
        <v>12.534956681715737</v>
      </c>
      <c r="H531" s="80">
        <v>38.372221888966045</v>
      </c>
      <c r="I531" s="81">
        <v>2.7</v>
      </c>
    </row>
    <row r="532" spans="1:9" x14ac:dyDescent="0.25">
      <c r="A532" s="29">
        <v>45788.791666666664</v>
      </c>
      <c r="B532" s="53">
        <v>0</v>
      </c>
      <c r="C532" s="75">
        <v>32.4</v>
      </c>
      <c r="D532" s="77">
        <v>4.8</v>
      </c>
      <c r="E532" s="75">
        <v>60.599999999999994</v>
      </c>
      <c r="F532" s="23">
        <v>65.09196959027912</v>
      </c>
      <c r="G532" s="23">
        <v>13.154555300964043</v>
      </c>
      <c r="H532" s="80">
        <v>33.30419258287619</v>
      </c>
      <c r="I532" s="81">
        <v>2.7</v>
      </c>
    </row>
    <row r="533" spans="1:9" x14ac:dyDescent="0.25">
      <c r="A533" s="29">
        <v>45788.8125</v>
      </c>
      <c r="B533" s="53">
        <v>0</v>
      </c>
      <c r="C533" s="75">
        <v>21</v>
      </c>
      <c r="D533" s="77">
        <v>4.2</v>
      </c>
      <c r="E533" s="75">
        <v>19.8</v>
      </c>
      <c r="F533" s="23">
        <v>58.820650260983115</v>
      </c>
      <c r="G533" s="23">
        <v>12.892417423589761</v>
      </c>
      <c r="H533" s="80">
        <v>31.856184209707656</v>
      </c>
      <c r="I533" s="81">
        <v>2.7</v>
      </c>
    </row>
    <row r="534" spans="1:9" x14ac:dyDescent="0.25">
      <c r="A534" s="29">
        <v>45788.833333333336</v>
      </c>
      <c r="B534" s="53">
        <v>0</v>
      </c>
      <c r="C534" s="75">
        <v>21</v>
      </c>
      <c r="D534" s="77">
        <v>4.2</v>
      </c>
      <c r="E534" s="75">
        <v>18</v>
      </c>
      <c r="F534" s="23">
        <v>54.063097666344781</v>
      </c>
      <c r="G534" s="23">
        <v>13.345201029963523</v>
      </c>
      <c r="H534" s="80">
        <v>31.494182116415526</v>
      </c>
      <c r="I534" s="81">
        <v>2.4</v>
      </c>
    </row>
    <row r="535" spans="1:9" x14ac:dyDescent="0.25">
      <c r="A535" s="29">
        <v>45788.854166666664</v>
      </c>
      <c r="B535" s="53">
        <v>0</v>
      </c>
      <c r="C535" s="75">
        <v>21</v>
      </c>
      <c r="D535" s="77">
        <v>4.2</v>
      </c>
      <c r="E535" s="75">
        <v>19.2</v>
      </c>
      <c r="F535" s="23">
        <v>63.57820285562147</v>
      </c>
      <c r="G535" s="23">
        <v>13.821815352462222</v>
      </c>
      <c r="H535" s="80">
        <v>31.494182116415526</v>
      </c>
      <c r="I535" s="81">
        <v>3</v>
      </c>
    </row>
    <row r="536" spans="1:9" x14ac:dyDescent="0.25">
      <c r="A536" s="29">
        <v>45788.875</v>
      </c>
      <c r="B536" s="53">
        <v>0</v>
      </c>
      <c r="C536" s="75">
        <v>19.2</v>
      </c>
      <c r="D536" s="77">
        <v>4.2</v>
      </c>
      <c r="E536" s="75">
        <v>19.2</v>
      </c>
      <c r="F536" s="23">
        <v>68.335755450259825</v>
      </c>
      <c r="G536" s="23">
        <v>13.821815352462222</v>
      </c>
      <c r="H536" s="80">
        <v>31.856184209707656</v>
      </c>
      <c r="I536" s="81">
        <v>3</v>
      </c>
    </row>
    <row r="537" spans="1:9" x14ac:dyDescent="0.25">
      <c r="A537" s="29">
        <v>45788.895833333336</v>
      </c>
      <c r="B537" s="53">
        <v>0</v>
      </c>
      <c r="C537" s="75">
        <v>19.2</v>
      </c>
      <c r="D537" s="77">
        <v>4</v>
      </c>
      <c r="E537" s="75">
        <v>19.2</v>
      </c>
      <c r="F537" s="23">
        <v>68.119503059594422</v>
      </c>
      <c r="G537" s="23">
        <v>13.750323204087415</v>
      </c>
      <c r="H537" s="80">
        <v>30.408175836539133</v>
      </c>
      <c r="I537" s="81">
        <v>3.3000000000000007</v>
      </c>
    </row>
    <row r="538" spans="1:9" x14ac:dyDescent="0.25">
      <c r="A538" s="29">
        <v>45788.916666666664</v>
      </c>
      <c r="B538" s="53">
        <v>0</v>
      </c>
      <c r="C538" s="75">
        <v>19.8</v>
      </c>
      <c r="D538" s="77">
        <v>4.2</v>
      </c>
      <c r="E538" s="75">
        <v>19.2</v>
      </c>
      <c r="F538" s="23">
        <v>65.308221980944509</v>
      </c>
      <c r="G538" s="23">
        <v>12.987740288089501</v>
      </c>
      <c r="H538" s="80">
        <v>30.770177929831267</v>
      </c>
      <c r="I538" s="81">
        <v>2.7</v>
      </c>
    </row>
    <row r="539" spans="1:9" x14ac:dyDescent="0.25">
      <c r="A539" s="29">
        <v>45788.9375</v>
      </c>
      <c r="B539" s="53">
        <v>0</v>
      </c>
      <c r="C539" s="75">
        <v>21</v>
      </c>
      <c r="D539" s="77">
        <v>5</v>
      </c>
      <c r="E539" s="75">
        <v>19.2</v>
      </c>
      <c r="F539" s="23">
        <v>62.713193292959957</v>
      </c>
      <c r="G539" s="23">
        <v>11.700881617343017</v>
      </c>
      <c r="H539" s="80">
        <v>26.788154903617805</v>
      </c>
      <c r="I539" s="81">
        <v>3</v>
      </c>
    </row>
    <row r="540" spans="1:9" x14ac:dyDescent="0.25">
      <c r="A540" s="29">
        <v>45788.958333333336</v>
      </c>
      <c r="B540" s="53">
        <v>0</v>
      </c>
      <c r="C540" s="75">
        <v>20.399999999999999</v>
      </c>
      <c r="D540" s="77">
        <v>4.8</v>
      </c>
      <c r="E540" s="75">
        <v>19.2</v>
      </c>
      <c r="F540" s="23">
        <v>73.309560435563512</v>
      </c>
      <c r="G540" s="23">
        <v>12.749433126840152</v>
      </c>
      <c r="H540" s="80">
        <v>25.340146530449271</v>
      </c>
      <c r="I540" s="81">
        <v>3</v>
      </c>
    </row>
    <row r="541" spans="1:9" x14ac:dyDescent="0.25">
      <c r="A541" s="29">
        <v>45788.979166666664</v>
      </c>
      <c r="B541" s="53">
        <v>0</v>
      </c>
      <c r="C541" s="75">
        <v>19.8</v>
      </c>
      <c r="D541" s="77">
        <v>4.2</v>
      </c>
      <c r="E541" s="75">
        <v>20.399999999999999</v>
      </c>
      <c r="F541" s="23">
        <v>69.417017403586698</v>
      </c>
      <c r="G541" s="23">
        <v>13.130724584839111</v>
      </c>
      <c r="H541" s="80">
        <v>25.340146530449271</v>
      </c>
      <c r="I541" s="81">
        <v>3</v>
      </c>
    </row>
    <row r="542" spans="1:9" x14ac:dyDescent="0.25">
      <c r="A542" s="37">
        <v>45789</v>
      </c>
      <c r="B542" s="53">
        <v>0</v>
      </c>
      <c r="C542" s="75">
        <v>20.399999999999999</v>
      </c>
      <c r="D542" s="77">
        <v>4.2</v>
      </c>
      <c r="E542" s="75">
        <v>19.8</v>
      </c>
      <c r="F542" s="23">
        <v>63.361950464956081</v>
      </c>
      <c r="G542" s="23">
        <v>13.702661771837546</v>
      </c>
      <c r="H542" s="80">
        <v>24.616142343865008</v>
      </c>
      <c r="I542" s="81">
        <v>2.7</v>
      </c>
    </row>
    <row r="543" spans="1:9" x14ac:dyDescent="0.25">
      <c r="A543" s="29">
        <v>45789.020833333336</v>
      </c>
      <c r="B543" s="53">
        <v>0</v>
      </c>
      <c r="C543" s="75">
        <v>18.599999999999998</v>
      </c>
      <c r="D543" s="77">
        <v>4.4000000000000004</v>
      </c>
      <c r="E543" s="75">
        <v>19.2</v>
      </c>
      <c r="F543" s="23">
        <v>69.200765012921323</v>
      </c>
      <c r="G543" s="23">
        <v>13.607338907337807</v>
      </c>
      <c r="H543" s="80">
        <v>25.702148623741408</v>
      </c>
      <c r="I543" s="81">
        <v>3</v>
      </c>
    </row>
    <row r="544" spans="1:9" x14ac:dyDescent="0.25">
      <c r="A544" s="29">
        <v>45789.041666666664</v>
      </c>
      <c r="B544" s="53">
        <v>0</v>
      </c>
      <c r="C544" s="75">
        <v>19.2</v>
      </c>
      <c r="D544" s="77">
        <v>4.4000000000000004</v>
      </c>
      <c r="E544" s="75">
        <v>18.599999999999998</v>
      </c>
      <c r="F544" s="23">
        <v>71.579541310240486</v>
      </c>
      <c r="G544" s="23">
        <v>13.940968933086895</v>
      </c>
      <c r="H544" s="80">
        <v>26.064150717033534</v>
      </c>
      <c r="I544" s="81">
        <v>3</v>
      </c>
    </row>
    <row r="545" spans="1:9" x14ac:dyDescent="0.25">
      <c r="A545" s="29">
        <v>45789.0625</v>
      </c>
      <c r="B545" s="53">
        <v>0</v>
      </c>
      <c r="C545" s="75">
        <v>18.599999999999998</v>
      </c>
      <c r="D545" s="77">
        <v>4.4000000000000004</v>
      </c>
      <c r="E545" s="75">
        <v>18.599999999999998</v>
      </c>
      <c r="F545" s="23">
        <v>64.010707636952233</v>
      </c>
      <c r="G545" s="23">
        <v>13.512016042838068</v>
      </c>
      <c r="H545" s="80">
        <v>24.978144437157141</v>
      </c>
      <c r="I545" s="81">
        <v>3</v>
      </c>
    </row>
    <row r="546" spans="1:9" x14ac:dyDescent="0.25">
      <c r="A546" s="29">
        <v>45789.083333333336</v>
      </c>
      <c r="B546" s="53">
        <v>0</v>
      </c>
      <c r="C546" s="75">
        <v>19.2</v>
      </c>
      <c r="D546" s="77">
        <v>4.2</v>
      </c>
      <c r="E546" s="75">
        <v>19.2</v>
      </c>
      <c r="F546" s="23">
        <v>66.389483934271382</v>
      </c>
      <c r="G546" s="23">
        <v>13.655000339587675</v>
      </c>
      <c r="H546" s="80">
        <v>22.806131877404347</v>
      </c>
      <c r="I546" s="81">
        <v>3.3000000000000007</v>
      </c>
    </row>
    <row r="547" spans="1:9" x14ac:dyDescent="0.25">
      <c r="A547" s="29">
        <v>45789.104166666664</v>
      </c>
      <c r="B547" s="53">
        <v>0</v>
      </c>
      <c r="C547" s="75">
        <v>19.2</v>
      </c>
      <c r="D547" s="77">
        <v>4.5999999999999996</v>
      </c>
      <c r="E547" s="75">
        <v>19.2</v>
      </c>
      <c r="F547" s="23">
        <v>60.76692177697155</v>
      </c>
      <c r="G547" s="23">
        <v>13.583508191212873</v>
      </c>
      <c r="H547" s="80">
        <v>22.444129784112214</v>
      </c>
      <c r="I547" s="81">
        <v>3.6</v>
      </c>
    </row>
    <row r="548" spans="1:9" x14ac:dyDescent="0.25">
      <c r="A548" s="29">
        <v>45789.125</v>
      </c>
      <c r="B548" s="53">
        <v>0</v>
      </c>
      <c r="C548" s="75">
        <v>20.399999999999999</v>
      </c>
      <c r="D548" s="77">
        <v>5</v>
      </c>
      <c r="E548" s="75">
        <v>18.599999999999998</v>
      </c>
      <c r="F548" s="23">
        <v>60.334416995640787</v>
      </c>
      <c r="G548" s="23">
        <v>14.274598958835982</v>
      </c>
      <c r="H548" s="80">
        <v>23.892138157280744</v>
      </c>
      <c r="I548" s="81">
        <v>3.3000000000000007</v>
      </c>
    </row>
    <row r="549" spans="1:9" x14ac:dyDescent="0.25">
      <c r="A549" s="29">
        <v>45789.145833333336</v>
      </c>
      <c r="B549" s="53">
        <v>0</v>
      </c>
      <c r="C549" s="75">
        <v>19.8</v>
      </c>
      <c r="D549" s="77">
        <v>4.2</v>
      </c>
      <c r="E549" s="75">
        <v>19.2</v>
      </c>
      <c r="F549" s="23">
        <v>58.820650260983115</v>
      </c>
      <c r="G549" s="23">
        <v>14.584398268460136</v>
      </c>
      <c r="H549" s="80">
        <v>23.892138157280744</v>
      </c>
      <c r="I549" s="81">
        <v>3.6</v>
      </c>
    </row>
    <row r="550" spans="1:9" x14ac:dyDescent="0.25">
      <c r="A550" s="29">
        <v>45789.166666666664</v>
      </c>
      <c r="B550" s="53">
        <v>0</v>
      </c>
      <c r="C550" s="75">
        <v>19.2</v>
      </c>
      <c r="D550" s="77">
        <v>4</v>
      </c>
      <c r="E550" s="75">
        <v>19.2</v>
      </c>
      <c r="F550" s="23">
        <v>58.171893088986991</v>
      </c>
      <c r="G550" s="23">
        <v>15.251658319958311</v>
      </c>
      <c r="H550" s="80">
        <v>22.082127690820087</v>
      </c>
      <c r="I550" s="81">
        <v>3.6</v>
      </c>
    </row>
    <row r="551" spans="1:9" x14ac:dyDescent="0.25">
      <c r="A551" s="29">
        <v>45789.1875</v>
      </c>
      <c r="B551" s="53">
        <v>0</v>
      </c>
      <c r="C551" s="75">
        <v>18.599999999999998</v>
      </c>
      <c r="D551" s="77">
        <v>4.5999999999999996</v>
      </c>
      <c r="E551" s="75">
        <v>18</v>
      </c>
      <c r="F551" s="23">
        <v>72.01204609157125</v>
      </c>
      <c r="G551" s="23">
        <v>13.512016042838068</v>
      </c>
      <c r="H551" s="80">
        <v>20.996121410943683</v>
      </c>
      <c r="I551" s="81">
        <v>3.3000000000000007</v>
      </c>
    </row>
    <row r="552" spans="1:9" x14ac:dyDescent="0.25">
      <c r="A552" s="29">
        <v>45789.208333333336</v>
      </c>
      <c r="B552" s="53">
        <v>0</v>
      </c>
      <c r="C552" s="75">
        <v>19.2</v>
      </c>
      <c r="D552" s="77">
        <v>4</v>
      </c>
      <c r="E552" s="75">
        <v>17.399999999999999</v>
      </c>
      <c r="F552" s="23">
        <v>70.498279356913599</v>
      </c>
      <c r="G552" s="23">
        <v>15.227827603833376</v>
      </c>
      <c r="H552" s="80">
        <v>22.806131877404347</v>
      </c>
      <c r="I552" s="81">
        <v>3.3000000000000007</v>
      </c>
    </row>
    <row r="553" spans="1:9" x14ac:dyDescent="0.25">
      <c r="A553" s="29">
        <v>45789.229166666664</v>
      </c>
      <c r="B553" s="53">
        <v>0</v>
      </c>
      <c r="C553" s="75">
        <v>18.599999999999998</v>
      </c>
      <c r="D553" s="77">
        <v>4</v>
      </c>
      <c r="E553" s="75">
        <v>18.599999999999998</v>
      </c>
      <c r="F553" s="23">
        <v>67.903250668929033</v>
      </c>
      <c r="G553" s="23">
        <v>15.227827603833376</v>
      </c>
      <c r="H553" s="80">
        <v>23.168133970696477</v>
      </c>
      <c r="I553" s="81">
        <v>3</v>
      </c>
    </row>
    <row r="554" spans="1:9" x14ac:dyDescent="0.25">
      <c r="A554" s="29">
        <v>45789.25</v>
      </c>
      <c r="B554" s="53">
        <v>0</v>
      </c>
      <c r="C554" s="75">
        <v>22.2</v>
      </c>
      <c r="D554" s="77">
        <v>4.2</v>
      </c>
      <c r="E554" s="75">
        <v>18</v>
      </c>
      <c r="F554" s="23">
        <v>70.282026966248225</v>
      </c>
      <c r="G554" s="23">
        <v>15.275489036083247</v>
      </c>
      <c r="H554" s="80">
        <v>24.254140250572878</v>
      </c>
      <c r="I554" s="81">
        <v>3.3000000000000007</v>
      </c>
    </row>
    <row r="555" spans="1:9" x14ac:dyDescent="0.25">
      <c r="A555" s="29">
        <v>45789.270833333336</v>
      </c>
      <c r="B555" s="53">
        <v>0</v>
      </c>
      <c r="C555" s="75">
        <v>25.2</v>
      </c>
      <c r="D555" s="77">
        <v>4.5999999999999996</v>
      </c>
      <c r="E555" s="75">
        <v>19.8</v>
      </c>
      <c r="F555" s="23">
        <v>77.850860639536478</v>
      </c>
      <c r="G555" s="23">
        <v>14.250768242711048</v>
      </c>
      <c r="H555" s="80">
        <v>29.684171649954866</v>
      </c>
      <c r="I555" s="81">
        <v>3</v>
      </c>
    </row>
    <row r="556" spans="1:9" x14ac:dyDescent="0.25">
      <c r="A556" s="29">
        <v>45789.291666666664</v>
      </c>
      <c r="B556" s="53">
        <v>0</v>
      </c>
      <c r="C556" s="75">
        <v>34.200000000000003</v>
      </c>
      <c r="D556" s="77">
        <v>6.8</v>
      </c>
      <c r="E556" s="75">
        <v>45</v>
      </c>
      <c r="F556" s="23">
        <v>73.958317607559678</v>
      </c>
      <c r="G556" s="23">
        <v>15.346981184458052</v>
      </c>
      <c r="H556" s="80">
        <v>43.802253288348034</v>
      </c>
      <c r="I556" s="81">
        <v>2.7</v>
      </c>
    </row>
    <row r="557" spans="1:9" x14ac:dyDescent="0.25">
      <c r="A557" s="29">
        <v>45789.3125</v>
      </c>
      <c r="B557" s="53">
        <v>0</v>
      </c>
      <c r="C557" s="75">
        <v>70.2</v>
      </c>
      <c r="D557" s="77">
        <v>7.4</v>
      </c>
      <c r="E557" s="75">
        <v>67.8</v>
      </c>
      <c r="F557" s="23">
        <v>68.335755450259825</v>
      </c>
      <c r="G557" s="23">
        <v>14.655890416834941</v>
      </c>
      <c r="H557" s="80">
        <v>58.282337020033324</v>
      </c>
      <c r="I557" s="81">
        <v>2.7</v>
      </c>
    </row>
    <row r="558" spans="1:9" x14ac:dyDescent="0.25">
      <c r="A558" s="29">
        <v>45789.333333333336</v>
      </c>
      <c r="B558" s="53">
        <v>0</v>
      </c>
      <c r="C558" s="75">
        <v>78.600000000000009</v>
      </c>
      <c r="D558" s="77">
        <v>8.6</v>
      </c>
      <c r="E558" s="75">
        <v>69</v>
      </c>
      <c r="F558" s="23">
        <v>66.821988715602146</v>
      </c>
      <c r="G558" s="23">
        <v>14.989520442584029</v>
      </c>
      <c r="H558" s="80">
        <v>62.626362139538919</v>
      </c>
      <c r="I558" s="81">
        <v>2.4</v>
      </c>
    </row>
    <row r="559" spans="1:9" x14ac:dyDescent="0.25">
      <c r="A559" s="29">
        <v>45789.354166666664</v>
      </c>
      <c r="B559" s="53">
        <v>0</v>
      </c>
      <c r="C559" s="75">
        <v>72.599999999999994</v>
      </c>
      <c r="D559" s="77">
        <v>9.6</v>
      </c>
      <c r="E559" s="75">
        <v>73.2</v>
      </c>
      <c r="F559" s="23">
        <v>70.930784138244363</v>
      </c>
      <c r="G559" s="23">
        <v>14.775043997459615</v>
      </c>
      <c r="H559" s="80">
        <v>66.9703872590445</v>
      </c>
      <c r="I559" s="81">
        <v>2.4</v>
      </c>
    </row>
    <row r="560" spans="1:9" x14ac:dyDescent="0.25">
      <c r="A560" s="29">
        <v>45789.375</v>
      </c>
      <c r="B560" s="53">
        <v>0</v>
      </c>
      <c r="C560" s="75">
        <v>79.2</v>
      </c>
      <c r="D560" s="77">
        <v>10.8</v>
      </c>
      <c r="E560" s="75">
        <v>72.599999999999994</v>
      </c>
      <c r="F560" s="23">
        <v>68.984512622255934</v>
      </c>
      <c r="G560" s="23">
        <v>14.941859010334159</v>
      </c>
      <c r="H560" s="80">
        <v>65.884380979168128</v>
      </c>
      <c r="I560" s="81">
        <v>2.4</v>
      </c>
    </row>
    <row r="561" spans="1:9" x14ac:dyDescent="0.25">
      <c r="A561" s="29">
        <v>45789.395833333336</v>
      </c>
      <c r="B561" s="53">
        <v>0</v>
      </c>
      <c r="C561" s="75">
        <v>79.8</v>
      </c>
      <c r="D561" s="77">
        <v>11.799999999999999</v>
      </c>
      <c r="E561" s="75">
        <v>75.599999999999994</v>
      </c>
      <c r="F561" s="23">
        <v>73.958317607559678</v>
      </c>
      <c r="G561" s="23">
        <v>13.86947678471209</v>
      </c>
      <c r="H561" s="80">
        <v>56.11032446028053</v>
      </c>
      <c r="I561" s="81">
        <v>2.4</v>
      </c>
    </row>
    <row r="562" spans="1:9" x14ac:dyDescent="0.25">
      <c r="A562" s="29">
        <v>45789.416666666664</v>
      </c>
      <c r="B562" s="53">
        <v>0</v>
      </c>
      <c r="C562" s="75">
        <v>82.2</v>
      </c>
      <c r="D562" s="77">
        <v>11.6</v>
      </c>
      <c r="E562" s="75">
        <v>77.400000000000006</v>
      </c>
      <c r="F562" s="23">
        <v>71.795793700905875</v>
      </c>
      <c r="G562" s="23">
        <v>13.535846758963004</v>
      </c>
      <c r="H562" s="80">
        <v>59.730345393201858</v>
      </c>
      <c r="I562" s="81">
        <v>2.7</v>
      </c>
    </row>
    <row r="563" spans="1:9" x14ac:dyDescent="0.25">
      <c r="A563" s="29">
        <v>45789.4375</v>
      </c>
      <c r="B563" s="53">
        <v>0</v>
      </c>
      <c r="C563" s="75">
        <v>87.6</v>
      </c>
      <c r="D563" s="77">
        <v>11</v>
      </c>
      <c r="E563" s="75">
        <v>79.2</v>
      </c>
      <c r="F563" s="23">
        <v>69.633269794252087</v>
      </c>
      <c r="G563" s="23">
        <v>13.917138216961959</v>
      </c>
      <c r="H563" s="80">
        <v>64.798374699291713</v>
      </c>
      <c r="I563" s="81">
        <v>2.4</v>
      </c>
    </row>
    <row r="564" spans="1:9" x14ac:dyDescent="0.25">
      <c r="A564" s="29">
        <v>45789.458333333336</v>
      </c>
      <c r="B564" s="53">
        <v>0</v>
      </c>
      <c r="C564" s="75">
        <v>88.2</v>
      </c>
      <c r="D564" s="77">
        <v>11.4</v>
      </c>
      <c r="E564" s="75">
        <v>75.599999999999994</v>
      </c>
      <c r="F564" s="23">
        <v>68.552007840925185</v>
      </c>
      <c r="G564" s="23">
        <v>15.20399688770844</v>
      </c>
      <c r="H564" s="80">
        <v>51.766299340774943</v>
      </c>
      <c r="I564" s="81">
        <v>3</v>
      </c>
    </row>
    <row r="565" spans="1:9" x14ac:dyDescent="0.25">
      <c r="A565" s="29">
        <v>45789.479166666664</v>
      </c>
      <c r="B565" s="53">
        <v>0</v>
      </c>
      <c r="C565" s="75">
        <v>78.600000000000009</v>
      </c>
      <c r="D565" s="77">
        <v>9.1999999999999993</v>
      </c>
      <c r="E565" s="75">
        <v>75</v>
      </c>
      <c r="F565" s="23">
        <v>61.199426558302285</v>
      </c>
      <c r="G565" s="23">
        <v>14.965689726459093</v>
      </c>
      <c r="H565" s="80">
        <v>50.680293060898542</v>
      </c>
      <c r="I565" s="81">
        <v>2.7</v>
      </c>
    </row>
    <row r="566" spans="1:9" x14ac:dyDescent="0.25">
      <c r="A566" s="29">
        <v>45789.5</v>
      </c>
      <c r="B566" s="53">
        <v>0</v>
      </c>
      <c r="C566" s="75">
        <v>82.2</v>
      </c>
      <c r="D566" s="77">
        <v>7.8</v>
      </c>
      <c r="E566" s="75">
        <v>79.2</v>
      </c>
      <c r="F566" s="23">
        <v>57.523135916990853</v>
      </c>
      <c r="G566" s="23">
        <v>14.894197578084288</v>
      </c>
      <c r="H566" s="80">
        <v>63.712368419415313</v>
      </c>
      <c r="I566" s="81">
        <v>2.7</v>
      </c>
    </row>
    <row r="567" spans="1:9" x14ac:dyDescent="0.25">
      <c r="A567" s="29">
        <v>45789.520833333336</v>
      </c>
      <c r="B567" s="53">
        <v>0</v>
      </c>
      <c r="C567" s="75">
        <v>82.8</v>
      </c>
      <c r="D567" s="77">
        <v>7</v>
      </c>
      <c r="E567" s="75">
        <v>76.8</v>
      </c>
      <c r="F567" s="23">
        <v>68.768260231590574</v>
      </c>
      <c r="G567" s="23">
        <v>14.536736836210265</v>
      </c>
      <c r="H567" s="80">
        <v>65.160376792583847</v>
      </c>
      <c r="I567" s="81">
        <v>2.4</v>
      </c>
    </row>
    <row r="568" spans="1:9" x14ac:dyDescent="0.25">
      <c r="A568" s="29">
        <v>45789.541666666664</v>
      </c>
      <c r="B568" s="53">
        <v>0</v>
      </c>
      <c r="C568" s="75">
        <v>84.6</v>
      </c>
      <c r="D568" s="77">
        <v>6.4</v>
      </c>
      <c r="E568" s="75">
        <v>75.599999999999994</v>
      </c>
      <c r="F568" s="23">
        <v>68.984512622255934</v>
      </c>
      <c r="G568" s="23">
        <v>14.441413971710526</v>
      </c>
      <c r="H568" s="80">
        <v>64.074370512707446</v>
      </c>
      <c r="I568" s="81">
        <v>2.7</v>
      </c>
    </row>
    <row r="569" spans="1:9" x14ac:dyDescent="0.25">
      <c r="A569" s="29">
        <v>45789.5625</v>
      </c>
      <c r="B569" s="53">
        <v>0</v>
      </c>
      <c r="C569" s="75">
        <v>85.2</v>
      </c>
      <c r="D569" s="77">
        <v>7</v>
      </c>
      <c r="E569" s="75">
        <v>75.599999999999994</v>
      </c>
      <c r="F569" s="23">
        <v>67.903250668929033</v>
      </c>
      <c r="G569" s="23">
        <v>14.060122513711567</v>
      </c>
      <c r="H569" s="80">
        <v>60.454349579786118</v>
      </c>
      <c r="I569" s="81">
        <v>2.7</v>
      </c>
    </row>
    <row r="570" spans="1:9" x14ac:dyDescent="0.25">
      <c r="A570" s="29">
        <v>45789.583333333336</v>
      </c>
      <c r="B570" s="53">
        <v>0</v>
      </c>
      <c r="C570" s="75">
        <v>84</v>
      </c>
      <c r="D570" s="77">
        <v>7.4</v>
      </c>
      <c r="E570" s="75">
        <v>75</v>
      </c>
      <c r="F570" s="23">
        <v>64.875717199613746</v>
      </c>
      <c r="G570" s="23">
        <v>13.988630365336762</v>
      </c>
      <c r="H570" s="80">
        <v>55.386320273696271</v>
      </c>
      <c r="I570" s="81">
        <v>2.7</v>
      </c>
    </row>
    <row r="571" spans="1:9" x14ac:dyDescent="0.25">
      <c r="A571" s="29">
        <v>45789.604166666664</v>
      </c>
      <c r="B571" s="53">
        <v>0</v>
      </c>
      <c r="C571" s="75">
        <v>83.399999999999991</v>
      </c>
      <c r="D571" s="77">
        <v>7.6</v>
      </c>
      <c r="E571" s="75">
        <v>74.399999999999991</v>
      </c>
      <c r="F571" s="23">
        <v>62.496940902294568</v>
      </c>
      <c r="G571" s="23">
        <v>14.179276094336242</v>
      </c>
      <c r="H571" s="80">
        <v>57.558332833449064</v>
      </c>
      <c r="I571" s="81">
        <v>2.4</v>
      </c>
    </row>
    <row r="572" spans="1:9" x14ac:dyDescent="0.25">
      <c r="A572" s="29">
        <v>45789.625</v>
      </c>
      <c r="B572" s="53">
        <v>0</v>
      </c>
      <c r="C572" s="75">
        <v>81.599999999999994</v>
      </c>
      <c r="D572" s="77">
        <v>8</v>
      </c>
      <c r="E572" s="75">
        <v>73.8</v>
      </c>
      <c r="F572" s="23">
        <v>65.740726762275258</v>
      </c>
      <c r="G572" s="23">
        <v>15.037181874833896</v>
      </c>
      <c r="H572" s="80">
        <v>54.662316087111996</v>
      </c>
      <c r="I572" s="81">
        <v>2.7</v>
      </c>
    </row>
    <row r="573" spans="1:9" x14ac:dyDescent="0.25">
      <c r="A573" s="29">
        <v>45789.645833333336</v>
      </c>
      <c r="B573" s="53">
        <v>0</v>
      </c>
      <c r="C573" s="75">
        <v>78.600000000000009</v>
      </c>
      <c r="D573" s="77">
        <v>8.2000000000000011</v>
      </c>
      <c r="E573" s="75">
        <v>73.2</v>
      </c>
      <c r="F573" s="23">
        <v>63.361950464956081</v>
      </c>
      <c r="G573" s="23">
        <v>14.536736836210265</v>
      </c>
      <c r="H573" s="80">
        <v>61.178353766370378</v>
      </c>
      <c r="I573" s="81">
        <v>12.299999999999999</v>
      </c>
    </row>
    <row r="574" spans="1:9" x14ac:dyDescent="0.25">
      <c r="A574" s="29">
        <v>45789.666666666664</v>
      </c>
      <c r="B574" s="53">
        <v>0</v>
      </c>
      <c r="C574" s="75">
        <v>69</v>
      </c>
      <c r="D574" s="77">
        <v>8.4</v>
      </c>
      <c r="E574" s="75">
        <v>70.8</v>
      </c>
      <c r="F574" s="23">
        <v>74.823327170221177</v>
      </c>
      <c r="G574" s="23">
        <v>14.75121328133468</v>
      </c>
      <c r="H574" s="80">
        <v>58.644339113325465</v>
      </c>
      <c r="I574" s="81">
        <v>2.7</v>
      </c>
    </row>
    <row r="575" spans="1:9" x14ac:dyDescent="0.25">
      <c r="A575" s="29">
        <v>45789.6875</v>
      </c>
      <c r="B575" s="53">
        <v>0</v>
      </c>
      <c r="C575" s="75">
        <v>68.400000000000006</v>
      </c>
      <c r="D575" s="77">
        <v>8.2000000000000011</v>
      </c>
      <c r="E575" s="75">
        <v>70.2</v>
      </c>
      <c r="F575" s="23">
        <v>96.664818627424467</v>
      </c>
      <c r="G575" s="23">
        <v>14.512906120085329</v>
      </c>
      <c r="H575" s="80">
        <v>47.060272127977221</v>
      </c>
      <c r="I575" s="81">
        <v>2.4</v>
      </c>
    </row>
    <row r="576" spans="1:9" x14ac:dyDescent="0.25">
      <c r="A576" s="29">
        <v>45789.708333333336</v>
      </c>
      <c r="B576" s="53">
        <v>0</v>
      </c>
      <c r="C576" s="75">
        <v>70.2</v>
      </c>
      <c r="D576" s="77">
        <v>8.2000000000000011</v>
      </c>
      <c r="E576" s="75">
        <v>66.600000000000009</v>
      </c>
      <c r="F576" s="23">
        <v>83.68967518750172</v>
      </c>
      <c r="G576" s="23">
        <v>15.013351158708961</v>
      </c>
      <c r="H576" s="80">
        <v>47.422274221269355</v>
      </c>
      <c r="I576" s="81">
        <v>2.4</v>
      </c>
    </row>
    <row r="577" spans="1:9" x14ac:dyDescent="0.25">
      <c r="A577" s="29">
        <v>45789.729166666664</v>
      </c>
      <c r="B577" s="53">
        <v>0</v>
      </c>
      <c r="C577" s="75">
        <v>66</v>
      </c>
      <c r="D577" s="77">
        <v>7.4</v>
      </c>
      <c r="E577" s="75">
        <v>64.8</v>
      </c>
      <c r="F577" s="23">
        <v>68.984512622255934</v>
      </c>
      <c r="G577" s="23">
        <v>13.583508191212873</v>
      </c>
      <c r="H577" s="80">
        <v>47.784276314561488</v>
      </c>
      <c r="I577" s="81">
        <v>2.7</v>
      </c>
    </row>
    <row r="578" spans="1:9" x14ac:dyDescent="0.25">
      <c r="A578" s="29">
        <v>45789.75</v>
      </c>
      <c r="B578" s="53">
        <v>0</v>
      </c>
      <c r="C578" s="75">
        <v>61.2</v>
      </c>
      <c r="D578" s="77">
        <v>5.8</v>
      </c>
      <c r="E578" s="75">
        <v>64.2</v>
      </c>
      <c r="F578" s="23">
        <v>71.363288919575112</v>
      </c>
      <c r="G578" s="23">
        <v>13.988630365336762</v>
      </c>
      <c r="H578" s="80">
        <v>42.354244915179507</v>
      </c>
      <c r="I578" s="81">
        <v>2.7</v>
      </c>
    </row>
    <row r="579" spans="1:9" x14ac:dyDescent="0.25">
      <c r="A579" s="29">
        <v>45789.770833333336</v>
      </c>
      <c r="B579" s="53">
        <v>0</v>
      </c>
      <c r="C579" s="75">
        <v>46.8</v>
      </c>
      <c r="D579" s="77">
        <v>5.2</v>
      </c>
      <c r="E579" s="75">
        <v>63.000000000000007</v>
      </c>
      <c r="F579" s="23">
        <v>69.200765012921323</v>
      </c>
      <c r="G579" s="23">
        <v>15.132504739333639</v>
      </c>
      <c r="H579" s="80">
        <v>36.562211422505378</v>
      </c>
      <c r="I579" s="81">
        <v>2.4</v>
      </c>
    </row>
    <row r="580" spans="1:9" x14ac:dyDescent="0.25">
      <c r="A580" s="29">
        <v>45789.791666666664</v>
      </c>
      <c r="B580" s="53">
        <v>0</v>
      </c>
      <c r="C580" s="75">
        <v>25.8</v>
      </c>
      <c r="D580" s="77">
        <v>5</v>
      </c>
      <c r="E580" s="75">
        <v>58.2</v>
      </c>
      <c r="F580" s="23">
        <v>69.633269794252087</v>
      </c>
      <c r="G580" s="23">
        <v>15.656780494082204</v>
      </c>
      <c r="H580" s="80">
        <v>27.512159090202065</v>
      </c>
      <c r="I580" s="81">
        <v>2.7</v>
      </c>
    </row>
    <row r="581" spans="1:9" x14ac:dyDescent="0.25">
      <c r="A581" s="29">
        <v>45789.8125</v>
      </c>
      <c r="B581" s="53">
        <v>0</v>
      </c>
      <c r="C581" s="75">
        <v>22.2</v>
      </c>
      <c r="D581" s="77">
        <v>5.6</v>
      </c>
      <c r="E581" s="75">
        <v>19.2</v>
      </c>
      <c r="F581" s="23">
        <v>62.713193292959957</v>
      </c>
      <c r="G581" s="23">
        <v>13.964799649211827</v>
      </c>
      <c r="H581" s="80">
        <v>28.598165370078469</v>
      </c>
      <c r="I581" s="81">
        <v>2.7</v>
      </c>
    </row>
    <row r="582" spans="1:9" x14ac:dyDescent="0.25">
      <c r="A582" s="29">
        <v>45789.833333333336</v>
      </c>
      <c r="B582" s="53">
        <v>0</v>
      </c>
      <c r="C582" s="75">
        <v>21.599999999999998</v>
      </c>
      <c r="D582" s="77">
        <v>5.8</v>
      </c>
      <c r="E582" s="75">
        <v>19.2</v>
      </c>
      <c r="F582" s="23">
        <v>65.740726762275258</v>
      </c>
      <c r="G582" s="23">
        <v>14.536736836210265</v>
      </c>
      <c r="H582" s="80">
        <v>28.236163276786328</v>
      </c>
      <c r="I582" s="81">
        <v>2.7</v>
      </c>
    </row>
    <row r="583" spans="1:9" x14ac:dyDescent="0.25">
      <c r="A583" s="29">
        <v>45789.854166666664</v>
      </c>
      <c r="B583" s="53">
        <v>0</v>
      </c>
      <c r="C583" s="75">
        <v>21.599999999999998</v>
      </c>
      <c r="D583" s="77">
        <v>5.6</v>
      </c>
      <c r="E583" s="75">
        <v>18</v>
      </c>
      <c r="F583" s="23">
        <v>65.09196959027912</v>
      </c>
      <c r="G583" s="23">
        <v>14.179276094336242</v>
      </c>
      <c r="H583" s="80">
        <v>27.150156996909928</v>
      </c>
      <c r="I583" s="81">
        <v>3</v>
      </c>
    </row>
    <row r="584" spans="1:9" x14ac:dyDescent="0.25">
      <c r="A584" s="29">
        <v>45789.875</v>
      </c>
      <c r="B584" s="53">
        <v>0</v>
      </c>
      <c r="C584" s="75">
        <v>21.599999999999998</v>
      </c>
      <c r="D584" s="77">
        <v>5.6</v>
      </c>
      <c r="E584" s="75">
        <v>18.599999999999998</v>
      </c>
      <c r="F584" s="23">
        <v>64.659464808948357</v>
      </c>
      <c r="G584" s="23">
        <v>14.560567552335202</v>
      </c>
      <c r="H584" s="80">
        <v>24.616142343865008</v>
      </c>
      <c r="I584" s="81">
        <v>2.7</v>
      </c>
    </row>
    <row r="585" spans="1:9" x14ac:dyDescent="0.25">
      <c r="A585" s="29">
        <v>45789.895833333336</v>
      </c>
      <c r="B585" s="53">
        <v>0</v>
      </c>
      <c r="C585" s="75">
        <v>20.399999999999999</v>
      </c>
      <c r="D585" s="77">
        <v>5.2</v>
      </c>
      <c r="E585" s="75">
        <v>18</v>
      </c>
      <c r="F585" s="23">
        <v>69.633269794252087</v>
      </c>
      <c r="G585" s="23">
        <v>13.750323204087415</v>
      </c>
      <c r="H585" s="80">
        <v>25.340146530449271</v>
      </c>
      <c r="I585" s="81">
        <v>2.7</v>
      </c>
    </row>
    <row r="586" spans="1:9" x14ac:dyDescent="0.25">
      <c r="A586" s="29">
        <v>45789.916666666664</v>
      </c>
      <c r="B586" s="53">
        <v>0</v>
      </c>
      <c r="C586" s="75">
        <v>19.8</v>
      </c>
      <c r="D586" s="77">
        <v>5</v>
      </c>
      <c r="E586" s="75">
        <v>18.599999999999998</v>
      </c>
      <c r="F586" s="23">
        <v>74.174569998225039</v>
      </c>
      <c r="G586" s="23">
        <v>13.726492487962481</v>
      </c>
      <c r="H586" s="80">
        <v>22.806131877404347</v>
      </c>
      <c r="I586" s="81">
        <v>2.7</v>
      </c>
    </row>
    <row r="587" spans="1:9" x14ac:dyDescent="0.25">
      <c r="A587" s="29">
        <v>45789.9375</v>
      </c>
      <c r="B587" s="53">
        <v>0</v>
      </c>
      <c r="C587" s="75">
        <v>21</v>
      </c>
      <c r="D587" s="77">
        <v>5.2</v>
      </c>
      <c r="E587" s="75">
        <v>19.2</v>
      </c>
      <c r="F587" s="23">
        <v>81.310898890182557</v>
      </c>
      <c r="G587" s="23">
        <v>13.178386017088979</v>
      </c>
      <c r="H587" s="80">
        <v>23.892138157280744</v>
      </c>
      <c r="I587" s="81">
        <v>3</v>
      </c>
    </row>
    <row r="588" spans="1:9" x14ac:dyDescent="0.25">
      <c r="A588" s="29">
        <v>45789.958333333336</v>
      </c>
      <c r="B588" s="53">
        <v>0</v>
      </c>
      <c r="C588" s="75">
        <v>21.599999999999998</v>
      </c>
      <c r="D588" s="77">
        <v>4.8</v>
      </c>
      <c r="E588" s="75">
        <v>18.599999999999998</v>
      </c>
      <c r="F588" s="23">
        <v>72.444550872902013</v>
      </c>
      <c r="G588" s="23">
        <v>15.942749087581424</v>
      </c>
      <c r="H588" s="80">
        <v>19.910115131067286</v>
      </c>
      <c r="I588" s="81">
        <v>2.7</v>
      </c>
    </row>
    <row r="589" spans="1:9" x14ac:dyDescent="0.25">
      <c r="A589" s="29">
        <v>45789.979166666664</v>
      </c>
      <c r="B589" s="53">
        <v>0</v>
      </c>
      <c r="C589" s="75">
        <v>21.599999999999998</v>
      </c>
      <c r="D589" s="77">
        <v>5.2</v>
      </c>
      <c r="E589" s="75">
        <v>18</v>
      </c>
      <c r="F589" s="23">
        <v>64.226960027617608</v>
      </c>
      <c r="G589" s="23">
        <v>15.966579803706358</v>
      </c>
      <c r="H589" s="80">
        <v>20.996121410943683</v>
      </c>
      <c r="I589" s="81">
        <v>3</v>
      </c>
    </row>
    <row r="590" spans="1:9" x14ac:dyDescent="0.25">
      <c r="A590" s="37">
        <v>45790</v>
      </c>
      <c r="B590" s="53">
        <v>0</v>
      </c>
      <c r="C590" s="75">
        <v>20.399999999999999</v>
      </c>
      <c r="D590" s="77">
        <v>6.2</v>
      </c>
      <c r="E590" s="75">
        <v>19.2</v>
      </c>
      <c r="F590" s="23">
        <v>70.065774575582836</v>
      </c>
      <c r="G590" s="23">
        <v>13.512016042838068</v>
      </c>
      <c r="H590" s="80">
        <v>19.548113037775156</v>
      </c>
      <c r="I590" s="81">
        <v>2.7</v>
      </c>
    </row>
    <row r="591" spans="1:9" x14ac:dyDescent="0.25">
      <c r="A591" s="29">
        <v>45790.020833333336</v>
      </c>
      <c r="B591" s="53">
        <v>0</v>
      </c>
      <c r="C591" s="75">
        <v>19.2</v>
      </c>
      <c r="D591" s="77">
        <v>5.2</v>
      </c>
      <c r="E591" s="75">
        <v>18.599999999999998</v>
      </c>
      <c r="F591" s="23">
        <v>76.985851076874965</v>
      </c>
      <c r="G591" s="23">
        <v>13.44052389446326</v>
      </c>
      <c r="H591" s="80">
        <v>18.462106757898759</v>
      </c>
      <c r="I591" s="81">
        <v>2.7</v>
      </c>
    </row>
    <row r="592" spans="1:9" x14ac:dyDescent="0.25">
      <c r="A592" s="29">
        <v>45790.041666666664</v>
      </c>
      <c r="B592" s="53">
        <v>0</v>
      </c>
      <c r="C592" s="75">
        <v>19.2</v>
      </c>
      <c r="D592" s="77">
        <v>5.4</v>
      </c>
      <c r="E592" s="75">
        <v>18</v>
      </c>
      <c r="F592" s="23">
        <v>66.605736324936771</v>
      </c>
      <c r="G592" s="23">
        <v>13.178386017088979</v>
      </c>
      <c r="H592" s="80">
        <v>19.910115131067286</v>
      </c>
      <c r="I592" s="81">
        <v>3</v>
      </c>
    </row>
    <row r="593" spans="1:9" x14ac:dyDescent="0.25">
      <c r="A593" s="29">
        <v>45790.0625</v>
      </c>
      <c r="B593" s="53">
        <v>0</v>
      </c>
      <c r="C593" s="75">
        <v>18.599999999999998</v>
      </c>
      <c r="D593" s="77">
        <v>5</v>
      </c>
      <c r="E593" s="75">
        <v>18.599999999999998</v>
      </c>
      <c r="F593" s="23">
        <v>71.363288919575112</v>
      </c>
      <c r="G593" s="23">
        <v>13.011571004214437</v>
      </c>
      <c r="H593" s="80">
        <v>19.548113037775156</v>
      </c>
      <c r="I593" s="81">
        <v>3</v>
      </c>
    </row>
    <row r="594" spans="1:9" x14ac:dyDescent="0.25">
      <c r="A594" s="29">
        <v>45790.083333333336</v>
      </c>
      <c r="B594" s="53">
        <v>0</v>
      </c>
      <c r="C594" s="75">
        <v>19.2</v>
      </c>
      <c r="D594" s="77">
        <v>5.2</v>
      </c>
      <c r="E594" s="75">
        <v>18</v>
      </c>
      <c r="F594" s="23">
        <v>74.823327170221177</v>
      </c>
      <c r="G594" s="23">
        <v>13.226047449338848</v>
      </c>
      <c r="H594" s="80">
        <v>19.910115131067286</v>
      </c>
      <c r="I594" s="81">
        <v>3</v>
      </c>
    </row>
    <row r="595" spans="1:9" x14ac:dyDescent="0.25">
      <c r="A595" s="29">
        <v>45790.104166666664</v>
      </c>
      <c r="B595" s="53">
        <v>0</v>
      </c>
      <c r="C595" s="75">
        <v>18.599999999999998</v>
      </c>
      <c r="D595" s="77">
        <v>5</v>
      </c>
      <c r="E595" s="75">
        <v>18</v>
      </c>
      <c r="F595" s="23">
        <v>65.524474371609884</v>
      </c>
      <c r="G595" s="23">
        <v>12.79709455909002</v>
      </c>
      <c r="H595" s="80">
        <v>19.548113037775156</v>
      </c>
      <c r="I595" s="81">
        <v>3</v>
      </c>
    </row>
    <row r="596" spans="1:9" x14ac:dyDescent="0.25">
      <c r="A596" s="29">
        <v>45790.125</v>
      </c>
      <c r="B596" s="53">
        <v>0</v>
      </c>
      <c r="C596" s="75">
        <v>19.8</v>
      </c>
      <c r="D596" s="77">
        <v>5.4</v>
      </c>
      <c r="E596" s="75">
        <v>18</v>
      </c>
      <c r="F596" s="23">
        <v>66.389483934271382</v>
      </c>
      <c r="G596" s="23">
        <v>13.512016042838068</v>
      </c>
      <c r="H596" s="80">
        <v>18.462106757898759</v>
      </c>
      <c r="I596" s="81">
        <v>3</v>
      </c>
    </row>
    <row r="597" spans="1:9" x14ac:dyDescent="0.25">
      <c r="A597" s="29">
        <v>45790.145833333336</v>
      </c>
      <c r="B597" s="53">
        <v>0</v>
      </c>
      <c r="C597" s="75">
        <v>19.8</v>
      </c>
      <c r="D597" s="77">
        <v>5</v>
      </c>
      <c r="E597" s="75">
        <v>18</v>
      </c>
      <c r="F597" s="23">
        <v>65.524474371609884</v>
      </c>
      <c r="G597" s="23">
        <v>13.631169623462743</v>
      </c>
      <c r="H597" s="80">
        <v>19.548113037775156</v>
      </c>
      <c r="I597" s="81">
        <v>3</v>
      </c>
    </row>
    <row r="598" spans="1:9" x14ac:dyDescent="0.25">
      <c r="A598" s="29">
        <v>45790.166666666664</v>
      </c>
      <c r="B598" s="53">
        <v>0</v>
      </c>
      <c r="C598" s="75">
        <v>20.399999999999999</v>
      </c>
      <c r="D598" s="77">
        <v>5.8</v>
      </c>
      <c r="E598" s="75">
        <v>16.8</v>
      </c>
      <c r="F598" s="23">
        <v>65.740726762275258</v>
      </c>
      <c r="G598" s="23">
        <v>13.631169623462743</v>
      </c>
      <c r="H598" s="80">
        <v>18.824108851190886</v>
      </c>
      <c r="I598" s="81">
        <v>3</v>
      </c>
    </row>
    <row r="599" spans="1:9" x14ac:dyDescent="0.25">
      <c r="A599" s="29">
        <v>45790.1875</v>
      </c>
      <c r="B599" s="53">
        <v>0</v>
      </c>
      <c r="C599" s="75">
        <v>19.8</v>
      </c>
      <c r="D599" s="77">
        <v>5.4</v>
      </c>
      <c r="E599" s="75">
        <v>19.2</v>
      </c>
      <c r="F599" s="23">
        <v>73.093308044898137</v>
      </c>
      <c r="G599" s="23">
        <v>13.44052389446326</v>
      </c>
      <c r="H599" s="80">
        <v>18.824108851190886</v>
      </c>
      <c r="I599" s="81">
        <v>3</v>
      </c>
    </row>
    <row r="600" spans="1:9" x14ac:dyDescent="0.25">
      <c r="A600" s="29">
        <v>45790.208333333336</v>
      </c>
      <c r="B600" s="53">
        <v>0</v>
      </c>
      <c r="C600" s="75">
        <v>19.2</v>
      </c>
      <c r="D600" s="77">
        <v>4.8</v>
      </c>
      <c r="E600" s="75">
        <v>18.599999999999998</v>
      </c>
      <c r="F600" s="23">
        <v>76.769598686209576</v>
      </c>
      <c r="G600" s="23">
        <v>13.535846758963004</v>
      </c>
      <c r="H600" s="80">
        <v>20.27211722435942</v>
      </c>
      <c r="I600" s="81">
        <v>3</v>
      </c>
    </row>
    <row r="601" spans="1:9" x14ac:dyDescent="0.25">
      <c r="A601" s="29">
        <v>45790.229166666664</v>
      </c>
      <c r="B601" s="53">
        <v>0</v>
      </c>
      <c r="C601" s="75">
        <v>18.599999999999998</v>
      </c>
      <c r="D601" s="77">
        <v>5.4</v>
      </c>
      <c r="E601" s="75">
        <v>17.399999999999999</v>
      </c>
      <c r="F601" s="23">
        <v>72.660803263567374</v>
      </c>
      <c r="G601" s="23">
        <v>12.987740288089501</v>
      </c>
      <c r="H601" s="80">
        <v>18.100104664606626</v>
      </c>
      <c r="I601" s="81">
        <v>3.3000000000000007</v>
      </c>
    </row>
    <row r="602" spans="1:9" x14ac:dyDescent="0.25">
      <c r="A602" s="29">
        <v>45790.25</v>
      </c>
      <c r="B602" s="53">
        <v>0</v>
      </c>
      <c r="C602" s="75">
        <v>19.2</v>
      </c>
      <c r="D602" s="77">
        <v>4.8</v>
      </c>
      <c r="E602" s="75">
        <v>17.399999999999999</v>
      </c>
      <c r="F602" s="23">
        <v>76.553346295544202</v>
      </c>
      <c r="G602" s="23">
        <v>13.67883105571261</v>
      </c>
      <c r="H602" s="80">
        <v>16.652096291438095</v>
      </c>
      <c r="I602" s="81">
        <v>3</v>
      </c>
    </row>
    <row r="603" spans="1:9" x14ac:dyDescent="0.25">
      <c r="A603" s="29">
        <v>45790.270833333336</v>
      </c>
      <c r="B603" s="53">
        <v>0</v>
      </c>
      <c r="C603" s="75">
        <v>23.4</v>
      </c>
      <c r="D603" s="77">
        <v>5.2</v>
      </c>
      <c r="E603" s="75">
        <v>19.2</v>
      </c>
      <c r="F603" s="23">
        <v>69.633269794252087</v>
      </c>
      <c r="G603" s="23">
        <v>14.894197578084288</v>
      </c>
      <c r="H603" s="80">
        <v>25.702148623741408</v>
      </c>
      <c r="I603" s="81">
        <v>2.4</v>
      </c>
    </row>
    <row r="604" spans="1:9" x14ac:dyDescent="0.25">
      <c r="A604" s="29">
        <v>45790.291666666664</v>
      </c>
      <c r="B604" s="53">
        <v>0</v>
      </c>
      <c r="C604" s="75">
        <v>35.4</v>
      </c>
      <c r="D604" s="77">
        <v>6</v>
      </c>
      <c r="E604" s="75">
        <v>46.2</v>
      </c>
      <c r="F604" s="23">
        <v>71.363288919575112</v>
      </c>
      <c r="G604" s="23">
        <v>14.918028294209224</v>
      </c>
      <c r="H604" s="80">
        <v>43.440251195055893</v>
      </c>
      <c r="I604" s="81">
        <v>2.7</v>
      </c>
    </row>
    <row r="605" spans="1:9" x14ac:dyDescent="0.25">
      <c r="A605" s="29">
        <v>45790.3125</v>
      </c>
      <c r="B605" s="53">
        <v>0</v>
      </c>
      <c r="C605" s="75">
        <v>60.599999999999994</v>
      </c>
      <c r="D605" s="77">
        <v>7.6</v>
      </c>
      <c r="E605" s="75">
        <v>66.600000000000009</v>
      </c>
      <c r="F605" s="23">
        <v>69.417017403586698</v>
      </c>
      <c r="G605" s="23">
        <v>13.821815352462222</v>
      </c>
      <c r="H605" s="80">
        <v>59.368343299909732</v>
      </c>
      <c r="I605" s="81">
        <v>2.4</v>
      </c>
    </row>
    <row r="606" spans="1:9" x14ac:dyDescent="0.25">
      <c r="A606" s="29">
        <v>45790.333333333336</v>
      </c>
      <c r="B606" s="53">
        <v>0</v>
      </c>
      <c r="C606" s="75">
        <v>67.2</v>
      </c>
      <c r="D606" s="77">
        <v>7.4</v>
      </c>
      <c r="E606" s="75">
        <v>69</v>
      </c>
      <c r="F606" s="23">
        <v>70.930784138244363</v>
      </c>
      <c r="G606" s="23">
        <v>13.845646068587154</v>
      </c>
      <c r="H606" s="80">
        <v>56.834328646864797</v>
      </c>
      <c r="I606" s="81">
        <v>2.4</v>
      </c>
    </row>
    <row r="607" spans="1:9" x14ac:dyDescent="0.25">
      <c r="A607" s="29">
        <v>45790.354166666664</v>
      </c>
      <c r="B607" s="53">
        <v>0</v>
      </c>
      <c r="C607" s="75">
        <v>71.400000000000006</v>
      </c>
      <c r="D607" s="77">
        <v>7.2</v>
      </c>
      <c r="E607" s="75">
        <v>71.400000000000006</v>
      </c>
      <c r="F607" s="23">
        <v>72.660803263567374</v>
      </c>
      <c r="G607" s="23">
        <v>13.655000339587675</v>
      </c>
      <c r="H607" s="80">
        <v>52.852305620651343</v>
      </c>
      <c r="I607" s="81">
        <v>2.7</v>
      </c>
    </row>
    <row r="608" spans="1:9" x14ac:dyDescent="0.25">
      <c r="A608" s="29">
        <v>45790.375</v>
      </c>
      <c r="B608" s="53">
        <v>0</v>
      </c>
      <c r="C608" s="75">
        <v>72.599999999999994</v>
      </c>
      <c r="D608" s="77">
        <v>7.4</v>
      </c>
      <c r="E608" s="75">
        <v>70.8</v>
      </c>
      <c r="F608" s="23">
        <v>71.579541310240486</v>
      </c>
      <c r="G608" s="23">
        <v>13.345201029963523</v>
      </c>
      <c r="H608" s="80">
        <v>59.368343299909732</v>
      </c>
      <c r="I608" s="81">
        <v>2.7</v>
      </c>
    </row>
    <row r="609" spans="1:9" x14ac:dyDescent="0.25">
      <c r="A609" s="29">
        <v>45790.395833333336</v>
      </c>
      <c r="B609" s="53">
        <v>0</v>
      </c>
      <c r="C609" s="75">
        <v>71.400000000000006</v>
      </c>
      <c r="D609" s="77">
        <v>7.6</v>
      </c>
      <c r="E609" s="75">
        <v>72.599999999999994</v>
      </c>
      <c r="F609" s="23">
        <v>69.200765012921323</v>
      </c>
      <c r="G609" s="23">
        <v>12.701771694590281</v>
      </c>
      <c r="H609" s="80">
        <v>61.178353766370378</v>
      </c>
      <c r="I609" s="81">
        <v>2.7</v>
      </c>
    </row>
    <row r="610" spans="1:9" x14ac:dyDescent="0.25">
      <c r="A610" s="29">
        <v>45790.416666666664</v>
      </c>
      <c r="B610" s="53">
        <v>0</v>
      </c>
      <c r="C610" s="75">
        <v>67.2</v>
      </c>
      <c r="D610" s="77">
        <v>8.2000000000000011</v>
      </c>
      <c r="E610" s="75">
        <v>73.2</v>
      </c>
      <c r="F610" s="23">
        <v>69.633269794252087</v>
      </c>
      <c r="G610" s="23">
        <v>13.202216733213914</v>
      </c>
      <c r="H610" s="80">
        <v>59.368343299909732</v>
      </c>
      <c r="I610" s="81">
        <v>2.7</v>
      </c>
    </row>
    <row r="611" spans="1:9" x14ac:dyDescent="0.25">
      <c r="A611" s="29">
        <v>45790.4375</v>
      </c>
      <c r="B611" s="53">
        <v>0</v>
      </c>
      <c r="C611" s="75">
        <v>69</v>
      </c>
      <c r="D611" s="77">
        <v>9.6</v>
      </c>
      <c r="E611" s="75">
        <v>73.2</v>
      </c>
      <c r="F611" s="23">
        <v>66.389483934271382</v>
      </c>
      <c r="G611" s="23">
        <v>12.558787397840673</v>
      </c>
      <c r="H611" s="80">
        <v>55.02431818040413</v>
      </c>
      <c r="I611" s="81">
        <v>3.3000000000000007</v>
      </c>
    </row>
    <row r="612" spans="1:9" x14ac:dyDescent="0.25">
      <c r="A612" s="29">
        <v>45790.458333333336</v>
      </c>
      <c r="B612" s="53">
        <v>0</v>
      </c>
      <c r="C612" s="75">
        <v>71.400000000000006</v>
      </c>
      <c r="D612" s="77">
        <v>9</v>
      </c>
      <c r="E612" s="75">
        <v>72.599999999999994</v>
      </c>
      <c r="F612" s="23">
        <v>63.794455246286844</v>
      </c>
      <c r="G612" s="23">
        <v>13.488185326713131</v>
      </c>
      <c r="H612" s="80">
        <v>51.042295154190683</v>
      </c>
      <c r="I612" s="81">
        <v>3</v>
      </c>
    </row>
    <row r="613" spans="1:9" x14ac:dyDescent="0.25">
      <c r="A613" s="29">
        <v>45790.479166666664</v>
      </c>
      <c r="B613" s="53">
        <v>0</v>
      </c>
      <c r="C613" s="75">
        <v>68.400000000000006</v>
      </c>
      <c r="D613" s="77">
        <v>7.4</v>
      </c>
      <c r="E613" s="75">
        <v>71.400000000000006</v>
      </c>
      <c r="F613" s="23">
        <v>62.929445683625332</v>
      </c>
      <c r="G613" s="23">
        <v>13.321370313838587</v>
      </c>
      <c r="H613" s="80">
        <v>52.490303527359217</v>
      </c>
      <c r="I613" s="81">
        <v>2.7</v>
      </c>
    </row>
    <row r="614" spans="1:9" x14ac:dyDescent="0.25">
      <c r="A614" s="29">
        <v>45790.5</v>
      </c>
      <c r="B614" s="53">
        <v>0</v>
      </c>
      <c r="C614" s="75">
        <v>71.400000000000006</v>
      </c>
      <c r="D614" s="77">
        <v>7.2</v>
      </c>
      <c r="E614" s="75">
        <v>72</v>
      </c>
      <c r="F614" s="23">
        <v>70.282026966248225</v>
      </c>
      <c r="G614" s="23">
        <v>13.774153920212351</v>
      </c>
      <c r="H614" s="80">
        <v>52.128301434067069</v>
      </c>
      <c r="I614" s="81">
        <v>2.7</v>
      </c>
    </row>
    <row r="615" spans="1:9" x14ac:dyDescent="0.25">
      <c r="A615" s="29">
        <v>45790.520833333336</v>
      </c>
      <c r="B615" s="53">
        <v>0</v>
      </c>
      <c r="C615" s="75">
        <v>67.2</v>
      </c>
      <c r="D615" s="77">
        <v>6.2</v>
      </c>
      <c r="E615" s="75">
        <v>71.400000000000006</v>
      </c>
      <c r="F615" s="23">
        <v>68.552007840925185</v>
      </c>
      <c r="G615" s="23">
        <v>13.774153920212351</v>
      </c>
      <c r="H615" s="80">
        <v>52.490303527359217</v>
      </c>
      <c r="I615" s="81">
        <v>2.4</v>
      </c>
    </row>
    <row r="616" spans="1:9" x14ac:dyDescent="0.25">
      <c r="A616" s="29">
        <v>45790.541666666664</v>
      </c>
      <c r="B616" s="53">
        <v>0</v>
      </c>
      <c r="C616" s="75">
        <v>66.600000000000009</v>
      </c>
      <c r="D616" s="77">
        <v>5.6</v>
      </c>
      <c r="E616" s="75">
        <v>72</v>
      </c>
      <c r="F616" s="23">
        <v>73.958317607559678</v>
      </c>
      <c r="G616" s="23">
        <v>13.86947678471209</v>
      </c>
      <c r="H616" s="80">
        <v>49.594286781022156</v>
      </c>
      <c r="I616" s="81">
        <v>2.7</v>
      </c>
    </row>
    <row r="617" spans="1:9" x14ac:dyDescent="0.25">
      <c r="A617" s="29">
        <v>45790.5625</v>
      </c>
      <c r="B617" s="53">
        <v>0</v>
      </c>
      <c r="C617" s="75">
        <v>69.599999999999994</v>
      </c>
      <c r="D617" s="77">
        <v>5.4</v>
      </c>
      <c r="E617" s="75">
        <v>72</v>
      </c>
      <c r="F617" s="23">
        <v>78.283365420867256</v>
      </c>
      <c r="G617" s="23">
        <v>13.464354610588195</v>
      </c>
      <c r="H617" s="80">
        <v>50.318290967606409</v>
      </c>
      <c r="I617" s="81">
        <v>2.7</v>
      </c>
    </row>
    <row r="618" spans="1:9" x14ac:dyDescent="0.25">
      <c r="A618" s="29">
        <v>45790.583333333336</v>
      </c>
      <c r="B618" s="53">
        <v>0</v>
      </c>
      <c r="C618" s="75">
        <v>69.599999999999994</v>
      </c>
      <c r="D618" s="77">
        <v>7.4</v>
      </c>
      <c r="E618" s="75">
        <v>73.2</v>
      </c>
      <c r="F618" s="23">
        <v>75.904589123548078</v>
      </c>
      <c r="G618" s="23">
        <v>13.464354610588195</v>
      </c>
      <c r="H618" s="80">
        <v>48.508280501145755</v>
      </c>
      <c r="I618" s="81">
        <v>2.4</v>
      </c>
    </row>
    <row r="619" spans="1:9" x14ac:dyDescent="0.25">
      <c r="A619" s="29">
        <v>45790.604166666664</v>
      </c>
      <c r="B619" s="53">
        <v>0</v>
      </c>
      <c r="C619" s="75">
        <v>69.599999999999994</v>
      </c>
      <c r="D619" s="77">
        <v>8.4</v>
      </c>
      <c r="E619" s="75">
        <v>72.599999999999994</v>
      </c>
      <c r="F619" s="23">
        <v>67.903250668929033</v>
      </c>
      <c r="G619" s="23">
        <v>13.035401720339369</v>
      </c>
      <c r="H619" s="80">
        <v>46.698270034685088</v>
      </c>
      <c r="I619" s="81">
        <v>2.7</v>
      </c>
    </row>
    <row r="620" spans="1:9" x14ac:dyDescent="0.25">
      <c r="A620" s="29">
        <v>45790.625</v>
      </c>
      <c r="B620" s="53">
        <v>0</v>
      </c>
      <c r="C620" s="75">
        <v>66.600000000000009</v>
      </c>
      <c r="D620" s="77">
        <v>7.6</v>
      </c>
      <c r="E620" s="75">
        <v>70.8</v>
      </c>
      <c r="F620" s="23">
        <v>66.389483934271382</v>
      </c>
      <c r="G620" s="23">
        <v>13.988630365336762</v>
      </c>
      <c r="H620" s="80">
        <v>52.128301434067069</v>
      </c>
      <c r="I620" s="81">
        <v>2.7</v>
      </c>
    </row>
    <row r="621" spans="1:9" x14ac:dyDescent="0.25">
      <c r="A621" s="29">
        <v>45790.645833333336</v>
      </c>
      <c r="B621" s="53">
        <v>0</v>
      </c>
      <c r="C621" s="75">
        <v>63.6</v>
      </c>
      <c r="D621" s="77">
        <v>8.2000000000000011</v>
      </c>
      <c r="E621" s="75">
        <v>70.8</v>
      </c>
      <c r="F621" s="23">
        <v>67.038241106267535</v>
      </c>
      <c r="G621" s="23">
        <v>13.774153920212351</v>
      </c>
      <c r="H621" s="80">
        <v>45.612263754808694</v>
      </c>
      <c r="I621" s="81">
        <v>2.4</v>
      </c>
    </row>
    <row r="622" spans="1:9" x14ac:dyDescent="0.25">
      <c r="A622" s="29">
        <v>45790.666666666664</v>
      </c>
      <c r="B622" s="53">
        <v>0</v>
      </c>
      <c r="C622" s="75">
        <v>58.8</v>
      </c>
      <c r="D622" s="77">
        <v>8.2000000000000011</v>
      </c>
      <c r="E622" s="75">
        <v>69</v>
      </c>
      <c r="F622" s="23">
        <v>71.363288919575112</v>
      </c>
      <c r="G622" s="23">
        <v>13.893307500837023</v>
      </c>
      <c r="H622" s="80">
        <v>45.974265848100821</v>
      </c>
      <c r="I622" s="81">
        <v>4.8</v>
      </c>
    </row>
    <row r="623" spans="1:9" x14ac:dyDescent="0.25">
      <c r="A623" s="29">
        <v>45790.6875</v>
      </c>
      <c r="B623" s="53">
        <v>0</v>
      </c>
      <c r="C623" s="75">
        <v>58.8</v>
      </c>
      <c r="D623" s="77">
        <v>7.6</v>
      </c>
      <c r="E623" s="75">
        <v>69.599999999999994</v>
      </c>
      <c r="F623" s="23">
        <v>76.985851076874965</v>
      </c>
      <c r="G623" s="23">
        <v>13.607338907337807</v>
      </c>
      <c r="H623" s="80">
        <v>47.784276314561488</v>
      </c>
      <c r="I623" s="81">
        <v>39</v>
      </c>
    </row>
    <row r="624" spans="1:9" x14ac:dyDescent="0.25">
      <c r="A624" s="29">
        <v>45790.708333333336</v>
      </c>
      <c r="B624" s="53">
        <v>0</v>
      </c>
      <c r="C624" s="75">
        <v>57</v>
      </c>
      <c r="D624" s="77">
        <v>6.6</v>
      </c>
      <c r="E624" s="75">
        <v>67.2</v>
      </c>
      <c r="F624" s="23">
        <v>79.364627374194157</v>
      </c>
      <c r="G624" s="23">
        <v>13.392862462213392</v>
      </c>
      <c r="H624" s="80">
        <v>46.336267941392954</v>
      </c>
      <c r="I624" s="81">
        <v>93</v>
      </c>
    </row>
    <row r="625" spans="1:9" x14ac:dyDescent="0.25">
      <c r="A625" s="29">
        <v>45790.729166666664</v>
      </c>
      <c r="B625" s="53">
        <v>0</v>
      </c>
      <c r="C625" s="75">
        <v>51.000000000000007</v>
      </c>
      <c r="D625" s="77">
        <v>5.4</v>
      </c>
      <c r="E625" s="75">
        <v>64.8</v>
      </c>
      <c r="F625" s="23">
        <v>91.042256470124613</v>
      </c>
      <c r="G625" s="23">
        <v>13.464354610588195</v>
      </c>
      <c r="H625" s="80">
        <v>42.716247008471633</v>
      </c>
      <c r="I625" s="81">
        <v>121.8</v>
      </c>
    </row>
    <row r="626" spans="1:9" x14ac:dyDescent="0.25">
      <c r="A626" s="29">
        <v>45790.75</v>
      </c>
      <c r="B626" s="53">
        <v>0</v>
      </c>
      <c r="C626" s="75">
        <v>48.599999999999994</v>
      </c>
      <c r="D626" s="77">
        <v>4.8</v>
      </c>
      <c r="E626" s="75">
        <v>63.6</v>
      </c>
      <c r="F626" s="23">
        <v>89.528489735466962</v>
      </c>
      <c r="G626" s="23">
        <v>13.178386017088979</v>
      </c>
      <c r="H626" s="80">
        <v>39.458228168842446</v>
      </c>
      <c r="I626" s="81">
        <v>122.39999999999999</v>
      </c>
    </row>
    <row r="627" spans="1:9" x14ac:dyDescent="0.25">
      <c r="A627" s="29">
        <v>45790.770833333336</v>
      </c>
      <c r="B627" s="53">
        <v>0</v>
      </c>
      <c r="C627" s="75">
        <v>46.8</v>
      </c>
      <c r="D627" s="77">
        <v>5.4</v>
      </c>
      <c r="E627" s="75">
        <v>63.000000000000007</v>
      </c>
      <c r="F627" s="23">
        <v>84.770937140828622</v>
      </c>
      <c r="G627" s="23">
        <v>12.439633817215997</v>
      </c>
      <c r="H627" s="80">
        <v>37.286215609089638</v>
      </c>
      <c r="I627" s="81">
        <v>123</v>
      </c>
    </row>
    <row r="628" spans="1:9" x14ac:dyDescent="0.25">
      <c r="A628" s="29">
        <v>45790.791666666664</v>
      </c>
      <c r="B628" s="53">
        <v>0</v>
      </c>
      <c r="C628" s="75">
        <v>30</v>
      </c>
      <c r="D628" s="77">
        <v>5</v>
      </c>
      <c r="E628" s="75">
        <v>62.4</v>
      </c>
      <c r="F628" s="23">
        <v>83.68967518750172</v>
      </c>
      <c r="G628" s="23">
        <v>13.345201029963523</v>
      </c>
      <c r="H628" s="80">
        <v>30.770177929831267</v>
      </c>
      <c r="I628" s="81">
        <v>33.6</v>
      </c>
    </row>
    <row r="629" spans="1:9" x14ac:dyDescent="0.25">
      <c r="A629" s="29">
        <v>45790.8125</v>
      </c>
      <c r="B629" s="53">
        <v>0</v>
      </c>
      <c r="C629" s="75">
        <v>22.2</v>
      </c>
      <c r="D629" s="77">
        <v>5</v>
      </c>
      <c r="E629" s="75">
        <v>21</v>
      </c>
      <c r="F629" s="23">
        <v>82.392160843509444</v>
      </c>
      <c r="G629" s="23">
        <v>13.08306315258924</v>
      </c>
      <c r="H629" s="80">
        <v>30.770177929831267</v>
      </c>
      <c r="I629" s="81">
        <v>2.7</v>
      </c>
    </row>
    <row r="630" spans="1:9" x14ac:dyDescent="0.25">
      <c r="A630" s="29">
        <v>45790.833333333336</v>
      </c>
      <c r="B630" s="53">
        <v>0</v>
      </c>
      <c r="C630" s="75">
        <v>21.599999999999998</v>
      </c>
      <c r="D630" s="77">
        <v>4.8</v>
      </c>
      <c r="E630" s="75">
        <v>19.2</v>
      </c>
      <c r="F630" s="23">
        <v>75.904589123548078</v>
      </c>
      <c r="G630" s="23">
        <v>13.011571004214437</v>
      </c>
      <c r="H630" s="80">
        <v>29.684171649954866</v>
      </c>
      <c r="I630" s="81">
        <v>3</v>
      </c>
    </row>
    <row r="631" spans="1:9" x14ac:dyDescent="0.25">
      <c r="A631" s="29">
        <v>45790.854166666664</v>
      </c>
      <c r="B631" s="53">
        <v>0</v>
      </c>
      <c r="C631" s="75">
        <v>21.599999999999998</v>
      </c>
      <c r="D631" s="77">
        <v>4.8</v>
      </c>
      <c r="E631" s="75">
        <v>21</v>
      </c>
      <c r="F631" s="23">
        <v>74.390822388890413</v>
      </c>
      <c r="G631" s="23">
        <v>13.702661771837546</v>
      </c>
      <c r="H631" s="80">
        <v>31.132180023123393</v>
      </c>
      <c r="I631" s="81">
        <v>3</v>
      </c>
    </row>
    <row r="632" spans="1:9" x14ac:dyDescent="0.25">
      <c r="A632" s="29">
        <v>45790.875</v>
      </c>
      <c r="B632" s="53">
        <v>0</v>
      </c>
      <c r="C632" s="75">
        <v>19.8</v>
      </c>
      <c r="D632" s="77">
        <v>4.8</v>
      </c>
      <c r="E632" s="75">
        <v>19.2</v>
      </c>
      <c r="F632" s="23">
        <v>85.419694312824774</v>
      </c>
      <c r="G632" s="23">
        <v>14.417583255585591</v>
      </c>
      <c r="H632" s="80">
        <v>28.236163276786328</v>
      </c>
      <c r="I632" s="81">
        <v>3</v>
      </c>
    </row>
    <row r="633" spans="1:9" x14ac:dyDescent="0.25">
      <c r="A633" s="29">
        <v>45790.895833333336</v>
      </c>
      <c r="B633" s="53">
        <v>0</v>
      </c>
      <c r="C633" s="75">
        <v>19.8</v>
      </c>
      <c r="D633" s="77">
        <v>4.5999999999999996</v>
      </c>
      <c r="E633" s="75">
        <v>19.2</v>
      </c>
      <c r="F633" s="23">
        <v>84.770937140828622</v>
      </c>
      <c r="G633" s="23">
        <v>12.916248139714693</v>
      </c>
      <c r="H633" s="80">
        <v>28.236163276786328</v>
      </c>
      <c r="I633" s="81">
        <v>3</v>
      </c>
    </row>
    <row r="634" spans="1:9" x14ac:dyDescent="0.25">
      <c r="A634" s="29">
        <v>45790.916666666664</v>
      </c>
      <c r="B634" s="53">
        <v>0</v>
      </c>
      <c r="C634" s="75">
        <v>21</v>
      </c>
      <c r="D634" s="77">
        <v>4.5999999999999996</v>
      </c>
      <c r="E634" s="75">
        <v>19.8</v>
      </c>
      <c r="F634" s="23">
        <v>81.743403671513306</v>
      </c>
      <c r="G634" s="23">
        <v>12.344310952716258</v>
      </c>
      <c r="H634" s="80">
        <v>30.046173743246996</v>
      </c>
      <c r="I634" s="81">
        <v>81</v>
      </c>
    </row>
    <row r="635" spans="1:9" x14ac:dyDescent="0.25">
      <c r="A635" s="29">
        <v>45790.9375</v>
      </c>
      <c r="B635" s="53">
        <v>0</v>
      </c>
      <c r="C635" s="75">
        <v>20.399999999999999</v>
      </c>
      <c r="D635" s="77">
        <v>5.6</v>
      </c>
      <c r="E635" s="75">
        <v>20.399999999999999</v>
      </c>
      <c r="F635" s="23">
        <v>86.068451484820912</v>
      </c>
      <c r="G635" s="23">
        <v>11.796204481842757</v>
      </c>
      <c r="H635" s="80">
        <v>25.702148623741408</v>
      </c>
      <c r="I635" s="81">
        <v>124.2</v>
      </c>
    </row>
    <row r="636" spans="1:9" x14ac:dyDescent="0.25">
      <c r="A636" s="29">
        <v>45790.958333333336</v>
      </c>
      <c r="B636" s="53">
        <v>0</v>
      </c>
      <c r="C636" s="75">
        <v>19.8</v>
      </c>
      <c r="D636" s="77">
        <v>5</v>
      </c>
      <c r="E636" s="75">
        <v>19.8</v>
      </c>
      <c r="F636" s="23">
        <v>79.580879764859517</v>
      </c>
      <c r="G636" s="23">
        <v>13.44052389446326</v>
      </c>
      <c r="H636" s="80">
        <v>22.444129784112214</v>
      </c>
      <c r="I636" s="81">
        <v>124.2</v>
      </c>
    </row>
    <row r="637" spans="1:9" x14ac:dyDescent="0.25">
      <c r="A637" s="29">
        <v>45790.979166666664</v>
      </c>
      <c r="B637" s="53">
        <v>0</v>
      </c>
      <c r="C637" s="75">
        <v>19.2</v>
      </c>
      <c r="D637" s="77">
        <v>4.8</v>
      </c>
      <c r="E637" s="75">
        <v>19.2</v>
      </c>
      <c r="F637" s="23">
        <v>72.877055654232777</v>
      </c>
      <c r="G637" s="23">
        <v>13.44052389446326</v>
      </c>
      <c r="H637" s="80">
        <v>22.082127690820087</v>
      </c>
      <c r="I637" s="81">
        <v>23.1</v>
      </c>
    </row>
    <row r="638" spans="1:9" x14ac:dyDescent="0.25">
      <c r="A638" s="37">
        <v>45791</v>
      </c>
      <c r="B638" s="53">
        <v>0</v>
      </c>
      <c r="C638" s="75">
        <v>19.2</v>
      </c>
      <c r="D638" s="77">
        <v>5</v>
      </c>
      <c r="E638" s="75">
        <v>19.2</v>
      </c>
      <c r="F638" s="23">
        <v>73.093308044898137</v>
      </c>
      <c r="G638" s="23">
        <v>15.871256939206619</v>
      </c>
      <c r="H638" s="80">
        <v>22.082127690820087</v>
      </c>
      <c r="I638" s="81">
        <v>3</v>
      </c>
    </row>
    <row r="639" spans="1:9" x14ac:dyDescent="0.25">
      <c r="A639" s="29">
        <v>45791.020833333336</v>
      </c>
      <c r="B639" s="53">
        <v>0</v>
      </c>
      <c r="C639" s="75">
        <v>19.2</v>
      </c>
      <c r="D639" s="77">
        <v>5</v>
      </c>
      <c r="E639" s="75">
        <v>19.2</v>
      </c>
      <c r="F639" s="23">
        <v>74.390822388890413</v>
      </c>
      <c r="G639" s="23">
        <v>13.774153920212351</v>
      </c>
      <c r="H639" s="80">
        <v>22.082127690820087</v>
      </c>
      <c r="I639" s="81">
        <v>3</v>
      </c>
    </row>
    <row r="640" spans="1:9" x14ac:dyDescent="0.25">
      <c r="A640" s="29">
        <v>45791.041666666664</v>
      </c>
      <c r="B640" s="53">
        <v>0</v>
      </c>
      <c r="C640" s="75">
        <v>19.2</v>
      </c>
      <c r="D640" s="77">
        <v>4.4000000000000004</v>
      </c>
      <c r="E640" s="75">
        <v>19.8</v>
      </c>
      <c r="F640" s="23">
        <v>68.984512622255934</v>
      </c>
      <c r="G640" s="23">
        <v>13.273708881588719</v>
      </c>
      <c r="H640" s="80">
        <v>20.996121410943683</v>
      </c>
      <c r="I640" s="81">
        <v>3</v>
      </c>
    </row>
    <row r="641" spans="1:9" x14ac:dyDescent="0.25">
      <c r="A641" s="29">
        <v>45791.0625</v>
      </c>
      <c r="B641" s="53">
        <v>0</v>
      </c>
      <c r="C641" s="75">
        <v>18.599999999999998</v>
      </c>
      <c r="D641" s="77">
        <v>4.5999999999999996</v>
      </c>
      <c r="E641" s="75">
        <v>20.399999999999999</v>
      </c>
      <c r="F641" s="23">
        <v>70.930784138244363</v>
      </c>
      <c r="G641" s="23">
        <v>12.082173075341977</v>
      </c>
      <c r="H641" s="80">
        <v>22.082127690820087</v>
      </c>
      <c r="I641" s="81">
        <v>3.3000000000000007</v>
      </c>
    </row>
    <row r="642" spans="1:9" x14ac:dyDescent="0.25">
      <c r="A642" s="29">
        <v>45791.083333333336</v>
      </c>
      <c r="B642" s="53">
        <v>0</v>
      </c>
      <c r="C642" s="75">
        <v>19.2</v>
      </c>
      <c r="D642" s="77">
        <v>4</v>
      </c>
      <c r="E642" s="75">
        <v>18.599999999999998</v>
      </c>
      <c r="F642" s="23">
        <v>81.959656062178695</v>
      </c>
      <c r="G642" s="23">
        <v>12.582618113965609</v>
      </c>
      <c r="H642" s="80">
        <v>21.720125597527947</v>
      </c>
      <c r="I642" s="81">
        <v>3.3000000000000007</v>
      </c>
    </row>
    <row r="643" spans="1:9" x14ac:dyDescent="0.25">
      <c r="A643" s="29">
        <v>45791.104166666664</v>
      </c>
      <c r="B643" s="53">
        <v>0</v>
      </c>
      <c r="C643" s="75">
        <v>18.599999999999998</v>
      </c>
      <c r="D643" s="77">
        <v>5.8</v>
      </c>
      <c r="E643" s="75">
        <v>21.599999999999998</v>
      </c>
      <c r="F643" s="23">
        <v>84.554684750163247</v>
      </c>
      <c r="G643" s="23">
        <v>12.749433126840152</v>
      </c>
      <c r="H643" s="80">
        <v>19.910115131067286</v>
      </c>
      <c r="I643" s="81">
        <v>3.6</v>
      </c>
    </row>
    <row r="644" spans="1:9" x14ac:dyDescent="0.25">
      <c r="A644" s="29">
        <v>45791.125</v>
      </c>
      <c r="B644" s="53">
        <v>0</v>
      </c>
      <c r="C644" s="75">
        <v>18.599999999999998</v>
      </c>
      <c r="D644" s="77">
        <v>5.2</v>
      </c>
      <c r="E644" s="75">
        <v>19.2</v>
      </c>
      <c r="F644" s="23">
        <v>79.364627374194157</v>
      </c>
      <c r="G644" s="23">
        <v>12.225157372091584</v>
      </c>
      <c r="H644" s="80">
        <v>20.996121410943683</v>
      </c>
      <c r="I644" s="81">
        <v>108.60000000000002</v>
      </c>
    </row>
    <row r="645" spans="1:9" x14ac:dyDescent="0.25">
      <c r="A645" s="29">
        <v>45791.145833333336</v>
      </c>
      <c r="B645" s="53">
        <v>0</v>
      </c>
      <c r="C645" s="75">
        <v>19.8</v>
      </c>
      <c r="D645" s="77">
        <v>4.8</v>
      </c>
      <c r="E645" s="75">
        <v>19.2</v>
      </c>
      <c r="F645" s="23">
        <v>86.717208656817036</v>
      </c>
      <c r="G645" s="23">
        <v>12.320480236591324</v>
      </c>
      <c r="H645" s="80">
        <v>20.996121410943683</v>
      </c>
      <c r="I645" s="81">
        <v>125.7</v>
      </c>
    </row>
    <row r="646" spans="1:9" x14ac:dyDescent="0.25">
      <c r="A646" s="29">
        <v>45791.166666666664</v>
      </c>
      <c r="B646" s="53">
        <v>0</v>
      </c>
      <c r="C646" s="75">
        <v>19.8</v>
      </c>
      <c r="D646" s="77">
        <v>5.4</v>
      </c>
      <c r="E646" s="75">
        <v>18</v>
      </c>
      <c r="F646" s="23">
        <v>81.310898890182557</v>
      </c>
      <c r="G646" s="23">
        <v>12.439633817215997</v>
      </c>
      <c r="H646" s="80">
        <v>20.996121410943683</v>
      </c>
      <c r="I646" s="81">
        <v>124.2</v>
      </c>
    </row>
    <row r="647" spans="1:9" x14ac:dyDescent="0.25">
      <c r="A647" s="29">
        <v>45791.1875</v>
      </c>
      <c r="B647" s="53">
        <v>0</v>
      </c>
      <c r="C647" s="75">
        <v>19.2</v>
      </c>
      <c r="D647" s="77">
        <v>4.4000000000000004</v>
      </c>
      <c r="E647" s="75">
        <v>18</v>
      </c>
      <c r="F647" s="23">
        <v>88.230975391474686</v>
      </c>
      <c r="G647" s="23">
        <v>12.606448830090544</v>
      </c>
      <c r="H647" s="80">
        <v>20.27211722435942</v>
      </c>
      <c r="I647" s="81">
        <v>123</v>
      </c>
    </row>
    <row r="648" spans="1:9" x14ac:dyDescent="0.25">
      <c r="A648" s="29">
        <v>45791.208333333336</v>
      </c>
      <c r="B648" s="53">
        <v>0</v>
      </c>
      <c r="C648" s="75">
        <v>18.599999999999998</v>
      </c>
      <c r="D648" s="77">
        <v>4.2</v>
      </c>
      <c r="E648" s="75">
        <v>18</v>
      </c>
      <c r="F648" s="23">
        <v>86.93346104748241</v>
      </c>
      <c r="G648" s="23">
        <v>12.963909571964564</v>
      </c>
      <c r="H648" s="80">
        <v>20.996121410943683</v>
      </c>
      <c r="I648" s="81">
        <v>123.89999999999999</v>
      </c>
    </row>
    <row r="649" spans="1:9" x14ac:dyDescent="0.25">
      <c r="A649" s="29">
        <v>45791.229166666664</v>
      </c>
      <c r="B649" s="53">
        <v>0</v>
      </c>
      <c r="C649" s="75">
        <v>20.399999999999999</v>
      </c>
      <c r="D649" s="77">
        <v>4</v>
      </c>
      <c r="E649" s="75">
        <v>18</v>
      </c>
      <c r="F649" s="23">
        <v>88.014723000809312</v>
      </c>
      <c r="G649" s="23">
        <v>11.653220185093147</v>
      </c>
      <c r="H649" s="80">
        <v>18.824108851190886</v>
      </c>
      <c r="I649" s="81">
        <v>123.60000000000002</v>
      </c>
    </row>
    <row r="650" spans="1:9" x14ac:dyDescent="0.25">
      <c r="A650" s="29">
        <v>45791.25</v>
      </c>
      <c r="B650" s="53">
        <v>0</v>
      </c>
      <c r="C650" s="75">
        <v>21</v>
      </c>
      <c r="D650" s="77">
        <v>4.2</v>
      </c>
      <c r="E650" s="75">
        <v>17.399999999999999</v>
      </c>
      <c r="F650" s="23">
        <v>84.338432359497872</v>
      </c>
      <c r="G650" s="23">
        <v>11.796204481842757</v>
      </c>
      <c r="H650" s="80">
        <v>20.27211722435942</v>
      </c>
      <c r="I650" s="81">
        <v>124.2</v>
      </c>
    </row>
    <row r="651" spans="1:9" x14ac:dyDescent="0.25">
      <c r="A651" s="29">
        <v>45791.270833333336</v>
      </c>
      <c r="B651" s="53">
        <v>0</v>
      </c>
      <c r="C651" s="75">
        <v>23.4</v>
      </c>
      <c r="D651" s="77">
        <v>5.4</v>
      </c>
      <c r="E651" s="75">
        <v>22.2</v>
      </c>
      <c r="F651" s="23">
        <v>85.635946703490148</v>
      </c>
      <c r="G651" s="23">
        <v>12.296649520466389</v>
      </c>
      <c r="H651" s="80">
        <v>29.322169556662733</v>
      </c>
      <c r="I651" s="81">
        <v>123</v>
      </c>
    </row>
    <row r="652" spans="1:9" x14ac:dyDescent="0.25">
      <c r="A652" s="29">
        <v>45791.291666666664</v>
      </c>
      <c r="B652" s="53">
        <v>0</v>
      </c>
      <c r="C652" s="75">
        <v>31.8</v>
      </c>
      <c r="D652" s="77">
        <v>6.6</v>
      </c>
      <c r="E652" s="75">
        <v>45</v>
      </c>
      <c r="F652" s="23">
        <v>81.310898890182557</v>
      </c>
      <c r="G652" s="23">
        <v>13.607338907337807</v>
      </c>
      <c r="H652" s="80">
        <v>43.078249101763767</v>
      </c>
      <c r="I652" s="81">
        <v>39.300000000000004</v>
      </c>
    </row>
    <row r="653" spans="1:9" x14ac:dyDescent="0.25">
      <c r="A653" s="29">
        <v>45791.3125</v>
      </c>
      <c r="B653" s="53">
        <v>0</v>
      </c>
      <c r="C653" s="75">
        <v>72</v>
      </c>
      <c r="D653" s="77">
        <v>6.8</v>
      </c>
      <c r="E653" s="75">
        <v>66.600000000000009</v>
      </c>
      <c r="F653" s="23">
        <v>84.554684750163247</v>
      </c>
      <c r="G653" s="23">
        <v>12.892417423589761</v>
      </c>
      <c r="H653" s="80">
        <v>59.368343299909732</v>
      </c>
      <c r="I653" s="81">
        <v>2.7</v>
      </c>
    </row>
    <row r="654" spans="1:9" x14ac:dyDescent="0.25">
      <c r="A654" s="29">
        <v>45791.333333333336</v>
      </c>
      <c r="B654" s="53">
        <v>0</v>
      </c>
      <c r="C654" s="75">
        <v>73.8</v>
      </c>
      <c r="D654" s="77">
        <v>6.4</v>
      </c>
      <c r="E654" s="75">
        <v>70.2</v>
      </c>
      <c r="F654" s="23">
        <v>81.527151280847932</v>
      </c>
      <c r="G654" s="23">
        <v>13.011571004214437</v>
      </c>
      <c r="H654" s="80">
        <v>69.866404005381568</v>
      </c>
      <c r="I654" s="81">
        <v>2.7</v>
      </c>
    </row>
    <row r="655" spans="1:9" x14ac:dyDescent="0.25">
      <c r="A655" s="29">
        <v>45791.354166666664</v>
      </c>
      <c r="B655" s="53">
        <v>0</v>
      </c>
      <c r="C655" s="75">
        <v>63.000000000000007</v>
      </c>
      <c r="D655" s="77">
        <v>5.6</v>
      </c>
      <c r="E655" s="75">
        <v>72</v>
      </c>
      <c r="F655" s="23">
        <v>86.068451484820912</v>
      </c>
      <c r="G655" s="23">
        <v>14.131614662086374</v>
      </c>
      <c r="H655" s="80">
        <v>65.884380979168128</v>
      </c>
      <c r="I655" s="81">
        <v>2.7</v>
      </c>
    </row>
    <row r="656" spans="1:9" x14ac:dyDescent="0.25">
      <c r="A656" s="29">
        <v>45791.375</v>
      </c>
      <c r="B656" s="53">
        <v>0</v>
      </c>
      <c r="C656" s="75">
        <v>64.2</v>
      </c>
      <c r="D656" s="77">
        <v>5.8</v>
      </c>
      <c r="E656" s="75">
        <v>70.8</v>
      </c>
      <c r="F656" s="23">
        <v>84.338432359497872</v>
      </c>
      <c r="G656" s="23">
        <v>14.322260391085853</v>
      </c>
      <c r="H656" s="80">
        <v>75.296435404763542</v>
      </c>
      <c r="I656" s="81">
        <v>3</v>
      </c>
    </row>
    <row r="657" spans="1:9" x14ac:dyDescent="0.25">
      <c r="A657" s="29">
        <v>45791.395833333336</v>
      </c>
      <c r="B657" s="53">
        <v>0</v>
      </c>
      <c r="C657" s="75">
        <v>73.8</v>
      </c>
      <c r="D657" s="77">
        <v>6.4</v>
      </c>
      <c r="E657" s="75">
        <v>74.399999999999991</v>
      </c>
      <c r="F657" s="23">
        <v>84.554684750163247</v>
      </c>
      <c r="G657" s="23">
        <v>13.702661771837546</v>
      </c>
      <c r="H657" s="80">
        <v>74.572431218179275</v>
      </c>
      <c r="I657" s="81">
        <v>2.4</v>
      </c>
    </row>
    <row r="658" spans="1:9" x14ac:dyDescent="0.25">
      <c r="A658" s="29">
        <v>45791.416666666664</v>
      </c>
      <c r="B658" s="53">
        <v>0</v>
      </c>
      <c r="C658" s="75">
        <v>78.600000000000009</v>
      </c>
      <c r="D658" s="77">
        <v>14.8</v>
      </c>
      <c r="E658" s="75">
        <v>72</v>
      </c>
      <c r="F658" s="23">
        <v>88.66348017280545</v>
      </c>
      <c r="G658" s="23">
        <v>13.655000339587675</v>
      </c>
      <c r="H658" s="80">
        <v>69.504401912089435</v>
      </c>
      <c r="I658" s="81">
        <v>2.7</v>
      </c>
    </row>
    <row r="659" spans="1:9" x14ac:dyDescent="0.25">
      <c r="A659" s="29">
        <v>45791.4375</v>
      </c>
      <c r="B659" s="53">
        <v>0</v>
      </c>
      <c r="C659" s="75">
        <v>79.2</v>
      </c>
      <c r="D659" s="77">
        <v>13.2</v>
      </c>
      <c r="E659" s="75">
        <v>72</v>
      </c>
      <c r="F659" s="23">
        <v>86.284703875486272</v>
      </c>
      <c r="G659" s="23">
        <v>12.916248139714693</v>
      </c>
      <c r="H659" s="80">
        <v>69.866404005381568</v>
      </c>
      <c r="I659" s="81">
        <v>2.7</v>
      </c>
    </row>
    <row r="660" spans="1:9" x14ac:dyDescent="0.25">
      <c r="A660" s="29">
        <v>45791.458333333336</v>
      </c>
      <c r="B660" s="53">
        <v>0</v>
      </c>
      <c r="C660" s="75">
        <v>83.399999999999991</v>
      </c>
      <c r="D660" s="77">
        <v>7</v>
      </c>
      <c r="E660" s="75">
        <v>75</v>
      </c>
      <c r="F660" s="23">
        <v>84.122179968832469</v>
      </c>
      <c r="G660" s="23">
        <v>13.988630365336762</v>
      </c>
      <c r="H660" s="80">
        <v>67.694391445628796</v>
      </c>
      <c r="I660" s="81">
        <v>3</v>
      </c>
    </row>
    <row r="661" spans="1:9" x14ac:dyDescent="0.25">
      <c r="A661" s="29">
        <v>45791.479166666664</v>
      </c>
      <c r="B661" s="53">
        <v>0</v>
      </c>
      <c r="C661" s="75">
        <v>72</v>
      </c>
      <c r="D661" s="77">
        <v>7</v>
      </c>
      <c r="E661" s="75">
        <v>72.599999999999994</v>
      </c>
      <c r="F661" s="23">
        <v>79.580879764859517</v>
      </c>
      <c r="G661" s="23">
        <v>13.512016042838068</v>
      </c>
      <c r="H661" s="80">
        <v>67.694391445628796</v>
      </c>
      <c r="I661" s="81">
        <v>2.7</v>
      </c>
    </row>
    <row r="662" spans="1:9" x14ac:dyDescent="0.25">
      <c r="A662" s="29">
        <v>45791.5</v>
      </c>
      <c r="B662" s="53">
        <v>0</v>
      </c>
      <c r="C662" s="75">
        <v>80.400000000000006</v>
      </c>
      <c r="D662" s="77">
        <v>6.6</v>
      </c>
      <c r="E662" s="75">
        <v>72.599999999999994</v>
      </c>
      <c r="F662" s="23">
        <v>87.798470610143923</v>
      </c>
      <c r="G662" s="23">
        <v>14.322260391085853</v>
      </c>
      <c r="H662" s="80">
        <v>61.540355859662533</v>
      </c>
      <c r="I662" s="81">
        <v>3</v>
      </c>
    </row>
    <row r="663" spans="1:9" x14ac:dyDescent="0.25">
      <c r="A663" s="29">
        <v>45791.520833333336</v>
      </c>
      <c r="B663" s="53">
        <v>0</v>
      </c>
      <c r="C663" s="75">
        <v>83.399999999999991</v>
      </c>
      <c r="D663" s="77">
        <v>6.6</v>
      </c>
      <c r="E663" s="75">
        <v>73.2</v>
      </c>
      <c r="F663" s="23">
        <v>83.68967518750172</v>
      </c>
      <c r="G663" s="23">
        <v>15.132504739333639</v>
      </c>
      <c r="H663" s="80">
        <v>60.092347486493992</v>
      </c>
      <c r="I663" s="81">
        <v>2.7</v>
      </c>
    </row>
    <row r="664" spans="1:9" x14ac:dyDescent="0.25">
      <c r="A664" s="29">
        <v>45791.541666666664</v>
      </c>
      <c r="B664" s="53">
        <v>0</v>
      </c>
      <c r="C664" s="75">
        <v>90.600000000000009</v>
      </c>
      <c r="D664" s="77">
        <v>5.8</v>
      </c>
      <c r="E664" s="75">
        <v>73.2</v>
      </c>
      <c r="F664" s="23">
        <v>78.49961781153263</v>
      </c>
      <c r="G664" s="23">
        <v>14.131614662086374</v>
      </c>
      <c r="H664" s="80">
        <v>68.056393538920915</v>
      </c>
      <c r="I664" s="81">
        <v>2.7</v>
      </c>
    </row>
    <row r="665" spans="1:9" x14ac:dyDescent="0.25">
      <c r="A665" s="29">
        <v>45791.5625</v>
      </c>
      <c r="B665" s="53">
        <v>0</v>
      </c>
      <c r="C665" s="75">
        <v>93.6</v>
      </c>
      <c r="D665" s="77">
        <v>6.4</v>
      </c>
      <c r="E665" s="75">
        <v>73.2</v>
      </c>
      <c r="F665" s="23">
        <v>81.959656062178695</v>
      </c>
      <c r="G665" s="23">
        <v>13.249878165463784</v>
      </c>
      <c r="H665" s="80">
        <v>68.41839563221302</v>
      </c>
      <c r="I665" s="81">
        <v>3</v>
      </c>
    </row>
    <row r="666" spans="1:9" x14ac:dyDescent="0.25">
      <c r="A666" s="29">
        <v>45791.583333333336</v>
      </c>
      <c r="B666" s="53">
        <v>0</v>
      </c>
      <c r="C666" s="75">
        <v>91.2</v>
      </c>
      <c r="D666" s="77">
        <v>6.4</v>
      </c>
      <c r="E666" s="75">
        <v>72.599999999999994</v>
      </c>
      <c r="F666" s="23">
        <v>85.852199094155523</v>
      </c>
      <c r="G666" s="23">
        <v>13.988630365336762</v>
      </c>
      <c r="H666" s="80">
        <v>68.780397725505154</v>
      </c>
      <c r="I666" s="81">
        <v>2.7</v>
      </c>
    </row>
    <row r="667" spans="1:9" x14ac:dyDescent="0.25">
      <c r="A667" s="29">
        <v>45791.604166666664</v>
      </c>
      <c r="B667" s="53">
        <v>0</v>
      </c>
      <c r="C667" s="75">
        <v>93.6</v>
      </c>
      <c r="D667" s="77">
        <v>6.6</v>
      </c>
      <c r="E667" s="75">
        <v>72.599999999999994</v>
      </c>
      <c r="F667" s="23">
        <v>83.473422796836346</v>
      </c>
      <c r="G667" s="23">
        <v>13.345201029963523</v>
      </c>
      <c r="H667" s="80">
        <v>71.676414471842236</v>
      </c>
      <c r="I667" s="81">
        <v>2.4</v>
      </c>
    </row>
    <row r="668" spans="1:9" x14ac:dyDescent="0.25">
      <c r="A668" s="29">
        <v>45791.625</v>
      </c>
      <c r="B668" s="53">
        <v>0</v>
      </c>
      <c r="C668" s="75">
        <v>92.4</v>
      </c>
      <c r="D668" s="77">
        <v>8.4</v>
      </c>
      <c r="E668" s="75">
        <v>73.2</v>
      </c>
      <c r="F668" s="23">
        <v>75.039579560886565</v>
      </c>
      <c r="G668" s="23">
        <v>14.536736836210265</v>
      </c>
      <c r="H668" s="80">
        <v>70.590408191965835</v>
      </c>
      <c r="I668" s="81">
        <v>3.3000000000000007</v>
      </c>
    </row>
    <row r="669" spans="1:9" x14ac:dyDescent="0.25">
      <c r="A669" s="29">
        <v>45791.645833333336</v>
      </c>
      <c r="B669" s="53">
        <v>0</v>
      </c>
      <c r="C669" s="75">
        <v>91.2</v>
      </c>
      <c r="D669" s="77">
        <v>8.2000000000000011</v>
      </c>
      <c r="E669" s="75">
        <v>74.399999999999991</v>
      </c>
      <c r="F669" s="23">
        <v>77.202103467540354</v>
      </c>
      <c r="G669" s="23">
        <v>13.821815352462222</v>
      </c>
      <c r="H669" s="80">
        <v>69.142399818797301</v>
      </c>
      <c r="I669" s="81">
        <v>64.199999999999989</v>
      </c>
    </row>
    <row r="670" spans="1:9" x14ac:dyDescent="0.25">
      <c r="A670" s="29">
        <v>45791.666666666664</v>
      </c>
      <c r="B670" s="53">
        <v>0</v>
      </c>
      <c r="C670" s="75">
        <v>82.2</v>
      </c>
      <c r="D670" s="77">
        <v>6</v>
      </c>
      <c r="E670" s="75">
        <v>70.8</v>
      </c>
      <c r="F670" s="23">
        <v>70.930784138244363</v>
      </c>
      <c r="G670" s="23">
        <v>14.060122513711567</v>
      </c>
      <c r="H670" s="80">
        <v>59.006341206617584</v>
      </c>
      <c r="I670" s="81">
        <v>123.3</v>
      </c>
    </row>
    <row r="671" spans="1:9" x14ac:dyDescent="0.25">
      <c r="A671" s="29">
        <v>45791.6875</v>
      </c>
      <c r="B671" s="53">
        <v>0</v>
      </c>
      <c r="C671" s="75">
        <v>83.399999999999991</v>
      </c>
      <c r="D671" s="77">
        <v>4.8</v>
      </c>
      <c r="E671" s="75">
        <v>72.599999999999994</v>
      </c>
      <c r="F671" s="23">
        <v>80.013384546190281</v>
      </c>
      <c r="G671" s="23">
        <v>13.821815352462222</v>
      </c>
      <c r="H671" s="80">
        <v>61.178353766370378</v>
      </c>
      <c r="I671" s="81">
        <v>122.10000000000002</v>
      </c>
    </row>
    <row r="672" spans="1:9" x14ac:dyDescent="0.25">
      <c r="A672" s="29">
        <v>45791.708333333336</v>
      </c>
      <c r="B672" s="53">
        <v>0</v>
      </c>
      <c r="C672" s="75">
        <v>71.400000000000006</v>
      </c>
      <c r="D672" s="77">
        <v>5.2</v>
      </c>
      <c r="E672" s="75">
        <v>67.2</v>
      </c>
      <c r="F672" s="23">
        <v>75.472084342217315</v>
      </c>
      <c r="G672" s="23">
        <v>13.655000339587675</v>
      </c>
      <c r="H672" s="80">
        <v>58.644339113325465</v>
      </c>
      <c r="I672" s="81">
        <v>123</v>
      </c>
    </row>
    <row r="673" spans="1:9" x14ac:dyDescent="0.25">
      <c r="A673" s="29">
        <v>45791.729166666664</v>
      </c>
      <c r="B673" s="53">
        <v>0</v>
      </c>
      <c r="C673" s="75">
        <v>67.2</v>
      </c>
      <c r="D673" s="77">
        <v>4.4000000000000004</v>
      </c>
      <c r="E673" s="75">
        <v>64.2</v>
      </c>
      <c r="F673" s="23">
        <v>75.472084342217315</v>
      </c>
      <c r="G673" s="23">
        <v>13.202216733213914</v>
      </c>
      <c r="H673" s="80">
        <v>56.11032446028053</v>
      </c>
      <c r="I673" s="81">
        <v>123</v>
      </c>
    </row>
    <row r="674" spans="1:9" x14ac:dyDescent="0.25">
      <c r="A674" s="29">
        <v>45791.75</v>
      </c>
      <c r="B674" s="53">
        <v>0</v>
      </c>
      <c r="C674" s="75">
        <v>62.4</v>
      </c>
      <c r="D674" s="77">
        <v>4.8</v>
      </c>
      <c r="E674" s="75">
        <v>64.2</v>
      </c>
      <c r="F674" s="23">
        <v>76.985851076874965</v>
      </c>
      <c r="G674" s="23">
        <v>12.463464533340932</v>
      </c>
      <c r="H674" s="80">
        <v>57.196330740156938</v>
      </c>
      <c r="I674" s="81">
        <v>123.3</v>
      </c>
    </row>
    <row r="675" spans="1:9" x14ac:dyDescent="0.25">
      <c r="A675" s="29">
        <v>45791.770833333336</v>
      </c>
      <c r="B675" s="53">
        <v>0</v>
      </c>
      <c r="C675" s="75">
        <v>51.6</v>
      </c>
      <c r="D675" s="77">
        <v>5.6</v>
      </c>
      <c r="E675" s="75">
        <v>63.6</v>
      </c>
      <c r="F675" s="23">
        <v>70.065774575582836</v>
      </c>
      <c r="G675" s="23">
        <v>12.844755991339891</v>
      </c>
      <c r="H675" s="80">
        <v>51.042295154190683</v>
      </c>
      <c r="I675" s="81">
        <v>123.3</v>
      </c>
    </row>
    <row r="676" spans="1:9" x14ac:dyDescent="0.25">
      <c r="A676" s="29">
        <v>45791.791666666664</v>
      </c>
      <c r="B676" s="53">
        <v>0</v>
      </c>
      <c r="C676" s="75">
        <v>28.200000000000003</v>
      </c>
      <c r="D676" s="77">
        <v>6.4</v>
      </c>
      <c r="E676" s="75">
        <v>60</v>
      </c>
      <c r="F676" s="23">
        <v>63.794455246286844</v>
      </c>
      <c r="G676" s="23">
        <v>13.130724584839111</v>
      </c>
      <c r="H676" s="80">
        <v>45.250261661516561</v>
      </c>
      <c r="I676" s="81">
        <v>34.5</v>
      </c>
    </row>
    <row r="677" spans="1:9" x14ac:dyDescent="0.25">
      <c r="A677" s="29">
        <v>45791.8125</v>
      </c>
      <c r="B677" s="53">
        <v>0</v>
      </c>
      <c r="C677" s="75">
        <v>22.8</v>
      </c>
      <c r="D677" s="77">
        <v>5.4</v>
      </c>
      <c r="E677" s="75">
        <v>21</v>
      </c>
      <c r="F677" s="23">
        <v>62.929445683625332</v>
      </c>
      <c r="G677" s="23">
        <v>13.369031746088456</v>
      </c>
      <c r="H677" s="80">
        <v>45.250261661516561</v>
      </c>
      <c r="I677" s="81">
        <v>3.6</v>
      </c>
    </row>
    <row r="678" spans="1:9" x14ac:dyDescent="0.25">
      <c r="A678" s="29">
        <v>45791.833333333336</v>
      </c>
      <c r="B678" s="53">
        <v>0</v>
      </c>
      <c r="C678" s="75">
        <v>22.8</v>
      </c>
      <c r="D678" s="77">
        <v>5.6</v>
      </c>
      <c r="E678" s="75">
        <v>21</v>
      </c>
      <c r="F678" s="23">
        <v>63.361950464956081</v>
      </c>
      <c r="G678" s="23">
        <v>14.441413971710526</v>
      </c>
      <c r="H678" s="80">
        <v>44.164255381640174</v>
      </c>
      <c r="I678" s="81">
        <v>4.2</v>
      </c>
    </row>
    <row r="679" spans="1:9" x14ac:dyDescent="0.25">
      <c r="A679" s="29">
        <v>45791.854166666664</v>
      </c>
      <c r="B679" s="53">
        <v>0</v>
      </c>
      <c r="C679" s="75">
        <v>22.8</v>
      </c>
      <c r="D679" s="77">
        <v>5</v>
      </c>
      <c r="E679" s="75">
        <v>20.399999999999999</v>
      </c>
      <c r="F679" s="23">
        <v>74.823327170221177</v>
      </c>
      <c r="G679" s="23">
        <v>14.298429674960918</v>
      </c>
      <c r="H679" s="80">
        <v>41.630240728595233</v>
      </c>
      <c r="I679" s="81">
        <v>3.9</v>
      </c>
    </row>
    <row r="680" spans="1:9" x14ac:dyDescent="0.25">
      <c r="A680" s="29">
        <v>45791.875</v>
      </c>
      <c r="B680" s="53">
        <v>0</v>
      </c>
      <c r="C680" s="75">
        <v>22.2</v>
      </c>
      <c r="D680" s="77">
        <v>4.4000000000000004</v>
      </c>
      <c r="E680" s="75">
        <v>21</v>
      </c>
      <c r="F680" s="23">
        <v>76.337093904878827</v>
      </c>
      <c r="G680" s="23">
        <v>13.035401720339369</v>
      </c>
      <c r="H680" s="80">
        <v>40.906236542010966</v>
      </c>
      <c r="I680" s="81">
        <v>3.6</v>
      </c>
    </row>
    <row r="681" spans="1:9" x14ac:dyDescent="0.25">
      <c r="A681" s="29">
        <v>45791.895833333336</v>
      </c>
      <c r="B681" s="53">
        <v>0</v>
      </c>
      <c r="C681" s="75">
        <v>21.599999999999998</v>
      </c>
      <c r="D681" s="77">
        <v>4.5999999999999996</v>
      </c>
      <c r="E681" s="75">
        <v>20.399999999999999</v>
      </c>
      <c r="F681" s="23">
        <v>71.579541310240486</v>
      </c>
      <c r="G681" s="23">
        <v>12.916248139714693</v>
      </c>
      <c r="H681" s="80">
        <v>40.544234448718839</v>
      </c>
      <c r="I681" s="81">
        <v>106.2</v>
      </c>
    </row>
    <row r="682" spans="1:9" x14ac:dyDescent="0.25">
      <c r="A682" s="29">
        <v>45791.916666666664</v>
      </c>
      <c r="B682" s="53">
        <v>0</v>
      </c>
      <c r="C682" s="75">
        <v>22.2</v>
      </c>
      <c r="D682" s="77">
        <v>4.5999999999999996</v>
      </c>
      <c r="E682" s="75">
        <v>21</v>
      </c>
      <c r="F682" s="23">
        <v>75.25583195155194</v>
      </c>
      <c r="G682" s="23">
        <v>12.272818804341453</v>
      </c>
      <c r="H682" s="80">
        <v>35.838207235921118</v>
      </c>
      <c r="I682" s="81">
        <v>122.39999999999999</v>
      </c>
    </row>
    <row r="683" spans="1:9" x14ac:dyDescent="0.25">
      <c r="A683" s="29">
        <v>45791.9375</v>
      </c>
      <c r="B683" s="53">
        <v>0</v>
      </c>
      <c r="C683" s="75">
        <v>21.599999999999998</v>
      </c>
      <c r="D683" s="77">
        <v>5.4</v>
      </c>
      <c r="E683" s="75">
        <v>19.8</v>
      </c>
      <c r="F683" s="23">
        <v>77.634608248871103</v>
      </c>
      <c r="G683" s="23">
        <v>11.891527346342496</v>
      </c>
      <c r="H683" s="80">
        <v>34.752200956044717</v>
      </c>
      <c r="I683" s="81">
        <v>123.60000000000002</v>
      </c>
    </row>
    <row r="684" spans="1:9" x14ac:dyDescent="0.25">
      <c r="A684" s="29">
        <v>45791.958333333336</v>
      </c>
      <c r="B684" s="53">
        <v>0</v>
      </c>
      <c r="C684" s="75">
        <v>21.599999999999998</v>
      </c>
      <c r="D684" s="77">
        <v>6</v>
      </c>
      <c r="E684" s="75">
        <v>20.399999999999999</v>
      </c>
      <c r="F684" s="23">
        <v>69.633269794252087</v>
      </c>
      <c r="G684" s="23">
        <v>13.369031746088456</v>
      </c>
      <c r="H684" s="80">
        <v>36.200209329213251</v>
      </c>
      <c r="I684" s="81">
        <v>122.7</v>
      </c>
    </row>
    <row r="685" spans="1:9" x14ac:dyDescent="0.25">
      <c r="A685" s="29">
        <v>45791.979166666664</v>
      </c>
      <c r="B685" s="53">
        <v>0</v>
      </c>
      <c r="C685" s="75">
        <v>21</v>
      </c>
      <c r="D685" s="77">
        <v>5.2</v>
      </c>
      <c r="E685" s="75">
        <v>20.399999999999999</v>
      </c>
      <c r="F685" s="23">
        <v>73.525812826228915</v>
      </c>
      <c r="G685" s="23">
        <v>13.178386017088979</v>
      </c>
      <c r="H685" s="80">
        <v>32.942190489584064</v>
      </c>
      <c r="I685" s="81">
        <v>122.39999999999999</v>
      </c>
    </row>
    <row r="686" spans="1:9" x14ac:dyDescent="0.25">
      <c r="A686" s="37">
        <v>45792</v>
      </c>
      <c r="B686" s="53">
        <v>0</v>
      </c>
      <c r="C686" s="75">
        <v>21</v>
      </c>
      <c r="D686" s="77">
        <v>5.4</v>
      </c>
      <c r="E686" s="75">
        <v>19.2</v>
      </c>
      <c r="F686" s="23">
        <v>70.930784138244363</v>
      </c>
      <c r="G686" s="23">
        <v>14.060122513711567</v>
      </c>
      <c r="H686" s="80">
        <v>31.856184209707656</v>
      </c>
      <c r="I686" s="81">
        <v>122.10000000000002</v>
      </c>
    </row>
    <row r="687" spans="1:9" x14ac:dyDescent="0.25">
      <c r="A687" s="29">
        <v>45792.020833333336</v>
      </c>
      <c r="B687" s="53">
        <v>0</v>
      </c>
      <c r="C687" s="75">
        <v>20.399999999999999</v>
      </c>
      <c r="D687" s="77">
        <v>4.4000000000000004</v>
      </c>
      <c r="E687" s="75">
        <v>19.8</v>
      </c>
      <c r="F687" s="23">
        <v>76.553346295544202</v>
      </c>
      <c r="G687" s="23">
        <v>19.636510086946323</v>
      </c>
      <c r="H687" s="80">
        <v>32.580188396291923</v>
      </c>
      <c r="I687" s="81">
        <v>122.39999999999999</v>
      </c>
    </row>
    <row r="688" spans="1:9" x14ac:dyDescent="0.25">
      <c r="A688" s="29">
        <v>45792.041666666664</v>
      </c>
      <c r="B688" s="53">
        <v>0</v>
      </c>
      <c r="C688" s="75">
        <v>20.399999999999999</v>
      </c>
      <c r="D688" s="77">
        <v>4.4000000000000004</v>
      </c>
      <c r="E688" s="75">
        <v>20.399999999999999</v>
      </c>
      <c r="F688" s="23">
        <v>82.608413234174833</v>
      </c>
      <c r="G688" s="23">
        <v>15.084843307083768</v>
      </c>
      <c r="H688" s="80">
        <v>33.30419258287619</v>
      </c>
      <c r="I688" s="81">
        <v>122.10000000000002</v>
      </c>
    </row>
    <row r="689" spans="1:9" x14ac:dyDescent="0.25">
      <c r="A689" s="29">
        <v>45792.0625</v>
      </c>
      <c r="B689" s="53">
        <v>0</v>
      </c>
      <c r="C689" s="75">
        <v>20.399999999999999</v>
      </c>
      <c r="D689" s="77">
        <v>4.4000000000000004</v>
      </c>
      <c r="E689" s="75">
        <v>18.599999999999998</v>
      </c>
      <c r="F689" s="23">
        <v>75.25583195155194</v>
      </c>
      <c r="G689" s="23">
        <v>11.653220185093147</v>
      </c>
      <c r="H689" s="80">
        <v>33.666194676168317</v>
      </c>
      <c r="I689" s="81">
        <v>122.10000000000002</v>
      </c>
    </row>
    <row r="690" spans="1:9" x14ac:dyDescent="0.25">
      <c r="A690" s="29">
        <v>45792.083333333336</v>
      </c>
      <c r="B690" s="53">
        <v>0</v>
      </c>
      <c r="C690" s="75">
        <v>20.399999999999999</v>
      </c>
      <c r="D690" s="77">
        <v>4.2</v>
      </c>
      <c r="E690" s="75">
        <v>19.2</v>
      </c>
      <c r="F690" s="23">
        <v>76.985851076874965</v>
      </c>
      <c r="G690" s="23">
        <v>12.082173075341977</v>
      </c>
      <c r="H690" s="80">
        <v>32.942190489584064</v>
      </c>
      <c r="I690" s="81">
        <v>121.5</v>
      </c>
    </row>
    <row r="691" spans="1:9" x14ac:dyDescent="0.25">
      <c r="A691" s="29">
        <v>45792.104166666664</v>
      </c>
      <c r="B691" s="53">
        <v>0</v>
      </c>
      <c r="C691" s="75">
        <v>20.399999999999999</v>
      </c>
      <c r="D691" s="77">
        <v>5.4</v>
      </c>
      <c r="E691" s="75">
        <v>19.2</v>
      </c>
      <c r="F691" s="23">
        <v>78.49961781153263</v>
      </c>
      <c r="G691" s="23">
        <v>11.772373765717822</v>
      </c>
      <c r="H691" s="80">
        <v>32.942190489584064</v>
      </c>
      <c r="I691" s="81">
        <v>122.10000000000002</v>
      </c>
    </row>
    <row r="692" spans="1:9" x14ac:dyDescent="0.25">
      <c r="A692" s="29">
        <v>45792.125</v>
      </c>
      <c r="B692" s="53">
        <v>0</v>
      </c>
      <c r="C692" s="75">
        <v>19.8</v>
      </c>
      <c r="D692" s="77">
        <v>5.6</v>
      </c>
      <c r="E692" s="75">
        <v>20.399999999999999</v>
      </c>
      <c r="F692" s="23">
        <v>71.363288919575112</v>
      </c>
      <c r="G692" s="23">
        <v>12.082173075341977</v>
      </c>
      <c r="H692" s="80">
        <v>31.494182116415526</v>
      </c>
      <c r="I692" s="81">
        <v>122.39999999999999</v>
      </c>
    </row>
    <row r="693" spans="1:9" x14ac:dyDescent="0.25">
      <c r="A693" s="29">
        <v>45792.145833333336</v>
      </c>
      <c r="B693" s="53">
        <v>0</v>
      </c>
      <c r="C693" s="75">
        <v>21</v>
      </c>
      <c r="D693" s="77">
        <v>5.2</v>
      </c>
      <c r="E693" s="75">
        <v>18.599999999999998</v>
      </c>
      <c r="F693" s="23">
        <v>62.496940902294568</v>
      </c>
      <c r="G693" s="23">
        <v>11.748543049592886</v>
      </c>
      <c r="H693" s="80">
        <v>32.580188396291923</v>
      </c>
      <c r="I693" s="81">
        <v>122.7</v>
      </c>
    </row>
    <row r="694" spans="1:9" x14ac:dyDescent="0.25">
      <c r="A694" s="29">
        <v>45792.166666666664</v>
      </c>
      <c r="B694" s="53">
        <v>0</v>
      </c>
      <c r="C694" s="75">
        <v>20.399999999999999</v>
      </c>
      <c r="D694" s="77">
        <v>5.6</v>
      </c>
      <c r="E694" s="75">
        <v>19.2</v>
      </c>
      <c r="F694" s="23">
        <v>64.875717199613746</v>
      </c>
      <c r="G694" s="23">
        <v>11.91535806246743</v>
      </c>
      <c r="H694" s="80">
        <v>31.132180023123393</v>
      </c>
      <c r="I694" s="81">
        <v>122.39999999999999</v>
      </c>
    </row>
    <row r="695" spans="1:9" x14ac:dyDescent="0.25">
      <c r="A695" s="29">
        <v>45792.1875</v>
      </c>
      <c r="B695" s="53">
        <v>0</v>
      </c>
      <c r="C695" s="75">
        <v>21</v>
      </c>
      <c r="D695" s="77">
        <v>4</v>
      </c>
      <c r="E695" s="75">
        <v>18</v>
      </c>
      <c r="F695" s="23">
        <v>78.715870202198005</v>
      </c>
      <c r="G695" s="23">
        <v>12.391972384966127</v>
      </c>
      <c r="H695" s="80">
        <v>31.856184209707656</v>
      </c>
      <c r="I695" s="81">
        <v>122.39999999999999</v>
      </c>
    </row>
    <row r="696" spans="1:9" x14ac:dyDescent="0.25">
      <c r="A696" s="29">
        <v>45792.208333333336</v>
      </c>
      <c r="B696" s="53">
        <v>0</v>
      </c>
      <c r="C696" s="75">
        <v>19.8</v>
      </c>
      <c r="D696" s="77">
        <v>4.4000000000000004</v>
      </c>
      <c r="E696" s="75">
        <v>19.2</v>
      </c>
      <c r="F696" s="23">
        <v>83.905927578167109</v>
      </c>
      <c r="G696" s="23">
        <v>13.130724584839111</v>
      </c>
      <c r="H696" s="80">
        <v>30.770177929831267</v>
      </c>
      <c r="I696" s="81">
        <v>121.5</v>
      </c>
    </row>
    <row r="697" spans="1:9" x14ac:dyDescent="0.25">
      <c r="A697" s="29">
        <v>45792.229166666664</v>
      </c>
      <c r="B697" s="53">
        <v>0</v>
      </c>
      <c r="C697" s="75">
        <v>22.2</v>
      </c>
      <c r="D697" s="77">
        <v>4</v>
      </c>
      <c r="E697" s="75">
        <v>16.8</v>
      </c>
      <c r="F697" s="23">
        <v>91.258508860790016</v>
      </c>
      <c r="G697" s="23">
        <v>11.724712333467952</v>
      </c>
      <c r="H697" s="80">
        <v>33.30419258287619</v>
      </c>
      <c r="I697" s="81">
        <v>121.2</v>
      </c>
    </row>
    <row r="698" spans="1:9" x14ac:dyDescent="0.25">
      <c r="A698" s="29">
        <v>45792.25</v>
      </c>
      <c r="B698" s="53">
        <v>0</v>
      </c>
      <c r="C698" s="75">
        <v>22.8</v>
      </c>
      <c r="D698" s="77">
        <v>4.4000000000000004</v>
      </c>
      <c r="E698" s="75">
        <v>18.599999999999998</v>
      </c>
      <c r="F698" s="23">
        <v>81.959656062178695</v>
      </c>
      <c r="G698" s="23">
        <v>10.652330107845883</v>
      </c>
      <c r="H698" s="80">
        <v>34.752200956044717</v>
      </c>
      <c r="I698" s="81">
        <v>122.10000000000002</v>
      </c>
    </row>
    <row r="699" spans="1:9" x14ac:dyDescent="0.25">
      <c r="A699" s="29">
        <v>45792.270833333336</v>
      </c>
      <c r="B699" s="53">
        <v>0</v>
      </c>
      <c r="C699" s="75">
        <v>24.6</v>
      </c>
      <c r="D699" s="77">
        <v>4.5999999999999996</v>
      </c>
      <c r="E699" s="75">
        <v>19.2</v>
      </c>
      <c r="F699" s="23">
        <v>77.202103467540354</v>
      </c>
      <c r="G699" s="23">
        <v>11.17660586259445</v>
      </c>
      <c r="H699" s="80">
        <v>39.096226075550312</v>
      </c>
      <c r="I699" s="81">
        <v>122.39999999999999</v>
      </c>
    </row>
    <row r="700" spans="1:9" x14ac:dyDescent="0.25">
      <c r="A700" s="29">
        <v>45792.291666666664</v>
      </c>
      <c r="B700" s="53">
        <v>0</v>
      </c>
      <c r="C700" s="75">
        <v>34.799999999999997</v>
      </c>
      <c r="D700" s="77">
        <v>7.2</v>
      </c>
      <c r="E700" s="75">
        <v>43.8</v>
      </c>
      <c r="F700" s="23">
        <v>77.634608248871103</v>
      </c>
      <c r="G700" s="23">
        <v>11.486405172218602</v>
      </c>
      <c r="H700" s="80">
        <v>53.214307713943477</v>
      </c>
      <c r="I700" s="81">
        <v>38.700000000000003</v>
      </c>
    </row>
    <row r="701" spans="1:9" x14ac:dyDescent="0.25">
      <c r="A701" s="29">
        <v>45792.3125</v>
      </c>
      <c r="B701" s="53">
        <v>0</v>
      </c>
      <c r="C701" s="75">
        <v>72.599999999999994</v>
      </c>
      <c r="D701" s="77">
        <v>7.2</v>
      </c>
      <c r="E701" s="75">
        <v>66</v>
      </c>
      <c r="F701" s="23">
        <v>76.769598686209576</v>
      </c>
      <c r="G701" s="23">
        <v>11.510235888343539</v>
      </c>
      <c r="H701" s="80">
        <v>68.780397725505154</v>
      </c>
      <c r="I701" s="81">
        <v>3.3000000000000007</v>
      </c>
    </row>
    <row r="702" spans="1:9" x14ac:dyDescent="0.25">
      <c r="A702" s="29">
        <v>45792.333333333336</v>
      </c>
      <c r="B702" s="53">
        <v>0</v>
      </c>
      <c r="C702" s="75">
        <v>81.599999999999994</v>
      </c>
      <c r="D702" s="77">
        <v>7.4</v>
      </c>
      <c r="E702" s="75">
        <v>70.2</v>
      </c>
      <c r="F702" s="23">
        <v>75.904589123548078</v>
      </c>
      <c r="G702" s="23">
        <v>12.058342359217042</v>
      </c>
      <c r="H702" s="80">
        <v>73.848427031595037</v>
      </c>
      <c r="I702" s="81">
        <v>3</v>
      </c>
    </row>
    <row r="703" spans="1:9" x14ac:dyDescent="0.25">
      <c r="A703" s="29">
        <v>45792.354166666664</v>
      </c>
      <c r="B703" s="53">
        <v>0</v>
      </c>
      <c r="C703" s="75">
        <v>78</v>
      </c>
      <c r="D703" s="77">
        <v>6.4</v>
      </c>
      <c r="E703" s="75">
        <v>70.8</v>
      </c>
      <c r="F703" s="23">
        <v>83.257170406170971</v>
      </c>
      <c r="G703" s="23">
        <v>11.724712333467952</v>
      </c>
      <c r="H703" s="80">
        <v>73.124422845010756</v>
      </c>
      <c r="I703" s="81">
        <v>3</v>
      </c>
    </row>
    <row r="704" spans="1:9" x14ac:dyDescent="0.25">
      <c r="A704" s="29">
        <v>45792.375</v>
      </c>
      <c r="B704" s="53">
        <v>0</v>
      </c>
      <c r="C704" s="75">
        <v>92.4</v>
      </c>
      <c r="D704" s="77">
        <v>6.8</v>
      </c>
      <c r="E704" s="75">
        <v>72</v>
      </c>
      <c r="F704" s="23">
        <v>79.797132155524906</v>
      </c>
      <c r="G704" s="23">
        <v>11.486405172218602</v>
      </c>
      <c r="H704" s="80">
        <v>74.934433311471423</v>
      </c>
      <c r="I704" s="81">
        <v>3</v>
      </c>
    </row>
    <row r="705" spans="1:11" x14ac:dyDescent="0.25">
      <c r="A705" s="29">
        <v>45792.395833333336</v>
      </c>
      <c r="B705" s="53">
        <v>0</v>
      </c>
      <c r="C705" s="75">
        <v>93.6</v>
      </c>
      <c r="D705" s="77">
        <v>8.4</v>
      </c>
      <c r="E705" s="75">
        <v>72.599999999999994</v>
      </c>
      <c r="F705" s="23">
        <v>75.039579560886565</v>
      </c>
      <c r="G705" s="23">
        <v>10.771483688470557</v>
      </c>
      <c r="H705" s="80">
        <v>78.192452151100625</v>
      </c>
      <c r="I705" s="81">
        <v>3.3000000000000007</v>
      </c>
    </row>
    <row r="706" spans="1:11" x14ac:dyDescent="0.25">
      <c r="A706" s="29">
        <v>45792.416666666664</v>
      </c>
      <c r="B706" s="53">
        <v>0</v>
      </c>
      <c r="C706" s="75">
        <v>91.8</v>
      </c>
      <c r="D706" s="77">
        <v>7.6</v>
      </c>
      <c r="E706" s="75">
        <v>72.599999999999994</v>
      </c>
      <c r="F706" s="23">
        <v>78.932122592863379</v>
      </c>
      <c r="G706" s="23">
        <v>10.938298701345103</v>
      </c>
      <c r="H706" s="80">
        <v>71.314412378550102</v>
      </c>
      <c r="I706" s="81">
        <v>3.3000000000000007</v>
      </c>
    </row>
    <row r="707" spans="1:11" x14ac:dyDescent="0.25">
      <c r="A707" s="29">
        <v>45792.4375</v>
      </c>
      <c r="B707" s="53">
        <v>0</v>
      </c>
      <c r="C707" s="75">
        <v>93</v>
      </c>
      <c r="D707" s="77">
        <v>7.8</v>
      </c>
      <c r="E707" s="75">
        <v>74.399999999999991</v>
      </c>
      <c r="F707" s="23">
        <v>77.418355858205729</v>
      </c>
      <c r="G707" s="23">
        <v>10.914467985220167</v>
      </c>
      <c r="H707" s="80">
        <v>62.988364232831053</v>
      </c>
      <c r="I707" s="81">
        <v>3.6</v>
      </c>
    </row>
    <row r="708" spans="1:11" x14ac:dyDescent="0.25">
      <c r="A708" s="29">
        <v>45792.458333333336</v>
      </c>
      <c r="B708" s="53">
        <v>0</v>
      </c>
      <c r="C708" s="75">
        <v>91.8</v>
      </c>
      <c r="D708" s="77">
        <v>8.8000000000000007</v>
      </c>
      <c r="E708" s="75">
        <v>75.599999999999994</v>
      </c>
      <c r="F708" s="23">
        <v>75.472084342217315</v>
      </c>
      <c r="G708" s="23">
        <v>12.058342359217042</v>
      </c>
      <c r="H708" s="80">
        <v>61.178353766370378</v>
      </c>
      <c r="I708" s="81">
        <v>3.3000000000000007</v>
      </c>
    </row>
    <row r="709" spans="1:11" x14ac:dyDescent="0.25">
      <c r="A709" s="29">
        <v>45792.479166666664</v>
      </c>
      <c r="B709" s="53">
        <v>0</v>
      </c>
      <c r="C709" s="75">
        <v>81.599999999999994</v>
      </c>
      <c r="D709" s="77">
        <v>8</v>
      </c>
      <c r="E709" s="75">
        <v>73.8</v>
      </c>
      <c r="F709" s="23">
        <v>69.633269794252087</v>
      </c>
      <c r="G709" s="23">
        <v>11.700881617343017</v>
      </c>
      <c r="H709" s="80">
        <v>56.11032446028053</v>
      </c>
      <c r="I709" s="81">
        <v>3</v>
      </c>
    </row>
    <row r="710" spans="1:11" x14ac:dyDescent="0.25">
      <c r="A710" s="29">
        <v>45792.5</v>
      </c>
      <c r="B710" s="53">
        <v>0</v>
      </c>
      <c r="C710" s="75">
        <v>91.8</v>
      </c>
      <c r="D710" s="77">
        <v>6.4</v>
      </c>
      <c r="E710" s="75">
        <v>74.399999999999991</v>
      </c>
      <c r="F710" s="23">
        <v>75.472084342217315</v>
      </c>
      <c r="G710" s="23">
        <v>11.748543049592886</v>
      </c>
      <c r="H710" s="80">
        <v>76.382441684639971</v>
      </c>
      <c r="I710" s="81">
        <v>3.3000000000000007</v>
      </c>
      <c r="K710" s="38"/>
    </row>
    <row r="711" spans="1:11" x14ac:dyDescent="0.25">
      <c r="A711" s="29">
        <v>45792.520833333336</v>
      </c>
      <c r="B711" s="53">
        <v>0</v>
      </c>
      <c r="C711" s="75">
        <v>90</v>
      </c>
      <c r="D711" s="77">
        <v>5.4</v>
      </c>
      <c r="E711" s="75">
        <v>73.8</v>
      </c>
      <c r="F711" s="23">
        <v>77.850860639536478</v>
      </c>
      <c r="G711" s="23">
        <v>11.86769663021756</v>
      </c>
      <c r="H711" s="80">
        <v>82.898479363898332</v>
      </c>
      <c r="I711" s="81">
        <v>3</v>
      </c>
    </row>
    <row r="712" spans="1:11" x14ac:dyDescent="0.25">
      <c r="A712" s="29">
        <v>45792.541666666664</v>
      </c>
      <c r="B712" s="53">
        <v>0</v>
      </c>
      <c r="C712" s="75">
        <v>86.399999999999991</v>
      </c>
      <c r="D712" s="77">
        <v>4.8</v>
      </c>
      <c r="E712" s="75">
        <v>72</v>
      </c>
      <c r="F712" s="23">
        <v>76.553346295544202</v>
      </c>
      <c r="G712" s="23">
        <v>12.082173075341977</v>
      </c>
      <c r="H712" s="80">
        <v>82.898479363898332</v>
      </c>
      <c r="I712" s="81">
        <v>2.7</v>
      </c>
    </row>
    <row r="713" spans="1:11" x14ac:dyDescent="0.25">
      <c r="A713" s="29">
        <v>45792.5625</v>
      </c>
      <c r="B713" s="53">
        <v>0</v>
      </c>
      <c r="C713" s="75">
        <v>87.6</v>
      </c>
      <c r="D713" s="77">
        <v>5.2</v>
      </c>
      <c r="E713" s="75">
        <v>72</v>
      </c>
      <c r="F713" s="23">
        <v>77.634608248871103</v>
      </c>
      <c r="G713" s="23">
        <v>11.55789732059341</v>
      </c>
      <c r="H713" s="80">
        <v>83.622483550482599</v>
      </c>
      <c r="I713" s="81">
        <v>2.7</v>
      </c>
    </row>
    <row r="714" spans="1:11" x14ac:dyDescent="0.25">
      <c r="A714" s="29">
        <v>45792.583333333336</v>
      </c>
      <c r="B714" s="53">
        <v>0</v>
      </c>
      <c r="C714" s="75">
        <v>90.600000000000009</v>
      </c>
      <c r="D714" s="77">
        <v>5.6</v>
      </c>
      <c r="E714" s="75">
        <v>72.599999999999994</v>
      </c>
      <c r="F714" s="23">
        <v>80.229636936855655</v>
      </c>
      <c r="G714" s="23">
        <v>11.629389468968213</v>
      </c>
      <c r="H714" s="80">
        <v>82.536477270606213</v>
      </c>
      <c r="I714" s="81">
        <v>2.7</v>
      </c>
    </row>
    <row r="715" spans="1:11" x14ac:dyDescent="0.25">
      <c r="A715" s="29">
        <v>45792.604166666664</v>
      </c>
      <c r="B715" s="53">
        <v>0</v>
      </c>
      <c r="C715" s="75">
        <v>91.2</v>
      </c>
      <c r="D715" s="77">
        <v>5.8</v>
      </c>
      <c r="E715" s="75">
        <v>73.8</v>
      </c>
      <c r="F715" s="23">
        <v>75.25583195155194</v>
      </c>
      <c r="G715" s="23">
        <v>11.391082307718863</v>
      </c>
      <c r="H715" s="80">
        <v>84.708489830359014</v>
      </c>
      <c r="I715" s="81">
        <v>3</v>
      </c>
    </row>
    <row r="716" spans="1:11" x14ac:dyDescent="0.25">
      <c r="A716" s="29">
        <v>45792.625</v>
      </c>
      <c r="B716" s="53">
        <v>0</v>
      </c>
      <c r="C716" s="75">
        <v>90.600000000000009</v>
      </c>
      <c r="D716" s="77">
        <v>6.6</v>
      </c>
      <c r="E716" s="75">
        <v>73.8</v>
      </c>
      <c r="F716" s="23">
        <v>78.932122592863379</v>
      </c>
      <c r="G716" s="23">
        <v>12.749433126840152</v>
      </c>
      <c r="H716" s="80">
        <v>83.260481457190465</v>
      </c>
      <c r="I716" s="81">
        <v>17.7</v>
      </c>
    </row>
    <row r="717" spans="1:11" x14ac:dyDescent="0.25">
      <c r="A717" s="29">
        <v>45792.645833333336</v>
      </c>
      <c r="B717" s="53">
        <v>0</v>
      </c>
      <c r="C717" s="75">
        <v>88.2</v>
      </c>
      <c r="D717" s="77">
        <v>6</v>
      </c>
      <c r="E717" s="75">
        <v>72.599999999999994</v>
      </c>
      <c r="F717" s="23">
        <v>81.527151280847932</v>
      </c>
      <c r="G717" s="23">
        <v>13.416693178338328</v>
      </c>
      <c r="H717" s="80">
        <v>68.780397725505154</v>
      </c>
      <c r="I717" s="81">
        <v>112.2</v>
      </c>
    </row>
    <row r="718" spans="1:11" x14ac:dyDescent="0.25">
      <c r="A718" s="29">
        <v>45792.666666666664</v>
      </c>
      <c r="B718" s="53">
        <v>0</v>
      </c>
      <c r="C718" s="75">
        <v>87</v>
      </c>
      <c r="D718" s="77">
        <v>5.4</v>
      </c>
      <c r="E718" s="75">
        <v>72</v>
      </c>
      <c r="F718" s="23">
        <v>80.013384546190281</v>
      </c>
      <c r="G718" s="23">
        <v>13.750323204087415</v>
      </c>
      <c r="H718" s="80">
        <v>68.780397725505154</v>
      </c>
      <c r="I718" s="81">
        <v>121.2</v>
      </c>
    </row>
    <row r="719" spans="1:11" x14ac:dyDescent="0.25">
      <c r="A719" s="29">
        <v>45792.6875</v>
      </c>
      <c r="B719" s="53">
        <v>0</v>
      </c>
      <c r="C719" s="75">
        <v>85.2</v>
      </c>
      <c r="D719" s="77">
        <v>4.2</v>
      </c>
      <c r="E719" s="75">
        <v>71.400000000000006</v>
      </c>
      <c r="F719" s="23">
        <v>81.743403671513306</v>
      </c>
      <c r="G719" s="23">
        <v>12.153665223716779</v>
      </c>
      <c r="H719" s="80">
        <v>69.866404005381568</v>
      </c>
      <c r="I719" s="81">
        <v>122.10000000000002</v>
      </c>
    </row>
    <row r="720" spans="1:11" x14ac:dyDescent="0.25">
      <c r="A720" s="29">
        <v>45792.708333333336</v>
      </c>
      <c r="B720" s="53">
        <v>0</v>
      </c>
      <c r="C720" s="75">
        <v>84</v>
      </c>
      <c r="D720" s="77">
        <v>4.2</v>
      </c>
      <c r="E720" s="75">
        <v>67.8</v>
      </c>
      <c r="F720" s="23">
        <v>83.473422796836346</v>
      </c>
      <c r="G720" s="23">
        <v>11.963019494717301</v>
      </c>
      <c r="H720" s="80">
        <v>72.038416565134369</v>
      </c>
      <c r="I720" s="81">
        <v>122.10000000000002</v>
      </c>
    </row>
    <row r="721" spans="1:9" x14ac:dyDescent="0.25">
      <c r="A721" s="29">
        <v>45792.729166666664</v>
      </c>
      <c r="B721" s="53">
        <v>0</v>
      </c>
      <c r="C721" s="75">
        <v>84</v>
      </c>
      <c r="D721" s="77">
        <v>4.2</v>
      </c>
      <c r="E721" s="75">
        <v>64.8</v>
      </c>
      <c r="F721" s="23">
        <v>86.93346104748241</v>
      </c>
      <c r="G721" s="23">
        <v>10.914467985220167</v>
      </c>
      <c r="H721" s="80">
        <v>75.658437498055676</v>
      </c>
      <c r="I721" s="81">
        <v>120.89999999999999</v>
      </c>
    </row>
    <row r="722" spans="1:9" x14ac:dyDescent="0.25">
      <c r="A722" s="29">
        <v>45792.75</v>
      </c>
      <c r="B722" s="53">
        <v>0</v>
      </c>
      <c r="C722" s="75">
        <v>78</v>
      </c>
      <c r="D722" s="77">
        <v>4.2</v>
      </c>
      <c r="E722" s="75">
        <v>64.8</v>
      </c>
      <c r="F722" s="23">
        <v>82.824665624840208</v>
      </c>
      <c r="G722" s="23">
        <v>11.510235888343539</v>
      </c>
      <c r="H722" s="80">
        <v>57.196330740156938</v>
      </c>
      <c r="I722" s="81">
        <v>119.7</v>
      </c>
    </row>
    <row r="723" spans="1:9" x14ac:dyDescent="0.25">
      <c r="A723" s="29">
        <v>45792.770833333336</v>
      </c>
      <c r="B723" s="53">
        <v>0</v>
      </c>
      <c r="C723" s="75">
        <v>75.599999999999994</v>
      </c>
      <c r="D723" s="77">
        <v>4.5999999999999996</v>
      </c>
      <c r="E723" s="75">
        <v>64.2</v>
      </c>
      <c r="F723" s="23">
        <v>73.525812826228915</v>
      </c>
      <c r="G723" s="23">
        <v>11.033621565844843</v>
      </c>
      <c r="H723" s="80">
        <v>48.870282594437882</v>
      </c>
      <c r="I723" s="81">
        <v>120.3</v>
      </c>
    </row>
    <row r="724" spans="1:9" x14ac:dyDescent="0.25">
      <c r="A724" s="29">
        <v>45792.791666666664</v>
      </c>
      <c r="B724" s="53">
        <v>0</v>
      </c>
      <c r="C724" s="75">
        <v>37.199999999999996</v>
      </c>
      <c r="D724" s="77">
        <v>6</v>
      </c>
      <c r="E724" s="75">
        <v>61.2</v>
      </c>
      <c r="F724" s="23">
        <v>66.389483934271382</v>
      </c>
      <c r="G724" s="23">
        <v>11.772373765717822</v>
      </c>
      <c r="H724" s="80">
        <v>36.562211422505378</v>
      </c>
      <c r="I724" s="81">
        <v>57.9</v>
      </c>
    </row>
    <row r="725" spans="1:9" x14ac:dyDescent="0.25">
      <c r="A725" s="29">
        <v>45792.8125</v>
      </c>
      <c r="B725" s="53">
        <v>0</v>
      </c>
      <c r="C725" s="75">
        <v>19.8</v>
      </c>
      <c r="D725" s="77">
        <v>5.2</v>
      </c>
      <c r="E725" s="75">
        <v>20.399999999999999</v>
      </c>
      <c r="F725" s="23">
        <v>58.604397870317754</v>
      </c>
      <c r="G725" s="23">
        <v>11.772373765717822</v>
      </c>
      <c r="H725" s="80">
        <v>35.838207235921118</v>
      </c>
      <c r="I725" s="81">
        <v>3</v>
      </c>
    </row>
    <row r="726" spans="1:9" x14ac:dyDescent="0.25">
      <c r="A726" s="29">
        <v>45792.833333333336</v>
      </c>
      <c r="B726" s="53">
        <v>0</v>
      </c>
      <c r="C726" s="75">
        <v>22.2</v>
      </c>
      <c r="D726" s="77">
        <v>5</v>
      </c>
      <c r="E726" s="75">
        <v>19.8</v>
      </c>
      <c r="F726" s="23">
        <v>58.604397870317754</v>
      </c>
      <c r="G726" s="23">
        <v>11.820035197967691</v>
      </c>
      <c r="H726" s="80">
        <v>38.734223982258179</v>
      </c>
      <c r="I726" s="81">
        <v>3</v>
      </c>
    </row>
    <row r="727" spans="1:9" x14ac:dyDescent="0.25">
      <c r="A727" s="29">
        <v>45792.854166666664</v>
      </c>
      <c r="B727" s="53">
        <v>0</v>
      </c>
      <c r="C727" s="75">
        <v>21.599999999999998</v>
      </c>
      <c r="D727" s="77">
        <v>4.2</v>
      </c>
      <c r="E727" s="75">
        <v>19.8</v>
      </c>
      <c r="F727" s="23">
        <v>62.496940902294568</v>
      </c>
      <c r="G727" s="23">
        <v>11.677050901218085</v>
      </c>
      <c r="H727" s="80">
        <v>37.286215609089638</v>
      </c>
      <c r="I727" s="81">
        <v>2.7</v>
      </c>
    </row>
    <row r="728" spans="1:9" x14ac:dyDescent="0.25">
      <c r="A728" s="29">
        <v>45792.875</v>
      </c>
      <c r="B728" s="53">
        <v>0</v>
      </c>
      <c r="C728" s="75">
        <v>21</v>
      </c>
      <c r="D728" s="77">
        <v>4.5999999999999996</v>
      </c>
      <c r="E728" s="75">
        <v>19.8</v>
      </c>
      <c r="F728" s="23">
        <v>62.713193292959957</v>
      </c>
      <c r="G728" s="23">
        <v>11.605558752843278</v>
      </c>
      <c r="H728" s="80">
        <v>34.390198862752577</v>
      </c>
      <c r="I728" s="81">
        <v>59.1</v>
      </c>
    </row>
    <row r="729" spans="1:9" x14ac:dyDescent="0.25">
      <c r="A729" s="29">
        <v>45792.895833333336</v>
      </c>
      <c r="B729" s="53">
        <v>0</v>
      </c>
      <c r="C729" s="75">
        <v>21</v>
      </c>
      <c r="D729" s="77">
        <v>4</v>
      </c>
      <c r="E729" s="75">
        <v>19.2</v>
      </c>
      <c r="F729" s="23">
        <v>64.443212418282982</v>
      </c>
      <c r="G729" s="23">
        <v>11.31959015934406</v>
      </c>
      <c r="H729" s="80">
        <v>32.942190489584064</v>
      </c>
      <c r="I729" s="81">
        <v>123</v>
      </c>
    </row>
    <row r="730" spans="1:9" x14ac:dyDescent="0.25">
      <c r="A730" s="29">
        <v>45792.916666666664</v>
      </c>
      <c r="B730" s="53">
        <v>0</v>
      </c>
      <c r="C730" s="75">
        <v>20.399999999999999</v>
      </c>
      <c r="D730" s="77">
        <v>4.4000000000000004</v>
      </c>
      <c r="E730" s="75">
        <v>19.2</v>
      </c>
      <c r="F730" s="23">
        <v>74.607074779555816</v>
      </c>
      <c r="G730" s="23">
        <v>11.438743739968734</v>
      </c>
      <c r="H730" s="80">
        <v>31.132180023123393</v>
      </c>
      <c r="I730" s="81">
        <v>68.400000000000006</v>
      </c>
    </row>
    <row r="731" spans="1:9" x14ac:dyDescent="0.25">
      <c r="A731" s="29">
        <v>45792.9375</v>
      </c>
      <c r="B731" s="53">
        <v>0</v>
      </c>
      <c r="C731" s="75">
        <v>21</v>
      </c>
      <c r="D731" s="77">
        <v>4.4000000000000004</v>
      </c>
      <c r="E731" s="75">
        <v>19.2</v>
      </c>
      <c r="F731" s="23">
        <v>82.608413234174833</v>
      </c>
      <c r="G731" s="23">
        <v>10.842975836845362</v>
      </c>
      <c r="H731" s="80">
        <v>27.874161183494202</v>
      </c>
      <c r="I731" s="81">
        <v>3.3000000000000007</v>
      </c>
    </row>
    <row r="732" spans="1:9" x14ac:dyDescent="0.25">
      <c r="A732" s="29">
        <v>45792.958333333336</v>
      </c>
      <c r="B732" s="53">
        <v>0</v>
      </c>
      <c r="C732" s="75">
        <v>20.399999999999999</v>
      </c>
      <c r="D732" s="77">
        <v>6.4</v>
      </c>
      <c r="E732" s="75">
        <v>19.2</v>
      </c>
      <c r="F732" s="23">
        <v>81.310898890182557</v>
      </c>
      <c r="G732" s="23">
        <v>11.772373765717822</v>
      </c>
      <c r="H732" s="80">
        <v>23.892138157280744</v>
      </c>
      <c r="I732" s="81">
        <v>49.199999999999996</v>
      </c>
    </row>
    <row r="733" spans="1:9" x14ac:dyDescent="0.25">
      <c r="A733" s="29">
        <v>45792.979166666664</v>
      </c>
      <c r="B733" s="53">
        <v>0</v>
      </c>
      <c r="C733" s="75">
        <v>19.8</v>
      </c>
      <c r="D733" s="77">
        <v>5.2</v>
      </c>
      <c r="E733" s="75">
        <v>19.2</v>
      </c>
      <c r="F733" s="23">
        <v>82.17590845284407</v>
      </c>
      <c r="G733" s="23">
        <v>10.819145120720428</v>
      </c>
      <c r="H733" s="80">
        <v>24.978144437157141</v>
      </c>
      <c r="I733" s="81">
        <v>123.89999999999999</v>
      </c>
    </row>
    <row r="734" spans="1:9" x14ac:dyDescent="0.25">
      <c r="A734" s="37">
        <v>45793</v>
      </c>
      <c r="B734" s="53">
        <v>0</v>
      </c>
      <c r="C734" s="75">
        <v>19.2</v>
      </c>
      <c r="D734" s="77">
        <v>5</v>
      </c>
      <c r="E734" s="75">
        <v>19.2</v>
      </c>
      <c r="F734" s="23">
        <v>71.795793700905875</v>
      </c>
      <c r="G734" s="23">
        <v>11.91535806246743</v>
      </c>
      <c r="H734" s="80">
        <v>26.788154903617805</v>
      </c>
      <c r="I734" s="81">
        <v>122.7</v>
      </c>
    </row>
    <row r="735" spans="1:9" x14ac:dyDescent="0.25">
      <c r="A735" s="29">
        <v>45793.020833333336</v>
      </c>
      <c r="B735" s="53">
        <v>0</v>
      </c>
      <c r="C735" s="75">
        <v>20.399999999999999</v>
      </c>
      <c r="D735" s="77">
        <v>4.2</v>
      </c>
      <c r="E735" s="75">
        <v>18.599999999999998</v>
      </c>
      <c r="F735" s="23">
        <v>68.768260231590574</v>
      </c>
      <c r="G735" s="23">
        <v>11.391082307718863</v>
      </c>
      <c r="H735" s="80">
        <v>27.150156996909928</v>
      </c>
      <c r="I735" s="81">
        <v>122.7</v>
      </c>
    </row>
    <row r="736" spans="1:9" x14ac:dyDescent="0.25">
      <c r="A736" s="29">
        <v>45793.041666666664</v>
      </c>
      <c r="B736" s="53">
        <v>0</v>
      </c>
      <c r="C736" s="75">
        <v>19.2</v>
      </c>
      <c r="D736" s="77">
        <v>4.4000000000000004</v>
      </c>
      <c r="E736" s="75">
        <v>19.2</v>
      </c>
      <c r="F736" s="23">
        <v>70.498279356913599</v>
      </c>
      <c r="G736" s="23">
        <v>11.510235888343539</v>
      </c>
      <c r="H736" s="80">
        <v>24.254140250572878</v>
      </c>
      <c r="I736" s="81">
        <v>122.7</v>
      </c>
    </row>
    <row r="737" spans="1:9" x14ac:dyDescent="0.25">
      <c r="A737" s="29">
        <v>45793.0625</v>
      </c>
      <c r="B737" s="53">
        <v>0</v>
      </c>
      <c r="C737" s="75">
        <v>20.399999999999999</v>
      </c>
      <c r="D737" s="77">
        <v>3.8</v>
      </c>
      <c r="E737" s="75">
        <v>18.599999999999998</v>
      </c>
      <c r="F737" s="23">
        <v>66.821988715602146</v>
      </c>
      <c r="G737" s="23">
        <v>11.55789732059341</v>
      </c>
      <c r="H737" s="80">
        <v>22.806131877404347</v>
      </c>
      <c r="I737" s="81">
        <v>122.7</v>
      </c>
    </row>
    <row r="738" spans="1:9" x14ac:dyDescent="0.25">
      <c r="A738" s="29">
        <v>45793.083333333336</v>
      </c>
      <c r="B738" s="53">
        <v>0</v>
      </c>
      <c r="C738" s="75">
        <v>19.8</v>
      </c>
      <c r="D738" s="77">
        <v>4.5999999999999996</v>
      </c>
      <c r="E738" s="75">
        <v>18.599999999999998</v>
      </c>
      <c r="F738" s="23">
        <v>75.25583195155194</v>
      </c>
      <c r="G738" s="23">
        <v>11.343420875468995</v>
      </c>
      <c r="H738" s="80">
        <v>23.530136063988611</v>
      </c>
      <c r="I738" s="81">
        <v>122.39999999999999</v>
      </c>
    </row>
    <row r="739" spans="1:9" x14ac:dyDescent="0.25">
      <c r="A739" s="29">
        <v>45793.104166666664</v>
      </c>
      <c r="B739" s="53">
        <v>0</v>
      </c>
      <c r="C739" s="75">
        <v>19.2</v>
      </c>
      <c r="D739" s="77">
        <v>4.2</v>
      </c>
      <c r="E739" s="75">
        <v>18.599999999999998</v>
      </c>
      <c r="F739" s="23">
        <v>71.363288919575112</v>
      </c>
      <c r="G739" s="23">
        <v>10.3901922304716</v>
      </c>
      <c r="H739" s="80">
        <v>23.892138157280744</v>
      </c>
      <c r="I739" s="81">
        <v>122.7</v>
      </c>
    </row>
    <row r="740" spans="1:9" x14ac:dyDescent="0.25">
      <c r="A740" s="29">
        <v>45793.125</v>
      </c>
      <c r="B740" s="53">
        <v>0</v>
      </c>
      <c r="C740" s="75">
        <v>18.599999999999998</v>
      </c>
      <c r="D740" s="77">
        <v>6.4</v>
      </c>
      <c r="E740" s="75">
        <v>18.599999999999998</v>
      </c>
      <c r="F740" s="23">
        <v>64.875717199613746</v>
      </c>
      <c r="G740" s="23">
        <v>10.842975836845362</v>
      </c>
      <c r="H740" s="80">
        <v>24.254140250572878</v>
      </c>
      <c r="I740" s="81">
        <v>122.39999999999999</v>
      </c>
    </row>
    <row r="741" spans="1:9" x14ac:dyDescent="0.25">
      <c r="A741" s="29">
        <v>45793.145833333336</v>
      </c>
      <c r="B741" s="53">
        <v>0</v>
      </c>
      <c r="C741" s="75">
        <v>18.599999999999998</v>
      </c>
      <c r="D741" s="77">
        <v>5.4</v>
      </c>
      <c r="E741" s="75">
        <v>19.2</v>
      </c>
      <c r="F741" s="23">
        <v>62.28068851162918</v>
      </c>
      <c r="G741" s="23">
        <v>10.604668675596013</v>
      </c>
      <c r="H741" s="80">
        <v>25.340146530449271</v>
      </c>
      <c r="I741" s="81">
        <v>122.39999999999999</v>
      </c>
    </row>
    <row r="742" spans="1:9" x14ac:dyDescent="0.25">
      <c r="A742" s="29">
        <v>45793.166666666664</v>
      </c>
      <c r="B742" s="53">
        <v>0</v>
      </c>
      <c r="C742" s="75">
        <v>18.599999999999998</v>
      </c>
      <c r="D742" s="77">
        <v>4.8</v>
      </c>
      <c r="E742" s="75">
        <v>18</v>
      </c>
      <c r="F742" s="23">
        <v>65.956979152940633</v>
      </c>
      <c r="G742" s="23">
        <v>11.12894443034458</v>
      </c>
      <c r="H742" s="80">
        <v>24.978144437157141</v>
      </c>
      <c r="I742" s="81">
        <v>97.5</v>
      </c>
    </row>
    <row r="743" spans="1:9" x14ac:dyDescent="0.25">
      <c r="A743" s="29">
        <v>45793.1875</v>
      </c>
      <c r="B743" s="53">
        <v>0</v>
      </c>
      <c r="C743" s="75">
        <v>18.599999999999998</v>
      </c>
      <c r="D743" s="77">
        <v>4.2</v>
      </c>
      <c r="E743" s="75">
        <v>17.399999999999999</v>
      </c>
      <c r="F743" s="23">
        <v>77.634608248871103</v>
      </c>
      <c r="G743" s="23">
        <v>11.12894443034458</v>
      </c>
      <c r="H743" s="80">
        <v>23.168133970696477</v>
      </c>
      <c r="I743" s="81">
        <v>3.6</v>
      </c>
    </row>
    <row r="744" spans="1:9" x14ac:dyDescent="0.25">
      <c r="A744" s="29">
        <v>45793.208333333336</v>
      </c>
      <c r="B744" s="53">
        <v>0</v>
      </c>
      <c r="C744" s="75">
        <v>18.599999999999998</v>
      </c>
      <c r="D744" s="77">
        <v>4.2</v>
      </c>
      <c r="E744" s="75">
        <v>17.399999999999999</v>
      </c>
      <c r="F744" s="23">
        <v>78.715870202198005</v>
      </c>
      <c r="G744" s="23">
        <v>11.772373765717822</v>
      </c>
      <c r="H744" s="80">
        <v>22.806131877404347</v>
      </c>
      <c r="I744" s="81">
        <v>3.3000000000000007</v>
      </c>
    </row>
    <row r="745" spans="1:9" x14ac:dyDescent="0.25">
      <c r="A745" s="29">
        <v>45793.229166666664</v>
      </c>
      <c r="B745" s="53">
        <v>0</v>
      </c>
      <c r="C745" s="75">
        <v>21</v>
      </c>
      <c r="D745" s="77">
        <v>3.8</v>
      </c>
      <c r="E745" s="75">
        <v>18</v>
      </c>
      <c r="F745" s="23">
        <v>78.49961781153263</v>
      </c>
      <c r="G745" s="23">
        <v>11.462574456093668</v>
      </c>
      <c r="H745" s="80">
        <v>27.874161183494202</v>
      </c>
      <c r="I745" s="81">
        <v>87</v>
      </c>
    </row>
    <row r="746" spans="1:9" x14ac:dyDescent="0.25">
      <c r="A746" s="29">
        <v>45793.25</v>
      </c>
      <c r="B746" s="53">
        <v>0</v>
      </c>
      <c r="C746" s="75">
        <v>21.599999999999998</v>
      </c>
      <c r="D746" s="77">
        <v>4.2</v>
      </c>
      <c r="E746" s="75">
        <v>18</v>
      </c>
      <c r="F746" s="23">
        <v>80.878394108851808</v>
      </c>
      <c r="G746" s="23">
        <v>12.606448830090544</v>
      </c>
      <c r="H746" s="80">
        <v>32.21818630299979</v>
      </c>
      <c r="I746" s="81">
        <v>68.400000000000006</v>
      </c>
    </row>
    <row r="747" spans="1:9" x14ac:dyDescent="0.25">
      <c r="A747" s="29">
        <v>45793.270833333336</v>
      </c>
      <c r="B747" s="53">
        <v>0</v>
      </c>
      <c r="C747" s="75">
        <v>22.2</v>
      </c>
      <c r="D747" s="77">
        <v>4.2</v>
      </c>
      <c r="E747" s="75">
        <v>19.8</v>
      </c>
      <c r="F747" s="23">
        <v>73.093308044898137</v>
      </c>
      <c r="G747" s="23">
        <v>12.296649520466389</v>
      </c>
      <c r="H747" s="80">
        <v>34.028196769460457</v>
      </c>
      <c r="I747" s="81">
        <v>3</v>
      </c>
    </row>
    <row r="748" spans="1:9" x14ac:dyDescent="0.25">
      <c r="A748" s="29">
        <v>45793.291666666664</v>
      </c>
      <c r="B748" s="53">
        <v>0</v>
      </c>
      <c r="C748" s="75">
        <v>31.8</v>
      </c>
      <c r="D748" s="77">
        <v>7</v>
      </c>
      <c r="E748" s="75">
        <v>64.2</v>
      </c>
      <c r="F748" s="23">
        <v>76.120841514213453</v>
      </c>
      <c r="G748" s="23">
        <v>12.415803101091063</v>
      </c>
      <c r="H748" s="80">
        <v>39.458228168842446</v>
      </c>
      <c r="I748" s="81">
        <v>3</v>
      </c>
    </row>
    <row r="749" spans="1:9" x14ac:dyDescent="0.25">
      <c r="A749" s="29">
        <v>45793.3125</v>
      </c>
      <c r="B749" s="53">
        <v>0</v>
      </c>
      <c r="C749" s="75">
        <v>69.599999999999994</v>
      </c>
      <c r="D749" s="77">
        <v>6.4</v>
      </c>
      <c r="E749" s="75">
        <v>68.400000000000006</v>
      </c>
      <c r="F749" s="23">
        <v>73.958317607559678</v>
      </c>
      <c r="G749" s="23">
        <v>12.534956681715737</v>
      </c>
      <c r="H749" s="80">
        <v>50.318290967606409</v>
      </c>
      <c r="I749" s="81">
        <v>2.7</v>
      </c>
    </row>
    <row r="750" spans="1:9" x14ac:dyDescent="0.25">
      <c r="A750" s="29">
        <v>45793.333333333336</v>
      </c>
      <c r="B750" s="53">
        <v>0</v>
      </c>
      <c r="C750" s="75">
        <v>78.600000000000009</v>
      </c>
      <c r="D750" s="77">
        <v>6.2</v>
      </c>
      <c r="E750" s="75">
        <v>71.400000000000006</v>
      </c>
      <c r="F750" s="23">
        <v>72.228298482236625</v>
      </c>
      <c r="G750" s="23">
        <v>13.416693178338328</v>
      </c>
      <c r="H750" s="80">
        <v>72.762420751718636</v>
      </c>
      <c r="I750" s="81">
        <v>2.7</v>
      </c>
    </row>
    <row r="751" spans="1:9" x14ac:dyDescent="0.25">
      <c r="A751" s="29">
        <v>45793.354166666664</v>
      </c>
      <c r="B751" s="53">
        <v>0</v>
      </c>
      <c r="C751" s="75">
        <v>81</v>
      </c>
      <c r="D751" s="77">
        <v>5.2</v>
      </c>
      <c r="E751" s="75">
        <v>72.599999999999994</v>
      </c>
      <c r="F751" s="23">
        <v>73.525812826228915</v>
      </c>
      <c r="G751" s="23">
        <v>12.582618113965609</v>
      </c>
      <c r="H751" s="80">
        <v>65.884380979168128</v>
      </c>
      <c r="I751" s="81">
        <v>2.4</v>
      </c>
    </row>
    <row r="752" spans="1:9" x14ac:dyDescent="0.25">
      <c r="A752" s="29">
        <v>45793.375</v>
      </c>
      <c r="B752" s="53">
        <v>0</v>
      </c>
      <c r="C752" s="75">
        <v>79.8</v>
      </c>
      <c r="D752" s="77">
        <v>6.4</v>
      </c>
      <c r="E752" s="75">
        <v>73.2</v>
      </c>
      <c r="F752" s="23">
        <v>73.742065216894275</v>
      </c>
      <c r="G752" s="23">
        <v>12.79709455909002</v>
      </c>
      <c r="H752" s="80">
        <v>63.712368419415313</v>
      </c>
      <c r="I752" s="81">
        <v>2.7</v>
      </c>
    </row>
    <row r="753" spans="1:9" x14ac:dyDescent="0.25">
      <c r="A753" s="29">
        <v>45793.395833333336</v>
      </c>
      <c r="B753" s="53">
        <v>0</v>
      </c>
      <c r="C753" s="75">
        <v>85.2</v>
      </c>
      <c r="D753" s="77">
        <v>6.4</v>
      </c>
      <c r="E753" s="75">
        <v>75.599999999999994</v>
      </c>
      <c r="F753" s="23">
        <v>73.742065216894275</v>
      </c>
      <c r="G753" s="23">
        <v>12.296649520466389</v>
      </c>
      <c r="H753" s="80">
        <v>62.626362139538919</v>
      </c>
      <c r="I753" s="81">
        <v>2.4</v>
      </c>
    </row>
    <row r="754" spans="1:9" x14ac:dyDescent="0.25">
      <c r="A754" s="29">
        <v>45793.416666666664</v>
      </c>
      <c r="B754" s="53">
        <v>0</v>
      </c>
      <c r="C754" s="75">
        <v>86.399999999999991</v>
      </c>
      <c r="D754" s="77">
        <v>7.8</v>
      </c>
      <c r="E754" s="75">
        <v>74.399999999999991</v>
      </c>
      <c r="F754" s="23">
        <v>73.742065216894275</v>
      </c>
      <c r="G754" s="23">
        <v>10.866806552970296</v>
      </c>
      <c r="H754" s="80">
        <v>64.43637260599958</v>
      </c>
      <c r="I754" s="81">
        <v>2.7</v>
      </c>
    </row>
    <row r="755" spans="1:9" x14ac:dyDescent="0.25">
      <c r="A755" s="29">
        <v>45793.4375</v>
      </c>
      <c r="B755" s="53">
        <v>0</v>
      </c>
      <c r="C755" s="75">
        <v>85.2</v>
      </c>
      <c r="D755" s="77">
        <v>7.8</v>
      </c>
      <c r="E755" s="75">
        <v>73.2</v>
      </c>
      <c r="F755" s="23">
        <v>70.930784138244363</v>
      </c>
      <c r="G755" s="23">
        <v>10.795314404595493</v>
      </c>
      <c r="H755" s="80">
        <v>65.884380979168128</v>
      </c>
      <c r="I755" s="81">
        <v>3</v>
      </c>
    </row>
    <row r="756" spans="1:9" x14ac:dyDescent="0.25">
      <c r="A756" s="29">
        <v>45793.458333333336</v>
      </c>
      <c r="B756" s="53">
        <v>0</v>
      </c>
      <c r="C756" s="75">
        <v>84</v>
      </c>
      <c r="D756" s="77">
        <v>9.7999999999999989</v>
      </c>
      <c r="E756" s="75">
        <v>73.2</v>
      </c>
      <c r="F756" s="23">
        <v>67.038241106267535</v>
      </c>
      <c r="G756" s="23">
        <v>11.91535806246743</v>
      </c>
      <c r="H756" s="80">
        <v>59.730345393201858</v>
      </c>
      <c r="I756" s="81">
        <v>2.4</v>
      </c>
    </row>
    <row r="757" spans="1:9" x14ac:dyDescent="0.25">
      <c r="A757" s="29">
        <v>45793.479166666664</v>
      </c>
      <c r="B757" s="53">
        <v>0</v>
      </c>
      <c r="C757" s="75">
        <v>69.599999999999994</v>
      </c>
      <c r="D757" s="77">
        <v>8.6</v>
      </c>
      <c r="E757" s="75">
        <v>75</v>
      </c>
      <c r="F757" s="23">
        <v>65.308221980944509</v>
      </c>
      <c r="G757" s="23">
        <v>11.629389468968213</v>
      </c>
      <c r="H757" s="80">
        <v>59.730345393201858</v>
      </c>
      <c r="I757" s="81">
        <v>3</v>
      </c>
    </row>
    <row r="758" spans="1:9" x14ac:dyDescent="0.25">
      <c r="A758" s="29">
        <v>45793.5</v>
      </c>
      <c r="B758" s="53">
        <v>0</v>
      </c>
      <c r="C758" s="75">
        <v>83.399999999999991</v>
      </c>
      <c r="D758" s="77">
        <v>8.2000000000000011</v>
      </c>
      <c r="E758" s="75">
        <v>75.599999999999994</v>
      </c>
      <c r="F758" s="23">
        <v>75.25583195155194</v>
      </c>
      <c r="G758" s="23">
        <v>11.86769663021756</v>
      </c>
      <c r="H758" s="80">
        <v>62.988364232831053</v>
      </c>
      <c r="I758" s="81">
        <v>2.4</v>
      </c>
    </row>
    <row r="759" spans="1:9" x14ac:dyDescent="0.25">
      <c r="A759" s="29">
        <v>45793.520833333336</v>
      </c>
      <c r="B759" s="53">
        <v>0</v>
      </c>
      <c r="C759" s="75">
        <v>81</v>
      </c>
      <c r="D759" s="77">
        <v>5.4</v>
      </c>
      <c r="E759" s="75">
        <v>75</v>
      </c>
      <c r="F759" s="23">
        <v>73.958317607559678</v>
      </c>
      <c r="G759" s="23">
        <v>11.820035197967691</v>
      </c>
      <c r="H759" s="80">
        <v>65.160376792583847</v>
      </c>
      <c r="I759" s="81">
        <v>2.4</v>
      </c>
    </row>
    <row r="760" spans="1:9" x14ac:dyDescent="0.25">
      <c r="A760" s="29">
        <v>45793.541666666664</v>
      </c>
      <c r="B760" s="53">
        <v>0</v>
      </c>
      <c r="C760" s="75">
        <v>81.599999999999994</v>
      </c>
      <c r="D760" s="77">
        <v>4.8</v>
      </c>
      <c r="E760" s="75">
        <v>75</v>
      </c>
      <c r="F760" s="23">
        <v>68.984512622255934</v>
      </c>
      <c r="G760" s="23">
        <v>12.106003791466911</v>
      </c>
      <c r="H760" s="80">
        <v>73.486424938302889</v>
      </c>
      <c r="I760" s="81">
        <v>2.7</v>
      </c>
    </row>
    <row r="761" spans="1:9" x14ac:dyDescent="0.25">
      <c r="A761" s="29">
        <v>45793.5625</v>
      </c>
      <c r="B761" s="53">
        <v>0</v>
      </c>
      <c r="C761" s="75">
        <v>80.400000000000006</v>
      </c>
      <c r="D761" s="77">
        <v>4.4000000000000004</v>
      </c>
      <c r="E761" s="75">
        <v>75.599999999999994</v>
      </c>
      <c r="F761" s="23">
        <v>67.038241106267535</v>
      </c>
      <c r="G761" s="23">
        <v>11.700881617343017</v>
      </c>
      <c r="H761" s="80">
        <v>68.41839563221302</v>
      </c>
      <c r="I761" s="81">
        <v>2.7</v>
      </c>
    </row>
    <row r="762" spans="1:9" x14ac:dyDescent="0.25">
      <c r="A762" s="29">
        <v>45793.583333333336</v>
      </c>
      <c r="B762" s="53">
        <v>0</v>
      </c>
      <c r="C762" s="75">
        <v>83.399999999999991</v>
      </c>
      <c r="D762" s="77">
        <v>5.4</v>
      </c>
      <c r="E762" s="75">
        <v>76.2</v>
      </c>
      <c r="F762" s="23">
        <v>66.605736324936771</v>
      </c>
      <c r="G762" s="23">
        <v>11.486405172218602</v>
      </c>
      <c r="H762" s="80">
        <v>68.41839563221302</v>
      </c>
      <c r="I762" s="81">
        <v>2.7</v>
      </c>
    </row>
    <row r="763" spans="1:9" x14ac:dyDescent="0.25">
      <c r="A763" s="29">
        <v>45793.604166666664</v>
      </c>
      <c r="B763" s="53">
        <v>0</v>
      </c>
      <c r="C763" s="75">
        <v>82.2</v>
      </c>
      <c r="D763" s="77">
        <v>4.4000000000000004</v>
      </c>
      <c r="E763" s="75">
        <v>74.399999999999991</v>
      </c>
      <c r="F763" s="23">
        <v>65.740726762275258</v>
      </c>
      <c r="G763" s="23">
        <v>11.724712333467952</v>
      </c>
      <c r="H763" s="80">
        <v>65.160376792583847</v>
      </c>
      <c r="I763" s="81">
        <v>2.7</v>
      </c>
    </row>
    <row r="764" spans="1:9" x14ac:dyDescent="0.25">
      <c r="A764" s="29">
        <v>45793.625</v>
      </c>
      <c r="B764" s="53">
        <v>0</v>
      </c>
      <c r="C764" s="75">
        <v>79.8</v>
      </c>
      <c r="D764" s="77">
        <v>6.6</v>
      </c>
      <c r="E764" s="75">
        <v>77.400000000000006</v>
      </c>
      <c r="F764" s="23">
        <v>57.955640698321616</v>
      </c>
      <c r="G764" s="23">
        <v>12.558787397840673</v>
      </c>
      <c r="H764" s="80">
        <v>61.902357952954652</v>
      </c>
      <c r="I764" s="81">
        <v>64.5</v>
      </c>
    </row>
    <row r="765" spans="1:9" x14ac:dyDescent="0.25">
      <c r="A765" s="29">
        <v>45793.645833333336</v>
      </c>
      <c r="B765" s="53">
        <v>0</v>
      </c>
      <c r="C765" s="75">
        <v>75</v>
      </c>
      <c r="D765" s="77">
        <v>6</v>
      </c>
      <c r="E765" s="75">
        <v>76.2</v>
      </c>
      <c r="F765" s="23">
        <v>66.389483934271382</v>
      </c>
      <c r="G765" s="23">
        <v>12.082173075341977</v>
      </c>
      <c r="H765" s="80">
        <v>57.558332833449064</v>
      </c>
      <c r="I765" s="81">
        <v>120.89999999999999</v>
      </c>
    </row>
    <row r="766" spans="1:9" x14ac:dyDescent="0.25">
      <c r="A766" s="29">
        <v>45793.666666666664</v>
      </c>
      <c r="B766" s="53">
        <v>0</v>
      </c>
      <c r="C766" s="75">
        <v>66.600000000000009</v>
      </c>
      <c r="D766" s="77">
        <v>5</v>
      </c>
      <c r="E766" s="75">
        <v>73.2</v>
      </c>
      <c r="F766" s="23">
        <v>71.363288919575112</v>
      </c>
      <c r="G766" s="23">
        <v>12.344310952716258</v>
      </c>
      <c r="H766" s="80">
        <v>55.386320273696271</v>
      </c>
      <c r="I766" s="81">
        <v>122.10000000000002</v>
      </c>
    </row>
    <row r="767" spans="1:9" x14ac:dyDescent="0.25">
      <c r="A767" s="29">
        <v>45793.6875</v>
      </c>
      <c r="B767" s="53">
        <v>0</v>
      </c>
      <c r="C767" s="75">
        <v>61.800000000000004</v>
      </c>
      <c r="D767" s="77">
        <v>3.8</v>
      </c>
      <c r="E767" s="75">
        <v>72</v>
      </c>
      <c r="F767" s="23">
        <v>67.470745887598284</v>
      </c>
      <c r="G767" s="23">
        <v>12.082173075341977</v>
      </c>
      <c r="H767" s="80">
        <v>53.214307713943477</v>
      </c>
      <c r="I767" s="81">
        <v>121.8</v>
      </c>
    </row>
    <row r="768" spans="1:9" x14ac:dyDescent="0.25">
      <c r="A768" s="29">
        <v>45793.708333333336</v>
      </c>
      <c r="B768" s="53">
        <v>0</v>
      </c>
      <c r="C768" s="75">
        <v>63.000000000000007</v>
      </c>
      <c r="D768" s="77">
        <v>3.8</v>
      </c>
      <c r="E768" s="75">
        <v>71.400000000000006</v>
      </c>
      <c r="F768" s="23">
        <v>65.956979152940633</v>
      </c>
      <c r="G768" s="23">
        <v>11.86769663021756</v>
      </c>
      <c r="H768" s="80">
        <v>51.766299340774943</v>
      </c>
      <c r="I768" s="81">
        <v>121.2</v>
      </c>
    </row>
    <row r="769" spans="1:9" x14ac:dyDescent="0.25">
      <c r="A769" s="29">
        <v>45793.729166666664</v>
      </c>
      <c r="B769" s="53">
        <v>0</v>
      </c>
      <c r="C769" s="75">
        <v>63.6</v>
      </c>
      <c r="D769" s="77">
        <v>4</v>
      </c>
      <c r="E769" s="75">
        <v>72</v>
      </c>
      <c r="F769" s="23">
        <v>69.200765012921323</v>
      </c>
      <c r="G769" s="23">
        <v>11.009790849719908</v>
      </c>
      <c r="H769" s="80">
        <v>55.386320273696271</v>
      </c>
      <c r="I769" s="81">
        <v>121.2</v>
      </c>
    </row>
    <row r="770" spans="1:9" x14ac:dyDescent="0.25">
      <c r="A770" s="29">
        <v>45793.75</v>
      </c>
      <c r="B770" s="53">
        <v>0</v>
      </c>
      <c r="C770" s="75">
        <v>58.2</v>
      </c>
      <c r="D770" s="77">
        <v>3.8</v>
      </c>
      <c r="E770" s="75">
        <v>67.2</v>
      </c>
      <c r="F770" s="23">
        <v>65.308221980944509</v>
      </c>
      <c r="G770" s="23">
        <v>11.033621565844843</v>
      </c>
      <c r="H770" s="80">
        <v>55.386320273696271</v>
      </c>
      <c r="I770" s="81">
        <v>121.2</v>
      </c>
    </row>
    <row r="771" spans="1:9" x14ac:dyDescent="0.25">
      <c r="A771" s="29">
        <v>45793.770833333336</v>
      </c>
      <c r="B771" s="53">
        <v>0</v>
      </c>
      <c r="C771" s="75">
        <v>49.8</v>
      </c>
      <c r="D771" s="77">
        <v>3.6</v>
      </c>
      <c r="E771" s="75">
        <v>61.800000000000004</v>
      </c>
      <c r="F771" s="23">
        <v>66.173231543606008</v>
      </c>
      <c r="G771" s="23">
        <v>11.462574456093668</v>
      </c>
      <c r="H771" s="80">
        <v>49.232284687730015</v>
      </c>
      <c r="I771" s="81">
        <v>121.5</v>
      </c>
    </row>
    <row r="772" spans="1:9" x14ac:dyDescent="0.25">
      <c r="A772" s="29">
        <v>45793.791666666664</v>
      </c>
      <c r="B772" s="53">
        <v>0</v>
      </c>
      <c r="C772" s="75">
        <v>24.6</v>
      </c>
      <c r="D772" s="77">
        <v>5.8</v>
      </c>
      <c r="E772" s="75">
        <v>59.400000000000006</v>
      </c>
      <c r="F772" s="23">
        <v>73.093308044898137</v>
      </c>
      <c r="G772" s="23">
        <v>12.487295249465868</v>
      </c>
      <c r="H772" s="80">
        <v>43.802253288348034</v>
      </c>
      <c r="I772" s="81">
        <v>52.5</v>
      </c>
    </row>
    <row r="773" spans="1:9" x14ac:dyDescent="0.25">
      <c r="A773" s="29">
        <v>45793.8125</v>
      </c>
      <c r="B773" s="53">
        <v>0</v>
      </c>
      <c r="C773" s="75">
        <v>21</v>
      </c>
      <c r="D773" s="77">
        <v>4.8</v>
      </c>
      <c r="E773" s="75">
        <v>21.599999999999998</v>
      </c>
      <c r="F773" s="23">
        <v>68.335755450259825</v>
      </c>
      <c r="G773" s="23">
        <v>12.415803101091063</v>
      </c>
      <c r="H773" s="80">
        <v>43.802253288348034</v>
      </c>
      <c r="I773" s="81">
        <v>2.7</v>
      </c>
    </row>
    <row r="774" spans="1:9" x14ac:dyDescent="0.25">
      <c r="A774" s="29">
        <v>45793.833333333336</v>
      </c>
      <c r="B774" s="53">
        <v>0</v>
      </c>
      <c r="C774" s="75">
        <v>22.2</v>
      </c>
      <c r="D774" s="77">
        <v>5</v>
      </c>
      <c r="E774" s="75">
        <v>19.8</v>
      </c>
      <c r="F774" s="23">
        <v>66.173231543606008</v>
      </c>
      <c r="G774" s="23">
        <v>12.749433126840152</v>
      </c>
      <c r="H774" s="80">
        <v>41.630240728595233</v>
      </c>
      <c r="I774" s="81">
        <v>3</v>
      </c>
    </row>
    <row r="775" spans="1:9" x14ac:dyDescent="0.25">
      <c r="A775" s="29">
        <v>45793.854166666664</v>
      </c>
      <c r="B775" s="53">
        <v>0</v>
      </c>
      <c r="C775" s="75">
        <v>21.599999999999998</v>
      </c>
      <c r="D775" s="77">
        <v>4</v>
      </c>
      <c r="E775" s="75">
        <v>21.599999999999998</v>
      </c>
      <c r="F775" s="23">
        <v>62.929445683625332</v>
      </c>
      <c r="G775" s="23">
        <v>13.035401720339369</v>
      </c>
      <c r="H775" s="80">
        <v>40.906236542010966</v>
      </c>
      <c r="I775" s="81">
        <v>3</v>
      </c>
    </row>
    <row r="776" spans="1:9" x14ac:dyDescent="0.25">
      <c r="A776" s="29">
        <v>45793.875</v>
      </c>
      <c r="B776" s="53">
        <v>0</v>
      </c>
      <c r="C776" s="75">
        <v>21</v>
      </c>
      <c r="D776" s="77">
        <v>4</v>
      </c>
      <c r="E776" s="75">
        <v>20.399999999999999</v>
      </c>
      <c r="F776" s="23">
        <v>61.415678948967681</v>
      </c>
      <c r="G776" s="23">
        <v>13.154555300964043</v>
      </c>
      <c r="H776" s="80">
        <v>44.164255381640174</v>
      </c>
      <c r="I776" s="81">
        <v>45.6</v>
      </c>
    </row>
    <row r="777" spans="1:9" x14ac:dyDescent="0.25">
      <c r="A777" s="29">
        <v>45793.895833333336</v>
      </c>
      <c r="B777" s="53">
        <v>0</v>
      </c>
      <c r="C777" s="75">
        <v>20.399999999999999</v>
      </c>
      <c r="D777" s="77">
        <v>3.6</v>
      </c>
      <c r="E777" s="75">
        <v>19.8</v>
      </c>
      <c r="F777" s="23">
        <v>64.010707636952233</v>
      </c>
      <c r="G777" s="23">
        <v>11.653220185093147</v>
      </c>
      <c r="H777" s="80">
        <v>43.802253288348034</v>
      </c>
      <c r="I777" s="81">
        <v>122.39999999999999</v>
      </c>
    </row>
    <row r="778" spans="1:9" x14ac:dyDescent="0.25">
      <c r="A778" s="29">
        <v>45793.916666666664</v>
      </c>
      <c r="B778" s="53">
        <v>0</v>
      </c>
      <c r="C778" s="75">
        <v>19.8</v>
      </c>
      <c r="D778" s="77">
        <v>4.4000000000000004</v>
      </c>
      <c r="E778" s="75">
        <v>20.399999999999999</v>
      </c>
      <c r="F778" s="23">
        <v>71.147036528909723</v>
      </c>
      <c r="G778" s="23">
        <v>11.033621565844843</v>
      </c>
      <c r="H778" s="80">
        <v>41.268238635303106</v>
      </c>
      <c r="I778" s="81">
        <v>122.10000000000002</v>
      </c>
    </row>
    <row r="779" spans="1:9" x14ac:dyDescent="0.25">
      <c r="A779" s="29">
        <v>45793.9375</v>
      </c>
      <c r="B779" s="53">
        <v>0</v>
      </c>
      <c r="C779" s="75">
        <v>20.399999999999999</v>
      </c>
      <c r="D779" s="77">
        <v>3.8</v>
      </c>
      <c r="E779" s="75">
        <v>19.8</v>
      </c>
      <c r="F779" s="23">
        <v>78.715870202198005</v>
      </c>
      <c r="G779" s="23">
        <v>9.8659164757230329</v>
      </c>
      <c r="H779" s="80">
        <v>39.458228168842446</v>
      </c>
      <c r="I779" s="81">
        <v>122.39999999999999</v>
      </c>
    </row>
    <row r="780" spans="1:9" x14ac:dyDescent="0.25">
      <c r="A780" s="29">
        <v>45793.958333333336</v>
      </c>
      <c r="B780" s="53">
        <v>0</v>
      </c>
      <c r="C780" s="75">
        <v>20.399999999999999</v>
      </c>
      <c r="D780" s="77">
        <v>5.6</v>
      </c>
      <c r="E780" s="75">
        <v>19.8</v>
      </c>
      <c r="F780" s="23">
        <v>71.363288919575112</v>
      </c>
      <c r="G780" s="23">
        <v>10.604668675596013</v>
      </c>
      <c r="H780" s="80">
        <v>34.752200956044717</v>
      </c>
      <c r="I780" s="81">
        <v>122.10000000000002</v>
      </c>
    </row>
    <row r="781" spans="1:9" x14ac:dyDescent="0.25">
      <c r="A781" s="29">
        <v>45793.979166666664</v>
      </c>
      <c r="B781" s="53">
        <v>0</v>
      </c>
      <c r="C781" s="75">
        <v>21</v>
      </c>
      <c r="D781" s="77">
        <v>5.2</v>
      </c>
      <c r="E781" s="75">
        <v>19.2</v>
      </c>
      <c r="F781" s="23">
        <v>68.768260231590574</v>
      </c>
      <c r="G781" s="23">
        <v>10.723822256220688</v>
      </c>
      <c r="H781" s="80">
        <v>30.770177929831267</v>
      </c>
      <c r="I781" s="81">
        <v>122.10000000000002</v>
      </c>
    </row>
    <row r="782" spans="1:9" x14ac:dyDescent="0.25">
      <c r="A782" s="37">
        <v>45794</v>
      </c>
      <c r="B782" s="53">
        <v>0</v>
      </c>
      <c r="C782" s="75">
        <v>19.8</v>
      </c>
      <c r="D782" s="77">
        <v>4.8</v>
      </c>
      <c r="E782" s="75">
        <v>19.2</v>
      </c>
      <c r="F782" s="23">
        <v>66.389483934271382</v>
      </c>
      <c r="G782" s="23">
        <v>11.581728036718344</v>
      </c>
      <c r="H782" s="80">
        <v>30.770177929831267</v>
      </c>
      <c r="I782" s="81">
        <v>55.800000000000011</v>
      </c>
    </row>
    <row r="783" spans="1:9" x14ac:dyDescent="0.25">
      <c r="A783" s="29">
        <v>45794.020833333336</v>
      </c>
      <c r="B783" s="53">
        <v>0</v>
      </c>
      <c r="C783" s="75">
        <v>19.2</v>
      </c>
      <c r="D783" s="77">
        <v>4</v>
      </c>
      <c r="E783" s="75">
        <v>19.2</v>
      </c>
      <c r="F783" s="23">
        <v>65.740726762275258</v>
      </c>
      <c r="G783" s="23">
        <v>11.391082307718863</v>
      </c>
      <c r="H783" s="80">
        <v>28.960167463370595</v>
      </c>
      <c r="I783" s="81">
        <v>3.3000000000000007</v>
      </c>
    </row>
    <row r="784" spans="1:9" x14ac:dyDescent="0.25">
      <c r="A784" s="29">
        <v>45794.041666666664</v>
      </c>
      <c r="B784" s="53">
        <v>0</v>
      </c>
      <c r="C784" s="75">
        <v>19.2</v>
      </c>
      <c r="D784" s="77">
        <v>3.8</v>
      </c>
      <c r="E784" s="75">
        <v>18.599999999999998</v>
      </c>
      <c r="F784" s="23">
        <v>60.118164604975398</v>
      </c>
      <c r="G784" s="23">
        <v>11.510235888343539</v>
      </c>
      <c r="H784" s="80">
        <v>28.236163276786328</v>
      </c>
      <c r="I784" s="81">
        <v>3.6</v>
      </c>
    </row>
    <row r="785" spans="1:9" x14ac:dyDescent="0.25">
      <c r="A785" s="29">
        <v>45794.0625</v>
      </c>
      <c r="B785" s="53">
        <v>0</v>
      </c>
      <c r="C785" s="75">
        <v>19.2</v>
      </c>
      <c r="D785" s="77">
        <v>4.2</v>
      </c>
      <c r="E785" s="75">
        <v>19.2</v>
      </c>
      <c r="F785" s="23">
        <v>62.28068851162918</v>
      </c>
      <c r="G785" s="23">
        <v>11.55789732059341</v>
      </c>
      <c r="H785" s="80">
        <v>27.512159090202065</v>
      </c>
      <c r="I785" s="81">
        <v>3.3000000000000007</v>
      </c>
    </row>
    <row r="786" spans="1:9" x14ac:dyDescent="0.25">
      <c r="A786" s="29">
        <v>45794.083333333336</v>
      </c>
      <c r="B786" s="53">
        <v>0</v>
      </c>
      <c r="C786" s="75">
        <v>19.8</v>
      </c>
      <c r="D786" s="77">
        <v>3.6</v>
      </c>
      <c r="E786" s="75">
        <v>18.599999999999998</v>
      </c>
      <c r="F786" s="23">
        <v>63.57820285562147</v>
      </c>
      <c r="G786" s="23">
        <v>11.343420875468995</v>
      </c>
      <c r="H786" s="80">
        <v>26.788154903617805</v>
      </c>
      <c r="I786" s="81">
        <v>3.6</v>
      </c>
    </row>
    <row r="787" spans="1:9" x14ac:dyDescent="0.25">
      <c r="A787" s="29">
        <v>45794.104166666664</v>
      </c>
      <c r="B787" s="53">
        <v>0</v>
      </c>
      <c r="C787" s="75">
        <v>18.599999999999998</v>
      </c>
      <c r="D787" s="77">
        <v>4</v>
      </c>
      <c r="E787" s="75">
        <v>19.8</v>
      </c>
      <c r="F787" s="23">
        <v>64.226960027617608</v>
      </c>
      <c r="G787" s="23">
        <v>10.3901922304716</v>
      </c>
      <c r="H787" s="80">
        <v>27.150156996909928</v>
      </c>
      <c r="I787" s="81">
        <v>3.3000000000000007</v>
      </c>
    </row>
    <row r="788" spans="1:9" x14ac:dyDescent="0.25">
      <c r="A788" s="29">
        <v>45794.125</v>
      </c>
      <c r="B788" s="53">
        <v>0</v>
      </c>
      <c r="C788" s="75">
        <v>19.2</v>
      </c>
      <c r="D788" s="77">
        <v>5.4</v>
      </c>
      <c r="E788" s="75">
        <v>19.2</v>
      </c>
      <c r="F788" s="23">
        <v>60.983174167636911</v>
      </c>
      <c r="G788" s="23">
        <v>10.842975836845362</v>
      </c>
      <c r="H788" s="80">
        <v>27.150156996909928</v>
      </c>
      <c r="I788" s="81">
        <v>33</v>
      </c>
    </row>
    <row r="789" spans="1:9" x14ac:dyDescent="0.25">
      <c r="A789" s="29">
        <v>45794.145833333336</v>
      </c>
      <c r="B789" s="53">
        <v>0</v>
      </c>
      <c r="C789" s="75">
        <v>20.399999999999999</v>
      </c>
      <c r="D789" s="77">
        <v>5.2</v>
      </c>
      <c r="E789" s="75">
        <v>18</v>
      </c>
      <c r="F789" s="23">
        <v>59.901912214310009</v>
      </c>
      <c r="G789" s="23">
        <v>10.604668675596013</v>
      </c>
      <c r="H789" s="80">
        <v>26.426152810325672</v>
      </c>
      <c r="I789" s="81">
        <v>123.3</v>
      </c>
    </row>
    <row r="790" spans="1:9" x14ac:dyDescent="0.25">
      <c r="A790" s="29">
        <v>45794.166666666664</v>
      </c>
      <c r="B790" s="53">
        <v>0</v>
      </c>
      <c r="C790" s="75">
        <v>20.399999999999999</v>
      </c>
      <c r="D790" s="77">
        <v>5</v>
      </c>
      <c r="E790" s="75">
        <v>18</v>
      </c>
      <c r="F790" s="23">
        <v>60.334416995640787</v>
      </c>
      <c r="G790" s="23">
        <v>11.12894443034458</v>
      </c>
      <c r="H790" s="80">
        <v>25.702148623741408</v>
      </c>
      <c r="I790" s="81">
        <v>121.5</v>
      </c>
    </row>
    <row r="791" spans="1:9" x14ac:dyDescent="0.25">
      <c r="A791" s="29">
        <v>45794.1875</v>
      </c>
      <c r="B791" s="53">
        <v>0</v>
      </c>
      <c r="C791" s="75">
        <v>19.2</v>
      </c>
      <c r="D791" s="77">
        <v>4.2</v>
      </c>
      <c r="E791" s="75">
        <v>18</v>
      </c>
      <c r="F791" s="23">
        <v>72.228298482236625</v>
      </c>
      <c r="G791" s="23">
        <v>11.12894443034458</v>
      </c>
      <c r="H791" s="80">
        <v>25.340146530449271</v>
      </c>
      <c r="I791" s="81">
        <v>121.5</v>
      </c>
    </row>
    <row r="792" spans="1:9" x14ac:dyDescent="0.25">
      <c r="A792" s="29">
        <v>45794.208333333336</v>
      </c>
      <c r="B792" s="53">
        <v>0</v>
      </c>
      <c r="C792" s="75">
        <v>19.2</v>
      </c>
      <c r="D792" s="77">
        <v>3.4</v>
      </c>
      <c r="E792" s="75">
        <v>17.399999999999999</v>
      </c>
      <c r="F792" s="23">
        <v>70.714531747578988</v>
      </c>
      <c r="G792" s="23">
        <v>11.772373765717822</v>
      </c>
      <c r="H792" s="80">
        <v>26.426152810325672</v>
      </c>
      <c r="I792" s="81">
        <v>121.5</v>
      </c>
    </row>
    <row r="793" spans="1:9" x14ac:dyDescent="0.25">
      <c r="A793" s="29">
        <v>45794.229166666664</v>
      </c>
      <c r="B793" s="53">
        <v>0</v>
      </c>
      <c r="C793" s="75">
        <v>19.2</v>
      </c>
      <c r="D793" s="77">
        <v>3.8</v>
      </c>
      <c r="E793" s="75">
        <v>18.599999999999998</v>
      </c>
      <c r="F793" s="23">
        <v>69.849522184917461</v>
      </c>
      <c r="G793" s="23">
        <v>11.462574456093668</v>
      </c>
      <c r="H793" s="80">
        <v>24.616142343865008</v>
      </c>
      <c r="I793" s="81">
        <v>121.5</v>
      </c>
    </row>
    <row r="794" spans="1:9" x14ac:dyDescent="0.25">
      <c r="A794" s="29">
        <v>45794.25</v>
      </c>
      <c r="B794" s="53">
        <v>0</v>
      </c>
      <c r="C794" s="75">
        <v>19.2</v>
      </c>
      <c r="D794" s="77">
        <v>3.6</v>
      </c>
      <c r="E794" s="75">
        <v>18.599999999999998</v>
      </c>
      <c r="F794" s="23">
        <v>68.552007840925185</v>
      </c>
      <c r="G794" s="23">
        <v>12.606448830090544</v>
      </c>
      <c r="H794" s="80">
        <v>27.874161183494202</v>
      </c>
      <c r="I794" s="81">
        <v>98.100000000000023</v>
      </c>
    </row>
    <row r="795" spans="1:9" x14ac:dyDescent="0.25">
      <c r="A795" s="29">
        <v>45794.270833333336</v>
      </c>
      <c r="B795" s="53">
        <v>0</v>
      </c>
      <c r="C795" s="75">
        <v>21.599999999999998</v>
      </c>
      <c r="D795" s="77">
        <v>4</v>
      </c>
      <c r="E795" s="75">
        <v>18</v>
      </c>
      <c r="F795" s="23">
        <v>66.389483934271382</v>
      </c>
      <c r="G795" s="23">
        <v>12.296649520466389</v>
      </c>
      <c r="H795" s="80">
        <v>34.390198862752577</v>
      </c>
      <c r="I795" s="81">
        <v>2.7</v>
      </c>
    </row>
    <row r="796" spans="1:9" x14ac:dyDescent="0.25">
      <c r="A796" s="29">
        <v>45794.291666666664</v>
      </c>
      <c r="B796" s="53">
        <v>0</v>
      </c>
      <c r="C796" s="75">
        <v>25.2</v>
      </c>
      <c r="D796" s="77">
        <v>5.6</v>
      </c>
      <c r="E796" s="75">
        <v>61.2</v>
      </c>
      <c r="F796" s="23">
        <v>62.713193292959957</v>
      </c>
      <c r="G796" s="23">
        <v>12.415803101091063</v>
      </c>
      <c r="H796" s="80">
        <v>44.164255381640174</v>
      </c>
      <c r="I796" s="81">
        <v>2.7</v>
      </c>
    </row>
    <row r="797" spans="1:9" x14ac:dyDescent="0.25">
      <c r="A797" s="29">
        <v>45794.3125</v>
      </c>
      <c r="B797" s="53">
        <v>0</v>
      </c>
      <c r="C797" s="75">
        <v>46.8</v>
      </c>
      <c r="D797" s="77">
        <v>5.4</v>
      </c>
      <c r="E797" s="75">
        <v>61.800000000000004</v>
      </c>
      <c r="F797" s="23">
        <v>65.09196959027912</v>
      </c>
      <c r="G797" s="23">
        <v>12.534956681715737</v>
      </c>
      <c r="H797" s="80">
        <v>55.748322366988404</v>
      </c>
      <c r="I797" s="81">
        <v>2.7</v>
      </c>
    </row>
    <row r="798" spans="1:9" x14ac:dyDescent="0.25">
      <c r="A798" s="29">
        <v>45794.333333333336</v>
      </c>
      <c r="B798" s="53">
        <v>0</v>
      </c>
      <c r="C798" s="75">
        <v>47.400000000000006</v>
      </c>
      <c r="D798" s="77">
        <v>4.5999999999999996</v>
      </c>
      <c r="E798" s="75">
        <v>61.800000000000004</v>
      </c>
      <c r="F798" s="23">
        <v>71.147036528909723</v>
      </c>
      <c r="G798" s="23">
        <v>13.416693178338328</v>
      </c>
      <c r="H798" s="80">
        <v>64.074370512707446</v>
      </c>
      <c r="I798" s="81">
        <v>2.4</v>
      </c>
    </row>
    <row r="799" spans="1:9" x14ac:dyDescent="0.25">
      <c r="A799" s="29">
        <v>45794.354166666664</v>
      </c>
      <c r="B799" s="53">
        <v>0</v>
      </c>
      <c r="C799" s="75">
        <v>47.400000000000006</v>
      </c>
      <c r="D799" s="77">
        <v>4.8</v>
      </c>
      <c r="E799" s="75">
        <v>62.4</v>
      </c>
      <c r="F799" s="23">
        <v>81.959656062178695</v>
      </c>
      <c r="G799" s="23">
        <v>12.582618113965609</v>
      </c>
      <c r="H799" s="80">
        <v>60.816351673078266</v>
      </c>
      <c r="I799" s="81">
        <v>2.7</v>
      </c>
    </row>
    <row r="800" spans="1:9" x14ac:dyDescent="0.25">
      <c r="A800" s="29">
        <v>45794.375</v>
      </c>
      <c r="B800" s="53">
        <v>0</v>
      </c>
      <c r="C800" s="75">
        <v>46.8</v>
      </c>
      <c r="D800" s="77">
        <v>3.8</v>
      </c>
      <c r="E800" s="75">
        <v>62.4</v>
      </c>
      <c r="F800" s="23">
        <v>86.500956266151661</v>
      </c>
      <c r="G800" s="23">
        <v>12.79709455909002</v>
      </c>
      <c r="H800" s="80">
        <v>62.626362139538919</v>
      </c>
      <c r="I800" s="81">
        <v>96.899999999999991</v>
      </c>
    </row>
    <row r="801" spans="1:9" x14ac:dyDescent="0.25">
      <c r="A801" s="29">
        <v>45794.395833333336</v>
      </c>
      <c r="B801" s="53">
        <v>0</v>
      </c>
      <c r="C801" s="75">
        <v>46.2</v>
      </c>
      <c r="D801" s="77">
        <v>3.4</v>
      </c>
      <c r="E801" s="75">
        <v>63.000000000000007</v>
      </c>
      <c r="F801" s="23">
        <v>86.93346104748241</v>
      </c>
      <c r="G801" s="23">
        <v>12.296649520466389</v>
      </c>
      <c r="H801" s="80">
        <v>60.092347486493992</v>
      </c>
      <c r="I801" s="81">
        <v>122.7</v>
      </c>
    </row>
    <row r="802" spans="1:9" x14ac:dyDescent="0.25">
      <c r="A802" s="29">
        <v>45794.416666666664</v>
      </c>
      <c r="B802" s="53">
        <v>0</v>
      </c>
      <c r="C802" s="75">
        <v>46.8</v>
      </c>
      <c r="D802" s="77">
        <v>4</v>
      </c>
      <c r="E802" s="75">
        <v>63.6</v>
      </c>
      <c r="F802" s="23">
        <v>73.525812826228915</v>
      </c>
      <c r="G802" s="23">
        <v>10.866806552970296</v>
      </c>
      <c r="H802" s="80">
        <v>61.902357952954652</v>
      </c>
      <c r="I802" s="81">
        <v>122.10000000000002</v>
      </c>
    </row>
    <row r="803" spans="1:9" x14ac:dyDescent="0.25">
      <c r="A803" s="29">
        <v>45794.4375</v>
      </c>
      <c r="B803" s="53">
        <v>0</v>
      </c>
      <c r="C803" s="75">
        <v>46.2</v>
      </c>
      <c r="D803" s="77">
        <v>3.4</v>
      </c>
      <c r="E803" s="75">
        <v>62.4</v>
      </c>
      <c r="F803" s="23">
        <v>68.119503059594422</v>
      </c>
      <c r="G803" s="23">
        <v>10.795314404595493</v>
      </c>
      <c r="H803" s="80">
        <v>60.816351673078266</v>
      </c>
      <c r="I803" s="81">
        <v>121.8</v>
      </c>
    </row>
    <row r="804" spans="1:9" x14ac:dyDescent="0.25">
      <c r="A804" s="29">
        <v>45794.458333333336</v>
      </c>
      <c r="B804" s="53">
        <v>0</v>
      </c>
      <c r="C804" s="75">
        <v>46.2</v>
      </c>
      <c r="D804" s="77">
        <v>5.8</v>
      </c>
      <c r="E804" s="75">
        <v>65.400000000000006</v>
      </c>
      <c r="F804" s="23">
        <v>61.848183730298445</v>
      </c>
      <c r="G804" s="23">
        <v>11.91535806246743</v>
      </c>
      <c r="H804" s="80">
        <v>57.920334926741191</v>
      </c>
      <c r="I804" s="81">
        <v>122.39999999999999</v>
      </c>
    </row>
    <row r="805" spans="1:9" x14ac:dyDescent="0.25">
      <c r="A805" s="29">
        <v>45794.479166666664</v>
      </c>
      <c r="B805" s="53">
        <v>0</v>
      </c>
      <c r="C805" s="75">
        <v>45</v>
      </c>
      <c r="D805" s="77">
        <v>5</v>
      </c>
      <c r="E805" s="75">
        <v>63.000000000000007</v>
      </c>
      <c r="F805" s="23">
        <v>59.685659823644649</v>
      </c>
      <c r="G805" s="23">
        <v>11.629389468968213</v>
      </c>
      <c r="H805" s="80">
        <v>51.404297247482816</v>
      </c>
      <c r="I805" s="81">
        <v>121.5</v>
      </c>
    </row>
    <row r="806" spans="1:9" x14ac:dyDescent="0.25">
      <c r="A806" s="29">
        <v>45794.5</v>
      </c>
      <c r="B806" s="53">
        <v>0</v>
      </c>
      <c r="C806" s="75">
        <v>47.400000000000006</v>
      </c>
      <c r="D806" s="77">
        <v>4.8</v>
      </c>
      <c r="E806" s="75">
        <v>61.800000000000004</v>
      </c>
      <c r="F806" s="23">
        <v>60.983174167636911</v>
      </c>
      <c r="G806" s="23">
        <v>11.86769663021756</v>
      </c>
      <c r="H806" s="80">
        <v>59.006341206617584</v>
      </c>
      <c r="I806" s="81">
        <v>13.5</v>
      </c>
    </row>
    <row r="807" spans="1:9" x14ac:dyDescent="0.25">
      <c r="A807" s="29">
        <v>45794.520833333336</v>
      </c>
      <c r="B807" s="53">
        <v>0</v>
      </c>
      <c r="C807" s="75">
        <v>46.2</v>
      </c>
      <c r="D807" s="77">
        <v>4.2</v>
      </c>
      <c r="E807" s="75">
        <v>61.800000000000004</v>
      </c>
      <c r="F807" s="23">
        <v>72.877055654232777</v>
      </c>
      <c r="G807" s="23">
        <v>11.820035197967691</v>
      </c>
      <c r="H807" s="80">
        <v>60.454349579786118</v>
      </c>
      <c r="I807" s="81">
        <v>2.4</v>
      </c>
    </row>
    <row r="808" spans="1:9" x14ac:dyDescent="0.25">
      <c r="A808" s="29">
        <v>45794.541666666664</v>
      </c>
      <c r="B808" s="53">
        <v>0</v>
      </c>
      <c r="C808" s="75">
        <v>46.2</v>
      </c>
      <c r="D808" s="77">
        <v>3.8</v>
      </c>
      <c r="E808" s="75">
        <v>63.6</v>
      </c>
      <c r="F808" s="23">
        <v>70.714531747578988</v>
      </c>
      <c r="G808" s="23">
        <v>12.106003791466911</v>
      </c>
      <c r="H808" s="80">
        <v>72.400418658426503</v>
      </c>
      <c r="I808" s="81">
        <v>2.4</v>
      </c>
    </row>
    <row r="809" spans="1:9" x14ac:dyDescent="0.25">
      <c r="A809" s="29">
        <v>45794.5625</v>
      </c>
      <c r="B809" s="53">
        <v>0</v>
      </c>
      <c r="C809" s="75">
        <v>47.400000000000006</v>
      </c>
      <c r="D809" s="77">
        <v>4</v>
      </c>
      <c r="E809" s="75">
        <v>69</v>
      </c>
      <c r="F809" s="23">
        <v>68.335755450259825</v>
      </c>
      <c r="G809" s="23">
        <v>11.700881617343017</v>
      </c>
      <c r="H809" s="80">
        <v>69.866404005381568</v>
      </c>
      <c r="I809" s="81">
        <v>2.7</v>
      </c>
    </row>
    <row r="810" spans="1:9" x14ac:dyDescent="0.25">
      <c r="A810" s="29">
        <v>45794.583333333336</v>
      </c>
      <c r="B810" s="53">
        <v>0</v>
      </c>
      <c r="C810" s="75">
        <v>46.8</v>
      </c>
      <c r="D810" s="77">
        <v>3.6</v>
      </c>
      <c r="E810" s="75">
        <v>67.2</v>
      </c>
      <c r="F810" s="23">
        <v>70.282026966248225</v>
      </c>
      <c r="G810" s="23">
        <v>11.486405172218602</v>
      </c>
      <c r="H810" s="80">
        <v>61.540355859662533</v>
      </c>
      <c r="I810" s="81">
        <v>41.4</v>
      </c>
    </row>
    <row r="811" spans="1:9" x14ac:dyDescent="0.25">
      <c r="A811" s="29">
        <v>45794.604166666664</v>
      </c>
      <c r="B811" s="53">
        <v>0</v>
      </c>
      <c r="C811" s="75">
        <v>46.2</v>
      </c>
      <c r="D811" s="77">
        <v>3.8</v>
      </c>
      <c r="E811" s="75">
        <v>67.8</v>
      </c>
      <c r="F811" s="23">
        <v>67.470745887598284</v>
      </c>
      <c r="G811" s="23">
        <v>11.724712333467952</v>
      </c>
      <c r="H811" s="80">
        <v>71.676414471842236</v>
      </c>
      <c r="I811" s="81">
        <v>122.10000000000002</v>
      </c>
    </row>
    <row r="812" spans="1:9" x14ac:dyDescent="0.25">
      <c r="A812" s="29">
        <v>45794.625</v>
      </c>
      <c r="B812" s="53">
        <v>0</v>
      </c>
      <c r="C812" s="75">
        <v>46.8</v>
      </c>
      <c r="D812" s="77">
        <v>5</v>
      </c>
      <c r="E812" s="75">
        <v>67.2</v>
      </c>
      <c r="F812" s="23">
        <v>62.713193292959957</v>
      </c>
      <c r="G812" s="23">
        <v>12.558787397840673</v>
      </c>
      <c r="H812" s="80">
        <v>80.364464710853426</v>
      </c>
      <c r="I812" s="81">
        <v>121.8</v>
      </c>
    </row>
    <row r="813" spans="1:9" x14ac:dyDescent="0.25">
      <c r="A813" s="29">
        <v>45794.645833333336</v>
      </c>
      <c r="B813" s="53">
        <v>0</v>
      </c>
      <c r="C813" s="75">
        <v>45.6</v>
      </c>
      <c r="D813" s="77">
        <v>5.2</v>
      </c>
      <c r="E813" s="75">
        <v>68.400000000000006</v>
      </c>
      <c r="F813" s="23">
        <v>69.417017403586698</v>
      </c>
      <c r="G813" s="23">
        <v>12.082173075341977</v>
      </c>
      <c r="H813" s="80">
        <v>70.228406098673702</v>
      </c>
      <c r="I813" s="81">
        <v>121.8</v>
      </c>
    </row>
    <row r="814" spans="1:9" x14ac:dyDescent="0.25">
      <c r="A814" s="29">
        <v>45794.666666666664</v>
      </c>
      <c r="B814" s="53">
        <v>0</v>
      </c>
      <c r="C814" s="75">
        <v>46.2</v>
      </c>
      <c r="D814" s="77">
        <v>5.2</v>
      </c>
      <c r="E814" s="75">
        <v>65.400000000000006</v>
      </c>
      <c r="F814" s="23">
        <v>76.985851076874965</v>
      </c>
      <c r="G814" s="23">
        <v>12.344310952716258</v>
      </c>
      <c r="H814" s="80">
        <v>65.884380979168128</v>
      </c>
      <c r="I814" s="81">
        <v>130.80000000000001</v>
      </c>
    </row>
    <row r="815" spans="1:9" x14ac:dyDescent="0.25">
      <c r="A815" s="29">
        <v>45794.6875</v>
      </c>
      <c r="B815" s="53">
        <v>0</v>
      </c>
      <c r="C815" s="75">
        <v>45.6</v>
      </c>
      <c r="D815" s="77">
        <v>5</v>
      </c>
      <c r="E815" s="75">
        <v>66</v>
      </c>
      <c r="F815" s="23">
        <v>79.148374983528768</v>
      </c>
      <c r="G815" s="23">
        <v>12.082173075341977</v>
      </c>
      <c r="H815" s="80">
        <v>70.952410285257983</v>
      </c>
      <c r="I815" s="81">
        <v>134.1</v>
      </c>
    </row>
    <row r="816" spans="1:9" x14ac:dyDescent="0.25">
      <c r="A816" s="29">
        <v>45794.708333333336</v>
      </c>
      <c r="B816" s="53">
        <v>0</v>
      </c>
      <c r="C816" s="75">
        <v>44.4</v>
      </c>
      <c r="D816" s="77">
        <v>4.4000000000000004</v>
      </c>
      <c r="E816" s="75">
        <v>65.400000000000006</v>
      </c>
      <c r="F816" s="23">
        <v>75.039579560886565</v>
      </c>
      <c r="G816" s="23">
        <v>11.86769663021756</v>
      </c>
      <c r="H816" s="80">
        <v>71.314412378550102</v>
      </c>
      <c r="I816" s="81">
        <v>65.7</v>
      </c>
    </row>
    <row r="817" spans="1:9" x14ac:dyDescent="0.25">
      <c r="A817" s="29">
        <v>45794.729166666664</v>
      </c>
      <c r="B817" s="53">
        <v>0</v>
      </c>
      <c r="C817" s="75">
        <v>44.4</v>
      </c>
      <c r="D817" s="77">
        <v>3.6</v>
      </c>
      <c r="E817" s="75">
        <v>62.4</v>
      </c>
      <c r="F817" s="23">
        <v>72.660803263567374</v>
      </c>
      <c r="G817" s="23">
        <v>11.009790849719908</v>
      </c>
      <c r="H817" s="80">
        <v>66.9703872590445</v>
      </c>
      <c r="I817" s="81">
        <v>3</v>
      </c>
    </row>
    <row r="818" spans="1:9" x14ac:dyDescent="0.25">
      <c r="A818" s="29">
        <v>45794.75</v>
      </c>
      <c r="B818" s="53">
        <v>0</v>
      </c>
      <c r="C818" s="75">
        <v>44.4</v>
      </c>
      <c r="D818" s="77">
        <v>4</v>
      </c>
      <c r="E818" s="75">
        <v>61.800000000000004</v>
      </c>
      <c r="F818" s="23">
        <v>64.875717199613746</v>
      </c>
      <c r="G818" s="23">
        <v>11.033621565844843</v>
      </c>
      <c r="H818" s="80">
        <v>58.644339113325465</v>
      </c>
      <c r="I818" s="81">
        <v>2.4</v>
      </c>
    </row>
    <row r="819" spans="1:9" x14ac:dyDescent="0.25">
      <c r="A819" s="29">
        <v>45794.770833333336</v>
      </c>
      <c r="B819" s="53">
        <v>0</v>
      </c>
      <c r="C819" s="75">
        <v>44.4</v>
      </c>
      <c r="D819" s="77">
        <v>4</v>
      </c>
      <c r="E819" s="75">
        <v>61.800000000000004</v>
      </c>
      <c r="F819" s="23">
        <v>70.498279356913599</v>
      </c>
      <c r="G819" s="23">
        <v>11.462574456093668</v>
      </c>
      <c r="H819" s="80">
        <v>49.232284687730015</v>
      </c>
      <c r="I819" s="81">
        <v>2.4</v>
      </c>
    </row>
    <row r="820" spans="1:9" x14ac:dyDescent="0.25">
      <c r="A820" s="29">
        <v>45794.791666666664</v>
      </c>
      <c r="B820" s="53">
        <v>0</v>
      </c>
      <c r="C820" s="75">
        <v>26.999999999999996</v>
      </c>
      <c r="D820" s="77">
        <v>4.8</v>
      </c>
      <c r="E820" s="75">
        <v>60.599999999999994</v>
      </c>
      <c r="F820" s="23">
        <v>71.579541310240486</v>
      </c>
      <c r="G820" s="23">
        <v>12.487295249465868</v>
      </c>
      <c r="H820" s="80">
        <v>38.372221888966045</v>
      </c>
      <c r="I820" s="81">
        <v>38.700000000000003</v>
      </c>
    </row>
    <row r="821" spans="1:9" x14ac:dyDescent="0.25">
      <c r="A821" s="29">
        <v>45794.8125</v>
      </c>
      <c r="B821" s="53">
        <v>0</v>
      </c>
      <c r="C821" s="75">
        <v>19.2</v>
      </c>
      <c r="D821" s="77">
        <v>5.4</v>
      </c>
      <c r="E821" s="75">
        <v>18</v>
      </c>
      <c r="F821" s="23">
        <v>59.685659823644649</v>
      </c>
      <c r="G821" s="23">
        <v>12.415803101091063</v>
      </c>
      <c r="H821" s="80">
        <v>35.838207235921118</v>
      </c>
      <c r="I821" s="81">
        <v>121.5</v>
      </c>
    </row>
    <row r="822" spans="1:9" x14ac:dyDescent="0.25">
      <c r="A822" s="29">
        <v>45794.833333333336</v>
      </c>
      <c r="B822" s="53">
        <v>0</v>
      </c>
      <c r="C822" s="75">
        <v>19.8</v>
      </c>
      <c r="D822" s="77">
        <v>5</v>
      </c>
      <c r="E822" s="75">
        <v>18.599999999999998</v>
      </c>
      <c r="F822" s="23">
        <v>53.630592885014025</v>
      </c>
      <c r="G822" s="23">
        <v>12.749433126840152</v>
      </c>
      <c r="H822" s="80">
        <v>36.924213515797518</v>
      </c>
      <c r="I822" s="81">
        <v>121.5</v>
      </c>
    </row>
    <row r="823" spans="1:9" x14ac:dyDescent="0.25">
      <c r="A823" s="29">
        <v>45794.854166666664</v>
      </c>
      <c r="B823" s="53">
        <v>0</v>
      </c>
      <c r="C823" s="75">
        <v>19.2</v>
      </c>
      <c r="D823" s="77">
        <v>4.2</v>
      </c>
      <c r="E823" s="75">
        <v>19.8</v>
      </c>
      <c r="F823" s="23">
        <v>62.28068851162918</v>
      </c>
      <c r="G823" s="23">
        <v>13.035401720339369</v>
      </c>
      <c r="H823" s="80">
        <v>37.648217702381771</v>
      </c>
      <c r="I823" s="81">
        <v>121.8</v>
      </c>
    </row>
    <row r="824" spans="1:9" x14ac:dyDescent="0.25">
      <c r="A824" s="29">
        <v>45794.875</v>
      </c>
      <c r="B824" s="53">
        <v>0</v>
      </c>
      <c r="C824" s="75">
        <v>19.2</v>
      </c>
      <c r="D824" s="77">
        <v>4.2</v>
      </c>
      <c r="E824" s="75">
        <v>19.2</v>
      </c>
      <c r="F824" s="23">
        <v>66.173231543606008</v>
      </c>
      <c r="G824" s="23">
        <v>13.154555300964043</v>
      </c>
      <c r="H824" s="80">
        <v>36.562211422505378</v>
      </c>
      <c r="I824" s="81">
        <v>122.10000000000002</v>
      </c>
    </row>
    <row r="825" spans="1:9" x14ac:dyDescent="0.25">
      <c r="A825" s="29">
        <v>45794.895833333336</v>
      </c>
      <c r="B825" s="53">
        <v>0</v>
      </c>
      <c r="C825" s="75">
        <v>19.2</v>
      </c>
      <c r="D825" s="77">
        <v>3.8</v>
      </c>
      <c r="E825" s="75">
        <v>19.2</v>
      </c>
      <c r="F825" s="23">
        <v>65.956979152940633</v>
      </c>
      <c r="G825" s="23">
        <v>11.653220185093147</v>
      </c>
      <c r="H825" s="80">
        <v>35.838207235921118</v>
      </c>
      <c r="I825" s="81">
        <v>122.39999999999999</v>
      </c>
    </row>
    <row r="826" spans="1:9" x14ac:dyDescent="0.25">
      <c r="A826" s="29">
        <v>45794.916666666664</v>
      </c>
      <c r="B826" s="53">
        <v>0</v>
      </c>
      <c r="C826" s="75">
        <v>19.2</v>
      </c>
      <c r="D826" s="77">
        <v>4.2</v>
      </c>
      <c r="E826" s="75">
        <v>20.399999999999999</v>
      </c>
      <c r="F826" s="23">
        <v>70.714531747578988</v>
      </c>
      <c r="G826" s="23">
        <v>11.033621565844843</v>
      </c>
      <c r="H826" s="80">
        <v>35.114203049336851</v>
      </c>
      <c r="I826" s="81">
        <v>80.400000000000006</v>
      </c>
    </row>
    <row r="827" spans="1:9" x14ac:dyDescent="0.25">
      <c r="A827" s="29">
        <v>45794.9375</v>
      </c>
      <c r="B827" s="53">
        <v>0</v>
      </c>
      <c r="C827" s="75">
        <v>19.2</v>
      </c>
      <c r="D827" s="77">
        <v>3.8</v>
      </c>
      <c r="E827" s="75">
        <v>19.2</v>
      </c>
      <c r="F827" s="23">
        <v>81.527151280847932</v>
      </c>
      <c r="G827" s="23">
        <v>9.8659164757230329</v>
      </c>
      <c r="H827" s="80">
        <v>33.666194676168317</v>
      </c>
      <c r="I827" s="81">
        <v>3.6</v>
      </c>
    </row>
    <row r="828" spans="1:9" x14ac:dyDescent="0.25">
      <c r="A828" s="29">
        <v>45794.958333333336</v>
      </c>
      <c r="B828" s="53">
        <v>0</v>
      </c>
      <c r="C828" s="75">
        <v>18.599999999999998</v>
      </c>
      <c r="D828" s="77">
        <v>5.4</v>
      </c>
      <c r="E828" s="75">
        <v>19.8</v>
      </c>
      <c r="F828" s="23">
        <v>76.120841514213453</v>
      </c>
      <c r="G828" s="23">
        <v>10.604668675596013</v>
      </c>
      <c r="H828" s="80">
        <v>30.046173743246996</v>
      </c>
      <c r="I828" s="81">
        <v>3.6</v>
      </c>
    </row>
    <row r="829" spans="1:9" x14ac:dyDescent="0.25">
      <c r="A829" s="29">
        <v>45794.979166666664</v>
      </c>
      <c r="B829" s="53">
        <v>0</v>
      </c>
      <c r="C829" s="75">
        <v>19.2</v>
      </c>
      <c r="D829" s="77">
        <v>5.4</v>
      </c>
      <c r="E829" s="75">
        <v>19.2</v>
      </c>
      <c r="F829" s="23">
        <v>68.552007840925185</v>
      </c>
      <c r="G829" s="23">
        <v>10.723822256220688</v>
      </c>
      <c r="H829" s="80">
        <v>29.684171649954866</v>
      </c>
      <c r="I829" s="81">
        <v>3.6</v>
      </c>
    </row>
    <row r="830" spans="1:9" x14ac:dyDescent="0.25">
      <c r="A830" s="37">
        <v>45795</v>
      </c>
      <c r="B830" s="53">
        <v>0</v>
      </c>
      <c r="C830" s="75">
        <v>19.2</v>
      </c>
      <c r="D830" s="77">
        <v>4.8</v>
      </c>
      <c r="E830" s="75">
        <v>19.8</v>
      </c>
      <c r="F830" s="23">
        <v>64.443212418282982</v>
      </c>
      <c r="G830" s="23">
        <v>11.581728036718344</v>
      </c>
      <c r="H830" s="80">
        <v>30.770177929831267</v>
      </c>
      <c r="I830" s="81">
        <v>3.9</v>
      </c>
    </row>
    <row r="831" spans="1:9" x14ac:dyDescent="0.25">
      <c r="A831" s="29">
        <v>45795.020833333336</v>
      </c>
      <c r="B831" s="53">
        <v>0</v>
      </c>
      <c r="C831" s="75">
        <v>19.2</v>
      </c>
      <c r="D831" s="77">
        <v>4.5999999999999996</v>
      </c>
      <c r="E831" s="75">
        <v>19.2</v>
      </c>
      <c r="F831" s="23">
        <v>68.984512622255934</v>
      </c>
      <c r="G831" s="23">
        <v>13.297539597713655</v>
      </c>
      <c r="H831" s="80">
        <v>29.322169556662733</v>
      </c>
      <c r="I831" s="81">
        <v>3.9</v>
      </c>
    </row>
    <row r="832" spans="1:9" x14ac:dyDescent="0.25">
      <c r="A832" s="29">
        <v>45795.041666666664</v>
      </c>
      <c r="B832" s="53">
        <v>0</v>
      </c>
      <c r="C832" s="75">
        <v>18.599999999999998</v>
      </c>
      <c r="D832" s="77">
        <v>3.8</v>
      </c>
      <c r="E832" s="75">
        <v>19.2</v>
      </c>
      <c r="F832" s="23">
        <v>72.444550872902013</v>
      </c>
      <c r="G832" s="23">
        <v>13.059232436464306</v>
      </c>
      <c r="H832" s="80">
        <v>28.236163276786328</v>
      </c>
      <c r="I832" s="81">
        <v>4.2</v>
      </c>
    </row>
    <row r="833" spans="1:9" x14ac:dyDescent="0.25">
      <c r="A833" s="29">
        <v>45795.0625</v>
      </c>
      <c r="B833" s="53">
        <v>0</v>
      </c>
      <c r="C833" s="75">
        <v>19.2</v>
      </c>
      <c r="D833" s="77">
        <v>3.8</v>
      </c>
      <c r="E833" s="75">
        <v>19.2</v>
      </c>
      <c r="F833" s="23">
        <v>74.607074779555816</v>
      </c>
      <c r="G833" s="23">
        <v>12.106003791466911</v>
      </c>
      <c r="H833" s="80">
        <v>27.874161183494202</v>
      </c>
      <c r="I833" s="81">
        <v>120</v>
      </c>
    </row>
    <row r="834" spans="1:9" x14ac:dyDescent="0.25">
      <c r="A834" s="29">
        <v>45795.083333333336</v>
      </c>
      <c r="B834" s="53">
        <v>0</v>
      </c>
      <c r="C834" s="75">
        <v>19.2</v>
      </c>
      <c r="D834" s="77">
        <v>3.8</v>
      </c>
      <c r="E834" s="75">
        <v>19.2</v>
      </c>
      <c r="F834" s="23">
        <v>81.527151280847932</v>
      </c>
      <c r="G834" s="23">
        <v>12.487295249465868</v>
      </c>
      <c r="H834" s="80">
        <v>26.426152810325672</v>
      </c>
      <c r="I834" s="81">
        <v>123</v>
      </c>
    </row>
    <row r="835" spans="1:9" x14ac:dyDescent="0.25">
      <c r="A835" s="29">
        <v>45795.104166666664</v>
      </c>
      <c r="B835" s="53">
        <v>0</v>
      </c>
      <c r="C835" s="75">
        <v>19.2</v>
      </c>
      <c r="D835" s="77">
        <v>4.2</v>
      </c>
      <c r="E835" s="75">
        <v>18.599999999999998</v>
      </c>
      <c r="F835" s="23">
        <v>69.417017403586698</v>
      </c>
      <c r="G835" s="23">
        <v>13.655000339587675</v>
      </c>
      <c r="H835" s="80">
        <v>25.702148623741408</v>
      </c>
      <c r="I835" s="81">
        <v>123.3</v>
      </c>
    </row>
    <row r="836" spans="1:9" x14ac:dyDescent="0.25">
      <c r="A836" s="29">
        <v>45795.125</v>
      </c>
      <c r="B836" s="53">
        <v>0</v>
      </c>
      <c r="C836" s="75">
        <v>19.2</v>
      </c>
      <c r="D836" s="77">
        <v>5</v>
      </c>
      <c r="E836" s="75">
        <v>20.399999999999999</v>
      </c>
      <c r="F836" s="23">
        <v>62.28068851162918</v>
      </c>
      <c r="G836" s="23">
        <v>13.226047449338848</v>
      </c>
      <c r="H836" s="80">
        <v>27.150156996909928</v>
      </c>
      <c r="I836" s="81">
        <v>123</v>
      </c>
    </row>
    <row r="837" spans="1:9" x14ac:dyDescent="0.25">
      <c r="A837" s="29">
        <v>45795.145833333336</v>
      </c>
      <c r="B837" s="53">
        <v>0</v>
      </c>
      <c r="C837" s="75">
        <v>18.599999999999998</v>
      </c>
      <c r="D837" s="77">
        <v>5.2</v>
      </c>
      <c r="E837" s="75">
        <v>19.2</v>
      </c>
      <c r="F837" s="23">
        <v>66.173231543606008</v>
      </c>
      <c r="G837" s="23">
        <v>12.177495939841714</v>
      </c>
      <c r="H837" s="80">
        <v>26.788154903617805</v>
      </c>
      <c r="I837" s="81">
        <v>122.7</v>
      </c>
    </row>
    <row r="838" spans="1:9" x14ac:dyDescent="0.25">
      <c r="A838" s="29">
        <v>45795.166666666664</v>
      </c>
      <c r="B838" s="53">
        <v>0</v>
      </c>
      <c r="C838" s="75">
        <v>18.599999999999998</v>
      </c>
      <c r="D838" s="77">
        <v>5.2</v>
      </c>
      <c r="E838" s="75">
        <v>18.599999999999998</v>
      </c>
      <c r="F838" s="23">
        <v>63.794455246286844</v>
      </c>
      <c r="G838" s="23">
        <v>12.463464533340932</v>
      </c>
      <c r="H838" s="80">
        <v>26.064150717033534</v>
      </c>
      <c r="I838" s="81">
        <v>122.7</v>
      </c>
    </row>
    <row r="839" spans="1:9" x14ac:dyDescent="0.25">
      <c r="A839" s="29">
        <v>45795.1875</v>
      </c>
      <c r="B839" s="53">
        <v>0</v>
      </c>
      <c r="C839" s="75">
        <v>18.599999999999998</v>
      </c>
      <c r="D839" s="77">
        <v>4.2</v>
      </c>
      <c r="E839" s="75">
        <v>18.599999999999998</v>
      </c>
      <c r="F839" s="23">
        <v>75.688336732882703</v>
      </c>
      <c r="G839" s="23">
        <v>13.249878165463784</v>
      </c>
      <c r="H839" s="80">
        <v>25.340146530449271</v>
      </c>
      <c r="I839" s="81">
        <v>120.89999999999999</v>
      </c>
    </row>
    <row r="840" spans="1:9" x14ac:dyDescent="0.25">
      <c r="A840" s="29">
        <v>45795.208333333336</v>
      </c>
      <c r="B840" s="53">
        <v>0</v>
      </c>
      <c r="C840" s="75">
        <v>18.599999999999998</v>
      </c>
      <c r="D840" s="77">
        <v>3.8</v>
      </c>
      <c r="E840" s="75">
        <v>18</v>
      </c>
      <c r="F840" s="23">
        <v>80.662141718186419</v>
      </c>
      <c r="G840" s="23">
        <v>13.416693178338328</v>
      </c>
      <c r="H840" s="80">
        <v>24.978144437157141</v>
      </c>
      <c r="I840" s="81">
        <v>3.9</v>
      </c>
    </row>
    <row r="841" spans="1:9" x14ac:dyDescent="0.25">
      <c r="A841" s="29">
        <v>45795.229166666664</v>
      </c>
      <c r="B841" s="53">
        <v>0</v>
      </c>
      <c r="C841" s="75">
        <v>18.599999999999998</v>
      </c>
      <c r="D841" s="77">
        <v>3.6</v>
      </c>
      <c r="E841" s="75">
        <v>18.599999999999998</v>
      </c>
      <c r="F841" s="23">
        <v>77.850860639536478</v>
      </c>
      <c r="G841" s="23">
        <v>12.463464533340932</v>
      </c>
      <c r="H841" s="80">
        <v>25.340146530449271</v>
      </c>
      <c r="I841" s="81">
        <v>3.6</v>
      </c>
    </row>
    <row r="842" spans="1:9" x14ac:dyDescent="0.25">
      <c r="A842" s="29">
        <v>45795.25</v>
      </c>
      <c r="B842" s="53">
        <v>0</v>
      </c>
      <c r="C842" s="75">
        <v>18.599999999999998</v>
      </c>
      <c r="D842" s="77">
        <v>3.8</v>
      </c>
      <c r="E842" s="75">
        <v>18</v>
      </c>
      <c r="F842" s="23">
        <v>75.039579560886565</v>
      </c>
      <c r="G842" s="23">
        <v>13.273708881588719</v>
      </c>
      <c r="H842" s="80">
        <v>28.960167463370595</v>
      </c>
      <c r="I842" s="81">
        <v>3.6</v>
      </c>
    </row>
    <row r="843" spans="1:9" x14ac:dyDescent="0.25">
      <c r="A843" s="29">
        <v>45795.270833333336</v>
      </c>
      <c r="B843" s="53">
        <v>0</v>
      </c>
      <c r="C843" s="75">
        <v>19.2</v>
      </c>
      <c r="D843" s="77">
        <v>4</v>
      </c>
      <c r="E843" s="75">
        <v>18.599999999999998</v>
      </c>
      <c r="F843" s="23">
        <v>76.120841514213453</v>
      </c>
      <c r="G843" s="23">
        <v>13.392862462213392</v>
      </c>
      <c r="H843" s="80">
        <v>34.390198862752577</v>
      </c>
      <c r="I843" s="81">
        <v>3.3000000000000007</v>
      </c>
    </row>
    <row r="844" spans="1:9" x14ac:dyDescent="0.25">
      <c r="A844" s="29">
        <v>45795.291666666664</v>
      </c>
      <c r="B844" s="53">
        <v>0</v>
      </c>
      <c r="C844" s="75">
        <v>26.400000000000002</v>
      </c>
      <c r="D844" s="77">
        <v>4.4000000000000004</v>
      </c>
      <c r="E844" s="75">
        <v>61.800000000000004</v>
      </c>
      <c r="F844" s="23">
        <v>70.498279356913599</v>
      </c>
      <c r="G844" s="23">
        <v>13.464354610588195</v>
      </c>
      <c r="H844" s="80">
        <v>53.214307713943477</v>
      </c>
      <c r="I844" s="81">
        <v>3</v>
      </c>
    </row>
    <row r="845" spans="1:9" x14ac:dyDescent="0.25">
      <c r="A845" s="29">
        <v>45795.3125</v>
      </c>
      <c r="B845" s="53">
        <v>0</v>
      </c>
      <c r="C845" s="75">
        <v>57.599999999999994</v>
      </c>
      <c r="D845" s="77">
        <v>5.4</v>
      </c>
      <c r="E845" s="75">
        <v>62.4</v>
      </c>
      <c r="F845" s="23">
        <v>70.930784138244363</v>
      </c>
      <c r="G845" s="23">
        <v>12.892417423589761</v>
      </c>
      <c r="H845" s="80">
        <v>63.712368419415313</v>
      </c>
      <c r="I845" s="81">
        <v>2.7</v>
      </c>
    </row>
    <row r="846" spans="1:9" x14ac:dyDescent="0.25">
      <c r="A846" s="29">
        <v>45795.333333333336</v>
      </c>
      <c r="B846" s="53">
        <v>0</v>
      </c>
      <c r="C846" s="75">
        <v>60</v>
      </c>
      <c r="D846" s="77">
        <v>5</v>
      </c>
      <c r="E846" s="75">
        <v>61.800000000000004</v>
      </c>
      <c r="F846" s="23">
        <v>70.065774575582836</v>
      </c>
      <c r="G846" s="23">
        <v>13.655000339587675</v>
      </c>
      <c r="H846" s="80">
        <v>71.676414471842236</v>
      </c>
      <c r="I846" s="81">
        <v>84.9</v>
      </c>
    </row>
    <row r="847" spans="1:9" x14ac:dyDescent="0.25">
      <c r="A847" s="29">
        <v>45795.354166666664</v>
      </c>
      <c r="B847" s="53">
        <v>0</v>
      </c>
      <c r="C847" s="75">
        <v>60</v>
      </c>
      <c r="D847" s="77">
        <v>4.2</v>
      </c>
      <c r="E847" s="75">
        <v>61.800000000000004</v>
      </c>
      <c r="F847" s="23">
        <v>80.878394108851808</v>
      </c>
      <c r="G847" s="23">
        <v>13.988630365336762</v>
      </c>
      <c r="H847" s="80">
        <v>67.332389352336634</v>
      </c>
      <c r="I847" s="81">
        <v>135.30000000000001</v>
      </c>
    </row>
    <row r="848" spans="1:9" x14ac:dyDescent="0.25">
      <c r="A848" s="29">
        <v>45795.375</v>
      </c>
      <c r="B848" s="53">
        <v>0</v>
      </c>
      <c r="C848" s="75">
        <v>61.2</v>
      </c>
      <c r="D848" s="77">
        <v>4.4000000000000004</v>
      </c>
      <c r="E848" s="75">
        <v>61.800000000000004</v>
      </c>
      <c r="F848" s="23">
        <v>81.743403671513306</v>
      </c>
      <c r="G848" s="23">
        <v>13.940968933086895</v>
      </c>
      <c r="H848" s="80">
        <v>71.314412378550102</v>
      </c>
      <c r="I848" s="81">
        <v>133.19999999999999</v>
      </c>
    </row>
    <row r="849" spans="1:9" x14ac:dyDescent="0.25">
      <c r="A849" s="29">
        <v>45795.395833333336</v>
      </c>
      <c r="B849" s="53">
        <v>0</v>
      </c>
      <c r="C849" s="75">
        <v>59.400000000000006</v>
      </c>
      <c r="D849" s="77">
        <v>4</v>
      </c>
      <c r="E849" s="75">
        <v>61.800000000000004</v>
      </c>
      <c r="F849" s="23">
        <v>76.985851076874965</v>
      </c>
      <c r="G849" s="23">
        <v>12.630279546215478</v>
      </c>
      <c r="H849" s="80">
        <v>77.10644587122421</v>
      </c>
      <c r="I849" s="81">
        <v>133.19999999999999</v>
      </c>
    </row>
    <row r="850" spans="1:9" x14ac:dyDescent="0.25">
      <c r="A850" s="29">
        <v>45795.416666666664</v>
      </c>
      <c r="B850" s="53">
        <v>0</v>
      </c>
      <c r="C850" s="75">
        <v>58.2</v>
      </c>
      <c r="D850" s="77">
        <v>4.4000000000000004</v>
      </c>
      <c r="E850" s="75">
        <v>62.4</v>
      </c>
      <c r="F850" s="23">
        <v>73.309560435563512</v>
      </c>
      <c r="G850" s="23">
        <v>12.630279546215478</v>
      </c>
      <c r="H850" s="80">
        <v>81.812473084021931</v>
      </c>
      <c r="I850" s="81">
        <v>133.19999999999999</v>
      </c>
    </row>
    <row r="851" spans="1:9" x14ac:dyDescent="0.25">
      <c r="A851" s="29">
        <v>45795.4375</v>
      </c>
      <c r="B851" s="53">
        <v>0</v>
      </c>
      <c r="C851" s="75">
        <v>57.599999999999994</v>
      </c>
      <c r="D851" s="77">
        <v>3.8</v>
      </c>
      <c r="E851" s="75">
        <v>61.800000000000004</v>
      </c>
      <c r="F851" s="23">
        <v>73.093308044898137</v>
      </c>
      <c r="G851" s="23">
        <v>12.225157372091584</v>
      </c>
      <c r="H851" s="80">
        <v>78.916456337684892</v>
      </c>
      <c r="I851" s="81">
        <v>133.5</v>
      </c>
    </row>
    <row r="852" spans="1:9" x14ac:dyDescent="0.25">
      <c r="A852" s="29">
        <v>45795.458333333336</v>
      </c>
      <c r="B852" s="53">
        <v>0</v>
      </c>
      <c r="C852" s="75">
        <v>58.8</v>
      </c>
      <c r="D852" s="77">
        <v>4.8</v>
      </c>
      <c r="E852" s="75">
        <v>61.2</v>
      </c>
      <c r="F852" s="23">
        <v>64.010707636952233</v>
      </c>
      <c r="G852" s="23">
        <v>13.249878165463784</v>
      </c>
      <c r="H852" s="80">
        <v>77.830450057808477</v>
      </c>
      <c r="I852" s="81">
        <v>53.699999999999996</v>
      </c>
    </row>
    <row r="853" spans="1:9" x14ac:dyDescent="0.25">
      <c r="A853" s="29">
        <v>45795.479166666664</v>
      </c>
      <c r="B853" s="53">
        <v>0</v>
      </c>
      <c r="C853" s="75">
        <v>58.2</v>
      </c>
      <c r="D853" s="77">
        <v>5.8</v>
      </c>
      <c r="E853" s="75">
        <v>62.4</v>
      </c>
      <c r="F853" s="23">
        <v>59.685659823644649</v>
      </c>
      <c r="G853" s="23">
        <v>13.464354610588195</v>
      </c>
      <c r="H853" s="80">
        <v>79.640460524269145</v>
      </c>
      <c r="I853" s="81">
        <v>15.299999999999999</v>
      </c>
    </row>
    <row r="854" spans="1:9" x14ac:dyDescent="0.25">
      <c r="A854" s="29">
        <v>45795.5</v>
      </c>
      <c r="B854" s="53">
        <v>0</v>
      </c>
      <c r="C854" s="75">
        <v>59.400000000000006</v>
      </c>
      <c r="D854" s="77">
        <v>4.8</v>
      </c>
      <c r="E854" s="75">
        <v>62.4</v>
      </c>
      <c r="F854" s="23">
        <v>60.76692177697155</v>
      </c>
      <c r="G854" s="23">
        <v>13.488185326713131</v>
      </c>
      <c r="H854" s="80">
        <v>77.468447964516358</v>
      </c>
      <c r="I854" s="81">
        <v>15</v>
      </c>
    </row>
    <row r="855" spans="1:9" x14ac:dyDescent="0.25">
      <c r="A855" s="29">
        <v>45795.520833333336</v>
      </c>
      <c r="B855" s="53">
        <v>0</v>
      </c>
      <c r="C855" s="75">
        <v>58.8</v>
      </c>
      <c r="D855" s="77">
        <v>5.2</v>
      </c>
      <c r="E855" s="75">
        <v>61.2</v>
      </c>
      <c r="F855" s="23">
        <v>72.877055654232777</v>
      </c>
      <c r="G855" s="23">
        <v>13.583508191212873</v>
      </c>
      <c r="H855" s="80">
        <v>76.744443777932091</v>
      </c>
      <c r="I855" s="81">
        <v>15</v>
      </c>
    </row>
    <row r="856" spans="1:9" x14ac:dyDescent="0.25">
      <c r="A856" s="29">
        <v>45795.541666666664</v>
      </c>
      <c r="B856" s="53">
        <v>0</v>
      </c>
      <c r="C856" s="75">
        <v>58.2</v>
      </c>
      <c r="D856" s="77">
        <v>4.2</v>
      </c>
      <c r="E856" s="75">
        <v>64.2</v>
      </c>
      <c r="F856" s="23">
        <v>67.470745887598284</v>
      </c>
      <c r="G856" s="23">
        <v>13.988630365336762</v>
      </c>
      <c r="H856" s="80">
        <v>87.604506576696068</v>
      </c>
      <c r="I856" s="81">
        <v>15</v>
      </c>
    </row>
    <row r="857" spans="1:9" x14ac:dyDescent="0.25">
      <c r="A857" s="29">
        <v>45795.5625</v>
      </c>
      <c r="B857" s="53">
        <v>0</v>
      </c>
      <c r="C857" s="75">
        <v>58.2</v>
      </c>
      <c r="D857" s="77">
        <v>3.8</v>
      </c>
      <c r="E857" s="75">
        <v>61.800000000000004</v>
      </c>
      <c r="F857" s="23">
        <v>68.119503059594422</v>
      </c>
      <c r="G857" s="23">
        <v>13.655000339587675</v>
      </c>
      <c r="H857" s="80">
        <v>85.794496110235386</v>
      </c>
      <c r="I857" s="81">
        <v>61.199999999999996</v>
      </c>
    </row>
    <row r="858" spans="1:9" x14ac:dyDescent="0.25">
      <c r="A858" s="29">
        <v>45795.583333333336</v>
      </c>
      <c r="B858" s="53">
        <v>0</v>
      </c>
      <c r="C858" s="75">
        <v>58.8</v>
      </c>
      <c r="D858" s="77">
        <v>4.8</v>
      </c>
      <c r="E858" s="75">
        <v>62.4</v>
      </c>
      <c r="F858" s="23">
        <v>75.904589123548078</v>
      </c>
      <c r="G858" s="23">
        <v>14.560567552335202</v>
      </c>
      <c r="H858" s="80">
        <v>83.984485643774732</v>
      </c>
      <c r="I858" s="81">
        <v>120.3</v>
      </c>
    </row>
    <row r="859" spans="1:9" x14ac:dyDescent="0.25">
      <c r="A859" s="29">
        <v>45795.604166666664</v>
      </c>
      <c r="B859" s="53">
        <v>0</v>
      </c>
      <c r="C859" s="75">
        <v>58.2</v>
      </c>
      <c r="D859" s="77">
        <v>3.8</v>
      </c>
      <c r="E859" s="75">
        <v>62.4</v>
      </c>
      <c r="F859" s="23">
        <v>70.282026966248225</v>
      </c>
      <c r="G859" s="23">
        <v>13.512016042838068</v>
      </c>
      <c r="H859" s="80">
        <v>79.640460524269145</v>
      </c>
      <c r="I859" s="81">
        <v>120.3</v>
      </c>
    </row>
    <row r="860" spans="1:9" x14ac:dyDescent="0.25">
      <c r="A860" s="29">
        <v>45795.625</v>
      </c>
      <c r="B860" s="53">
        <v>0</v>
      </c>
      <c r="C860" s="75">
        <v>60</v>
      </c>
      <c r="D860" s="77">
        <v>5.4</v>
      </c>
      <c r="E860" s="75">
        <v>61.800000000000004</v>
      </c>
      <c r="F860" s="23">
        <v>63.145698074290706</v>
      </c>
      <c r="G860" s="23">
        <v>13.893307500837023</v>
      </c>
      <c r="H860" s="80">
        <v>82.898479363898332</v>
      </c>
      <c r="I860" s="81">
        <v>120</v>
      </c>
    </row>
    <row r="861" spans="1:9" x14ac:dyDescent="0.25">
      <c r="A861" s="29">
        <v>45795.645833333336</v>
      </c>
      <c r="B861" s="53">
        <v>0</v>
      </c>
      <c r="C861" s="75">
        <v>58.2</v>
      </c>
      <c r="D861" s="77">
        <v>5.2</v>
      </c>
      <c r="E861" s="75">
        <v>63.000000000000007</v>
      </c>
      <c r="F861" s="23">
        <v>63.145698074290706</v>
      </c>
      <c r="G861" s="23">
        <v>13.559677475087938</v>
      </c>
      <c r="H861" s="80">
        <v>78.192452151100625</v>
      </c>
      <c r="I861" s="81">
        <v>120.60000000000002</v>
      </c>
    </row>
    <row r="862" spans="1:9" x14ac:dyDescent="0.25">
      <c r="A862" s="29">
        <v>45795.666666666664</v>
      </c>
      <c r="B862" s="53">
        <v>0</v>
      </c>
      <c r="C862" s="75">
        <v>58.8</v>
      </c>
      <c r="D862" s="77">
        <v>5.4</v>
      </c>
      <c r="E862" s="75">
        <v>62.4</v>
      </c>
      <c r="F862" s="23">
        <v>54.495602447675545</v>
      </c>
      <c r="G862" s="23">
        <v>13.631169623462743</v>
      </c>
      <c r="H862" s="80">
        <v>81.088468897437679</v>
      </c>
      <c r="I862" s="81">
        <v>96</v>
      </c>
    </row>
    <row r="863" spans="1:9" x14ac:dyDescent="0.25">
      <c r="A863" s="29">
        <v>45795.6875</v>
      </c>
      <c r="B863" s="53">
        <v>0</v>
      </c>
      <c r="C863" s="75">
        <v>59.400000000000006</v>
      </c>
      <c r="D863" s="77">
        <v>5.2</v>
      </c>
      <c r="E863" s="75">
        <v>61.800000000000004</v>
      </c>
      <c r="F863" s="23">
        <v>69.417017403586698</v>
      </c>
      <c r="G863" s="23">
        <v>13.297539597713655</v>
      </c>
      <c r="H863" s="80">
        <v>82.898479363898332</v>
      </c>
      <c r="I863" s="81">
        <v>14.700000000000003</v>
      </c>
    </row>
    <row r="864" spans="1:9" x14ac:dyDescent="0.25">
      <c r="A864" s="29">
        <v>45795.708333333336</v>
      </c>
      <c r="B864" s="53">
        <v>0</v>
      </c>
      <c r="C864" s="75">
        <v>59.400000000000006</v>
      </c>
      <c r="D864" s="77">
        <v>4</v>
      </c>
      <c r="E864" s="75">
        <v>61.800000000000004</v>
      </c>
      <c r="F864" s="23">
        <v>72.660803263567374</v>
      </c>
      <c r="G864" s="23">
        <v>13.488185326713131</v>
      </c>
      <c r="H864" s="80">
        <v>70.952410285257983</v>
      </c>
      <c r="I864" s="81">
        <v>16.200000000000003</v>
      </c>
    </row>
    <row r="865" spans="1:9" x14ac:dyDescent="0.25">
      <c r="A865" s="29">
        <v>45795.729166666664</v>
      </c>
      <c r="B865" s="53">
        <v>0</v>
      </c>
      <c r="C865" s="75">
        <v>59.400000000000006</v>
      </c>
      <c r="D865" s="77">
        <v>4</v>
      </c>
      <c r="E865" s="75">
        <v>61.800000000000004</v>
      </c>
      <c r="F865" s="23">
        <v>80.445889327521044</v>
      </c>
      <c r="G865" s="23">
        <v>12.391972384966127</v>
      </c>
      <c r="H865" s="80">
        <v>65.160376792583847</v>
      </c>
      <c r="I865" s="81">
        <v>16.5</v>
      </c>
    </row>
    <row r="866" spans="1:9" x14ac:dyDescent="0.25">
      <c r="A866" s="29">
        <v>45795.75</v>
      </c>
      <c r="B866" s="53">
        <v>0</v>
      </c>
      <c r="C866" s="75">
        <v>50.4</v>
      </c>
      <c r="D866" s="77">
        <v>3.6</v>
      </c>
      <c r="E866" s="75">
        <v>62.4</v>
      </c>
      <c r="F866" s="23">
        <v>72.660803263567374</v>
      </c>
      <c r="G866" s="23">
        <v>12.129834507591845</v>
      </c>
      <c r="H866" s="80">
        <v>59.730345393201858</v>
      </c>
      <c r="I866" s="81">
        <v>16.8</v>
      </c>
    </row>
    <row r="867" spans="1:9" x14ac:dyDescent="0.25">
      <c r="A867" s="29">
        <v>45795.770833333336</v>
      </c>
      <c r="B867" s="53">
        <v>0</v>
      </c>
      <c r="C867" s="75">
        <v>39</v>
      </c>
      <c r="D867" s="77">
        <v>4</v>
      </c>
      <c r="E867" s="75">
        <v>61.2</v>
      </c>
      <c r="F867" s="23">
        <v>75.25583195155194</v>
      </c>
      <c r="G867" s="23">
        <v>12.534956681715737</v>
      </c>
      <c r="H867" s="80">
        <v>55.386320273696271</v>
      </c>
      <c r="I867" s="81">
        <v>17.100000000000001</v>
      </c>
    </row>
    <row r="868" spans="1:9" x14ac:dyDescent="0.25">
      <c r="A868" s="29">
        <v>45795.791666666664</v>
      </c>
      <c r="B868" s="53">
        <v>0</v>
      </c>
      <c r="C868" s="75">
        <v>27.599999999999998</v>
      </c>
      <c r="D868" s="77">
        <v>4.4000000000000004</v>
      </c>
      <c r="E868" s="75">
        <v>59.400000000000006</v>
      </c>
      <c r="F868" s="23">
        <v>55.360612010337057</v>
      </c>
      <c r="G868" s="23">
        <v>13.154555300964043</v>
      </c>
      <c r="H868" s="80">
        <v>48.870282594437882</v>
      </c>
      <c r="I868" s="81">
        <v>85.5</v>
      </c>
    </row>
    <row r="869" spans="1:9" x14ac:dyDescent="0.25">
      <c r="A869" s="29">
        <v>45795.8125</v>
      </c>
      <c r="B869" s="53">
        <v>0</v>
      </c>
      <c r="C869" s="75">
        <v>19.8</v>
      </c>
      <c r="D869" s="77">
        <v>5.6</v>
      </c>
      <c r="E869" s="75">
        <v>20.399999999999999</v>
      </c>
      <c r="F869" s="23">
        <v>52.765583322352512</v>
      </c>
      <c r="G869" s="23">
        <v>12.892417423589761</v>
      </c>
      <c r="H869" s="80">
        <v>47.060272127977221</v>
      </c>
      <c r="I869" s="81">
        <v>121.5</v>
      </c>
    </row>
    <row r="870" spans="1:9" x14ac:dyDescent="0.25">
      <c r="A870" s="29">
        <v>45795.833333333336</v>
      </c>
      <c r="B870" s="53">
        <v>0</v>
      </c>
      <c r="C870" s="75">
        <v>21</v>
      </c>
      <c r="D870" s="77">
        <v>5.2</v>
      </c>
      <c r="E870" s="75">
        <v>18</v>
      </c>
      <c r="F870" s="23">
        <v>57.306883526325471</v>
      </c>
      <c r="G870" s="23">
        <v>13.345201029963523</v>
      </c>
      <c r="H870" s="80">
        <v>44.888259568224427</v>
      </c>
      <c r="I870" s="81">
        <v>120.89999999999999</v>
      </c>
    </row>
    <row r="871" spans="1:9" x14ac:dyDescent="0.25">
      <c r="A871" s="29">
        <v>45795.854166666664</v>
      </c>
      <c r="B871" s="53">
        <v>0</v>
      </c>
      <c r="C871" s="75">
        <v>21</v>
      </c>
      <c r="D871" s="77">
        <v>4</v>
      </c>
      <c r="E871" s="75">
        <v>18.599999999999998</v>
      </c>
      <c r="F871" s="23">
        <v>62.929445683625332</v>
      </c>
      <c r="G871" s="23">
        <v>13.821815352462222</v>
      </c>
      <c r="H871" s="80">
        <v>46.698270034685088</v>
      </c>
      <c r="I871" s="81">
        <v>120.89999999999999</v>
      </c>
    </row>
    <row r="872" spans="1:9" x14ac:dyDescent="0.25">
      <c r="A872" s="29">
        <v>45795.875</v>
      </c>
      <c r="B872" s="53">
        <v>0</v>
      </c>
      <c r="C872" s="75">
        <v>21</v>
      </c>
      <c r="D872" s="77">
        <v>4.4000000000000004</v>
      </c>
      <c r="E872" s="75">
        <v>18</v>
      </c>
      <c r="F872" s="23">
        <v>72.01204609157125</v>
      </c>
      <c r="G872" s="23">
        <v>13.821815352462222</v>
      </c>
      <c r="H872" s="80">
        <v>44.888259568224427</v>
      </c>
      <c r="I872" s="81">
        <v>121.2</v>
      </c>
    </row>
    <row r="873" spans="1:9" x14ac:dyDescent="0.25">
      <c r="A873" s="29">
        <v>45795.895833333336</v>
      </c>
      <c r="B873" s="53">
        <v>0</v>
      </c>
      <c r="C873" s="75">
        <v>21.599999999999998</v>
      </c>
      <c r="D873" s="77">
        <v>3.8</v>
      </c>
      <c r="E873" s="75">
        <v>19.2</v>
      </c>
      <c r="F873" s="23">
        <v>93.204780376778402</v>
      </c>
      <c r="G873" s="23">
        <v>13.750323204087415</v>
      </c>
      <c r="H873" s="80">
        <v>40.906236542010966</v>
      </c>
      <c r="I873" s="81">
        <v>60</v>
      </c>
    </row>
    <row r="874" spans="1:9" x14ac:dyDescent="0.25">
      <c r="A874" s="29">
        <v>45795.916666666664</v>
      </c>
      <c r="B874" s="53">
        <v>0</v>
      </c>
      <c r="C874" s="75">
        <v>21</v>
      </c>
      <c r="D874" s="77">
        <v>4.2</v>
      </c>
      <c r="E874" s="75">
        <v>18</v>
      </c>
      <c r="F874" s="23">
        <v>85.203441922159371</v>
      </c>
      <c r="G874" s="23">
        <v>12.987740288089501</v>
      </c>
      <c r="H874" s="80">
        <v>37.648217702381771</v>
      </c>
      <c r="I874" s="81">
        <v>3.6</v>
      </c>
    </row>
    <row r="875" spans="1:9" x14ac:dyDescent="0.25">
      <c r="A875" s="29">
        <v>45795.9375</v>
      </c>
      <c r="B875" s="53">
        <v>0</v>
      </c>
      <c r="C875" s="75">
        <v>19.2</v>
      </c>
      <c r="D875" s="77">
        <v>3.8</v>
      </c>
      <c r="E875" s="75">
        <v>18</v>
      </c>
      <c r="F875" s="23">
        <v>67.470745887598284</v>
      </c>
      <c r="G875" s="23">
        <v>11.700881617343017</v>
      </c>
      <c r="H875" s="80">
        <v>33.666194676168317</v>
      </c>
      <c r="I875" s="81">
        <v>3.6</v>
      </c>
    </row>
    <row r="876" spans="1:9" x14ac:dyDescent="0.25">
      <c r="A876" s="29">
        <v>45795.958333333336</v>
      </c>
      <c r="B876" s="53">
        <v>0</v>
      </c>
      <c r="C876" s="75">
        <v>19.8</v>
      </c>
      <c r="D876" s="77">
        <v>4.5999999999999996</v>
      </c>
      <c r="E876" s="75">
        <v>18</v>
      </c>
      <c r="F876" s="23">
        <v>64.875717199613746</v>
      </c>
      <c r="G876" s="23">
        <v>12.749433126840152</v>
      </c>
      <c r="H876" s="80">
        <v>32.942190489584064</v>
      </c>
      <c r="I876" s="81">
        <v>3.6</v>
      </c>
    </row>
    <row r="877" spans="1:9" x14ac:dyDescent="0.25">
      <c r="A877" s="29">
        <v>45795.979166666664</v>
      </c>
      <c r="B877" s="53">
        <v>0</v>
      </c>
      <c r="C877" s="75">
        <v>19.8</v>
      </c>
      <c r="D877" s="77">
        <v>5.6</v>
      </c>
      <c r="E877" s="75">
        <v>18</v>
      </c>
      <c r="F877" s="23">
        <v>62.929445683625332</v>
      </c>
      <c r="G877" s="23">
        <v>13.130724584839111</v>
      </c>
      <c r="H877" s="80">
        <v>31.856184209707656</v>
      </c>
      <c r="I877" s="81">
        <v>3.9</v>
      </c>
    </row>
    <row r="878" spans="1:9" x14ac:dyDescent="0.25">
      <c r="A878" s="37">
        <v>45796</v>
      </c>
      <c r="B878" s="53">
        <v>0</v>
      </c>
      <c r="C878" s="75">
        <v>21</v>
      </c>
      <c r="D878" s="77">
        <v>5</v>
      </c>
      <c r="E878" s="75">
        <v>18</v>
      </c>
      <c r="F878" s="23">
        <v>65.956979152940633</v>
      </c>
      <c r="G878" s="23">
        <v>13.702661771837546</v>
      </c>
      <c r="H878" s="80">
        <v>32.21818630299979</v>
      </c>
      <c r="I878" s="81">
        <v>3.6</v>
      </c>
    </row>
    <row r="879" spans="1:9" x14ac:dyDescent="0.25">
      <c r="A879" s="29">
        <v>45796.020833333336</v>
      </c>
      <c r="B879" s="53">
        <v>0</v>
      </c>
      <c r="C879" s="75">
        <v>20.399999999999999</v>
      </c>
      <c r="D879" s="77">
        <v>4.8</v>
      </c>
      <c r="E879" s="75">
        <v>18</v>
      </c>
      <c r="F879" s="23">
        <v>73.525812826228915</v>
      </c>
      <c r="G879" s="23">
        <v>13.607338907337807</v>
      </c>
      <c r="H879" s="80">
        <v>31.132180023123393</v>
      </c>
      <c r="I879" s="81">
        <v>71.400000000000006</v>
      </c>
    </row>
    <row r="880" spans="1:9" x14ac:dyDescent="0.25">
      <c r="A880" s="29">
        <v>45796.041666666664</v>
      </c>
      <c r="B880" s="53">
        <v>0</v>
      </c>
      <c r="C880" s="75">
        <v>19.2</v>
      </c>
      <c r="D880" s="77">
        <v>4</v>
      </c>
      <c r="E880" s="75">
        <v>17.399999999999999</v>
      </c>
      <c r="F880" s="23">
        <v>65.956979152940633</v>
      </c>
      <c r="G880" s="23">
        <v>13.940968933086895</v>
      </c>
      <c r="H880" s="80">
        <v>32.21818630299979</v>
      </c>
      <c r="I880" s="81">
        <v>121.8</v>
      </c>
    </row>
    <row r="881" spans="1:9" x14ac:dyDescent="0.25">
      <c r="A881" s="29">
        <v>45796.0625</v>
      </c>
      <c r="B881" s="53">
        <v>0</v>
      </c>
      <c r="C881" s="75">
        <v>19.2</v>
      </c>
      <c r="D881" s="77">
        <v>4</v>
      </c>
      <c r="E881" s="75">
        <v>18</v>
      </c>
      <c r="F881" s="23">
        <v>65.09196959027912</v>
      </c>
      <c r="G881" s="23">
        <v>13.512016042838068</v>
      </c>
      <c r="H881" s="80">
        <v>30.770177929831267</v>
      </c>
      <c r="I881" s="81">
        <v>121.5</v>
      </c>
    </row>
    <row r="882" spans="1:9" x14ac:dyDescent="0.25">
      <c r="A882" s="29">
        <v>45796.083333333336</v>
      </c>
      <c r="B882" s="53">
        <v>0</v>
      </c>
      <c r="C882" s="75">
        <v>18.599999999999998</v>
      </c>
      <c r="D882" s="77">
        <v>4</v>
      </c>
      <c r="E882" s="75">
        <v>18.599999999999998</v>
      </c>
      <c r="F882" s="23">
        <v>65.740726762275258</v>
      </c>
      <c r="G882" s="23">
        <v>13.655000339587675</v>
      </c>
      <c r="H882" s="80">
        <v>29.684171649954866</v>
      </c>
      <c r="I882" s="81">
        <v>121.5</v>
      </c>
    </row>
    <row r="883" spans="1:9" x14ac:dyDescent="0.25">
      <c r="A883" s="29">
        <v>45796.104166666664</v>
      </c>
      <c r="B883" s="53">
        <v>0</v>
      </c>
      <c r="C883" s="75">
        <v>19.2</v>
      </c>
      <c r="D883" s="77">
        <v>4.5999999999999996</v>
      </c>
      <c r="E883" s="75">
        <v>17.399999999999999</v>
      </c>
      <c r="F883" s="23">
        <v>66.821988715602146</v>
      </c>
      <c r="G883" s="23">
        <v>13.583508191212873</v>
      </c>
      <c r="H883" s="80">
        <v>30.770177929831267</v>
      </c>
      <c r="I883" s="81">
        <v>121.2</v>
      </c>
    </row>
    <row r="884" spans="1:9" x14ac:dyDescent="0.25">
      <c r="A884" s="29">
        <v>45796.125</v>
      </c>
      <c r="B884" s="53">
        <v>0</v>
      </c>
      <c r="C884" s="75">
        <v>19.2</v>
      </c>
      <c r="D884" s="77">
        <v>4.4000000000000004</v>
      </c>
      <c r="E884" s="75">
        <v>18</v>
      </c>
      <c r="F884" s="23">
        <v>59.036902651648511</v>
      </c>
      <c r="G884" s="23">
        <v>14.274598958835982</v>
      </c>
      <c r="H884" s="80">
        <v>31.856184209707656</v>
      </c>
      <c r="I884" s="81">
        <v>70.8</v>
      </c>
    </row>
    <row r="885" spans="1:9" x14ac:dyDescent="0.25">
      <c r="A885" s="29">
        <v>45796.145833333336</v>
      </c>
      <c r="B885" s="53">
        <v>0</v>
      </c>
      <c r="C885" s="75">
        <v>19.2</v>
      </c>
      <c r="D885" s="77">
        <v>6</v>
      </c>
      <c r="E885" s="75">
        <v>18</v>
      </c>
      <c r="F885" s="23">
        <v>66.605736324936771</v>
      </c>
      <c r="G885" s="23">
        <v>14.584398268460136</v>
      </c>
      <c r="H885" s="80">
        <v>30.408175836539133</v>
      </c>
      <c r="I885" s="81">
        <v>3.6</v>
      </c>
    </row>
    <row r="886" spans="1:9" x14ac:dyDescent="0.25">
      <c r="A886" s="29">
        <v>45796.166666666664</v>
      </c>
      <c r="B886" s="53">
        <v>0</v>
      </c>
      <c r="C886" s="75">
        <v>19.2</v>
      </c>
      <c r="D886" s="77">
        <v>5.6</v>
      </c>
      <c r="E886" s="75">
        <v>21.599999999999998</v>
      </c>
      <c r="F886" s="23">
        <v>64.875717199613746</v>
      </c>
      <c r="G886" s="23">
        <v>15.251658319958311</v>
      </c>
      <c r="H886" s="80">
        <v>28.960167463370595</v>
      </c>
      <c r="I886" s="81">
        <v>3.6</v>
      </c>
    </row>
    <row r="887" spans="1:9" x14ac:dyDescent="0.25">
      <c r="A887" s="29">
        <v>45796.1875</v>
      </c>
      <c r="B887" s="53">
        <v>0</v>
      </c>
      <c r="C887" s="75">
        <v>19.8</v>
      </c>
      <c r="D887" s="77">
        <v>4.8</v>
      </c>
      <c r="E887" s="75">
        <v>19.8</v>
      </c>
      <c r="F887" s="23">
        <v>77.418355858205729</v>
      </c>
      <c r="G887" s="23">
        <v>13.512016042838068</v>
      </c>
      <c r="H887" s="80">
        <v>28.598165370078469</v>
      </c>
      <c r="I887" s="81">
        <v>3.6</v>
      </c>
    </row>
    <row r="888" spans="1:9" x14ac:dyDescent="0.25">
      <c r="A888" s="29">
        <v>45796.208333333336</v>
      </c>
      <c r="B888" s="53">
        <v>0</v>
      </c>
      <c r="C888" s="75">
        <v>20.399999999999999</v>
      </c>
      <c r="D888" s="77">
        <v>4.2</v>
      </c>
      <c r="E888" s="75">
        <v>20.399999999999999</v>
      </c>
      <c r="F888" s="23">
        <v>76.337093904878827</v>
      </c>
      <c r="G888" s="23">
        <v>15.227827603833376</v>
      </c>
      <c r="H888" s="80">
        <v>28.598165370078469</v>
      </c>
      <c r="I888" s="81">
        <v>57</v>
      </c>
    </row>
    <row r="889" spans="1:9" x14ac:dyDescent="0.25">
      <c r="A889" s="29">
        <v>45796.229166666664</v>
      </c>
      <c r="B889" s="53">
        <v>0</v>
      </c>
      <c r="C889" s="75">
        <v>21</v>
      </c>
      <c r="D889" s="77">
        <v>4</v>
      </c>
      <c r="E889" s="75">
        <v>19.8</v>
      </c>
      <c r="F889" s="23">
        <v>79.148374983528768</v>
      </c>
      <c r="G889" s="23">
        <v>15.227827603833376</v>
      </c>
      <c r="H889" s="80">
        <v>28.598165370078469</v>
      </c>
      <c r="I889" s="81">
        <v>122.10000000000002</v>
      </c>
    </row>
    <row r="890" spans="1:9" x14ac:dyDescent="0.25">
      <c r="A890" s="29">
        <v>45796.25</v>
      </c>
      <c r="B890" s="53">
        <v>0</v>
      </c>
      <c r="C890" s="75">
        <v>21</v>
      </c>
      <c r="D890" s="77">
        <v>3.6</v>
      </c>
      <c r="E890" s="75">
        <v>21</v>
      </c>
      <c r="F890" s="23">
        <v>75.472084342217315</v>
      </c>
      <c r="G890" s="23">
        <v>15.275489036083247</v>
      </c>
      <c r="H890" s="80">
        <v>28.598165370078469</v>
      </c>
      <c r="I890" s="81">
        <v>123.60000000000002</v>
      </c>
    </row>
    <row r="891" spans="1:9" x14ac:dyDescent="0.25">
      <c r="A891" s="29">
        <v>45796.270833333336</v>
      </c>
      <c r="B891" s="53">
        <v>0</v>
      </c>
      <c r="C891" s="75">
        <v>25.2</v>
      </c>
      <c r="D891" s="77">
        <v>3.6</v>
      </c>
      <c r="E891" s="75">
        <v>18.599999999999998</v>
      </c>
      <c r="F891" s="23">
        <v>71.795793700905875</v>
      </c>
      <c r="G891" s="23">
        <v>14.250768242711048</v>
      </c>
      <c r="H891" s="80">
        <v>36.200209329213251</v>
      </c>
      <c r="I891" s="81">
        <v>122.10000000000002</v>
      </c>
    </row>
    <row r="892" spans="1:9" x14ac:dyDescent="0.25">
      <c r="A892" s="29">
        <v>45796.291666666664</v>
      </c>
      <c r="B892" s="53">
        <v>0</v>
      </c>
      <c r="C892" s="75">
        <v>30</v>
      </c>
      <c r="D892" s="77">
        <v>4.8</v>
      </c>
      <c r="E892" s="75">
        <v>69</v>
      </c>
      <c r="F892" s="23">
        <v>67.686998278263673</v>
      </c>
      <c r="G892" s="23">
        <v>15.346981184458052</v>
      </c>
      <c r="H892" s="80">
        <v>54.662316087111996</v>
      </c>
      <c r="I892" s="81">
        <v>45.6</v>
      </c>
    </row>
    <row r="893" spans="1:9" x14ac:dyDescent="0.25">
      <c r="A893" s="29">
        <v>45796.3125</v>
      </c>
      <c r="B893" s="53">
        <v>0</v>
      </c>
      <c r="C893" s="75">
        <v>81.599999999999994</v>
      </c>
      <c r="D893" s="77">
        <v>6.4</v>
      </c>
      <c r="E893" s="75">
        <v>69.599999999999994</v>
      </c>
      <c r="F893" s="23">
        <v>65.956979152940633</v>
      </c>
      <c r="G893" s="23">
        <v>14.655890416834941</v>
      </c>
      <c r="H893" s="80">
        <v>60.816351673078266</v>
      </c>
      <c r="I893" s="81">
        <v>6.3</v>
      </c>
    </row>
    <row r="894" spans="1:9" x14ac:dyDescent="0.25">
      <c r="A894" s="29">
        <v>45796.333333333336</v>
      </c>
      <c r="B894" s="53">
        <v>0</v>
      </c>
      <c r="C894" s="75">
        <v>94.199999999999989</v>
      </c>
      <c r="D894" s="77">
        <v>6.2</v>
      </c>
      <c r="E894" s="75">
        <v>71.400000000000006</v>
      </c>
      <c r="F894" s="23">
        <v>67.254493496932909</v>
      </c>
      <c r="G894" s="23">
        <v>14.989520442584029</v>
      </c>
      <c r="H894" s="80">
        <v>58.282337020033324</v>
      </c>
      <c r="I894" s="81">
        <v>13.799999999999999</v>
      </c>
    </row>
    <row r="895" spans="1:9" x14ac:dyDescent="0.25">
      <c r="A895" s="29">
        <v>45796.354166666664</v>
      </c>
      <c r="B895" s="53">
        <v>0</v>
      </c>
      <c r="C895" s="75">
        <v>91.2</v>
      </c>
      <c r="D895" s="77">
        <v>5.4</v>
      </c>
      <c r="E895" s="75">
        <v>74.399999999999991</v>
      </c>
      <c r="F895" s="23">
        <v>75.472084342217315</v>
      </c>
      <c r="G895" s="23">
        <v>14.775043997459615</v>
      </c>
      <c r="H895" s="80">
        <v>60.092347486493992</v>
      </c>
      <c r="I895" s="81">
        <v>14.1</v>
      </c>
    </row>
    <row r="896" spans="1:9" x14ac:dyDescent="0.25">
      <c r="A896" s="29">
        <v>45796.375</v>
      </c>
      <c r="B896" s="53">
        <v>0</v>
      </c>
      <c r="C896" s="75">
        <v>94.199999999999989</v>
      </c>
      <c r="D896" s="77">
        <v>6.8</v>
      </c>
      <c r="E896" s="75">
        <v>73.2</v>
      </c>
      <c r="F896" s="23">
        <v>75.25583195155194</v>
      </c>
      <c r="G896" s="23">
        <v>14.941859010334159</v>
      </c>
      <c r="H896" s="80">
        <v>59.368343299909732</v>
      </c>
      <c r="I896" s="81">
        <v>13.799999999999999</v>
      </c>
    </row>
    <row r="897" spans="1:9" x14ac:dyDescent="0.25">
      <c r="A897" s="29">
        <v>45796.395833333336</v>
      </c>
      <c r="B897" s="53">
        <v>0</v>
      </c>
      <c r="C897" s="75">
        <v>92.4</v>
      </c>
      <c r="D897" s="77">
        <v>7.2</v>
      </c>
      <c r="E897" s="75">
        <v>72.599999999999994</v>
      </c>
      <c r="F897" s="23">
        <v>75.25583195155194</v>
      </c>
      <c r="G897" s="23">
        <v>13.86947678471209</v>
      </c>
      <c r="H897" s="80">
        <v>60.092347486493992</v>
      </c>
      <c r="I897" s="81">
        <v>14.1</v>
      </c>
    </row>
    <row r="898" spans="1:9" x14ac:dyDescent="0.25">
      <c r="A898" s="29">
        <v>45796.416666666664</v>
      </c>
      <c r="B898" s="53">
        <v>0</v>
      </c>
      <c r="C898" s="75">
        <v>91.8</v>
      </c>
      <c r="D898" s="77">
        <v>7.2</v>
      </c>
      <c r="E898" s="75">
        <v>72</v>
      </c>
      <c r="F898" s="23">
        <v>82.17590845284407</v>
      </c>
      <c r="G898" s="23">
        <v>13.535846758963004</v>
      </c>
      <c r="H898" s="80">
        <v>61.902357952954652</v>
      </c>
      <c r="I898" s="81">
        <v>13.5</v>
      </c>
    </row>
    <row r="899" spans="1:9" x14ac:dyDescent="0.25">
      <c r="A899" s="29">
        <v>45796.4375</v>
      </c>
      <c r="B899" s="53">
        <v>0</v>
      </c>
      <c r="C899" s="75">
        <v>91.8</v>
      </c>
      <c r="D899" s="77">
        <v>6.4</v>
      </c>
      <c r="E899" s="75">
        <v>72.599999999999994</v>
      </c>
      <c r="F899" s="23">
        <v>85.203441922159371</v>
      </c>
      <c r="G899" s="23">
        <v>13.917138216961959</v>
      </c>
      <c r="H899" s="80">
        <v>61.902357952954652</v>
      </c>
      <c r="I899" s="81">
        <v>13.799999999999999</v>
      </c>
    </row>
    <row r="900" spans="1:9" x14ac:dyDescent="0.25">
      <c r="A900" s="29">
        <v>45796.458333333336</v>
      </c>
      <c r="B900" s="53">
        <v>0</v>
      </c>
      <c r="C900" s="75">
        <v>91.8</v>
      </c>
      <c r="D900" s="77">
        <v>7.8</v>
      </c>
      <c r="E900" s="75">
        <v>72.599999999999994</v>
      </c>
      <c r="F900" s="23">
        <v>75.25583195155194</v>
      </c>
      <c r="G900" s="23">
        <v>15.20399688770844</v>
      </c>
      <c r="H900" s="80">
        <v>57.196330740156938</v>
      </c>
      <c r="I900" s="81">
        <v>13.799999999999999</v>
      </c>
    </row>
    <row r="901" spans="1:9" x14ac:dyDescent="0.25">
      <c r="A901" s="29">
        <v>45796.479166666664</v>
      </c>
      <c r="B901" s="53">
        <v>0</v>
      </c>
      <c r="C901" s="75">
        <v>86.399999999999991</v>
      </c>
      <c r="D901" s="77">
        <v>8.6</v>
      </c>
      <c r="E901" s="75">
        <v>72.599999999999994</v>
      </c>
      <c r="F901" s="23">
        <v>61.631931339633056</v>
      </c>
      <c r="G901" s="23">
        <v>14.965689726459093</v>
      </c>
      <c r="H901" s="80">
        <v>52.128301434067069</v>
      </c>
      <c r="I901" s="81">
        <v>14.1</v>
      </c>
    </row>
    <row r="902" spans="1:9" x14ac:dyDescent="0.25">
      <c r="A902" s="29">
        <v>45796.5</v>
      </c>
      <c r="B902" s="53">
        <v>0</v>
      </c>
      <c r="C902" s="75">
        <v>95.4</v>
      </c>
      <c r="D902" s="77">
        <v>7.4</v>
      </c>
      <c r="E902" s="75">
        <v>74.399999999999991</v>
      </c>
      <c r="F902" s="23">
        <v>64.659464808948357</v>
      </c>
      <c r="G902" s="23">
        <v>14.894197578084288</v>
      </c>
      <c r="H902" s="80">
        <v>55.748322366988404</v>
      </c>
      <c r="I902" s="81">
        <v>14.1</v>
      </c>
    </row>
    <row r="903" spans="1:9" x14ac:dyDescent="0.25">
      <c r="A903" s="29">
        <v>45796.520833333336</v>
      </c>
      <c r="B903" s="53">
        <v>0</v>
      </c>
      <c r="C903" s="75">
        <v>93</v>
      </c>
      <c r="D903" s="77">
        <v>7.4</v>
      </c>
      <c r="E903" s="75">
        <v>75</v>
      </c>
      <c r="F903" s="23">
        <v>67.254493496932909</v>
      </c>
      <c r="G903" s="23">
        <v>14.536736836210265</v>
      </c>
      <c r="H903" s="80">
        <v>58.644339113325465</v>
      </c>
      <c r="I903" s="81">
        <v>11.4</v>
      </c>
    </row>
    <row r="904" spans="1:9" x14ac:dyDescent="0.25">
      <c r="A904" s="29">
        <v>45796.541666666664</v>
      </c>
      <c r="B904" s="53">
        <v>0</v>
      </c>
      <c r="C904" s="75">
        <v>89.4</v>
      </c>
      <c r="D904" s="77">
        <v>6</v>
      </c>
      <c r="E904" s="75">
        <v>73.8</v>
      </c>
      <c r="F904" s="23">
        <v>67.038241106267535</v>
      </c>
      <c r="G904" s="23">
        <v>14.441413971710526</v>
      </c>
      <c r="H904" s="80">
        <v>59.730345393201858</v>
      </c>
      <c r="I904" s="81">
        <v>14.1</v>
      </c>
    </row>
    <row r="905" spans="1:9" x14ac:dyDescent="0.25">
      <c r="A905" s="29">
        <v>45796.5625</v>
      </c>
      <c r="B905" s="53">
        <v>0</v>
      </c>
      <c r="C905" s="75">
        <v>90</v>
      </c>
      <c r="D905" s="77">
        <v>5.8</v>
      </c>
      <c r="E905" s="75">
        <v>75</v>
      </c>
      <c r="F905" s="23">
        <v>70.065774575582836</v>
      </c>
      <c r="G905" s="23">
        <v>14.060122513711567</v>
      </c>
      <c r="H905" s="80">
        <v>57.558332833449064</v>
      </c>
      <c r="I905" s="81">
        <v>14.1</v>
      </c>
    </row>
    <row r="906" spans="1:9" x14ac:dyDescent="0.25">
      <c r="A906" s="29">
        <v>45796.583333333336</v>
      </c>
      <c r="B906" s="53">
        <v>0</v>
      </c>
      <c r="C906" s="75">
        <v>91.2</v>
      </c>
      <c r="D906" s="77">
        <v>6.2</v>
      </c>
      <c r="E906" s="75">
        <v>73.8</v>
      </c>
      <c r="F906" s="23">
        <v>70.065774575582836</v>
      </c>
      <c r="G906" s="23">
        <v>13.988630365336762</v>
      </c>
      <c r="H906" s="80">
        <v>57.920334926741191</v>
      </c>
      <c r="I906" s="81">
        <v>14.1</v>
      </c>
    </row>
    <row r="907" spans="1:9" x14ac:dyDescent="0.25">
      <c r="A907" s="29">
        <v>45796.604166666664</v>
      </c>
      <c r="B907" s="53">
        <v>0</v>
      </c>
      <c r="C907" s="75">
        <v>90.600000000000009</v>
      </c>
      <c r="D907" s="77">
        <v>6.6</v>
      </c>
      <c r="E907" s="75">
        <v>74.399999999999991</v>
      </c>
      <c r="F907" s="23">
        <v>64.659464808948357</v>
      </c>
      <c r="G907" s="23">
        <v>14.179276094336242</v>
      </c>
      <c r="H907" s="80">
        <v>58.644339113325465</v>
      </c>
      <c r="I907" s="81">
        <v>14.700000000000003</v>
      </c>
    </row>
    <row r="908" spans="1:9" x14ac:dyDescent="0.25">
      <c r="A908" s="29">
        <v>45796.625</v>
      </c>
      <c r="B908" s="53">
        <v>0</v>
      </c>
      <c r="C908" s="75">
        <v>91.8</v>
      </c>
      <c r="D908" s="77">
        <v>6.6</v>
      </c>
      <c r="E908" s="75">
        <v>73.8</v>
      </c>
      <c r="F908" s="23">
        <v>66.389483934271382</v>
      </c>
      <c r="G908" s="23">
        <v>15.037181874833896</v>
      </c>
      <c r="H908" s="80">
        <v>60.092347486493992</v>
      </c>
      <c r="I908" s="81">
        <v>43.800000000000004</v>
      </c>
    </row>
    <row r="909" spans="1:9" x14ac:dyDescent="0.25">
      <c r="A909" s="29">
        <v>45796.645833333336</v>
      </c>
      <c r="B909" s="53">
        <v>0</v>
      </c>
      <c r="C909" s="75">
        <v>90</v>
      </c>
      <c r="D909" s="77">
        <v>8.4</v>
      </c>
      <c r="E909" s="75">
        <v>72.599999999999994</v>
      </c>
      <c r="F909" s="23">
        <v>66.605736324936771</v>
      </c>
      <c r="G909" s="23">
        <v>14.536736836210265</v>
      </c>
      <c r="H909" s="80">
        <v>57.196330740156938</v>
      </c>
      <c r="I909" s="81">
        <v>131.69999999999999</v>
      </c>
    </row>
    <row r="910" spans="1:9" x14ac:dyDescent="0.25">
      <c r="A910" s="29">
        <v>45796.666666666664</v>
      </c>
      <c r="B910" s="53">
        <v>0</v>
      </c>
      <c r="C910" s="75">
        <v>78</v>
      </c>
      <c r="D910" s="77">
        <v>6.8</v>
      </c>
      <c r="E910" s="75">
        <v>69.599999999999994</v>
      </c>
      <c r="F910" s="23">
        <v>69.417017403586698</v>
      </c>
      <c r="G910" s="23">
        <v>14.75121328133468</v>
      </c>
      <c r="H910" s="80">
        <v>57.558332833449064</v>
      </c>
      <c r="I910" s="81">
        <v>131.1</v>
      </c>
    </row>
    <row r="911" spans="1:9" x14ac:dyDescent="0.25">
      <c r="A911" s="29">
        <v>45796.6875</v>
      </c>
      <c r="B911" s="53">
        <v>0</v>
      </c>
      <c r="C911" s="75">
        <v>69.599999999999994</v>
      </c>
      <c r="D911" s="77">
        <v>5.6</v>
      </c>
      <c r="E911" s="75">
        <v>68.400000000000006</v>
      </c>
      <c r="F911" s="23">
        <v>69.200765012921323</v>
      </c>
      <c r="G911" s="23">
        <v>14.512906120085329</v>
      </c>
      <c r="H911" s="80">
        <v>60.092347486493992</v>
      </c>
      <c r="I911" s="81">
        <v>131.4</v>
      </c>
    </row>
    <row r="912" spans="1:9" x14ac:dyDescent="0.25">
      <c r="A912" s="29">
        <v>45796.708333333336</v>
      </c>
      <c r="B912" s="53">
        <v>0</v>
      </c>
      <c r="C912" s="75">
        <v>67.8</v>
      </c>
      <c r="D912" s="77">
        <v>4.5999999999999996</v>
      </c>
      <c r="E912" s="75">
        <v>67.2</v>
      </c>
      <c r="F912" s="23">
        <v>66.821988715602146</v>
      </c>
      <c r="G912" s="23">
        <v>15.013351158708961</v>
      </c>
      <c r="H912" s="80">
        <v>55.386320273696271</v>
      </c>
      <c r="I912" s="81">
        <v>131.1</v>
      </c>
    </row>
    <row r="913" spans="1:9" x14ac:dyDescent="0.25">
      <c r="A913" s="29">
        <v>45796.729166666664</v>
      </c>
      <c r="B913" s="53">
        <v>0</v>
      </c>
      <c r="C913" s="75">
        <v>62.4</v>
      </c>
      <c r="D913" s="77">
        <v>4.5999999999999996</v>
      </c>
      <c r="E913" s="75">
        <v>64.8</v>
      </c>
      <c r="F913" s="23">
        <v>69.633269794252087</v>
      </c>
      <c r="G913" s="23">
        <v>13.583508191212873</v>
      </c>
      <c r="H913" s="80">
        <v>49.594286781022156</v>
      </c>
      <c r="I913" s="81">
        <v>131.4</v>
      </c>
    </row>
    <row r="914" spans="1:9" x14ac:dyDescent="0.25">
      <c r="A914" s="29">
        <v>45796.75</v>
      </c>
      <c r="B914" s="53">
        <v>0</v>
      </c>
      <c r="C914" s="75">
        <v>61.2</v>
      </c>
      <c r="D914" s="77">
        <v>4.2</v>
      </c>
      <c r="E914" s="75">
        <v>64.2</v>
      </c>
      <c r="F914" s="23">
        <v>70.065774575582836</v>
      </c>
      <c r="G914" s="23">
        <v>13.988630365336762</v>
      </c>
      <c r="H914" s="80">
        <v>46.336267941392954</v>
      </c>
      <c r="I914" s="81">
        <v>64.5</v>
      </c>
    </row>
    <row r="915" spans="1:9" x14ac:dyDescent="0.25">
      <c r="A915" s="29">
        <v>45796.770833333336</v>
      </c>
      <c r="B915" s="53">
        <v>0</v>
      </c>
      <c r="C915" s="75">
        <v>58.8</v>
      </c>
      <c r="D915" s="77">
        <v>4.2</v>
      </c>
      <c r="E915" s="75">
        <v>63.6</v>
      </c>
      <c r="F915" s="23">
        <v>65.524474371609884</v>
      </c>
      <c r="G915" s="23">
        <v>15.132504739333639</v>
      </c>
      <c r="H915" s="80">
        <v>42.716247008471633</v>
      </c>
      <c r="I915" s="81">
        <v>15</v>
      </c>
    </row>
    <row r="916" spans="1:9" x14ac:dyDescent="0.25">
      <c r="A916" s="29">
        <v>45796.791666666664</v>
      </c>
      <c r="B916" s="53">
        <v>0</v>
      </c>
      <c r="C916" s="75">
        <v>31.8</v>
      </c>
      <c r="D916" s="77">
        <v>4</v>
      </c>
      <c r="E916" s="75">
        <v>60</v>
      </c>
      <c r="F916" s="23">
        <v>57.955640698321616</v>
      </c>
      <c r="G916" s="23">
        <v>15.656780494082204</v>
      </c>
      <c r="H916" s="80">
        <v>39.458228168842446</v>
      </c>
      <c r="I916" s="81">
        <v>10.5</v>
      </c>
    </row>
    <row r="917" spans="1:9" x14ac:dyDescent="0.25">
      <c r="A917" s="29">
        <v>45796.8125</v>
      </c>
      <c r="B917" s="53">
        <v>0</v>
      </c>
      <c r="C917" s="75">
        <v>21</v>
      </c>
      <c r="D917" s="77">
        <v>6.4</v>
      </c>
      <c r="E917" s="75">
        <v>21</v>
      </c>
      <c r="F917" s="23">
        <v>54.711854838340919</v>
      </c>
      <c r="G917" s="23">
        <v>13.964799649211827</v>
      </c>
      <c r="H917" s="80">
        <v>39.096226075550312</v>
      </c>
      <c r="I917" s="81">
        <v>3.6</v>
      </c>
    </row>
    <row r="918" spans="1:9" x14ac:dyDescent="0.25">
      <c r="A918" s="29">
        <v>45796.833333333336</v>
      </c>
      <c r="B918" s="53">
        <v>0</v>
      </c>
      <c r="C918" s="75">
        <v>19.8</v>
      </c>
      <c r="D918" s="77">
        <v>5.4</v>
      </c>
      <c r="E918" s="75">
        <v>19.8</v>
      </c>
      <c r="F918" s="23">
        <v>60.118164604975398</v>
      </c>
      <c r="G918" s="23">
        <v>14.536736836210265</v>
      </c>
      <c r="H918" s="80">
        <v>35.114203049336851</v>
      </c>
      <c r="I918" s="81">
        <v>3.3000000000000007</v>
      </c>
    </row>
    <row r="919" spans="1:9" x14ac:dyDescent="0.25">
      <c r="A919" s="29">
        <v>45796.854166666664</v>
      </c>
      <c r="B919" s="53">
        <v>0</v>
      </c>
      <c r="C919" s="75">
        <v>19.8</v>
      </c>
      <c r="D919" s="77">
        <v>5.2</v>
      </c>
      <c r="E919" s="75">
        <v>20.399999999999999</v>
      </c>
      <c r="F919" s="23">
        <v>65.740726762275258</v>
      </c>
      <c r="G919" s="23">
        <v>14.179276094336242</v>
      </c>
      <c r="H919" s="80">
        <v>35.476205142628991</v>
      </c>
      <c r="I919" s="81">
        <v>3.9</v>
      </c>
    </row>
    <row r="920" spans="1:9" x14ac:dyDescent="0.25">
      <c r="A920" s="29">
        <v>45796.875</v>
      </c>
      <c r="B920" s="53">
        <v>0</v>
      </c>
      <c r="C920" s="75">
        <v>19.8</v>
      </c>
      <c r="D920" s="77">
        <v>4.5999999999999996</v>
      </c>
      <c r="E920" s="75">
        <v>19.2</v>
      </c>
      <c r="F920" s="23">
        <v>68.768260231590574</v>
      </c>
      <c r="G920" s="23">
        <v>14.560567552335202</v>
      </c>
      <c r="H920" s="80">
        <v>34.752200956044717</v>
      </c>
      <c r="I920" s="81">
        <v>4.5</v>
      </c>
    </row>
    <row r="921" spans="1:9" x14ac:dyDescent="0.25">
      <c r="A921" s="29">
        <v>45796.895833333336</v>
      </c>
      <c r="B921" s="53">
        <v>0</v>
      </c>
      <c r="C921" s="75">
        <v>21</v>
      </c>
      <c r="D921" s="77">
        <v>4.4000000000000004</v>
      </c>
      <c r="E921" s="75">
        <v>19.2</v>
      </c>
      <c r="F921" s="23">
        <v>68.335755450259825</v>
      </c>
      <c r="G921" s="23">
        <v>13.750323204087415</v>
      </c>
      <c r="H921" s="80">
        <v>33.666194676168317</v>
      </c>
      <c r="I921" s="81">
        <v>115.8</v>
      </c>
    </row>
    <row r="922" spans="1:9" x14ac:dyDescent="0.25">
      <c r="A922" s="29">
        <v>45796.916666666664</v>
      </c>
      <c r="B922" s="53">
        <v>0</v>
      </c>
      <c r="C922" s="75">
        <v>21</v>
      </c>
      <c r="D922" s="77">
        <v>4.8</v>
      </c>
      <c r="E922" s="75">
        <v>19.8</v>
      </c>
      <c r="F922" s="23">
        <v>74.390822388890413</v>
      </c>
      <c r="G922" s="23">
        <v>13.726492487962481</v>
      </c>
      <c r="H922" s="80">
        <v>32.580188396291923</v>
      </c>
      <c r="I922" s="81">
        <v>122.7</v>
      </c>
    </row>
    <row r="923" spans="1:9" x14ac:dyDescent="0.25">
      <c r="A923" s="29">
        <v>45796.9375</v>
      </c>
      <c r="B923" s="53">
        <v>0</v>
      </c>
      <c r="C923" s="75">
        <v>21</v>
      </c>
      <c r="D923" s="77">
        <v>4</v>
      </c>
      <c r="E923" s="75">
        <v>19.2</v>
      </c>
      <c r="F923" s="23">
        <v>70.714531747578988</v>
      </c>
      <c r="G923" s="23">
        <v>13.178386017088979</v>
      </c>
      <c r="H923" s="80">
        <v>27.874161183494202</v>
      </c>
      <c r="I923" s="81">
        <v>121.5</v>
      </c>
    </row>
    <row r="924" spans="1:9" x14ac:dyDescent="0.25">
      <c r="A924" s="29">
        <v>45796.958333333336</v>
      </c>
      <c r="B924" s="53">
        <v>0</v>
      </c>
      <c r="C924" s="75">
        <v>19.2</v>
      </c>
      <c r="D924" s="77">
        <v>4.4000000000000004</v>
      </c>
      <c r="E924" s="75">
        <v>19.8</v>
      </c>
      <c r="F924" s="23">
        <v>67.038241106267535</v>
      </c>
      <c r="G924" s="23">
        <v>15.942749087581424</v>
      </c>
      <c r="H924" s="80">
        <v>27.874161183494202</v>
      </c>
      <c r="I924" s="81">
        <v>121.2</v>
      </c>
    </row>
    <row r="925" spans="1:9" x14ac:dyDescent="0.25">
      <c r="A925" s="29">
        <v>45796.979166666664</v>
      </c>
      <c r="B925" s="53">
        <v>0</v>
      </c>
      <c r="C925" s="75">
        <v>19.2</v>
      </c>
      <c r="D925" s="77">
        <v>6.2</v>
      </c>
      <c r="E925" s="75">
        <v>19.2</v>
      </c>
      <c r="F925" s="23">
        <v>58.820650260983115</v>
      </c>
      <c r="G925" s="23">
        <v>15.966579803706358</v>
      </c>
      <c r="H925" s="80">
        <v>27.874161183494202</v>
      </c>
      <c r="I925" s="81">
        <v>121.2</v>
      </c>
    </row>
    <row r="926" spans="1:9" x14ac:dyDescent="0.25">
      <c r="A926" s="37">
        <v>45797</v>
      </c>
      <c r="B926" s="53">
        <v>0</v>
      </c>
      <c r="C926" s="75">
        <v>20.399999999999999</v>
      </c>
      <c r="D926" s="77">
        <v>5.6</v>
      </c>
      <c r="E926" s="75">
        <v>19.2</v>
      </c>
      <c r="F926" s="23">
        <v>64.010707636952233</v>
      </c>
      <c r="G926" s="23">
        <v>13.512016042838068</v>
      </c>
      <c r="H926" s="80">
        <v>27.512159090202065</v>
      </c>
      <c r="I926" s="81">
        <v>61.199999999999996</v>
      </c>
    </row>
    <row r="927" spans="1:9" x14ac:dyDescent="0.25">
      <c r="A927" s="29">
        <v>45797.020833333336</v>
      </c>
      <c r="B927" s="53">
        <v>0</v>
      </c>
      <c r="C927" s="75">
        <v>19.2</v>
      </c>
      <c r="D927" s="77">
        <v>5.4</v>
      </c>
      <c r="E927" s="75">
        <v>19.8</v>
      </c>
      <c r="F927" s="23">
        <v>72.444550872902013</v>
      </c>
      <c r="G927" s="23">
        <v>13.44052389446326</v>
      </c>
      <c r="H927" s="80">
        <v>27.874161183494202</v>
      </c>
      <c r="I927" s="81">
        <v>3.9</v>
      </c>
    </row>
    <row r="928" spans="1:9" x14ac:dyDescent="0.25">
      <c r="A928" s="29">
        <v>45797.041666666664</v>
      </c>
      <c r="B928" s="53">
        <v>0</v>
      </c>
      <c r="C928" s="75">
        <v>19.8</v>
      </c>
      <c r="D928" s="77">
        <v>4.4000000000000004</v>
      </c>
      <c r="E928" s="75">
        <v>19.8</v>
      </c>
      <c r="F928" s="23">
        <v>75.472084342217315</v>
      </c>
      <c r="G928" s="23">
        <v>13.178386017088979</v>
      </c>
      <c r="H928" s="80">
        <v>28.236163276786328</v>
      </c>
      <c r="I928" s="81">
        <v>3.9</v>
      </c>
    </row>
    <row r="929" spans="1:9" x14ac:dyDescent="0.25">
      <c r="A929" s="29">
        <v>45797.0625</v>
      </c>
      <c r="B929" s="53">
        <v>0</v>
      </c>
      <c r="C929" s="75">
        <v>20.399999999999999</v>
      </c>
      <c r="D929" s="77">
        <v>4.5999999999999996</v>
      </c>
      <c r="E929" s="75">
        <v>18.599999999999998</v>
      </c>
      <c r="F929" s="23">
        <v>70.498279356913599</v>
      </c>
      <c r="G929" s="23">
        <v>13.011571004214437</v>
      </c>
      <c r="H929" s="80">
        <v>27.150156996909928</v>
      </c>
      <c r="I929" s="81">
        <v>3.6</v>
      </c>
    </row>
    <row r="930" spans="1:9" x14ac:dyDescent="0.25">
      <c r="A930" s="29">
        <v>45797.083333333336</v>
      </c>
      <c r="B930" s="53">
        <v>0</v>
      </c>
      <c r="C930" s="75">
        <v>19.8</v>
      </c>
      <c r="D930" s="77">
        <v>4.5999999999999996</v>
      </c>
      <c r="E930" s="75">
        <v>19.2</v>
      </c>
      <c r="F930" s="23">
        <v>74.823327170221177</v>
      </c>
      <c r="G930" s="23">
        <v>13.226047449338848</v>
      </c>
      <c r="H930" s="80">
        <v>28.236163276786328</v>
      </c>
      <c r="I930" s="81">
        <v>4.2</v>
      </c>
    </row>
    <row r="931" spans="1:9" x14ac:dyDescent="0.25">
      <c r="A931" s="29">
        <v>45797.104166666664</v>
      </c>
      <c r="B931" s="53">
        <v>0</v>
      </c>
      <c r="C931" s="75">
        <v>19.2</v>
      </c>
      <c r="D931" s="77">
        <v>4.2</v>
      </c>
      <c r="E931" s="75">
        <v>19.2</v>
      </c>
      <c r="F931" s="23">
        <v>72.01204609157125</v>
      </c>
      <c r="G931" s="23">
        <v>12.79709455909002</v>
      </c>
      <c r="H931" s="80">
        <v>27.874161183494202</v>
      </c>
      <c r="I931" s="81">
        <v>3.6</v>
      </c>
    </row>
    <row r="932" spans="1:9" x14ac:dyDescent="0.25">
      <c r="A932" s="29">
        <v>45797.125</v>
      </c>
      <c r="B932" s="53">
        <v>0</v>
      </c>
      <c r="C932" s="75">
        <v>19.2</v>
      </c>
      <c r="D932" s="77">
        <v>4.4000000000000004</v>
      </c>
      <c r="E932" s="75">
        <v>19.8</v>
      </c>
      <c r="F932" s="23">
        <v>71.795793700905875</v>
      </c>
      <c r="G932" s="23">
        <v>13.512016042838068</v>
      </c>
      <c r="H932" s="80">
        <v>26.788154903617805</v>
      </c>
      <c r="I932" s="81">
        <v>72.3</v>
      </c>
    </row>
    <row r="933" spans="1:9" x14ac:dyDescent="0.25">
      <c r="A933" s="29">
        <v>45797.145833333336</v>
      </c>
      <c r="B933" s="53">
        <v>0</v>
      </c>
      <c r="C933" s="75">
        <v>19.2</v>
      </c>
      <c r="D933" s="77">
        <v>6.6</v>
      </c>
      <c r="E933" s="75">
        <v>18.599999999999998</v>
      </c>
      <c r="F933" s="23">
        <v>60.118164604975398</v>
      </c>
      <c r="G933" s="23">
        <v>13.631169623462743</v>
      </c>
      <c r="H933" s="80">
        <v>25.702148623741408</v>
      </c>
      <c r="I933" s="81">
        <v>122.7</v>
      </c>
    </row>
    <row r="934" spans="1:9" x14ac:dyDescent="0.25">
      <c r="A934" s="29">
        <v>45797.166666666664</v>
      </c>
      <c r="B934" s="53">
        <v>0</v>
      </c>
      <c r="C934" s="75">
        <v>18.599999999999998</v>
      </c>
      <c r="D934" s="77">
        <v>6</v>
      </c>
      <c r="E934" s="75">
        <v>18</v>
      </c>
      <c r="F934" s="23">
        <v>63.361950464956081</v>
      </c>
      <c r="G934" s="23">
        <v>13.631169623462743</v>
      </c>
      <c r="H934" s="80">
        <v>24.254140250572878</v>
      </c>
      <c r="I934" s="81">
        <v>121.5</v>
      </c>
    </row>
    <row r="935" spans="1:9" x14ac:dyDescent="0.25">
      <c r="A935" s="29">
        <v>45797.1875</v>
      </c>
      <c r="B935" s="53">
        <v>0</v>
      </c>
      <c r="C935" s="75">
        <v>19.2</v>
      </c>
      <c r="D935" s="77">
        <v>5.2</v>
      </c>
      <c r="E935" s="75">
        <v>18</v>
      </c>
      <c r="F935" s="23">
        <v>70.282026966248225</v>
      </c>
      <c r="G935" s="23">
        <v>13.44052389446326</v>
      </c>
      <c r="H935" s="80">
        <v>26.064150717033534</v>
      </c>
      <c r="I935" s="81">
        <v>121.8</v>
      </c>
    </row>
    <row r="936" spans="1:9" x14ac:dyDescent="0.25">
      <c r="A936" s="29">
        <v>45797.208333333336</v>
      </c>
      <c r="B936" s="53">
        <v>0</v>
      </c>
      <c r="C936" s="75">
        <v>19.2</v>
      </c>
      <c r="D936" s="77">
        <v>4.2</v>
      </c>
      <c r="E936" s="75">
        <v>19.2</v>
      </c>
      <c r="F936" s="23">
        <v>68.768260231590574</v>
      </c>
      <c r="G936" s="23">
        <v>13.535846758963004</v>
      </c>
      <c r="H936" s="80">
        <v>25.702148623741408</v>
      </c>
      <c r="I936" s="81">
        <v>121.5</v>
      </c>
    </row>
    <row r="937" spans="1:9" x14ac:dyDescent="0.25">
      <c r="A937" s="29">
        <v>45797.229166666664</v>
      </c>
      <c r="B937" s="53">
        <v>0</v>
      </c>
      <c r="C937" s="75">
        <v>22.8</v>
      </c>
      <c r="D937" s="77">
        <v>4.4000000000000004</v>
      </c>
      <c r="E937" s="75">
        <v>19.2</v>
      </c>
      <c r="F937" s="23">
        <v>69.417017403586698</v>
      </c>
      <c r="G937" s="23">
        <v>12.987740288089501</v>
      </c>
      <c r="H937" s="80">
        <v>25.340146530449271</v>
      </c>
      <c r="I937" s="81">
        <v>121.5</v>
      </c>
    </row>
    <row r="938" spans="1:9" x14ac:dyDescent="0.25">
      <c r="A938" s="29">
        <v>45797.25</v>
      </c>
      <c r="B938" s="53">
        <v>0</v>
      </c>
      <c r="C938" s="75">
        <v>22.2</v>
      </c>
      <c r="D938" s="77">
        <v>4.5999999999999996</v>
      </c>
      <c r="E938" s="75">
        <v>18.599999999999998</v>
      </c>
      <c r="F938" s="23">
        <v>71.363288919575112</v>
      </c>
      <c r="G938" s="23">
        <v>13.67883105571261</v>
      </c>
      <c r="H938" s="80">
        <v>25.340146530449271</v>
      </c>
      <c r="I938" s="81">
        <v>22.8</v>
      </c>
    </row>
    <row r="939" spans="1:9" x14ac:dyDescent="0.25">
      <c r="A939" s="29">
        <v>45797.270833333336</v>
      </c>
      <c r="B939" s="53">
        <v>0</v>
      </c>
      <c r="C939" s="75">
        <v>25.8</v>
      </c>
      <c r="D939" s="77">
        <v>4.2</v>
      </c>
      <c r="E939" s="75">
        <v>24</v>
      </c>
      <c r="F939" s="23">
        <v>71.579541310240486</v>
      </c>
      <c r="G939" s="23">
        <v>14.894197578084288</v>
      </c>
      <c r="H939" s="80">
        <v>27.874161183494202</v>
      </c>
      <c r="I939" s="81">
        <v>3.6</v>
      </c>
    </row>
    <row r="940" spans="1:9" x14ac:dyDescent="0.25">
      <c r="A940" s="29">
        <v>45797.291666666664</v>
      </c>
      <c r="B940" s="53">
        <v>0</v>
      </c>
      <c r="C940" s="75">
        <v>33.6</v>
      </c>
      <c r="D940" s="77">
        <v>6</v>
      </c>
      <c r="E940" s="75">
        <v>67.2</v>
      </c>
      <c r="F940" s="23">
        <v>71.579541310240486</v>
      </c>
      <c r="G940" s="23">
        <v>14.918028294209224</v>
      </c>
      <c r="H940" s="80">
        <v>32.21818630299979</v>
      </c>
      <c r="I940" s="81">
        <v>3</v>
      </c>
    </row>
    <row r="941" spans="1:9" x14ac:dyDescent="0.25">
      <c r="A941" s="29">
        <v>45797.3125</v>
      </c>
      <c r="B941" s="53">
        <v>0</v>
      </c>
      <c r="C941" s="75">
        <v>69</v>
      </c>
      <c r="D941" s="77">
        <v>10</v>
      </c>
      <c r="E941" s="75">
        <v>73.8</v>
      </c>
      <c r="F941" s="23">
        <v>68.119503059594422</v>
      </c>
      <c r="G941" s="23">
        <v>13.821815352462222</v>
      </c>
      <c r="H941" s="80">
        <v>43.078249101763767</v>
      </c>
      <c r="I941" s="81">
        <v>3</v>
      </c>
    </row>
    <row r="942" spans="1:9" x14ac:dyDescent="0.25">
      <c r="A942" s="29">
        <v>45797.333333333336</v>
      </c>
      <c r="B942" s="53">
        <v>0</v>
      </c>
      <c r="C942" s="75">
        <v>74.399999999999991</v>
      </c>
      <c r="D942" s="77">
        <v>10.8</v>
      </c>
      <c r="E942" s="75">
        <v>74.399999999999991</v>
      </c>
      <c r="F942" s="23">
        <v>64.443212418282982</v>
      </c>
      <c r="G942" s="23">
        <v>13.845646068587154</v>
      </c>
      <c r="H942" s="80">
        <v>59.730345393201858</v>
      </c>
      <c r="I942" s="81">
        <v>3</v>
      </c>
    </row>
    <row r="943" spans="1:9" x14ac:dyDescent="0.25">
      <c r="A943" s="29">
        <v>45797.354166666664</v>
      </c>
      <c r="B943" s="53">
        <v>0</v>
      </c>
      <c r="C943" s="75">
        <v>73.2</v>
      </c>
      <c r="D943" s="77">
        <v>9.4</v>
      </c>
      <c r="E943" s="75">
        <v>76.8</v>
      </c>
      <c r="F943" s="23">
        <v>67.903250668929033</v>
      </c>
      <c r="G943" s="23">
        <v>13.655000339587675</v>
      </c>
      <c r="H943" s="80">
        <v>62.264360046246786</v>
      </c>
      <c r="I943" s="81">
        <v>2.7</v>
      </c>
    </row>
    <row r="944" spans="1:9" x14ac:dyDescent="0.25">
      <c r="A944" s="29">
        <v>45797.375</v>
      </c>
      <c r="B944" s="53">
        <v>0</v>
      </c>
      <c r="C944" s="75">
        <v>75.599999999999994</v>
      </c>
      <c r="D944" s="77">
        <v>9.4</v>
      </c>
      <c r="E944" s="75">
        <v>76.8</v>
      </c>
      <c r="F944" s="23">
        <v>70.930784138244363</v>
      </c>
      <c r="G944" s="23">
        <v>13.345201029963523</v>
      </c>
      <c r="H944" s="80">
        <v>52.852305620651343</v>
      </c>
      <c r="I944" s="81">
        <v>3</v>
      </c>
    </row>
    <row r="945" spans="1:9" x14ac:dyDescent="0.25">
      <c r="A945" s="29">
        <v>45797.395833333336</v>
      </c>
      <c r="B945" s="53">
        <v>0</v>
      </c>
      <c r="C945" s="75">
        <v>81.599999999999994</v>
      </c>
      <c r="D945" s="77">
        <v>10.8</v>
      </c>
      <c r="E945" s="75">
        <v>78</v>
      </c>
      <c r="F945" s="23">
        <v>78.067113030201867</v>
      </c>
      <c r="G945" s="23">
        <v>12.701771694590281</v>
      </c>
      <c r="H945" s="80">
        <v>49.956288874314282</v>
      </c>
      <c r="I945" s="81">
        <v>3</v>
      </c>
    </row>
    <row r="946" spans="1:9" x14ac:dyDescent="0.25">
      <c r="A946" s="29">
        <v>45797.416666666664</v>
      </c>
      <c r="B946" s="53">
        <v>0</v>
      </c>
      <c r="C946" s="75">
        <v>80.400000000000006</v>
      </c>
      <c r="D946" s="77">
        <v>10.8</v>
      </c>
      <c r="E946" s="75">
        <v>75.599999999999994</v>
      </c>
      <c r="F946" s="23">
        <v>74.823327170221177</v>
      </c>
      <c r="G946" s="23">
        <v>13.202216733213914</v>
      </c>
      <c r="H946" s="80">
        <v>49.594286781022156</v>
      </c>
      <c r="I946" s="81">
        <v>3</v>
      </c>
    </row>
    <row r="947" spans="1:9" x14ac:dyDescent="0.25">
      <c r="A947" s="29">
        <v>45797.4375</v>
      </c>
      <c r="B947" s="53">
        <v>0</v>
      </c>
      <c r="C947" s="75">
        <v>80.400000000000006</v>
      </c>
      <c r="D947" s="77">
        <v>9.7999999999999989</v>
      </c>
      <c r="E947" s="75">
        <v>75.599999999999994</v>
      </c>
      <c r="F947" s="23">
        <v>72.228298482236625</v>
      </c>
      <c r="G947" s="23">
        <v>12.558787397840673</v>
      </c>
      <c r="H947" s="80">
        <v>44.164255381640174</v>
      </c>
      <c r="I947" s="81">
        <v>3.3000000000000007</v>
      </c>
    </row>
    <row r="948" spans="1:9" x14ac:dyDescent="0.25">
      <c r="A948" s="29">
        <v>45797.458333333336</v>
      </c>
      <c r="B948" s="53">
        <v>0</v>
      </c>
      <c r="C948" s="75">
        <v>79.8</v>
      </c>
      <c r="D948" s="77">
        <v>9.6</v>
      </c>
      <c r="E948" s="75">
        <v>76.8</v>
      </c>
      <c r="F948" s="23">
        <v>62.064436120963805</v>
      </c>
      <c r="G948" s="23">
        <v>13.488185326713131</v>
      </c>
      <c r="H948" s="80">
        <v>43.802253288348034</v>
      </c>
      <c r="I948" s="81">
        <v>2.7</v>
      </c>
    </row>
    <row r="949" spans="1:9" x14ac:dyDescent="0.25">
      <c r="A949" s="29">
        <v>45797.479166666664</v>
      </c>
      <c r="B949" s="53">
        <v>0</v>
      </c>
      <c r="C949" s="75">
        <v>72.599999999999994</v>
      </c>
      <c r="D949" s="77">
        <v>9.1999999999999993</v>
      </c>
      <c r="E949" s="75">
        <v>79.2</v>
      </c>
      <c r="F949" s="23">
        <v>58.171893088986991</v>
      </c>
      <c r="G949" s="23">
        <v>13.321370313838587</v>
      </c>
      <c r="H949" s="80">
        <v>50.318290967606409</v>
      </c>
      <c r="I949" s="81">
        <v>3</v>
      </c>
    </row>
    <row r="950" spans="1:9" x14ac:dyDescent="0.25">
      <c r="A950" s="29">
        <v>45797.5</v>
      </c>
      <c r="B950" s="53">
        <v>0</v>
      </c>
      <c r="C950" s="75">
        <v>77.400000000000006</v>
      </c>
      <c r="D950" s="77">
        <v>8.2000000000000011</v>
      </c>
      <c r="E950" s="75">
        <v>78</v>
      </c>
      <c r="F950" s="23">
        <v>62.496940902294568</v>
      </c>
      <c r="G950" s="23">
        <v>13.774153920212351</v>
      </c>
      <c r="H950" s="80">
        <v>55.748322366988404</v>
      </c>
      <c r="I950" s="81">
        <v>3</v>
      </c>
    </row>
    <row r="951" spans="1:9" x14ac:dyDescent="0.25">
      <c r="A951" s="29">
        <v>45797.520833333336</v>
      </c>
      <c r="B951" s="53">
        <v>0</v>
      </c>
      <c r="C951" s="75">
        <v>76.8</v>
      </c>
      <c r="D951" s="77">
        <v>8</v>
      </c>
      <c r="E951" s="75">
        <v>76.2</v>
      </c>
      <c r="F951" s="23">
        <v>72.01204609157125</v>
      </c>
      <c r="G951" s="23">
        <v>13.774153920212351</v>
      </c>
      <c r="H951" s="80">
        <v>53.938311900527736</v>
      </c>
      <c r="I951" s="81">
        <v>11.4</v>
      </c>
    </row>
    <row r="952" spans="1:9" x14ac:dyDescent="0.25">
      <c r="A952" s="29">
        <v>45797.541666666664</v>
      </c>
      <c r="B952" s="53">
        <v>0</v>
      </c>
      <c r="C952" s="75">
        <v>78</v>
      </c>
      <c r="D952" s="77">
        <v>8.6</v>
      </c>
      <c r="E952" s="75">
        <v>75</v>
      </c>
      <c r="F952" s="23">
        <v>69.633269794252087</v>
      </c>
      <c r="G952" s="23">
        <v>13.86947678471209</v>
      </c>
      <c r="H952" s="80">
        <v>56.11032446028053</v>
      </c>
      <c r="I952" s="81">
        <v>15.6</v>
      </c>
    </row>
    <row r="953" spans="1:9" x14ac:dyDescent="0.25">
      <c r="A953" s="29">
        <v>45797.5625</v>
      </c>
      <c r="B953" s="53">
        <v>0</v>
      </c>
      <c r="C953" s="75">
        <v>77.400000000000006</v>
      </c>
      <c r="D953" s="77">
        <v>7.4</v>
      </c>
      <c r="E953" s="75">
        <v>76.2</v>
      </c>
      <c r="F953" s="23">
        <v>69.633269794252087</v>
      </c>
      <c r="G953" s="23">
        <v>13.464354610588195</v>
      </c>
      <c r="H953" s="80">
        <v>68.41839563221302</v>
      </c>
      <c r="I953" s="81">
        <v>15.9</v>
      </c>
    </row>
    <row r="954" spans="1:9" x14ac:dyDescent="0.25">
      <c r="A954" s="29">
        <v>45797.583333333336</v>
      </c>
      <c r="B954" s="53">
        <v>0</v>
      </c>
      <c r="C954" s="75">
        <v>78</v>
      </c>
      <c r="D954" s="77">
        <v>7.4</v>
      </c>
      <c r="E954" s="75">
        <v>76.2</v>
      </c>
      <c r="F954" s="23">
        <v>72.228298482236625</v>
      </c>
      <c r="G954" s="23">
        <v>13.464354610588195</v>
      </c>
      <c r="H954" s="80">
        <v>59.368343299909732</v>
      </c>
      <c r="I954" s="81">
        <v>15.6</v>
      </c>
    </row>
    <row r="955" spans="1:9" x14ac:dyDescent="0.25">
      <c r="A955" s="29">
        <v>45797.604166666664</v>
      </c>
      <c r="B955" s="53">
        <v>0</v>
      </c>
      <c r="C955" s="75">
        <v>77.400000000000006</v>
      </c>
      <c r="D955" s="77">
        <v>7.6</v>
      </c>
      <c r="E955" s="75">
        <v>75.599999999999994</v>
      </c>
      <c r="F955" s="23">
        <v>66.173231543606008</v>
      </c>
      <c r="G955" s="23">
        <v>13.035401720339369</v>
      </c>
      <c r="H955" s="80">
        <v>63.712368419415313</v>
      </c>
      <c r="I955" s="81">
        <v>15.299999999999999</v>
      </c>
    </row>
    <row r="956" spans="1:9" x14ac:dyDescent="0.25">
      <c r="A956" s="29">
        <v>45797.625</v>
      </c>
      <c r="B956" s="53">
        <v>0</v>
      </c>
      <c r="C956" s="75">
        <v>75.599999999999994</v>
      </c>
      <c r="D956" s="77">
        <v>6.8</v>
      </c>
      <c r="E956" s="75">
        <v>73.2</v>
      </c>
      <c r="F956" s="23">
        <v>65.956979152940633</v>
      </c>
      <c r="G956" s="23">
        <v>13.988630365336762</v>
      </c>
      <c r="H956" s="80">
        <v>55.02431818040413</v>
      </c>
      <c r="I956" s="81">
        <v>79.2</v>
      </c>
    </row>
    <row r="957" spans="1:9" x14ac:dyDescent="0.25">
      <c r="A957" s="29">
        <v>45797.645833333336</v>
      </c>
      <c r="B957" s="53">
        <v>0</v>
      </c>
      <c r="C957" s="75">
        <v>74.399999999999991</v>
      </c>
      <c r="D957" s="77">
        <v>7.6</v>
      </c>
      <c r="E957" s="75">
        <v>72.599999999999994</v>
      </c>
      <c r="F957" s="23">
        <v>59.685659823644649</v>
      </c>
      <c r="G957" s="23">
        <v>13.774153920212351</v>
      </c>
      <c r="H957" s="80">
        <v>53.214307713943477</v>
      </c>
      <c r="I957" s="81">
        <v>133.80000000000001</v>
      </c>
    </row>
    <row r="958" spans="1:9" x14ac:dyDescent="0.25">
      <c r="A958" s="29">
        <v>45797.666666666664</v>
      </c>
      <c r="B958" s="53">
        <v>0</v>
      </c>
      <c r="C958" s="75">
        <v>68.400000000000006</v>
      </c>
      <c r="D958" s="77">
        <v>8.6</v>
      </c>
      <c r="E958" s="75">
        <v>71.400000000000006</v>
      </c>
      <c r="F958" s="23">
        <v>57.306883526325471</v>
      </c>
      <c r="G958" s="23">
        <v>13.893307500837023</v>
      </c>
      <c r="H958" s="80">
        <v>53.57630980723561</v>
      </c>
      <c r="I958" s="81">
        <v>133.5</v>
      </c>
    </row>
    <row r="959" spans="1:9" x14ac:dyDescent="0.25">
      <c r="A959" s="29">
        <v>45797.6875</v>
      </c>
      <c r="B959" s="53">
        <v>0</v>
      </c>
      <c r="C959" s="75">
        <v>69</v>
      </c>
      <c r="D959" s="77">
        <v>8.4</v>
      </c>
      <c r="E959" s="75">
        <v>69.599999999999994</v>
      </c>
      <c r="F959" s="23">
        <v>62.064436120963805</v>
      </c>
      <c r="G959" s="23">
        <v>13.607338907337807</v>
      </c>
      <c r="H959" s="80">
        <v>45.250261661516561</v>
      </c>
      <c r="I959" s="81">
        <v>133.19999999999999</v>
      </c>
    </row>
    <row r="960" spans="1:9" x14ac:dyDescent="0.25">
      <c r="A960" s="29">
        <v>45797.708333333336</v>
      </c>
      <c r="B960" s="53">
        <v>0</v>
      </c>
      <c r="C960" s="75">
        <v>68.400000000000006</v>
      </c>
      <c r="D960" s="77">
        <v>6.6</v>
      </c>
      <c r="E960" s="75">
        <v>68.400000000000006</v>
      </c>
      <c r="F960" s="23">
        <v>58.820650260983115</v>
      </c>
      <c r="G960" s="23">
        <v>13.392862462213392</v>
      </c>
      <c r="H960" s="80">
        <v>45.612263754808694</v>
      </c>
      <c r="I960" s="81">
        <v>133.80000000000001</v>
      </c>
    </row>
    <row r="961" spans="1:9" x14ac:dyDescent="0.25">
      <c r="A961" s="29">
        <v>45797.729166666664</v>
      </c>
      <c r="B961" s="53">
        <v>0</v>
      </c>
      <c r="C961" s="75">
        <v>64.2</v>
      </c>
      <c r="D961" s="77">
        <v>7.2</v>
      </c>
      <c r="E961" s="75">
        <v>66.600000000000009</v>
      </c>
      <c r="F961" s="23">
        <v>53.198088103683268</v>
      </c>
      <c r="G961" s="23">
        <v>13.464354610588195</v>
      </c>
      <c r="H961" s="80">
        <v>45.250261661516561</v>
      </c>
      <c r="I961" s="81">
        <v>133.5</v>
      </c>
    </row>
    <row r="962" spans="1:9" x14ac:dyDescent="0.25">
      <c r="A962" s="29">
        <v>45797.75</v>
      </c>
      <c r="B962" s="53">
        <v>0</v>
      </c>
      <c r="C962" s="75">
        <v>58.8</v>
      </c>
      <c r="D962" s="77">
        <v>4.5999999999999996</v>
      </c>
      <c r="E962" s="75">
        <v>65.400000000000006</v>
      </c>
      <c r="F962" s="23">
        <v>57.09063113566009</v>
      </c>
      <c r="G962" s="23">
        <v>13.178386017088979</v>
      </c>
      <c r="H962" s="80">
        <v>48.146278407853622</v>
      </c>
      <c r="I962" s="81">
        <v>133.5</v>
      </c>
    </row>
    <row r="963" spans="1:9" x14ac:dyDescent="0.25">
      <c r="A963" s="29">
        <v>45797.770833333336</v>
      </c>
      <c r="B963" s="53">
        <v>0</v>
      </c>
      <c r="C963" s="75">
        <v>51.6</v>
      </c>
      <c r="D963" s="77">
        <v>4</v>
      </c>
      <c r="E963" s="75">
        <v>63.6</v>
      </c>
      <c r="F963" s="23">
        <v>54.495602447675545</v>
      </c>
      <c r="G963" s="23">
        <v>12.439633817215997</v>
      </c>
      <c r="H963" s="80">
        <v>47.784276314561488</v>
      </c>
      <c r="I963" s="81">
        <v>133.5</v>
      </c>
    </row>
    <row r="964" spans="1:9" x14ac:dyDescent="0.25">
      <c r="A964" s="29">
        <v>45797.791666666664</v>
      </c>
      <c r="B964" s="53">
        <v>0</v>
      </c>
      <c r="C964" s="75">
        <v>24.6</v>
      </c>
      <c r="D964" s="77">
        <v>4.2</v>
      </c>
      <c r="E964" s="75">
        <v>61.800000000000004</v>
      </c>
      <c r="F964" s="23">
        <v>49.738049853037197</v>
      </c>
      <c r="G964" s="23">
        <v>13.345201029963523</v>
      </c>
      <c r="H964" s="80">
        <v>46.698270034685088</v>
      </c>
      <c r="I964" s="81">
        <v>66</v>
      </c>
    </row>
    <row r="965" spans="1:9" x14ac:dyDescent="0.25">
      <c r="A965" s="29">
        <v>45797.8125</v>
      </c>
      <c r="B965" s="53">
        <v>0</v>
      </c>
      <c r="C965" s="75">
        <v>22.8</v>
      </c>
      <c r="D965" s="77">
        <v>6</v>
      </c>
      <c r="E965" s="75">
        <v>19.8</v>
      </c>
      <c r="F965" s="23">
        <v>44.547992477068107</v>
      </c>
      <c r="G965" s="23">
        <v>13.08306315258924</v>
      </c>
      <c r="H965" s="80">
        <v>44.888259568224427</v>
      </c>
      <c r="I965" s="81">
        <v>3.9</v>
      </c>
    </row>
    <row r="966" spans="1:9" x14ac:dyDescent="0.25">
      <c r="A966" s="29">
        <v>45797.833333333336</v>
      </c>
      <c r="B966" s="53">
        <v>0</v>
      </c>
      <c r="C966" s="75">
        <v>22.8</v>
      </c>
      <c r="D966" s="77">
        <v>5.2</v>
      </c>
      <c r="E966" s="75">
        <v>19.8</v>
      </c>
      <c r="F966" s="23">
        <v>41.304206617087416</v>
      </c>
      <c r="G966" s="23">
        <v>13.011571004214437</v>
      </c>
      <c r="H966" s="80">
        <v>43.802253288348034</v>
      </c>
      <c r="I966" s="81">
        <v>4.2</v>
      </c>
    </row>
    <row r="967" spans="1:9" x14ac:dyDescent="0.25">
      <c r="A967" s="29">
        <v>45797.854166666664</v>
      </c>
      <c r="B967" s="53">
        <v>0</v>
      </c>
      <c r="C967" s="75">
        <v>22.2</v>
      </c>
      <c r="D967" s="77">
        <v>5.4</v>
      </c>
      <c r="E967" s="75">
        <v>19.8</v>
      </c>
      <c r="F967" s="23">
        <v>55.793116791667821</v>
      </c>
      <c r="G967" s="23">
        <v>13.702661771837546</v>
      </c>
      <c r="H967" s="80">
        <v>43.440251195055893</v>
      </c>
      <c r="I967" s="81">
        <v>3.9</v>
      </c>
    </row>
    <row r="968" spans="1:9" x14ac:dyDescent="0.25">
      <c r="A968" s="29">
        <v>45797.875</v>
      </c>
      <c r="B968" s="53">
        <v>0</v>
      </c>
      <c r="C968" s="75">
        <v>22.2</v>
      </c>
      <c r="D968" s="77">
        <v>4</v>
      </c>
      <c r="E968" s="75">
        <v>19.8</v>
      </c>
      <c r="F968" s="23">
        <v>55.144359619671683</v>
      </c>
      <c r="G968" s="23">
        <v>14.417583255585591</v>
      </c>
      <c r="H968" s="80">
        <v>43.802253288348034</v>
      </c>
      <c r="I968" s="81">
        <v>67.2</v>
      </c>
    </row>
    <row r="969" spans="1:9" x14ac:dyDescent="0.25">
      <c r="A969" s="29">
        <v>45797.895833333336</v>
      </c>
      <c r="B969" s="53">
        <v>0</v>
      </c>
      <c r="C969" s="75">
        <v>21</v>
      </c>
      <c r="D969" s="77">
        <v>4.2</v>
      </c>
      <c r="E969" s="75">
        <v>19.2</v>
      </c>
      <c r="F969" s="23">
        <v>48.224283118379553</v>
      </c>
      <c r="G969" s="23">
        <v>12.916248139714693</v>
      </c>
      <c r="H969" s="80">
        <v>42.354244915179507</v>
      </c>
      <c r="I969" s="81">
        <v>120.89999999999999</v>
      </c>
    </row>
    <row r="970" spans="1:9" x14ac:dyDescent="0.25">
      <c r="A970" s="29">
        <v>45797.916666666664</v>
      </c>
      <c r="B970" s="53">
        <v>0</v>
      </c>
      <c r="C970" s="75">
        <v>21.599999999999998</v>
      </c>
      <c r="D970" s="77">
        <v>4.5999999999999996</v>
      </c>
      <c r="E970" s="75">
        <v>19.2</v>
      </c>
      <c r="F970" s="23">
        <v>51.900573759690985</v>
      </c>
      <c r="G970" s="23">
        <v>12.344310952716258</v>
      </c>
      <c r="H970" s="80">
        <v>41.630240728595233</v>
      </c>
      <c r="I970" s="81">
        <v>120.89999999999999</v>
      </c>
    </row>
    <row r="971" spans="1:9" x14ac:dyDescent="0.25">
      <c r="A971" s="29">
        <v>45797.9375</v>
      </c>
      <c r="B971" s="53">
        <v>0</v>
      </c>
      <c r="C971" s="75">
        <v>21</v>
      </c>
      <c r="D971" s="77">
        <v>4</v>
      </c>
      <c r="E971" s="75">
        <v>18.599999999999998</v>
      </c>
      <c r="F971" s="23">
        <v>51.684321369025618</v>
      </c>
      <c r="G971" s="23">
        <v>11.796204481842757</v>
      </c>
      <c r="H971" s="80">
        <v>43.440251195055893</v>
      </c>
      <c r="I971" s="81">
        <v>121.2</v>
      </c>
    </row>
    <row r="972" spans="1:9" x14ac:dyDescent="0.25">
      <c r="A972" s="29">
        <v>45797.958333333336</v>
      </c>
      <c r="B972" s="53">
        <v>0</v>
      </c>
      <c r="C972" s="75">
        <v>21.599999999999998</v>
      </c>
      <c r="D972" s="77">
        <v>3.8</v>
      </c>
      <c r="E972" s="75">
        <v>19.8</v>
      </c>
      <c r="F972" s="23">
        <v>48.656787899710302</v>
      </c>
      <c r="G972" s="23">
        <v>13.44052389446326</v>
      </c>
      <c r="H972" s="80">
        <v>36.562211422505378</v>
      </c>
      <c r="I972" s="81">
        <v>121.2</v>
      </c>
    </row>
    <row r="973" spans="1:9" x14ac:dyDescent="0.25">
      <c r="A973" s="29">
        <v>45797.979166666664</v>
      </c>
      <c r="B973" s="53">
        <v>0</v>
      </c>
      <c r="C973" s="75">
        <v>21</v>
      </c>
      <c r="D973" s="77">
        <v>6.2</v>
      </c>
      <c r="E973" s="75">
        <v>19.2</v>
      </c>
      <c r="F973" s="23">
        <v>54.063097666344781</v>
      </c>
      <c r="G973" s="23">
        <v>13.44052389446326</v>
      </c>
      <c r="H973" s="80">
        <v>35.476205142628991</v>
      </c>
      <c r="I973" s="81">
        <v>121.5</v>
      </c>
    </row>
    <row r="974" spans="1:9" x14ac:dyDescent="0.25">
      <c r="A974" s="37">
        <v>45798</v>
      </c>
      <c r="B974" s="53">
        <v>0</v>
      </c>
      <c r="C974" s="75">
        <v>21.599999999999998</v>
      </c>
      <c r="D974" s="77">
        <v>5.4</v>
      </c>
      <c r="E974" s="75">
        <v>19.2</v>
      </c>
      <c r="F974" s="23">
        <v>59.036902651648511</v>
      </c>
      <c r="G974" s="23">
        <v>15.871256939206619</v>
      </c>
      <c r="H974" s="80">
        <v>35.476205142628991</v>
      </c>
      <c r="I974" s="81">
        <v>121.2</v>
      </c>
    </row>
    <row r="975" spans="1:9" x14ac:dyDescent="0.25">
      <c r="A975" s="29">
        <v>45798.020833333336</v>
      </c>
      <c r="B975" s="53">
        <v>0</v>
      </c>
      <c r="C975" s="75">
        <v>19.8</v>
      </c>
      <c r="D975" s="77">
        <v>5.2</v>
      </c>
      <c r="E975" s="75">
        <v>19.2</v>
      </c>
      <c r="F975" s="23">
        <v>68.552007840925185</v>
      </c>
      <c r="G975" s="23">
        <v>13.774153920212351</v>
      </c>
      <c r="H975" s="80">
        <v>36.562211422505378</v>
      </c>
      <c r="I975" s="81">
        <v>121.2</v>
      </c>
    </row>
    <row r="976" spans="1:9" x14ac:dyDescent="0.25">
      <c r="A976" s="29">
        <v>45798.041666666664</v>
      </c>
      <c r="B976" s="53">
        <v>0</v>
      </c>
      <c r="C976" s="75">
        <v>19.8</v>
      </c>
      <c r="D976" s="77">
        <v>4.2</v>
      </c>
      <c r="E976" s="75">
        <v>18</v>
      </c>
      <c r="F976" s="23">
        <v>64.875717199613746</v>
      </c>
      <c r="G976" s="23">
        <v>13.273708881588719</v>
      </c>
      <c r="H976" s="80">
        <v>36.200209329213251</v>
      </c>
      <c r="I976" s="81">
        <v>82.2</v>
      </c>
    </row>
    <row r="977" spans="1:9" x14ac:dyDescent="0.25">
      <c r="A977" s="29">
        <v>45798.0625</v>
      </c>
      <c r="B977" s="53">
        <v>0</v>
      </c>
      <c r="C977" s="75">
        <v>19.8</v>
      </c>
      <c r="D977" s="77">
        <v>4.2</v>
      </c>
      <c r="E977" s="75">
        <v>19.2</v>
      </c>
      <c r="F977" s="23">
        <v>63.361950464956081</v>
      </c>
      <c r="G977" s="23">
        <v>12.082173075341977</v>
      </c>
      <c r="H977" s="80">
        <v>36.200209329213251</v>
      </c>
      <c r="I977" s="81">
        <v>3.9</v>
      </c>
    </row>
    <row r="978" spans="1:9" x14ac:dyDescent="0.25">
      <c r="A978" s="29">
        <v>45798.083333333336</v>
      </c>
      <c r="B978" s="53">
        <v>0</v>
      </c>
      <c r="C978" s="75">
        <v>19.2</v>
      </c>
      <c r="D978" s="77">
        <v>4.2</v>
      </c>
      <c r="E978" s="75">
        <v>18</v>
      </c>
      <c r="F978" s="23">
        <v>60.118164604975398</v>
      </c>
      <c r="G978" s="23">
        <v>12.582618113965609</v>
      </c>
      <c r="H978" s="80">
        <v>37.286215609089638</v>
      </c>
      <c r="I978" s="81">
        <v>3.9</v>
      </c>
    </row>
    <row r="979" spans="1:9" x14ac:dyDescent="0.25">
      <c r="A979" s="29">
        <v>45798.104166666664</v>
      </c>
      <c r="B979" s="53">
        <v>0</v>
      </c>
      <c r="C979" s="75">
        <v>19.8</v>
      </c>
      <c r="D979" s="77">
        <v>3.8</v>
      </c>
      <c r="E979" s="75">
        <v>18.599999999999998</v>
      </c>
      <c r="F979" s="23">
        <v>59.253155042313885</v>
      </c>
      <c r="G979" s="23">
        <v>12.749433126840152</v>
      </c>
      <c r="H979" s="80">
        <v>34.390198862752577</v>
      </c>
      <c r="I979" s="81">
        <v>3.9</v>
      </c>
    </row>
    <row r="980" spans="1:9" x14ac:dyDescent="0.25">
      <c r="A980" s="29">
        <v>45798.125</v>
      </c>
      <c r="B980" s="53">
        <v>0</v>
      </c>
      <c r="C980" s="75">
        <v>20.399999999999999</v>
      </c>
      <c r="D980" s="77">
        <v>4.4000000000000004</v>
      </c>
      <c r="E980" s="75">
        <v>18</v>
      </c>
      <c r="F980" s="23">
        <v>55.793116791667821</v>
      </c>
      <c r="G980" s="23">
        <v>12.225157372091584</v>
      </c>
      <c r="H980" s="80">
        <v>34.752200956044717</v>
      </c>
      <c r="I980" s="81">
        <v>30.900000000000006</v>
      </c>
    </row>
    <row r="981" spans="1:9" x14ac:dyDescent="0.25">
      <c r="A981" s="29">
        <v>45798.145833333336</v>
      </c>
      <c r="B981" s="53">
        <v>0</v>
      </c>
      <c r="C981" s="75">
        <v>19.2</v>
      </c>
      <c r="D981" s="77">
        <v>5.6</v>
      </c>
      <c r="E981" s="75">
        <v>18</v>
      </c>
      <c r="F981" s="23">
        <v>55.360612010337057</v>
      </c>
      <c r="G981" s="23">
        <v>12.320480236591324</v>
      </c>
      <c r="H981" s="80">
        <v>36.200209329213251</v>
      </c>
      <c r="I981" s="81">
        <v>120.3</v>
      </c>
    </row>
    <row r="982" spans="1:9" x14ac:dyDescent="0.25">
      <c r="A982" s="29">
        <v>45798.166666666664</v>
      </c>
      <c r="B982" s="53">
        <v>0</v>
      </c>
      <c r="C982" s="75">
        <v>21</v>
      </c>
      <c r="D982" s="77">
        <v>5.6</v>
      </c>
      <c r="E982" s="75">
        <v>16.8</v>
      </c>
      <c r="F982" s="23">
        <v>55.793116791667821</v>
      </c>
      <c r="G982" s="23">
        <v>12.439633817215997</v>
      </c>
      <c r="H982" s="80">
        <v>34.390198862752577</v>
      </c>
      <c r="I982" s="81">
        <v>120</v>
      </c>
    </row>
    <row r="983" spans="1:9" x14ac:dyDescent="0.25">
      <c r="A983" s="29">
        <v>45798.1875</v>
      </c>
      <c r="B983" s="53">
        <v>0</v>
      </c>
      <c r="C983" s="75">
        <v>21</v>
      </c>
      <c r="D983" s="77">
        <v>5</v>
      </c>
      <c r="E983" s="75">
        <v>18</v>
      </c>
      <c r="F983" s="23">
        <v>62.929445683625332</v>
      </c>
      <c r="G983" s="23">
        <v>12.606448830090544</v>
      </c>
      <c r="H983" s="80">
        <v>32.942190489584064</v>
      </c>
      <c r="I983" s="81">
        <v>120.3</v>
      </c>
    </row>
    <row r="984" spans="1:9" x14ac:dyDescent="0.25">
      <c r="A984" s="29">
        <v>45798.208333333336</v>
      </c>
      <c r="B984" s="53">
        <v>0</v>
      </c>
      <c r="C984" s="75">
        <v>19.8</v>
      </c>
      <c r="D984" s="77">
        <v>4.4000000000000004</v>
      </c>
      <c r="E984" s="75">
        <v>17.399999999999999</v>
      </c>
      <c r="F984" s="23">
        <v>60.76692177697155</v>
      </c>
      <c r="G984" s="23">
        <v>12.963909571964564</v>
      </c>
      <c r="H984" s="80">
        <v>32.942190489584064</v>
      </c>
      <c r="I984" s="81">
        <v>120</v>
      </c>
    </row>
    <row r="985" spans="1:9" x14ac:dyDescent="0.25">
      <c r="A985" s="29">
        <v>45798.229166666664</v>
      </c>
      <c r="B985" s="53">
        <v>0</v>
      </c>
      <c r="C985" s="75">
        <v>22.8</v>
      </c>
      <c r="D985" s="77">
        <v>3.8</v>
      </c>
      <c r="E985" s="75">
        <v>18</v>
      </c>
      <c r="F985" s="23">
        <v>62.28068851162918</v>
      </c>
      <c r="G985" s="23">
        <v>11.653220185093147</v>
      </c>
      <c r="H985" s="80">
        <v>31.494182116415526</v>
      </c>
      <c r="I985" s="81">
        <v>120.60000000000002</v>
      </c>
    </row>
    <row r="986" spans="1:9" x14ac:dyDescent="0.25">
      <c r="A986" s="29">
        <v>45798.25</v>
      </c>
      <c r="B986" s="53">
        <v>0</v>
      </c>
      <c r="C986" s="75">
        <v>23.4</v>
      </c>
      <c r="D986" s="77">
        <v>4</v>
      </c>
      <c r="E986" s="75">
        <v>18</v>
      </c>
      <c r="F986" s="23">
        <v>62.713193292959957</v>
      </c>
      <c r="G986" s="23">
        <v>11.796204481842757</v>
      </c>
      <c r="H986" s="80">
        <v>34.028196769460457</v>
      </c>
      <c r="I986" s="81">
        <v>14.1</v>
      </c>
    </row>
    <row r="987" spans="1:9" x14ac:dyDescent="0.25">
      <c r="A987" s="29">
        <v>45798.270833333336</v>
      </c>
      <c r="B987" s="53">
        <v>0</v>
      </c>
      <c r="C987" s="75">
        <v>24</v>
      </c>
      <c r="D987" s="77">
        <v>4.4000000000000004</v>
      </c>
      <c r="E987" s="75">
        <v>18.599999999999998</v>
      </c>
      <c r="F987" s="23">
        <v>60.334416995640787</v>
      </c>
      <c r="G987" s="23">
        <v>12.296649520466389</v>
      </c>
      <c r="H987" s="80">
        <v>39.096226075550312</v>
      </c>
      <c r="I987" s="81">
        <v>3</v>
      </c>
    </row>
    <row r="988" spans="1:9" x14ac:dyDescent="0.25">
      <c r="A988" s="29">
        <v>45798.291666666664</v>
      </c>
      <c r="B988" s="53">
        <v>0</v>
      </c>
      <c r="C988" s="75">
        <v>33</v>
      </c>
      <c r="D988" s="77">
        <v>6.2</v>
      </c>
      <c r="E988" s="75">
        <v>66.600000000000009</v>
      </c>
      <c r="F988" s="23">
        <v>63.145698074290706</v>
      </c>
      <c r="G988" s="23">
        <v>13.607338907337807</v>
      </c>
      <c r="H988" s="80">
        <v>47.784276314561488</v>
      </c>
      <c r="I988" s="81">
        <v>3.6</v>
      </c>
    </row>
    <row r="989" spans="1:9" x14ac:dyDescent="0.25">
      <c r="A989" s="29">
        <v>45798.3125</v>
      </c>
      <c r="B989" s="53">
        <v>0</v>
      </c>
      <c r="C989" s="75">
        <v>73.2</v>
      </c>
      <c r="D989" s="77">
        <v>8.6</v>
      </c>
      <c r="E989" s="75">
        <v>74.399999999999991</v>
      </c>
      <c r="F989" s="23">
        <v>57.523135916990853</v>
      </c>
      <c r="G989" s="23">
        <v>12.892417423589761</v>
      </c>
      <c r="H989" s="80">
        <v>56.834328646864797</v>
      </c>
      <c r="I989" s="81">
        <v>14.1</v>
      </c>
    </row>
    <row r="990" spans="1:9" x14ac:dyDescent="0.25">
      <c r="A990" s="29">
        <v>45798.333333333336</v>
      </c>
      <c r="B990" s="53">
        <v>0</v>
      </c>
      <c r="C990" s="75">
        <v>78.600000000000009</v>
      </c>
      <c r="D990" s="77">
        <v>9</v>
      </c>
      <c r="E990" s="75">
        <v>74.399999999999991</v>
      </c>
      <c r="F990" s="23">
        <v>62.929445683625332</v>
      </c>
      <c r="G990" s="23">
        <v>13.011571004214437</v>
      </c>
      <c r="H990" s="80">
        <v>53.938311900527736</v>
      </c>
      <c r="I990" s="81">
        <v>15.9</v>
      </c>
    </row>
    <row r="991" spans="1:9" x14ac:dyDescent="0.25">
      <c r="A991" s="29">
        <v>45798.354166666664</v>
      </c>
      <c r="B991" s="53">
        <v>0</v>
      </c>
      <c r="C991" s="75">
        <v>79.8</v>
      </c>
      <c r="D991" s="77">
        <v>8.2000000000000011</v>
      </c>
      <c r="E991" s="75">
        <v>76.2</v>
      </c>
      <c r="F991" s="23">
        <v>63.57820285562147</v>
      </c>
      <c r="G991" s="23">
        <v>14.131614662086374</v>
      </c>
      <c r="H991" s="80">
        <v>51.404297247482816</v>
      </c>
      <c r="I991" s="81">
        <v>15.9</v>
      </c>
    </row>
    <row r="992" spans="1:9" x14ac:dyDescent="0.25">
      <c r="A992" s="29">
        <v>45798.375</v>
      </c>
      <c r="B992" s="53">
        <v>0</v>
      </c>
      <c r="C992" s="75">
        <v>79.8</v>
      </c>
      <c r="D992" s="77">
        <v>6.2</v>
      </c>
      <c r="E992" s="75">
        <v>75</v>
      </c>
      <c r="F992" s="23">
        <v>63.145698074290706</v>
      </c>
      <c r="G992" s="23">
        <v>14.322260391085853</v>
      </c>
      <c r="H992" s="80">
        <v>51.766299340774943</v>
      </c>
      <c r="I992" s="81">
        <v>15.9</v>
      </c>
    </row>
    <row r="993" spans="1:9" x14ac:dyDescent="0.25">
      <c r="A993" s="29">
        <v>45798.395833333336</v>
      </c>
      <c r="B993" s="53">
        <v>0</v>
      </c>
      <c r="C993" s="75">
        <v>76.8</v>
      </c>
      <c r="D993" s="77">
        <v>6</v>
      </c>
      <c r="E993" s="75">
        <v>73.8</v>
      </c>
      <c r="F993" s="23">
        <v>69.417017403586698</v>
      </c>
      <c r="G993" s="23">
        <v>13.702661771837546</v>
      </c>
      <c r="H993" s="80">
        <v>65.160376792583847</v>
      </c>
      <c r="I993" s="81">
        <v>15.9</v>
      </c>
    </row>
    <row r="994" spans="1:9" x14ac:dyDescent="0.25">
      <c r="A994" s="29">
        <v>45798.416666666664</v>
      </c>
      <c r="B994" s="53">
        <v>0</v>
      </c>
      <c r="C994" s="75">
        <v>76.2</v>
      </c>
      <c r="D994" s="77">
        <v>5.6</v>
      </c>
      <c r="E994" s="75">
        <v>78</v>
      </c>
      <c r="F994" s="23">
        <v>82.392160843509444</v>
      </c>
      <c r="G994" s="23">
        <v>13.655000339587675</v>
      </c>
      <c r="H994" s="80">
        <v>70.952410285257983</v>
      </c>
      <c r="I994" s="81">
        <v>15.6</v>
      </c>
    </row>
    <row r="995" spans="1:9" x14ac:dyDescent="0.25">
      <c r="A995" s="29">
        <v>45798.4375</v>
      </c>
      <c r="B995" s="53">
        <v>0</v>
      </c>
      <c r="C995" s="75">
        <v>77.400000000000006</v>
      </c>
      <c r="D995" s="77">
        <v>5.6</v>
      </c>
      <c r="E995" s="75">
        <v>78</v>
      </c>
      <c r="F995" s="23">
        <v>81.527151280847932</v>
      </c>
      <c r="G995" s="23">
        <v>12.916248139714693</v>
      </c>
      <c r="H995" s="80">
        <v>69.504401912089435</v>
      </c>
      <c r="I995" s="81">
        <v>15.299999999999999</v>
      </c>
    </row>
    <row r="996" spans="1:9" x14ac:dyDescent="0.25">
      <c r="A996" s="29">
        <v>45798.458333333336</v>
      </c>
      <c r="B996" s="53">
        <v>0</v>
      </c>
      <c r="C996" s="75">
        <v>80.400000000000006</v>
      </c>
      <c r="D996" s="77">
        <v>6.6</v>
      </c>
      <c r="E996" s="75">
        <v>77.400000000000006</v>
      </c>
      <c r="F996" s="23">
        <v>71.363288919575112</v>
      </c>
      <c r="G996" s="23">
        <v>13.988630365336762</v>
      </c>
      <c r="H996" s="80">
        <v>72.762420751718636</v>
      </c>
      <c r="I996" s="81">
        <v>15</v>
      </c>
    </row>
    <row r="997" spans="1:9" x14ac:dyDescent="0.25">
      <c r="A997" s="29">
        <v>45798.479166666664</v>
      </c>
      <c r="B997" s="53">
        <v>0</v>
      </c>
      <c r="C997" s="75">
        <v>76.8</v>
      </c>
      <c r="D997" s="77">
        <v>8.2000000000000011</v>
      </c>
      <c r="E997" s="75">
        <v>78.600000000000009</v>
      </c>
      <c r="F997" s="23">
        <v>65.956979152940633</v>
      </c>
      <c r="G997" s="23">
        <v>13.512016042838068</v>
      </c>
      <c r="H997" s="80">
        <v>68.41839563221302</v>
      </c>
      <c r="I997" s="81">
        <v>15.6</v>
      </c>
    </row>
    <row r="998" spans="1:9" x14ac:dyDescent="0.25">
      <c r="A998" s="29">
        <v>45798.5</v>
      </c>
      <c r="B998" s="53">
        <v>0</v>
      </c>
      <c r="C998" s="75">
        <v>76.2</v>
      </c>
      <c r="D998" s="77">
        <v>7.8</v>
      </c>
      <c r="E998" s="75">
        <v>79.2</v>
      </c>
      <c r="F998" s="23">
        <v>68.768260231590574</v>
      </c>
      <c r="G998" s="23">
        <v>14.322260391085853</v>
      </c>
      <c r="H998" s="80">
        <v>72.762420751718636</v>
      </c>
      <c r="I998" s="81">
        <v>15.299999999999999</v>
      </c>
    </row>
    <row r="999" spans="1:9" x14ac:dyDescent="0.25">
      <c r="A999" s="29">
        <v>45798.520833333336</v>
      </c>
      <c r="B999" s="53">
        <v>0</v>
      </c>
      <c r="C999" s="75">
        <v>75.599999999999994</v>
      </c>
      <c r="D999" s="77">
        <v>6</v>
      </c>
      <c r="E999" s="75">
        <v>75.599999999999994</v>
      </c>
      <c r="F999" s="23">
        <v>69.633269794252087</v>
      </c>
      <c r="G999" s="23">
        <v>15.132504739333639</v>
      </c>
      <c r="H999" s="80">
        <v>69.142399818797301</v>
      </c>
      <c r="I999" s="81">
        <v>15.6</v>
      </c>
    </row>
    <row r="1000" spans="1:9" x14ac:dyDescent="0.25">
      <c r="A1000" s="29">
        <v>45798.541666666664</v>
      </c>
      <c r="B1000" s="53">
        <v>0</v>
      </c>
      <c r="C1000" s="75">
        <v>77.400000000000006</v>
      </c>
      <c r="D1000" s="77">
        <v>5.8</v>
      </c>
      <c r="E1000" s="75">
        <v>78</v>
      </c>
      <c r="F1000" s="23">
        <v>66.605736324936771</v>
      </c>
      <c r="G1000" s="23">
        <v>14.131614662086374</v>
      </c>
      <c r="H1000" s="80">
        <v>68.056393538920915</v>
      </c>
      <c r="I1000" s="81">
        <v>15.6</v>
      </c>
    </row>
    <row r="1001" spans="1:9" x14ac:dyDescent="0.25">
      <c r="A1001" s="29">
        <v>45798.5625</v>
      </c>
      <c r="B1001" s="53">
        <v>0</v>
      </c>
      <c r="C1001" s="75">
        <v>78.600000000000009</v>
      </c>
      <c r="D1001" s="77">
        <v>6.8</v>
      </c>
      <c r="E1001" s="75">
        <v>75.599999999999994</v>
      </c>
      <c r="F1001" s="23">
        <v>66.821988715602146</v>
      </c>
      <c r="G1001" s="23">
        <v>13.249878165463784</v>
      </c>
      <c r="H1001" s="80">
        <v>80.002462617561278</v>
      </c>
      <c r="I1001" s="81">
        <v>15.6</v>
      </c>
    </row>
    <row r="1002" spans="1:9" x14ac:dyDescent="0.25">
      <c r="A1002" s="29">
        <v>45798.583333333336</v>
      </c>
      <c r="B1002" s="53">
        <v>0</v>
      </c>
      <c r="C1002" s="75">
        <v>77.400000000000006</v>
      </c>
      <c r="D1002" s="77">
        <v>6.6</v>
      </c>
      <c r="E1002" s="75">
        <v>75</v>
      </c>
      <c r="F1002" s="23">
        <v>67.470745887598284</v>
      </c>
      <c r="G1002" s="23">
        <v>13.988630365336762</v>
      </c>
      <c r="H1002" s="80">
        <v>80.364464710853426</v>
      </c>
      <c r="I1002" s="81">
        <v>16.200000000000003</v>
      </c>
    </row>
    <row r="1003" spans="1:9" x14ac:dyDescent="0.25">
      <c r="A1003" s="29">
        <v>45798.604166666664</v>
      </c>
      <c r="B1003" s="53">
        <v>0</v>
      </c>
      <c r="C1003" s="75">
        <v>76.2</v>
      </c>
      <c r="D1003" s="77">
        <v>6.4</v>
      </c>
      <c r="E1003" s="75">
        <v>73.2</v>
      </c>
      <c r="F1003" s="23">
        <v>54.711854838340919</v>
      </c>
      <c r="G1003" s="23">
        <v>13.345201029963523</v>
      </c>
      <c r="H1003" s="80">
        <v>69.866404005381568</v>
      </c>
      <c r="I1003" s="81">
        <v>15.9</v>
      </c>
    </row>
    <row r="1004" spans="1:9" x14ac:dyDescent="0.25">
      <c r="A1004" s="29">
        <v>45798.625</v>
      </c>
      <c r="B1004" s="53">
        <v>0</v>
      </c>
      <c r="C1004" s="75">
        <v>75.599999999999994</v>
      </c>
      <c r="D1004" s="77">
        <v>6.6</v>
      </c>
      <c r="E1004" s="75">
        <v>73.2</v>
      </c>
      <c r="F1004" s="23">
        <v>61.631931339633056</v>
      </c>
      <c r="G1004" s="23">
        <v>14.536736836210265</v>
      </c>
      <c r="H1004" s="80">
        <v>70.228406098673702</v>
      </c>
      <c r="I1004" s="81">
        <v>78.3</v>
      </c>
    </row>
    <row r="1005" spans="1:9" x14ac:dyDescent="0.25">
      <c r="A1005" s="29">
        <v>45798.645833333336</v>
      </c>
      <c r="B1005" s="53">
        <v>0</v>
      </c>
      <c r="C1005" s="75">
        <v>75</v>
      </c>
      <c r="D1005" s="77">
        <v>7</v>
      </c>
      <c r="E1005" s="75">
        <v>72</v>
      </c>
      <c r="F1005" s="23">
        <v>58.604397870317754</v>
      </c>
      <c r="G1005" s="23">
        <v>13.821815352462222</v>
      </c>
      <c r="H1005" s="80">
        <v>73.848427031595037</v>
      </c>
      <c r="I1005" s="81">
        <v>81.900000000000006</v>
      </c>
    </row>
    <row r="1006" spans="1:9" x14ac:dyDescent="0.25">
      <c r="A1006" s="29">
        <v>45798.666666666664</v>
      </c>
      <c r="B1006" s="53">
        <v>0</v>
      </c>
      <c r="C1006" s="75">
        <v>69</v>
      </c>
      <c r="D1006" s="77">
        <v>8.6</v>
      </c>
      <c r="E1006" s="75">
        <v>69.599999999999994</v>
      </c>
      <c r="F1006" s="23">
        <v>56.874378744994715</v>
      </c>
      <c r="G1006" s="23">
        <v>14.060122513711567</v>
      </c>
      <c r="H1006" s="80">
        <v>72.762420751718636</v>
      </c>
      <c r="I1006" s="81">
        <v>18.3</v>
      </c>
    </row>
    <row r="1007" spans="1:9" x14ac:dyDescent="0.25">
      <c r="A1007" s="29">
        <v>45798.6875</v>
      </c>
      <c r="B1007" s="53">
        <v>0</v>
      </c>
      <c r="C1007" s="75">
        <v>67.8</v>
      </c>
      <c r="D1007" s="77">
        <v>7</v>
      </c>
      <c r="E1007" s="75">
        <v>69.599999999999994</v>
      </c>
      <c r="F1007" s="23">
        <v>66.173231543606008</v>
      </c>
      <c r="G1007" s="23">
        <v>13.821815352462222</v>
      </c>
      <c r="H1007" s="80">
        <v>77.10644587122421</v>
      </c>
      <c r="I1007" s="81">
        <v>124.2</v>
      </c>
    </row>
    <row r="1008" spans="1:9" x14ac:dyDescent="0.25">
      <c r="A1008" s="29">
        <v>45798.708333333336</v>
      </c>
      <c r="B1008" s="53">
        <v>0</v>
      </c>
      <c r="C1008" s="75">
        <v>68.400000000000006</v>
      </c>
      <c r="D1008" s="77">
        <v>6.2</v>
      </c>
      <c r="E1008" s="75">
        <v>67.8</v>
      </c>
      <c r="F1008" s="23">
        <v>61.415678948967681</v>
      </c>
      <c r="G1008" s="23">
        <v>13.655000339587675</v>
      </c>
      <c r="H1008" s="80">
        <v>70.590408191965835</v>
      </c>
      <c r="I1008" s="81">
        <v>134.69999999999999</v>
      </c>
    </row>
    <row r="1009" spans="1:9" x14ac:dyDescent="0.25">
      <c r="A1009" s="29">
        <v>45798.729166666664</v>
      </c>
      <c r="B1009" s="53">
        <v>0</v>
      </c>
      <c r="C1009" s="75">
        <v>64.2</v>
      </c>
      <c r="D1009" s="77">
        <v>5.8</v>
      </c>
      <c r="E1009" s="75">
        <v>64.2</v>
      </c>
      <c r="F1009" s="23">
        <v>55.360612010337057</v>
      </c>
      <c r="G1009" s="23">
        <v>13.202216733213914</v>
      </c>
      <c r="H1009" s="80">
        <v>74.210429124887142</v>
      </c>
      <c r="I1009" s="81">
        <v>138.6</v>
      </c>
    </row>
    <row r="1010" spans="1:9" x14ac:dyDescent="0.25">
      <c r="A1010" s="29">
        <v>45798.75</v>
      </c>
      <c r="B1010" s="53">
        <v>0</v>
      </c>
      <c r="C1010" s="75">
        <v>61.800000000000004</v>
      </c>
      <c r="D1010" s="77">
        <v>6.2</v>
      </c>
      <c r="E1010" s="75">
        <v>64.2</v>
      </c>
      <c r="F1010" s="23">
        <v>63.57820285562147</v>
      </c>
      <c r="G1010" s="23">
        <v>12.463464533340932</v>
      </c>
      <c r="H1010" s="80">
        <v>65.52237888587598</v>
      </c>
      <c r="I1010" s="81">
        <v>141.6</v>
      </c>
    </row>
    <row r="1011" spans="1:9" x14ac:dyDescent="0.25">
      <c r="A1011" s="29">
        <v>45798.770833333336</v>
      </c>
      <c r="B1011" s="53">
        <v>0</v>
      </c>
      <c r="C1011" s="75">
        <v>57</v>
      </c>
      <c r="D1011" s="77">
        <v>3.8</v>
      </c>
      <c r="E1011" s="75">
        <v>63.6</v>
      </c>
      <c r="F1011" s="23">
        <v>57.739388307656228</v>
      </c>
      <c r="G1011" s="23">
        <v>12.844755991339891</v>
      </c>
      <c r="H1011" s="80">
        <v>60.092347486493992</v>
      </c>
      <c r="I1011" s="81">
        <v>131.4</v>
      </c>
    </row>
    <row r="1012" spans="1:9" x14ac:dyDescent="0.25">
      <c r="A1012" s="29">
        <v>45798.791666666664</v>
      </c>
      <c r="B1012" s="53">
        <v>0</v>
      </c>
      <c r="C1012" s="75">
        <v>34.200000000000003</v>
      </c>
      <c r="D1012" s="77">
        <v>3.4</v>
      </c>
      <c r="E1012" s="75">
        <v>63.000000000000007</v>
      </c>
      <c r="F1012" s="23">
        <v>57.523135916990853</v>
      </c>
      <c r="G1012" s="23">
        <v>13.130724584839111</v>
      </c>
      <c r="H1012" s="80">
        <v>45.250261661516561</v>
      </c>
      <c r="I1012" s="81">
        <v>8.1000000000000014</v>
      </c>
    </row>
    <row r="1013" spans="1:9" x14ac:dyDescent="0.25">
      <c r="A1013" s="29">
        <v>45798.8125</v>
      </c>
      <c r="B1013" s="53">
        <v>0</v>
      </c>
      <c r="C1013" s="75">
        <v>21</v>
      </c>
      <c r="D1013" s="77">
        <v>5</v>
      </c>
      <c r="E1013" s="75">
        <v>19.8</v>
      </c>
      <c r="F1013" s="23">
        <v>49.089292681041066</v>
      </c>
      <c r="G1013" s="23">
        <v>13.369031746088456</v>
      </c>
      <c r="H1013" s="80">
        <v>43.440251195055893</v>
      </c>
      <c r="I1013" s="81">
        <v>4.2</v>
      </c>
    </row>
    <row r="1014" spans="1:9" x14ac:dyDescent="0.25">
      <c r="A1014" s="29">
        <v>45798.833333333336</v>
      </c>
      <c r="B1014" s="53">
        <v>0</v>
      </c>
      <c r="C1014" s="75">
        <v>21</v>
      </c>
      <c r="D1014" s="77">
        <v>5.2</v>
      </c>
      <c r="E1014" s="75">
        <v>19.2</v>
      </c>
      <c r="F1014" s="23">
        <v>49.089292681041066</v>
      </c>
      <c r="G1014" s="23">
        <v>14.441413971710526</v>
      </c>
      <c r="H1014" s="80">
        <v>42.716247008471633</v>
      </c>
      <c r="I1014" s="81">
        <v>4.5</v>
      </c>
    </row>
    <row r="1015" spans="1:9" x14ac:dyDescent="0.25">
      <c r="A1015" s="29">
        <v>45798.854166666664</v>
      </c>
      <c r="B1015" s="53">
        <v>0</v>
      </c>
      <c r="C1015" s="75">
        <v>21</v>
      </c>
      <c r="D1015" s="77">
        <v>5</v>
      </c>
      <c r="E1015" s="75">
        <v>19.2</v>
      </c>
      <c r="F1015" s="23">
        <v>53.630592885014025</v>
      </c>
      <c r="G1015" s="23">
        <v>14.298429674960918</v>
      </c>
      <c r="H1015" s="80">
        <v>38.010219795673905</v>
      </c>
      <c r="I1015" s="81">
        <v>3.6</v>
      </c>
    </row>
    <row r="1016" spans="1:9" x14ac:dyDescent="0.25">
      <c r="A1016" s="29">
        <v>45798.875</v>
      </c>
      <c r="B1016" s="53">
        <v>0</v>
      </c>
      <c r="C1016" s="75">
        <v>20.399999999999999</v>
      </c>
      <c r="D1016" s="77">
        <v>4.4000000000000004</v>
      </c>
      <c r="E1016" s="75">
        <v>19.8</v>
      </c>
      <c r="F1016" s="23">
        <v>56.441873963663951</v>
      </c>
      <c r="G1016" s="23">
        <v>13.035401720339369</v>
      </c>
      <c r="H1016" s="80">
        <v>33.666194676168317</v>
      </c>
      <c r="I1016" s="81">
        <v>47.7</v>
      </c>
    </row>
    <row r="1017" spans="1:9" x14ac:dyDescent="0.25">
      <c r="A1017" s="29">
        <v>45798.895833333336</v>
      </c>
      <c r="B1017" s="53">
        <v>0</v>
      </c>
      <c r="C1017" s="75">
        <v>21</v>
      </c>
      <c r="D1017" s="77">
        <v>3.8</v>
      </c>
      <c r="E1017" s="75">
        <v>19.2</v>
      </c>
      <c r="F1017" s="23">
        <v>56.225621572998584</v>
      </c>
      <c r="G1017" s="23">
        <v>12.916248139714693</v>
      </c>
      <c r="H1017" s="80">
        <v>36.924213515797518</v>
      </c>
      <c r="I1017" s="81">
        <v>81</v>
      </c>
    </row>
    <row r="1018" spans="1:9" x14ac:dyDescent="0.25">
      <c r="A1018" s="29">
        <v>45798.916666666664</v>
      </c>
      <c r="B1018" s="53">
        <v>0</v>
      </c>
      <c r="C1018" s="75">
        <v>21</v>
      </c>
      <c r="D1018" s="77">
        <v>3.8</v>
      </c>
      <c r="E1018" s="75">
        <v>18</v>
      </c>
      <c r="F1018" s="23">
        <v>57.09063113566009</v>
      </c>
      <c r="G1018" s="23">
        <v>12.272818804341453</v>
      </c>
      <c r="H1018" s="80">
        <v>36.200209329213251</v>
      </c>
      <c r="I1018" s="81">
        <v>107.10000000000002</v>
      </c>
    </row>
    <row r="1019" spans="1:9" x14ac:dyDescent="0.25">
      <c r="A1019" s="29">
        <v>45798.9375</v>
      </c>
      <c r="B1019" s="53">
        <v>0</v>
      </c>
      <c r="C1019" s="75">
        <v>21</v>
      </c>
      <c r="D1019" s="77">
        <v>3.6</v>
      </c>
      <c r="E1019" s="75">
        <v>18.599999999999998</v>
      </c>
      <c r="F1019" s="23">
        <v>57.306883526325471</v>
      </c>
      <c r="G1019" s="23">
        <v>11.891527346342496</v>
      </c>
      <c r="H1019" s="80">
        <v>32.942190489584064</v>
      </c>
      <c r="I1019" s="81">
        <v>91.5</v>
      </c>
    </row>
    <row r="1020" spans="1:9" x14ac:dyDescent="0.25">
      <c r="A1020" s="29">
        <v>45798.958333333336</v>
      </c>
      <c r="B1020" s="53">
        <v>0</v>
      </c>
      <c r="C1020" s="75">
        <v>20.399999999999999</v>
      </c>
      <c r="D1020" s="77">
        <v>4.2</v>
      </c>
      <c r="E1020" s="75">
        <v>19.2</v>
      </c>
      <c r="F1020" s="23">
        <v>47.791778337048797</v>
      </c>
      <c r="G1020" s="23">
        <v>13.369031746088456</v>
      </c>
      <c r="H1020" s="80">
        <v>28.960167463370595</v>
      </c>
      <c r="I1020" s="81">
        <v>126.3</v>
      </c>
    </row>
    <row r="1021" spans="1:9" x14ac:dyDescent="0.25">
      <c r="A1021" s="29">
        <v>45798.979166666664</v>
      </c>
      <c r="B1021" s="53">
        <v>0</v>
      </c>
      <c r="C1021" s="75">
        <v>20.399999999999999</v>
      </c>
      <c r="D1021" s="77">
        <v>4.2</v>
      </c>
      <c r="E1021" s="75">
        <v>18.599999999999998</v>
      </c>
      <c r="F1021" s="23">
        <v>53.630592885014025</v>
      </c>
      <c r="G1021" s="23">
        <v>13.178386017088979</v>
      </c>
      <c r="H1021" s="80">
        <v>25.340146530449271</v>
      </c>
      <c r="I1021" s="81">
        <v>129.89999999999998</v>
      </c>
    </row>
    <row r="1022" spans="1:9" x14ac:dyDescent="0.25">
      <c r="A1022" s="37">
        <v>45799</v>
      </c>
      <c r="B1022" s="53">
        <v>0</v>
      </c>
      <c r="C1022" s="75">
        <v>21</v>
      </c>
      <c r="D1022" s="77">
        <v>5.6</v>
      </c>
      <c r="E1022" s="75">
        <v>18</v>
      </c>
      <c r="F1022" s="23">
        <v>52.54933093168713</v>
      </c>
      <c r="G1022" s="23">
        <v>14.060122513711567</v>
      </c>
      <c r="H1022" s="80">
        <v>24.254140250572878</v>
      </c>
      <c r="I1022" s="81">
        <v>125.7</v>
      </c>
    </row>
    <row r="1023" spans="1:9" x14ac:dyDescent="0.25">
      <c r="A1023" s="29">
        <v>45799.020833333336</v>
      </c>
      <c r="B1023" s="53">
        <v>0</v>
      </c>
      <c r="C1023" s="75">
        <v>20.399999999999999</v>
      </c>
      <c r="D1023" s="77">
        <v>4.8</v>
      </c>
      <c r="E1023" s="75">
        <v>18</v>
      </c>
      <c r="F1023" s="23">
        <v>62.28068851162918</v>
      </c>
      <c r="G1023" s="23">
        <v>19.636510086946323</v>
      </c>
      <c r="H1023" s="80">
        <v>21.720125597527947</v>
      </c>
      <c r="I1023" s="81">
        <v>81.900000000000006</v>
      </c>
    </row>
    <row r="1024" spans="1:9" x14ac:dyDescent="0.25">
      <c r="A1024" s="29">
        <v>45799.041666666664</v>
      </c>
      <c r="B1024" s="53">
        <v>0</v>
      </c>
      <c r="C1024" s="75">
        <v>21</v>
      </c>
      <c r="D1024" s="77">
        <v>4.5999999999999996</v>
      </c>
      <c r="E1024" s="75">
        <v>18.599999999999998</v>
      </c>
      <c r="F1024" s="23">
        <v>64.226960027617608</v>
      </c>
      <c r="G1024" s="23">
        <v>15.084843307083768</v>
      </c>
      <c r="H1024" s="80">
        <v>21.358123504235817</v>
      </c>
      <c r="I1024" s="81">
        <v>123.3</v>
      </c>
    </row>
    <row r="1025" spans="1:9" x14ac:dyDescent="0.25">
      <c r="A1025" s="29">
        <v>45799.0625</v>
      </c>
      <c r="B1025" s="53">
        <v>0</v>
      </c>
      <c r="C1025" s="75">
        <v>19.2</v>
      </c>
      <c r="D1025" s="77">
        <v>4</v>
      </c>
      <c r="E1025" s="75">
        <v>18</v>
      </c>
      <c r="F1025" s="23">
        <v>60.334416995640787</v>
      </c>
      <c r="G1025" s="23">
        <v>11.653220185093147</v>
      </c>
      <c r="H1025" s="80">
        <v>22.444129784112214</v>
      </c>
      <c r="I1025" s="81">
        <v>127.5</v>
      </c>
    </row>
    <row r="1026" spans="1:9" x14ac:dyDescent="0.25">
      <c r="A1026" s="29">
        <v>45799.083333333336</v>
      </c>
      <c r="B1026" s="53">
        <v>0</v>
      </c>
      <c r="C1026" s="75">
        <v>19.2</v>
      </c>
      <c r="D1026" s="77">
        <v>3.8</v>
      </c>
      <c r="E1026" s="75">
        <v>18</v>
      </c>
      <c r="F1026" s="23">
        <v>63.57820285562147</v>
      </c>
      <c r="G1026" s="23">
        <v>12.082173075341977</v>
      </c>
      <c r="H1026" s="80">
        <v>23.168133970696477</v>
      </c>
      <c r="I1026" s="81">
        <v>126.89999999999999</v>
      </c>
    </row>
    <row r="1027" spans="1:9" x14ac:dyDescent="0.25">
      <c r="A1027" s="29">
        <v>45799.104166666664</v>
      </c>
      <c r="B1027" s="53">
        <v>0</v>
      </c>
      <c r="C1027" s="75">
        <v>19.8</v>
      </c>
      <c r="D1027" s="77">
        <v>3.6</v>
      </c>
      <c r="E1027" s="75">
        <v>18</v>
      </c>
      <c r="F1027" s="23">
        <v>57.523135916990853</v>
      </c>
      <c r="G1027" s="23">
        <v>11.772373765717822</v>
      </c>
      <c r="H1027" s="80">
        <v>22.444129784112214</v>
      </c>
      <c r="I1027" s="81">
        <v>125.10000000000002</v>
      </c>
    </row>
    <row r="1028" spans="1:9" x14ac:dyDescent="0.25">
      <c r="A1028" s="29">
        <v>45799.125</v>
      </c>
      <c r="B1028" s="53">
        <v>0</v>
      </c>
      <c r="C1028" s="75">
        <v>18.599999999999998</v>
      </c>
      <c r="D1028" s="77">
        <v>4</v>
      </c>
      <c r="E1028" s="75">
        <v>17.399999999999999</v>
      </c>
      <c r="F1028" s="23">
        <v>54.928107229006301</v>
      </c>
      <c r="G1028" s="23">
        <v>12.082173075341977</v>
      </c>
      <c r="H1028" s="80">
        <v>21.720125597527947</v>
      </c>
      <c r="I1028" s="81">
        <v>121.2</v>
      </c>
    </row>
    <row r="1029" spans="1:9" x14ac:dyDescent="0.25">
      <c r="A1029" s="29">
        <v>45799.145833333336</v>
      </c>
      <c r="B1029" s="53">
        <v>0</v>
      </c>
      <c r="C1029" s="75">
        <v>19.2</v>
      </c>
      <c r="D1029" s="77">
        <v>4.4000000000000004</v>
      </c>
      <c r="E1029" s="75">
        <v>18</v>
      </c>
      <c r="F1029" s="23">
        <v>56.874378744994715</v>
      </c>
      <c r="G1029" s="23">
        <v>11.748543049592886</v>
      </c>
      <c r="H1029" s="80">
        <v>20.27211722435942</v>
      </c>
      <c r="I1029" s="81">
        <v>121.2</v>
      </c>
    </row>
    <row r="1030" spans="1:9" x14ac:dyDescent="0.25">
      <c r="A1030" s="29">
        <v>45799.166666666664</v>
      </c>
      <c r="B1030" s="53">
        <v>0</v>
      </c>
      <c r="C1030" s="75">
        <v>19.2</v>
      </c>
      <c r="D1030" s="77">
        <v>5.6</v>
      </c>
      <c r="E1030" s="75">
        <v>17.399999999999999</v>
      </c>
      <c r="F1030" s="23">
        <v>54.279350057010163</v>
      </c>
      <c r="G1030" s="23">
        <v>11.91535806246743</v>
      </c>
      <c r="H1030" s="80">
        <v>20.27211722435942</v>
      </c>
      <c r="I1030" s="81">
        <v>123.89999999999999</v>
      </c>
    </row>
    <row r="1031" spans="1:9" x14ac:dyDescent="0.25">
      <c r="A1031" s="29">
        <v>45799.1875</v>
      </c>
      <c r="B1031" s="53">
        <v>0</v>
      </c>
      <c r="C1031" s="75">
        <v>19.8</v>
      </c>
      <c r="D1031" s="77">
        <v>4.5999999999999996</v>
      </c>
      <c r="E1031" s="75">
        <v>17.399999999999999</v>
      </c>
      <c r="F1031" s="23">
        <v>64.010707636952233</v>
      </c>
      <c r="G1031" s="23">
        <v>12.391972384966127</v>
      </c>
      <c r="H1031" s="80">
        <v>19.910115131067286</v>
      </c>
      <c r="I1031" s="81">
        <v>84.600000000000009</v>
      </c>
    </row>
    <row r="1032" spans="1:9" x14ac:dyDescent="0.25">
      <c r="A1032" s="29">
        <v>45799.208333333336</v>
      </c>
      <c r="B1032" s="53">
        <v>0</v>
      </c>
      <c r="C1032" s="75">
        <v>19.8</v>
      </c>
      <c r="D1032" s="77">
        <v>4.2</v>
      </c>
      <c r="E1032" s="75">
        <v>16.2</v>
      </c>
      <c r="F1032" s="23">
        <v>72.228298482236625</v>
      </c>
      <c r="G1032" s="23">
        <v>13.130724584839111</v>
      </c>
      <c r="H1032" s="80">
        <v>20.634119317651553</v>
      </c>
      <c r="I1032" s="81">
        <v>88.8</v>
      </c>
    </row>
    <row r="1033" spans="1:9" x14ac:dyDescent="0.25">
      <c r="A1033" s="29">
        <v>45799.229166666664</v>
      </c>
      <c r="B1033" s="53">
        <v>0</v>
      </c>
      <c r="C1033" s="75">
        <v>22.2</v>
      </c>
      <c r="D1033" s="77">
        <v>4</v>
      </c>
      <c r="E1033" s="75">
        <v>17.399999999999999</v>
      </c>
      <c r="F1033" s="23">
        <v>69.200765012921323</v>
      </c>
      <c r="G1033" s="23">
        <v>11.724712333467952</v>
      </c>
      <c r="H1033" s="80">
        <v>22.082127690820087</v>
      </c>
      <c r="I1033" s="81">
        <v>123.89999999999999</v>
      </c>
    </row>
    <row r="1034" spans="1:9" x14ac:dyDescent="0.25">
      <c r="A1034" s="29">
        <v>45799.25</v>
      </c>
      <c r="B1034" s="53">
        <v>0</v>
      </c>
      <c r="C1034" s="75">
        <v>21</v>
      </c>
      <c r="D1034" s="77">
        <v>4.2</v>
      </c>
      <c r="E1034" s="75">
        <v>17.399999999999999</v>
      </c>
      <c r="F1034" s="23">
        <v>63.794455246286844</v>
      </c>
      <c r="G1034" s="23">
        <v>10.652330107845883</v>
      </c>
      <c r="H1034" s="80">
        <v>24.254140250572878</v>
      </c>
      <c r="I1034" s="81">
        <v>130.19999999999999</v>
      </c>
    </row>
    <row r="1035" spans="1:9" x14ac:dyDescent="0.25">
      <c r="A1035" s="29">
        <v>45799.270833333336</v>
      </c>
      <c r="B1035" s="53">
        <v>0</v>
      </c>
      <c r="C1035" s="75">
        <v>23.4</v>
      </c>
      <c r="D1035" s="77">
        <v>3.4</v>
      </c>
      <c r="E1035" s="75">
        <v>17.399999999999999</v>
      </c>
      <c r="F1035" s="23">
        <v>60.983174167636911</v>
      </c>
      <c r="G1035" s="23">
        <v>11.17660586259445</v>
      </c>
      <c r="H1035" s="80">
        <v>30.408175836539133</v>
      </c>
      <c r="I1035" s="81">
        <v>89.100000000000009</v>
      </c>
    </row>
    <row r="1036" spans="1:9" x14ac:dyDescent="0.25">
      <c r="A1036" s="29">
        <v>45799.291666666664</v>
      </c>
      <c r="B1036" s="53">
        <v>0</v>
      </c>
      <c r="C1036" s="75">
        <v>31.8</v>
      </c>
      <c r="D1036" s="77">
        <v>4.2</v>
      </c>
      <c r="E1036" s="75">
        <v>68.400000000000006</v>
      </c>
      <c r="F1036" s="23">
        <v>59.036902651648511</v>
      </c>
      <c r="G1036" s="23">
        <v>11.486405172218602</v>
      </c>
      <c r="H1036" s="80">
        <v>45.612263754808694</v>
      </c>
      <c r="I1036" s="81">
        <v>16.200000000000003</v>
      </c>
    </row>
    <row r="1037" spans="1:9" x14ac:dyDescent="0.25">
      <c r="A1037" s="29">
        <v>45799.3125</v>
      </c>
      <c r="B1037" s="53">
        <v>0</v>
      </c>
      <c r="C1037" s="75">
        <v>78</v>
      </c>
      <c r="D1037" s="77">
        <v>5.4</v>
      </c>
      <c r="E1037" s="75">
        <v>70.2</v>
      </c>
      <c r="F1037" s="23">
        <v>63.794455246286844</v>
      </c>
      <c r="G1037" s="23">
        <v>11.510235888343539</v>
      </c>
      <c r="H1037" s="80">
        <v>63.350366326123179</v>
      </c>
      <c r="I1037" s="81">
        <v>2.7</v>
      </c>
    </row>
    <row r="1038" spans="1:9" x14ac:dyDescent="0.25">
      <c r="A1038" s="29">
        <v>45799.333333333336</v>
      </c>
      <c r="B1038" s="53">
        <v>0</v>
      </c>
      <c r="C1038" s="75">
        <v>88.2</v>
      </c>
      <c r="D1038" s="77">
        <v>7.2</v>
      </c>
      <c r="E1038" s="75">
        <v>72</v>
      </c>
      <c r="F1038" s="23">
        <v>63.145698074290706</v>
      </c>
      <c r="G1038" s="23">
        <v>12.058342359217042</v>
      </c>
      <c r="H1038" s="80">
        <v>83.260481457190465</v>
      </c>
      <c r="I1038" s="81">
        <v>5.4</v>
      </c>
    </row>
    <row r="1039" spans="1:9" x14ac:dyDescent="0.25">
      <c r="A1039" s="29">
        <v>45799.354166666664</v>
      </c>
      <c r="B1039" s="53">
        <v>0</v>
      </c>
      <c r="C1039" s="75">
        <v>89.4</v>
      </c>
      <c r="D1039" s="77">
        <v>7.4</v>
      </c>
      <c r="E1039" s="75">
        <v>74.399999999999991</v>
      </c>
      <c r="F1039" s="23">
        <v>77.202103467540354</v>
      </c>
      <c r="G1039" s="23">
        <v>11.724712333467952</v>
      </c>
      <c r="H1039" s="80">
        <v>82.174475177314079</v>
      </c>
      <c r="I1039" s="81">
        <v>15.9</v>
      </c>
    </row>
    <row r="1040" spans="1:9" x14ac:dyDescent="0.25">
      <c r="A1040" s="29">
        <v>45799.375</v>
      </c>
      <c r="B1040" s="53">
        <v>0</v>
      </c>
      <c r="C1040" s="75">
        <v>88.2</v>
      </c>
      <c r="D1040" s="77">
        <v>6.6</v>
      </c>
      <c r="E1040" s="75">
        <v>77.400000000000006</v>
      </c>
      <c r="F1040" s="23">
        <v>68.768260231590574</v>
      </c>
      <c r="G1040" s="23">
        <v>11.486405172218602</v>
      </c>
      <c r="H1040" s="80">
        <v>76.382441684639971</v>
      </c>
      <c r="I1040" s="81">
        <v>16.200000000000003</v>
      </c>
    </row>
    <row r="1041" spans="1:9" x14ac:dyDescent="0.25">
      <c r="A1041" s="29">
        <v>45799.395833333336</v>
      </c>
      <c r="B1041" s="53">
        <v>0</v>
      </c>
      <c r="C1041" s="75">
        <v>87.6</v>
      </c>
      <c r="D1041" s="77">
        <v>5.2</v>
      </c>
      <c r="E1041" s="75">
        <v>76.2</v>
      </c>
      <c r="F1041" s="23">
        <v>59.901912214310009</v>
      </c>
      <c r="G1041" s="23">
        <v>10.771483688470557</v>
      </c>
      <c r="H1041" s="80">
        <v>67.332389352336634</v>
      </c>
      <c r="I1041" s="81">
        <v>15.6</v>
      </c>
    </row>
    <row r="1042" spans="1:9" x14ac:dyDescent="0.25">
      <c r="A1042" s="29">
        <v>45799.416666666664</v>
      </c>
      <c r="B1042" s="53">
        <v>0</v>
      </c>
      <c r="C1042" s="75">
        <v>87.6</v>
      </c>
      <c r="D1042" s="77">
        <v>5.2</v>
      </c>
      <c r="E1042" s="75">
        <v>75.599999999999994</v>
      </c>
      <c r="F1042" s="23">
        <v>63.794455246286844</v>
      </c>
      <c r="G1042" s="23">
        <v>10.938298701345103</v>
      </c>
      <c r="H1042" s="80">
        <v>78.916456337684892</v>
      </c>
      <c r="I1042" s="81">
        <v>16.200000000000003</v>
      </c>
    </row>
    <row r="1043" spans="1:9" x14ac:dyDescent="0.25">
      <c r="A1043" s="29">
        <v>45799.4375</v>
      </c>
      <c r="B1043" s="53">
        <v>0</v>
      </c>
      <c r="C1043" s="75">
        <v>85.8</v>
      </c>
      <c r="D1043" s="77">
        <v>4.5999999999999996</v>
      </c>
      <c r="E1043" s="75">
        <v>78</v>
      </c>
      <c r="F1043" s="23">
        <v>60.334416995640787</v>
      </c>
      <c r="G1043" s="23">
        <v>10.914467985220167</v>
      </c>
      <c r="H1043" s="80">
        <v>72.400418658426503</v>
      </c>
      <c r="I1043" s="81">
        <v>15.6</v>
      </c>
    </row>
    <row r="1044" spans="1:9" x14ac:dyDescent="0.25">
      <c r="A1044" s="29">
        <v>45799.458333333336</v>
      </c>
      <c r="B1044" s="53">
        <v>0</v>
      </c>
      <c r="C1044" s="75">
        <v>87</v>
      </c>
      <c r="D1044" s="77">
        <v>5.8</v>
      </c>
      <c r="E1044" s="75">
        <v>77.400000000000006</v>
      </c>
      <c r="F1044" s="23">
        <v>55.793116791667821</v>
      </c>
      <c r="G1044" s="23">
        <v>12.058342359217042</v>
      </c>
      <c r="H1044" s="80">
        <v>54.662316087111996</v>
      </c>
      <c r="I1044" s="81">
        <v>15.9</v>
      </c>
    </row>
    <row r="1045" spans="1:9" x14ac:dyDescent="0.25">
      <c r="A1045" s="29">
        <v>45799.479166666664</v>
      </c>
      <c r="B1045" s="53">
        <v>0</v>
      </c>
      <c r="C1045" s="75">
        <v>74.399999999999991</v>
      </c>
      <c r="D1045" s="77">
        <v>7.4</v>
      </c>
      <c r="E1045" s="75">
        <v>79.8</v>
      </c>
      <c r="F1045" s="23">
        <v>51.251816587694854</v>
      </c>
      <c r="G1045" s="23">
        <v>11.700881617343017</v>
      </c>
      <c r="H1045" s="80">
        <v>49.956288874314282</v>
      </c>
      <c r="I1045" s="81">
        <v>15.9</v>
      </c>
    </row>
    <row r="1046" spans="1:9" x14ac:dyDescent="0.25">
      <c r="A1046" s="29">
        <v>45799.5</v>
      </c>
      <c r="B1046" s="53">
        <v>0</v>
      </c>
      <c r="C1046" s="75">
        <v>87</v>
      </c>
      <c r="D1046" s="77">
        <v>7.8</v>
      </c>
      <c r="E1046" s="75">
        <v>78.600000000000009</v>
      </c>
      <c r="F1046" s="23">
        <v>50.170554634367953</v>
      </c>
      <c r="G1046" s="23">
        <v>11.748543049592886</v>
      </c>
      <c r="H1046" s="80">
        <v>56.11032446028053</v>
      </c>
      <c r="I1046" s="81">
        <v>15.6</v>
      </c>
    </row>
    <row r="1047" spans="1:9" x14ac:dyDescent="0.25">
      <c r="A1047" s="29">
        <v>45799.520833333336</v>
      </c>
      <c r="B1047" s="53">
        <v>0</v>
      </c>
      <c r="C1047" s="75">
        <v>83.399999999999991</v>
      </c>
      <c r="D1047" s="77">
        <v>7.2</v>
      </c>
      <c r="E1047" s="75">
        <v>73.8</v>
      </c>
      <c r="F1047" s="23">
        <v>55.576864401002439</v>
      </c>
      <c r="G1047" s="23">
        <v>11.86769663021756</v>
      </c>
      <c r="H1047" s="80">
        <v>56.11032446028053</v>
      </c>
      <c r="I1047" s="81">
        <v>15.6</v>
      </c>
    </row>
    <row r="1048" spans="1:9" x14ac:dyDescent="0.25">
      <c r="A1048" s="29">
        <v>45799.541666666664</v>
      </c>
      <c r="B1048" s="53">
        <v>0</v>
      </c>
      <c r="C1048" s="75">
        <v>83.399999999999991</v>
      </c>
      <c r="D1048" s="77">
        <v>5.2</v>
      </c>
      <c r="E1048" s="75">
        <v>73.8</v>
      </c>
      <c r="F1048" s="23">
        <v>54.279350057010163</v>
      </c>
      <c r="G1048" s="23">
        <v>12.082173075341977</v>
      </c>
      <c r="H1048" s="80">
        <v>65.884380979168128</v>
      </c>
      <c r="I1048" s="81">
        <v>15.299999999999999</v>
      </c>
    </row>
    <row r="1049" spans="1:9" x14ac:dyDescent="0.25">
      <c r="A1049" s="29">
        <v>45799.5625</v>
      </c>
      <c r="B1049" s="53">
        <v>0</v>
      </c>
      <c r="C1049" s="75">
        <v>84.6</v>
      </c>
      <c r="D1049" s="77">
        <v>4.4000000000000004</v>
      </c>
      <c r="E1049" s="75">
        <v>76.2</v>
      </c>
      <c r="F1049" s="23">
        <v>56.009369182333202</v>
      </c>
      <c r="G1049" s="23">
        <v>11.55789732059341</v>
      </c>
      <c r="H1049" s="80">
        <v>73.486424938302889</v>
      </c>
      <c r="I1049" s="81">
        <v>15.299999999999999</v>
      </c>
    </row>
    <row r="1050" spans="1:9" x14ac:dyDescent="0.25">
      <c r="A1050" s="29">
        <v>45799.583333333336</v>
      </c>
      <c r="B1050" s="53">
        <v>0</v>
      </c>
      <c r="C1050" s="75">
        <v>86.399999999999991</v>
      </c>
      <c r="D1050" s="77">
        <v>4.5999999999999996</v>
      </c>
      <c r="E1050" s="75">
        <v>73.8</v>
      </c>
      <c r="F1050" s="23">
        <v>56.658126354329333</v>
      </c>
      <c r="G1050" s="23">
        <v>11.629389468968213</v>
      </c>
      <c r="H1050" s="80">
        <v>69.504401912089435</v>
      </c>
      <c r="I1050" s="81">
        <v>15.299999999999999</v>
      </c>
    </row>
    <row r="1051" spans="1:9" x14ac:dyDescent="0.25">
      <c r="A1051" s="29">
        <v>45799.604166666664</v>
      </c>
      <c r="B1051" s="53">
        <v>0</v>
      </c>
      <c r="C1051" s="75">
        <v>89.4</v>
      </c>
      <c r="D1051" s="77">
        <v>4.8</v>
      </c>
      <c r="E1051" s="75">
        <v>73.2</v>
      </c>
      <c r="F1051" s="23">
        <v>46.494263993056506</v>
      </c>
      <c r="G1051" s="23">
        <v>11.391082307718863</v>
      </c>
      <c r="H1051" s="80">
        <v>66.9703872590445</v>
      </c>
      <c r="I1051" s="81">
        <v>15.6</v>
      </c>
    </row>
    <row r="1052" spans="1:9" x14ac:dyDescent="0.25">
      <c r="A1052" s="29">
        <v>45799.625</v>
      </c>
      <c r="B1052" s="53">
        <v>0</v>
      </c>
      <c r="C1052" s="75">
        <v>90</v>
      </c>
      <c r="D1052" s="77">
        <v>4.8</v>
      </c>
      <c r="E1052" s="75">
        <v>72.599999999999994</v>
      </c>
      <c r="F1052" s="23">
        <v>47.791778337048797</v>
      </c>
      <c r="G1052" s="23">
        <v>12.749433126840152</v>
      </c>
      <c r="H1052" s="80">
        <v>67.332389352336634</v>
      </c>
      <c r="I1052" s="81">
        <v>10.200000000000001</v>
      </c>
    </row>
    <row r="1053" spans="1:9" x14ac:dyDescent="0.25">
      <c r="A1053" s="29">
        <v>45799.645833333336</v>
      </c>
      <c r="B1053" s="53">
        <v>0</v>
      </c>
      <c r="C1053" s="75">
        <v>82.2</v>
      </c>
      <c r="D1053" s="77">
        <v>5.6</v>
      </c>
      <c r="E1053" s="75">
        <v>72</v>
      </c>
      <c r="F1053" s="23">
        <v>45.845506821060376</v>
      </c>
      <c r="G1053" s="23">
        <v>13.416693178338328</v>
      </c>
      <c r="H1053" s="80">
        <v>64.43637260599958</v>
      </c>
      <c r="I1053" s="81">
        <v>3.6</v>
      </c>
    </row>
    <row r="1054" spans="1:9" x14ac:dyDescent="0.25">
      <c r="A1054" s="29">
        <v>45799.666666666664</v>
      </c>
      <c r="B1054" s="53">
        <v>0</v>
      </c>
      <c r="C1054" s="75">
        <v>73.2</v>
      </c>
      <c r="D1054" s="77">
        <v>6.2</v>
      </c>
      <c r="E1054" s="75">
        <v>72.599999999999994</v>
      </c>
      <c r="F1054" s="23">
        <v>50.170554634367953</v>
      </c>
      <c r="G1054" s="23">
        <v>13.750323204087415</v>
      </c>
      <c r="H1054" s="80">
        <v>66.246383072460262</v>
      </c>
      <c r="I1054" s="81">
        <v>3.3000000000000007</v>
      </c>
    </row>
    <row r="1055" spans="1:9" x14ac:dyDescent="0.25">
      <c r="A1055" s="29">
        <v>45799.6875</v>
      </c>
      <c r="B1055" s="53">
        <v>0</v>
      </c>
      <c r="C1055" s="75">
        <v>66.600000000000009</v>
      </c>
      <c r="D1055" s="77">
        <v>5</v>
      </c>
      <c r="E1055" s="75">
        <v>70.8</v>
      </c>
      <c r="F1055" s="23">
        <v>57.739388307656228</v>
      </c>
      <c r="G1055" s="23">
        <v>12.153665223716779</v>
      </c>
      <c r="H1055" s="80">
        <v>63.350366326123179</v>
      </c>
      <c r="I1055" s="81">
        <v>115.2</v>
      </c>
    </row>
    <row r="1056" spans="1:9" x14ac:dyDescent="0.25">
      <c r="A1056" s="29">
        <v>45799.708333333336</v>
      </c>
      <c r="B1056" s="53">
        <v>0</v>
      </c>
      <c r="C1056" s="75">
        <v>67.8</v>
      </c>
      <c r="D1056" s="77">
        <v>4.5999999999999996</v>
      </c>
      <c r="E1056" s="75">
        <v>68.400000000000006</v>
      </c>
      <c r="F1056" s="23">
        <v>55.793116791667821</v>
      </c>
      <c r="G1056" s="23">
        <v>11.963019494717301</v>
      </c>
      <c r="H1056" s="80">
        <v>61.178353766370378</v>
      </c>
      <c r="I1056" s="81">
        <v>128.69999999999999</v>
      </c>
    </row>
    <row r="1057" spans="1:9" x14ac:dyDescent="0.25">
      <c r="A1057" s="29">
        <v>45799.729166666664</v>
      </c>
      <c r="B1057" s="53">
        <v>0</v>
      </c>
      <c r="C1057" s="75">
        <v>63.000000000000007</v>
      </c>
      <c r="D1057" s="77">
        <v>3.6</v>
      </c>
      <c r="E1057" s="75">
        <v>66</v>
      </c>
      <c r="F1057" s="23">
        <v>58.604397870317754</v>
      </c>
      <c r="G1057" s="23">
        <v>10.914467985220167</v>
      </c>
      <c r="H1057" s="80">
        <v>61.902357952954652</v>
      </c>
      <c r="I1057" s="81">
        <v>128.39999999999998</v>
      </c>
    </row>
    <row r="1058" spans="1:9" x14ac:dyDescent="0.25">
      <c r="A1058" s="29">
        <v>45799.75</v>
      </c>
      <c r="B1058" s="53">
        <v>0</v>
      </c>
      <c r="C1058" s="75">
        <v>62.4</v>
      </c>
      <c r="D1058" s="77">
        <v>4</v>
      </c>
      <c r="E1058" s="75">
        <v>66</v>
      </c>
      <c r="F1058" s="23">
        <v>61.848183730298445</v>
      </c>
      <c r="G1058" s="23">
        <v>11.510235888343539</v>
      </c>
      <c r="H1058" s="80">
        <v>54.300313993819856</v>
      </c>
      <c r="I1058" s="81">
        <v>133.19999999999999</v>
      </c>
    </row>
    <row r="1059" spans="1:9" x14ac:dyDescent="0.25">
      <c r="A1059" s="29">
        <v>45799.770833333336</v>
      </c>
      <c r="B1059" s="53">
        <v>0</v>
      </c>
      <c r="C1059" s="75">
        <v>47.400000000000006</v>
      </c>
      <c r="D1059" s="77">
        <v>3.8</v>
      </c>
      <c r="E1059" s="75">
        <v>64.8</v>
      </c>
      <c r="F1059" s="23">
        <v>55.144359619671683</v>
      </c>
      <c r="G1059" s="23">
        <v>11.033621565844843</v>
      </c>
      <c r="H1059" s="80">
        <v>51.042295154190683</v>
      </c>
      <c r="I1059" s="81">
        <v>136.5</v>
      </c>
    </row>
    <row r="1060" spans="1:9" x14ac:dyDescent="0.25">
      <c r="A1060" s="29">
        <v>45799.791666666664</v>
      </c>
      <c r="B1060" s="53">
        <v>0</v>
      </c>
      <c r="C1060" s="75">
        <v>25.8</v>
      </c>
      <c r="D1060" s="77">
        <v>3.8</v>
      </c>
      <c r="E1060" s="75">
        <v>61.2</v>
      </c>
      <c r="F1060" s="23">
        <v>55.360612010337057</v>
      </c>
      <c r="G1060" s="23">
        <v>11.772373765717822</v>
      </c>
      <c r="H1060" s="80">
        <v>48.146278407853622</v>
      </c>
      <c r="I1060" s="81">
        <v>52.800000000000011</v>
      </c>
    </row>
    <row r="1061" spans="1:9" x14ac:dyDescent="0.25">
      <c r="A1061" s="29">
        <v>45799.8125</v>
      </c>
      <c r="B1061" s="53">
        <v>0</v>
      </c>
      <c r="C1061" s="75">
        <v>20.399999999999999</v>
      </c>
      <c r="D1061" s="77">
        <v>4.2</v>
      </c>
      <c r="E1061" s="75">
        <v>22.2</v>
      </c>
      <c r="F1061" s="23">
        <v>50.386807025033342</v>
      </c>
      <c r="G1061" s="23">
        <v>11.772373765717822</v>
      </c>
      <c r="H1061" s="80">
        <v>44.888259568224427</v>
      </c>
      <c r="I1061" s="81">
        <v>3.3000000000000007</v>
      </c>
    </row>
    <row r="1062" spans="1:9" x14ac:dyDescent="0.25">
      <c r="A1062" s="29">
        <v>45799.833333333336</v>
      </c>
      <c r="B1062" s="53">
        <v>0</v>
      </c>
      <c r="C1062" s="75">
        <v>21.599999999999998</v>
      </c>
      <c r="D1062" s="77">
        <v>5.8</v>
      </c>
      <c r="E1062" s="75">
        <v>20.399999999999999</v>
      </c>
      <c r="F1062" s="23">
        <v>35.681644459787556</v>
      </c>
      <c r="G1062" s="23">
        <v>11.820035197967691</v>
      </c>
      <c r="H1062" s="80">
        <v>45.250261661516561</v>
      </c>
      <c r="I1062" s="81">
        <v>2.7</v>
      </c>
    </row>
    <row r="1063" spans="1:9" x14ac:dyDescent="0.25">
      <c r="A1063" s="29">
        <v>45799.854166666664</v>
      </c>
      <c r="B1063" s="53">
        <v>0</v>
      </c>
      <c r="C1063" s="75">
        <v>21.599999999999998</v>
      </c>
      <c r="D1063" s="77">
        <v>4.8</v>
      </c>
      <c r="E1063" s="75">
        <v>19.8</v>
      </c>
      <c r="F1063" s="23">
        <v>35.465392069122181</v>
      </c>
      <c r="G1063" s="23">
        <v>11.677050901218085</v>
      </c>
      <c r="H1063" s="80">
        <v>44.164255381640174</v>
      </c>
      <c r="I1063" s="81">
        <v>3</v>
      </c>
    </row>
    <row r="1064" spans="1:9" x14ac:dyDescent="0.25">
      <c r="A1064" s="29">
        <v>45799.875</v>
      </c>
      <c r="B1064" s="53">
        <v>0</v>
      </c>
      <c r="C1064" s="75">
        <v>21.599999999999998</v>
      </c>
      <c r="D1064" s="77">
        <v>4.5999999999999996</v>
      </c>
      <c r="E1064" s="75">
        <v>21</v>
      </c>
      <c r="F1064" s="23">
        <v>37.62791597577597</v>
      </c>
      <c r="G1064" s="23">
        <v>11.605558752843278</v>
      </c>
      <c r="H1064" s="80">
        <v>41.992242821887366</v>
      </c>
      <c r="I1064" s="81">
        <v>50.4</v>
      </c>
    </row>
    <row r="1065" spans="1:9" x14ac:dyDescent="0.25">
      <c r="A1065" s="29">
        <v>45799.895833333336</v>
      </c>
      <c r="B1065" s="53">
        <v>0</v>
      </c>
      <c r="C1065" s="75">
        <v>21</v>
      </c>
      <c r="D1065" s="77">
        <v>4</v>
      </c>
      <c r="E1065" s="75">
        <v>21</v>
      </c>
      <c r="F1065" s="23">
        <v>42.817973351745074</v>
      </c>
      <c r="G1065" s="23">
        <v>11.31959015934406</v>
      </c>
      <c r="H1065" s="80">
        <v>41.268238635303106</v>
      </c>
      <c r="I1065" s="81">
        <v>119.10000000000002</v>
      </c>
    </row>
    <row r="1066" spans="1:9" x14ac:dyDescent="0.25">
      <c r="A1066" s="29">
        <v>45799.916666666664</v>
      </c>
      <c r="B1066" s="53">
        <v>0</v>
      </c>
      <c r="C1066" s="75">
        <v>19.8</v>
      </c>
      <c r="D1066" s="77">
        <v>4</v>
      </c>
      <c r="E1066" s="75">
        <v>19.2</v>
      </c>
      <c r="F1066" s="23">
        <v>61.848183730298445</v>
      </c>
      <c r="G1066" s="23">
        <v>11.438743739968734</v>
      </c>
      <c r="H1066" s="80">
        <v>39.458228168842446</v>
      </c>
      <c r="I1066" s="81">
        <v>124.2</v>
      </c>
    </row>
    <row r="1067" spans="1:9" x14ac:dyDescent="0.25">
      <c r="A1067" s="29">
        <v>45799.9375</v>
      </c>
      <c r="B1067" s="53">
        <v>0</v>
      </c>
      <c r="C1067" s="75">
        <v>19.8</v>
      </c>
      <c r="D1067" s="77">
        <v>3.6</v>
      </c>
      <c r="E1067" s="75">
        <v>19.8</v>
      </c>
      <c r="F1067" s="23">
        <v>58.820650260983115</v>
      </c>
      <c r="G1067" s="23">
        <v>10.842975836845362</v>
      </c>
      <c r="H1067" s="80">
        <v>34.752200956044717</v>
      </c>
      <c r="I1067" s="81">
        <v>122.39999999999999</v>
      </c>
    </row>
    <row r="1068" spans="1:9" x14ac:dyDescent="0.25">
      <c r="A1068" s="29">
        <v>45799.958333333336</v>
      </c>
      <c r="B1068" s="53">
        <v>0</v>
      </c>
      <c r="C1068" s="75">
        <v>21</v>
      </c>
      <c r="D1068" s="77">
        <v>4</v>
      </c>
      <c r="E1068" s="75">
        <v>19.2</v>
      </c>
      <c r="F1068" s="23">
        <v>49.954302243702578</v>
      </c>
      <c r="G1068" s="23">
        <v>11.772373765717822</v>
      </c>
      <c r="H1068" s="80">
        <v>35.114203049336851</v>
      </c>
      <c r="I1068" s="81">
        <v>122.7</v>
      </c>
    </row>
    <row r="1069" spans="1:9" x14ac:dyDescent="0.25">
      <c r="A1069" s="29">
        <v>45799.979166666664</v>
      </c>
      <c r="B1069" s="53">
        <v>0</v>
      </c>
      <c r="C1069" s="75">
        <v>19.8</v>
      </c>
      <c r="D1069" s="77">
        <v>4.2</v>
      </c>
      <c r="E1069" s="75">
        <v>19.2</v>
      </c>
      <c r="F1069" s="23">
        <v>55.576864401002439</v>
      </c>
      <c r="G1069" s="23">
        <v>10.819145120720428</v>
      </c>
      <c r="H1069" s="80">
        <v>31.856184209707656</v>
      </c>
      <c r="I1069" s="81">
        <v>123.60000000000002</v>
      </c>
    </row>
    <row r="1070" spans="1:9" x14ac:dyDescent="0.25">
      <c r="A1070" s="37">
        <v>45800</v>
      </c>
      <c r="B1070" s="53">
        <v>0</v>
      </c>
      <c r="C1070" s="75">
        <v>19.8</v>
      </c>
      <c r="D1070" s="77">
        <v>5.4</v>
      </c>
      <c r="E1070" s="75">
        <v>18.599999999999998</v>
      </c>
      <c r="F1070" s="23">
        <v>41.520459007752784</v>
      </c>
      <c r="G1070" s="23">
        <v>11.91535806246743</v>
      </c>
      <c r="H1070" s="80">
        <v>32.580188396291923</v>
      </c>
      <c r="I1070" s="81">
        <v>121.2</v>
      </c>
    </row>
    <row r="1071" spans="1:9" x14ac:dyDescent="0.25">
      <c r="A1071" s="29">
        <v>45800.020833333336</v>
      </c>
      <c r="B1071" s="53">
        <v>0</v>
      </c>
      <c r="C1071" s="75">
        <v>18.599999999999998</v>
      </c>
      <c r="D1071" s="77">
        <v>5</v>
      </c>
      <c r="E1071" s="75">
        <v>18.599999999999998</v>
      </c>
      <c r="F1071" s="23">
        <v>51.684321369025618</v>
      </c>
      <c r="G1071" s="23">
        <v>11.391082307718863</v>
      </c>
      <c r="H1071" s="80">
        <v>30.408175836539133</v>
      </c>
      <c r="I1071" s="81">
        <v>121.2</v>
      </c>
    </row>
    <row r="1072" spans="1:9" x14ac:dyDescent="0.25">
      <c r="A1072" s="29">
        <v>45800.041666666664</v>
      </c>
      <c r="B1072" s="53">
        <v>0</v>
      </c>
      <c r="C1072" s="75">
        <v>18.599999999999998</v>
      </c>
      <c r="D1072" s="77">
        <v>4.8</v>
      </c>
      <c r="E1072" s="75">
        <v>19.2</v>
      </c>
      <c r="F1072" s="23">
        <v>50.819311806364098</v>
      </c>
      <c r="G1072" s="23">
        <v>11.510235888343539</v>
      </c>
      <c r="H1072" s="80">
        <v>29.322169556662733</v>
      </c>
      <c r="I1072" s="81">
        <v>117.3</v>
      </c>
    </row>
    <row r="1073" spans="1:9" x14ac:dyDescent="0.25">
      <c r="A1073" s="29">
        <v>45800.0625</v>
      </c>
      <c r="B1073" s="53">
        <v>0</v>
      </c>
      <c r="C1073" s="75">
        <v>19.8</v>
      </c>
      <c r="D1073" s="77">
        <v>3.6</v>
      </c>
      <c r="E1073" s="75">
        <v>19.2</v>
      </c>
      <c r="F1073" s="23">
        <v>45.845506821060376</v>
      </c>
      <c r="G1073" s="23">
        <v>11.55789732059341</v>
      </c>
      <c r="H1073" s="80">
        <v>28.236163276786328</v>
      </c>
      <c r="I1073" s="81">
        <v>125.10000000000002</v>
      </c>
    </row>
    <row r="1074" spans="1:9" x14ac:dyDescent="0.25">
      <c r="A1074" s="29">
        <v>45800.083333333336</v>
      </c>
      <c r="B1074" s="53">
        <v>0</v>
      </c>
      <c r="C1074" s="75">
        <v>18</v>
      </c>
      <c r="D1074" s="77">
        <v>4</v>
      </c>
      <c r="E1074" s="75">
        <v>18.599999999999998</v>
      </c>
      <c r="F1074" s="23">
        <v>45.845506821060376</v>
      </c>
      <c r="G1074" s="23">
        <v>11.343420875468995</v>
      </c>
      <c r="H1074" s="80">
        <v>26.788154903617805</v>
      </c>
      <c r="I1074" s="81">
        <v>123.89999999999999</v>
      </c>
    </row>
    <row r="1075" spans="1:9" x14ac:dyDescent="0.25">
      <c r="A1075" s="29">
        <v>45800.104166666664</v>
      </c>
      <c r="B1075" s="53">
        <v>0</v>
      </c>
      <c r="C1075" s="75">
        <v>19.2</v>
      </c>
      <c r="D1075" s="77">
        <v>3.8</v>
      </c>
      <c r="E1075" s="75">
        <v>19.8</v>
      </c>
      <c r="F1075" s="23">
        <v>38.709177929102864</v>
      </c>
      <c r="G1075" s="23">
        <v>10.3901922304716</v>
      </c>
      <c r="H1075" s="80">
        <v>28.236163276786328</v>
      </c>
      <c r="I1075" s="81">
        <v>123.3</v>
      </c>
    </row>
    <row r="1076" spans="1:9" x14ac:dyDescent="0.25">
      <c r="A1076" s="29">
        <v>45800.125</v>
      </c>
      <c r="B1076" s="53">
        <v>0</v>
      </c>
      <c r="C1076" s="75">
        <v>20.399999999999999</v>
      </c>
      <c r="D1076" s="77">
        <v>3.6</v>
      </c>
      <c r="E1076" s="75">
        <v>18.599999999999998</v>
      </c>
      <c r="F1076" s="23">
        <v>40.00669227309514</v>
      </c>
      <c r="G1076" s="23">
        <v>10.842975836845362</v>
      </c>
      <c r="H1076" s="80">
        <v>28.236163276786328</v>
      </c>
      <c r="I1076" s="81">
        <v>124.2</v>
      </c>
    </row>
    <row r="1077" spans="1:9" x14ac:dyDescent="0.25">
      <c r="A1077" s="29">
        <v>45800.145833333336</v>
      </c>
      <c r="B1077" s="53">
        <v>0</v>
      </c>
      <c r="C1077" s="75">
        <v>19.8</v>
      </c>
      <c r="D1077" s="77">
        <v>4.4000000000000004</v>
      </c>
      <c r="E1077" s="75">
        <v>18</v>
      </c>
      <c r="F1077" s="23">
        <v>42.601720961079685</v>
      </c>
      <c r="G1077" s="23">
        <v>10.604668675596013</v>
      </c>
      <c r="H1077" s="80">
        <v>28.236163276786328</v>
      </c>
      <c r="I1077" s="81">
        <v>125.7</v>
      </c>
    </row>
    <row r="1078" spans="1:9" x14ac:dyDescent="0.25">
      <c r="A1078" s="29">
        <v>45800.166666666664</v>
      </c>
      <c r="B1078" s="53">
        <v>0</v>
      </c>
      <c r="C1078" s="75">
        <v>18.599999999999998</v>
      </c>
      <c r="D1078" s="77">
        <v>5.6</v>
      </c>
      <c r="E1078" s="75">
        <v>17.399999999999999</v>
      </c>
      <c r="F1078" s="23">
        <v>41.304206617087416</v>
      </c>
      <c r="G1078" s="23">
        <v>11.12894443034458</v>
      </c>
      <c r="H1078" s="80">
        <v>27.150156996909928</v>
      </c>
      <c r="I1078" s="81">
        <v>125.39999999999999</v>
      </c>
    </row>
    <row r="1079" spans="1:9" x14ac:dyDescent="0.25">
      <c r="A1079" s="29">
        <v>45800.1875</v>
      </c>
      <c r="B1079" s="53">
        <v>0</v>
      </c>
      <c r="C1079" s="75">
        <v>18</v>
      </c>
      <c r="D1079" s="77">
        <v>5.2</v>
      </c>
      <c r="E1079" s="75">
        <v>18</v>
      </c>
      <c r="F1079" s="23">
        <v>48.873040290375677</v>
      </c>
      <c r="G1079" s="23">
        <v>11.12894443034458</v>
      </c>
      <c r="H1079" s="80">
        <v>26.788154903617805</v>
      </c>
      <c r="I1079" s="81">
        <v>125.39999999999999</v>
      </c>
    </row>
    <row r="1080" spans="1:9" x14ac:dyDescent="0.25">
      <c r="A1080" s="29">
        <v>45800.208333333336</v>
      </c>
      <c r="B1080" s="53">
        <v>0</v>
      </c>
      <c r="C1080" s="75">
        <v>18</v>
      </c>
      <c r="D1080" s="77">
        <v>4.5999999999999996</v>
      </c>
      <c r="E1080" s="75">
        <v>18.599999999999998</v>
      </c>
      <c r="F1080" s="23">
        <v>57.306883526325471</v>
      </c>
      <c r="G1080" s="23">
        <v>11.772373765717822</v>
      </c>
      <c r="H1080" s="80">
        <v>25.702148623741408</v>
      </c>
      <c r="I1080" s="81">
        <v>123.3</v>
      </c>
    </row>
    <row r="1081" spans="1:9" x14ac:dyDescent="0.25">
      <c r="A1081" s="29">
        <v>45800.229166666664</v>
      </c>
      <c r="B1081" s="53">
        <v>0</v>
      </c>
      <c r="C1081" s="75">
        <v>18.599999999999998</v>
      </c>
      <c r="D1081" s="77">
        <v>3.8</v>
      </c>
      <c r="E1081" s="75">
        <v>18.599999999999998</v>
      </c>
      <c r="F1081" s="23">
        <v>52.765583322352512</v>
      </c>
      <c r="G1081" s="23">
        <v>11.462574456093668</v>
      </c>
      <c r="H1081" s="80">
        <v>26.426152810325672</v>
      </c>
      <c r="I1081" s="81">
        <v>124.2</v>
      </c>
    </row>
    <row r="1082" spans="1:9" x14ac:dyDescent="0.25">
      <c r="A1082" s="29">
        <v>45800.25</v>
      </c>
      <c r="B1082" s="53">
        <v>0</v>
      </c>
      <c r="C1082" s="75">
        <v>21</v>
      </c>
      <c r="D1082" s="77">
        <v>3.6</v>
      </c>
      <c r="E1082" s="75">
        <v>19.2</v>
      </c>
      <c r="F1082" s="23">
        <v>52.54933093168713</v>
      </c>
      <c r="G1082" s="23">
        <v>12.606448830090544</v>
      </c>
      <c r="H1082" s="80">
        <v>30.046173743246996</v>
      </c>
      <c r="I1082" s="81">
        <v>123.3</v>
      </c>
    </row>
    <row r="1083" spans="1:9" x14ac:dyDescent="0.25">
      <c r="A1083" s="29">
        <v>45800.270833333336</v>
      </c>
      <c r="B1083" s="53">
        <v>0</v>
      </c>
      <c r="C1083" s="75">
        <v>24.6</v>
      </c>
      <c r="D1083" s="77">
        <v>3.8</v>
      </c>
      <c r="E1083" s="75">
        <v>21</v>
      </c>
      <c r="F1083" s="23">
        <v>50.603059415698723</v>
      </c>
      <c r="G1083" s="23">
        <v>12.296649520466389</v>
      </c>
      <c r="H1083" s="80">
        <v>36.200209329213251</v>
      </c>
      <c r="I1083" s="81">
        <v>62.4</v>
      </c>
    </row>
    <row r="1084" spans="1:9" x14ac:dyDescent="0.25">
      <c r="A1084" s="29">
        <v>45800.291666666664</v>
      </c>
      <c r="B1084" s="53">
        <v>0</v>
      </c>
      <c r="C1084" s="75">
        <v>27.599999999999998</v>
      </c>
      <c r="D1084" s="77">
        <v>5</v>
      </c>
      <c r="E1084" s="75">
        <v>66</v>
      </c>
      <c r="F1084" s="23">
        <v>48.873040290375677</v>
      </c>
      <c r="G1084" s="23">
        <v>12.415803101091063</v>
      </c>
      <c r="H1084" s="80">
        <v>51.042295154190683</v>
      </c>
      <c r="I1084" s="81">
        <v>11.4</v>
      </c>
    </row>
    <row r="1085" spans="1:9" x14ac:dyDescent="0.25">
      <c r="A1085" s="29">
        <v>45800.3125</v>
      </c>
      <c r="B1085" s="53">
        <v>0</v>
      </c>
      <c r="C1085" s="75">
        <v>76.2</v>
      </c>
      <c r="D1085" s="77">
        <v>5.8</v>
      </c>
      <c r="E1085" s="75">
        <v>72</v>
      </c>
      <c r="F1085" s="23">
        <v>51.251816587694854</v>
      </c>
      <c r="G1085" s="23">
        <v>12.534956681715737</v>
      </c>
      <c r="H1085" s="80">
        <v>72.038416565134369</v>
      </c>
      <c r="I1085" s="81">
        <v>16.8</v>
      </c>
    </row>
    <row r="1086" spans="1:9" x14ac:dyDescent="0.25">
      <c r="A1086" s="29">
        <v>45800.333333333336</v>
      </c>
      <c r="B1086" s="53">
        <v>0</v>
      </c>
      <c r="C1086" s="75">
        <v>96</v>
      </c>
      <c r="D1086" s="77">
        <v>7.2</v>
      </c>
      <c r="E1086" s="75">
        <v>77.400000000000006</v>
      </c>
      <c r="F1086" s="23">
        <v>45.845506821060376</v>
      </c>
      <c r="G1086" s="23">
        <v>13.416693178338328</v>
      </c>
      <c r="H1086" s="80">
        <v>75.658437498055676</v>
      </c>
      <c r="I1086" s="81">
        <v>15.9</v>
      </c>
    </row>
    <row r="1087" spans="1:9" x14ac:dyDescent="0.25">
      <c r="A1087" s="29">
        <v>45800.354166666664</v>
      </c>
      <c r="B1087" s="53">
        <v>0</v>
      </c>
      <c r="C1087" s="75">
        <v>93.6</v>
      </c>
      <c r="D1087" s="77">
        <v>7.2</v>
      </c>
      <c r="E1087" s="75">
        <v>78.600000000000009</v>
      </c>
      <c r="F1087" s="23">
        <v>51.03556419702948</v>
      </c>
      <c r="G1087" s="23">
        <v>12.582618113965609</v>
      </c>
      <c r="H1087" s="80">
        <v>78.916456337684892</v>
      </c>
      <c r="I1087" s="81">
        <v>15.9</v>
      </c>
    </row>
    <row r="1088" spans="1:9" x14ac:dyDescent="0.25">
      <c r="A1088" s="29">
        <v>45800.375</v>
      </c>
      <c r="B1088" s="53">
        <v>0</v>
      </c>
      <c r="C1088" s="75">
        <v>98.4</v>
      </c>
      <c r="D1088" s="77">
        <v>5.2</v>
      </c>
      <c r="E1088" s="75">
        <v>76.2</v>
      </c>
      <c r="F1088" s="23">
        <v>49.954302243702578</v>
      </c>
      <c r="G1088" s="23">
        <v>12.79709455909002</v>
      </c>
      <c r="H1088" s="80">
        <v>68.780397725505154</v>
      </c>
      <c r="I1088" s="81">
        <v>16.8</v>
      </c>
    </row>
    <row r="1089" spans="1:9" x14ac:dyDescent="0.25">
      <c r="A1089" s="29">
        <v>45800.395833333336</v>
      </c>
      <c r="B1089" s="53">
        <v>0</v>
      </c>
      <c r="C1089" s="75">
        <v>98.4</v>
      </c>
      <c r="D1089" s="77">
        <v>4.8</v>
      </c>
      <c r="E1089" s="75">
        <v>76.8</v>
      </c>
      <c r="F1089" s="23">
        <v>55.144359619671683</v>
      </c>
      <c r="G1089" s="23">
        <v>12.296649520466389</v>
      </c>
      <c r="H1089" s="80">
        <v>60.454349579786118</v>
      </c>
      <c r="I1089" s="81">
        <v>17.100000000000001</v>
      </c>
    </row>
    <row r="1090" spans="1:9" x14ac:dyDescent="0.25">
      <c r="A1090" s="29">
        <v>45800.416666666664</v>
      </c>
      <c r="B1090" s="53">
        <v>0</v>
      </c>
      <c r="C1090" s="75">
        <v>99.6</v>
      </c>
      <c r="D1090" s="77">
        <v>6.2</v>
      </c>
      <c r="E1090" s="75">
        <v>76.8</v>
      </c>
      <c r="F1090" s="23">
        <v>53.846845275679406</v>
      </c>
      <c r="G1090" s="23">
        <v>10.866806552970296</v>
      </c>
      <c r="H1090" s="80">
        <v>68.056393538920915</v>
      </c>
      <c r="I1090" s="81">
        <v>16.200000000000003</v>
      </c>
    </row>
    <row r="1091" spans="1:9" x14ac:dyDescent="0.25">
      <c r="A1091" s="29">
        <v>45800.4375</v>
      </c>
      <c r="B1091" s="53">
        <v>0</v>
      </c>
      <c r="C1091" s="75">
        <v>97.8</v>
      </c>
      <c r="D1091" s="77">
        <v>6.2</v>
      </c>
      <c r="E1091" s="75">
        <v>78</v>
      </c>
      <c r="F1091" s="23">
        <v>49.738049853037197</v>
      </c>
      <c r="G1091" s="23">
        <v>10.795314404595493</v>
      </c>
      <c r="H1091" s="80">
        <v>64.43637260599958</v>
      </c>
      <c r="I1091" s="81">
        <v>15.6</v>
      </c>
    </row>
    <row r="1092" spans="1:9" x14ac:dyDescent="0.25">
      <c r="A1092" s="29">
        <v>45800.458333333336</v>
      </c>
      <c r="B1092" s="53">
        <v>0</v>
      </c>
      <c r="C1092" s="75">
        <v>99.6</v>
      </c>
      <c r="D1092" s="77">
        <v>7.4</v>
      </c>
      <c r="E1092" s="75">
        <v>78</v>
      </c>
      <c r="F1092" s="23">
        <v>49.521797462371822</v>
      </c>
      <c r="G1092" s="23">
        <v>11.91535806246743</v>
      </c>
      <c r="H1092" s="80">
        <v>54.300313993819856</v>
      </c>
      <c r="I1092" s="81">
        <v>12.6</v>
      </c>
    </row>
    <row r="1093" spans="1:9" x14ac:dyDescent="0.25">
      <c r="A1093" s="29">
        <v>45800.479166666664</v>
      </c>
      <c r="B1093" s="53">
        <v>0</v>
      </c>
      <c r="C1093" s="75">
        <v>87.6</v>
      </c>
      <c r="D1093" s="77">
        <v>6.8</v>
      </c>
      <c r="E1093" s="75">
        <v>75.599999999999994</v>
      </c>
      <c r="F1093" s="23">
        <v>43.250478133075831</v>
      </c>
      <c r="G1093" s="23">
        <v>11.629389468968213</v>
      </c>
      <c r="H1093" s="80">
        <v>53.938311900527736</v>
      </c>
      <c r="I1093" s="81">
        <v>15.299999999999999</v>
      </c>
    </row>
    <row r="1094" spans="1:9" x14ac:dyDescent="0.25">
      <c r="A1094" s="29">
        <v>45800.5</v>
      </c>
      <c r="B1094" s="53">
        <v>0</v>
      </c>
      <c r="C1094" s="75">
        <v>93.6</v>
      </c>
      <c r="D1094" s="77">
        <v>7.6</v>
      </c>
      <c r="E1094" s="75">
        <v>75.599999999999994</v>
      </c>
      <c r="F1094" s="23">
        <v>47.359273555718033</v>
      </c>
      <c r="G1094" s="23">
        <v>11.86769663021756</v>
      </c>
      <c r="H1094" s="80">
        <v>59.006341206617584</v>
      </c>
      <c r="I1094" s="81">
        <v>14.4</v>
      </c>
    </row>
    <row r="1095" spans="1:9" x14ac:dyDescent="0.25">
      <c r="A1095" s="29">
        <v>45800.520833333336</v>
      </c>
      <c r="B1095" s="53">
        <v>0</v>
      </c>
      <c r="C1095" s="75">
        <v>99</v>
      </c>
      <c r="D1095" s="77">
        <v>5.4</v>
      </c>
      <c r="E1095" s="75">
        <v>75.599999999999994</v>
      </c>
      <c r="F1095" s="23">
        <v>49.521797462371822</v>
      </c>
      <c r="G1095" s="23">
        <v>11.820035197967691</v>
      </c>
      <c r="H1095" s="80">
        <v>56.834328646864797</v>
      </c>
      <c r="I1095" s="81">
        <v>14.4</v>
      </c>
    </row>
    <row r="1096" spans="1:9" x14ac:dyDescent="0.25">
      <c r="A1096" s="29">
        <v>45800.541666666664</v>
      </c>
      <c r="B1096" s="53">
        <v>0</v>
      </c>
      <c r="C1096" s="75">
        <v>97.8</v>
      </c>
      <c r="D1096" s="77">
        <v>5.4</v>
      </c>
      <c r="E1096" s="75">
        <v>75</v>
      </c>
      <c r="F1096" s="23">
        <v>51.900573759690985</v>
      </c>
      <c r="G1096" s="23">
        <v>12.106003791466911</v>
      </c>
      <c r="H1096" s="80">
        <v>63.712368419415313</v>
      </c>
      <c r="I1096" s="81">
        <v>15.299999999999999</v>
      </c>
    </row>
    <row r="1097" spans="1:9" x14ac:dyDescent="0.25">
      <c r="A1097" s="29">
        <v>45800.5625</v>
      </c>
      <c r="B1097" s="53">
        <v>0</v>
      </c>
      <c r="C1097" s="75">
        <v>99</v>
      </c>
      <c r="D1097" s="77">
        <v>6</v>
      </c>
      <c r="E1097" s="75">
        <v>74.399999999999991</v>
      </c>
      <c r="F1097" s="23">
        <v>57.955640698321616</v>
      </c>
      <c r="G1097" s="23">
        <v>11.700881617343017</v>
      </c>
      <c r="H1097" s="80">
        <v>66.246383072460262</v>
      </c>
      <c r="I1097" s="81">
        <v>15.6</v>
      </c>
    </row>
    <row r="1098" spans="1:9" x14ac:dyDescent="0.25">
      <c r="A1098" s="29">
        <v>45800.583333333336</v>
      </c>
      <c r="B1098" s="53">
        <v>0</v>
      </c>
      <c r="C1098" s="75">
        <v>98.4</v>
      </c>
      <c r="D1098" s="77">
        <v>6.2</v>
      </c>
      <c r="E1098" s="75">
        <v>73.8</v>
      </c>
      <c r="F1098" s="23">
        <v>57.306883526325471</v>
      </c>
      <c r="G1098" s="23">
        <v>11.486405172218602</v>
      </c>
      <c r="H1098" s="80">
        <v>58.282337020033324</v>
      </c>
      <c r="I1098" s="81">
        <v>13.5</v>
      </c>
    </row>
    <row r="1099" spans="1:9" x14ac:dyDescent="0.25">
      <c r="A1099" s="29">
        <v>45800.604166666664</v>
      </c>
      <c r="B1099" s="53">
        <v>0</v>
      </c>
      <c r="C1099" s="75">
        <v>99</v>
      </c>
      <c r="D1099" s="77">
        <v>6.4</v>
      </c>
      <c r="E1099" s="75">
        <v>74.399999999999991</v>
      </c>
      <c r="F1099" s="23">
        <v>44.547992477068107</v>
      </c>
      <c r="G1099" s="23">
        <v>11.724712333467952</v>
      </c>
      <c r="H1099" s="80">
        <v>65.160376792583847</v>
      </c>
      <c r="I1099" s="81">
        <v>14.1</v>
      </c>
    </row>
    <row r="1100" spans="1:9" x14ac:dyDescent="0.25">
      <c r="A1100" s="29">
        <v>45800.625</v>
      </c>
      <c r="B1100" s="53">
        <v>0</v>
      </c>
      <c r="C1100" s="75">
        <v>99.6</v>
      </c>
      <c r="D1100" s="77">
        <v>6.6</v>
      </c>
      <c r="E1100" s="75">
        <v>72.599999999999994</v>
      </c>
      <c r="F1100" s="23">
        <v>43.899235305071961</v>
      </c>
      <c r="G1100" s="23">
        <v>12.558787397840673</v>
      </c>
      <c r="H1100" s="80">
        <v>73.848427031595037</v>
      </c>
      <c r="I1100" s="81">
        <v>13.5</v>
      </c>
    </row>
    <row r="1101" spans="1:9" x14ac:dyDescent="0.25">
      <c r="A1101" s="29">
        <v>45800.645833333336</v>
      </c>
      <c r="B1101" s="53">
        <v>0</v>
      </c>
      <c r="C1101" s="75">
        <v>95.4</v>
      </c>
      <c r="D1101" s="77">
        <v>6.8</v>
      </c>
      <c r="E1101" s="75">
        <v>70.8</v>
      </c>
      <c r="F1101" s="23">
        <v>44.764244867733481</v>
      </c>
      <c r="G1101" s="23">
        <v>12.082173075341977</v>
      </c>
      <c r="H1101" s="80">
        <v>68.056393538920915</v>
      </c>
      <c r="I1101" s="81">
        <v>90.3</v>
      </c>
    </row>
    <row r="1102" spans="1:9" x14ac:dyDescent="0.25">
      <c r="A1102" s="29">
        <v>45800.666666666664</v>
      </c>
      <c r="B1102" s="53">
        <v>0</v>
      </c>
      <c r="C1102" s="75">
        <v>82.2</v>
      </c>
      <c r="D1102" s="77">
        <v>7.6</v>
      </c>
      <c r="E1102" s="75">
        <v>67.8</v>
      </c>
      <c r="F1102" s="23">
        <v>48.656787899710302</v>
      </c>
      <c r="G1102" s="23">
        <v>12.344310952716258</v>
      </c>
      <c r="H1102" s="80">
        <v>62.988364232831053</v>
      </c>
      <c r="I1102" s="81">
        <v>134.69999999999999</v>
      </c>
    </row>
    <row r="1103" spans="1:9" x14ac:dyDescent="0.25">
      <c r="A1103" s="29">
        <v>45800.6875</v>
      </c>
      <c r="B1103" s="53">
        <v>0</v>
      </c>
      <c r="C1103" s="75">
        <v>75.599999999999994</v>
      </c>
      <c r="D1103" s="77">
        <v>6.6</v>
      </c>
      <c r="E1103" s="75">
        <v>66</v>
      </c>
      <c r="F1103" s="23">
        <v>51.468068978360236</v>
      </c>
      <c r="G1103" s="23">
        <v>12.082173075341977</v>
      </c>
      <c r="H1103" s="80">
        <v>57.558332833449064</v>
      </c>
      <c r="I1103" s="81">
        <v>134.69999999999999</v>
      </c>
    </row>
    <row r="1104" spans="1:9" x14ac:dyDescent="0.25">
      <c r="A1104" s="29">
        <v>45800.708333333336</v>
      </c>
      <c r="B1104" s="53">
        <v>0</v>
      </c>
      <c r="C1104" s="75">
        <v>73.8</v>
      </c>
      <c r="D1104" s="77">
        <v>7.2</v>
      </c>
      <c r="E1104" s="75">
        <v>64.8</v>
      </c>
      <c r="F1104" s="23">
        <v>57.523135916990853</v>
      </c>
      <c r="G1104" s="23">
        <v>11.86769663021756</v>
      </c>
      <c r="H1104" s="80">
        <v>58.644339113325465</v>
      </c>
      <c r="I1104" s="81">
        <v>140.1</v>
      </c>
    </row>
    <row r="1105" spans="1:9" x14ac:dyDescent="0.25">
      <c r="A1105" s="29">
        <v>45800.729166666664</v>
      </c>
      <c r="B1105" s="53">
        <v>0</v>
      </c>
      <c r="C1105" s="75">
        <v>71.400000000000006</v>
      </c>
      <c r="D1105" s="77">
        <v>6.4</v>
      </c>
      <c r="E1105" s="75">
        <v>64.8</v>
      </c>
      <c r="F1105" s="23">
        <v>54.495602447675545</v>
      </c>
      <c r="G1105" s="23">
        <v>11.009790849719908</v>
      </c>
      <c r="H1105" s="80">
        <v>53.57630980723561</v>
      </c>
      <c r="I1105" s="81">
        <v>135.6</v>
      </c>
    </row>
    <row r="1106" spans="1:9" x14ac:dyDescent="0.25">
      <c r="A1106" s="29">
        <v>45800.75</v>
      </c>
      <c r="B1106" s="53">
        <v>0</v>
      </c>
      <c r="C1106" s="75">
        <v>71.400000000000006</v>
      </c>
      <c r="D1106" s="77">
        <v>6</v>
      </c>
      <c r="E1106" s="75">
        <v>64.8</v>
      </c>
      <c r="F1106" s="23">
        <v>51.900573759690985</v>
      </c>
      <c r="G1106" s="23">
        <v>11.033621565844843</v>
      </c>
      <c r="H1106" s="80">
        <v>50.318290967606409</v>
      </c>
      <c r="I1106" s="81">
        <v>133.80000000000001</v>
      </c>
    </row>
    <row r="1107" spans="1:9" x14ac:dyDescent="0.25">
      <c r="A1107" s="29">
        <v>45800.770833333336</v>
      </c>
      <c r="B1107" s="53">
        <v>0</v>
      </c>
      <c r="C1107" s="75">
        <v>67.8</v>
      </c>
      <c r="D1107" s="77">
        <v>3.8</v>
      </c>
      <c r="E1107" s="75">
        <v>64.8</v>
      </c>
      <c r="F1107" s="23">
        <v>55.576864401002439</v>
      </c>
      <c r="G1107" s="23">
        <v>11.462574456093668</v>
      </c>
      <c r="H1107" s="80">
        <v>48.146278407853622</v>
      </c>
      <c r="I1107" s="81">
        <v>134.69999999999999</v>
      </c>
    </row>
    <row r="1108" spans="1:9" x14ac:dyDescent="0.25">
      <c r="A1108" s="29">
        <v>45800.791666666664</v>
      </c>
      <c r="B1108" s="53">
        <v>0</v>
      </c>
      <c r="C1108" s="75">
        <v>30.6</v>
      </c>
      <c r="D1108" s="77">
        <v>3.6</v>
      </c>
      <c r="E1108" s="75">
        <v>63.000000000000007</v>
      </c>
      <c r="F1108" s="23">
        <v>41.304206617087416</v>
      </c>
      <c r="G1108" s="23">
        <v>12.487295249465868</v>
      </c>
      <c r="H1108" s="80">
        <v>40.906236542010966</v>
      </c>
      <c r="I1108" s="81">
        <v>36.300000000000004</v>
      </c>
    </row>
    <row r="1109" spans="1:9" x14ac:dyDescent="0.25">
      <c r="A1109" s="29">
        <v>45800.8125</v>
      </c>
      <c r="B1109" s="53">
        <v>0</v>
      </c>
      <c r="C1109" s="75">
        <v>21</v>
      </c>
      <c r="D1109" s="77">
        <v>3.8</v>
      </c>
      <c r="E1109" s="75">
        <v>21</v>
      </c>
      <c r="F1109" s="23">
        <v>38.925430319768239</v>
      </c>
      <c r="G1109" s="23">
        <v>12.415803101091063</v>
      </c>
      <c r="H1109" s="80">
        <v>43.078249101763767</v>
      </c>
      <c r="I1109" s="81">
        <v>3</v>
      </c>
    </row>
    <row r="1110" spans="1:9" x14ac:dyDescent="0.25">
      <c r="A1110" s="29">
        <v>45800.833333333336</v>
      </c>
      <c r="B1110" s="53">
        <v>0</v>
      </c>
      <c r="C1110" s="75">
        <v>19.8</v>
      </c>
      <c r="D1110" s="77">
        <v>6</v>
      </c>
      <c r="E1110" s="75">
        <v>21</v>
      </c>
      <c r="F1110" s="23">
        <v>40.439197054425904</v>
      </c>
      <c r="G1110" s="23">
        <v>12.749433126840152</v>
      </c>
      <c r="H1110" s="80">
        <v>41.630240728595233</v>
      </c>
      <c r="I1110" s="81">
        <v>3</v>
      </c>
    </row>
    <row r="1111" spans="1:9" x14ac:dyDescent="0.25">
      <c r="A1111" s="29">
        <v>45800.854166666664</v>
      </c>
      <c r="B1111" s="53">
        <v>0</v>
      </c>
      <c r="C1111" s="75">
        <v>19.2</v>
      </c>
      <c r="D1111" s="77">
        <v>4.8</v>
      </c>
      <c r="E1111" s="75">
        <v>20.399999999999999</v>
      </c>
      <c r="F1111" s="23">
        <v>45.845506821060376</v>
      </c>
      <c r="G1111" s="23">
        <v>13.035401720339369</v>
      </c>
      <c r="H1111" s="80">
        <v>39.096226075550312</v>
      </c>
      <c r="I1111" s="81">
        <v>3</v>
      </c>
    </row>
    <row r="1112" spans="1:9" x14ac:dyDescent="0.25">
      <c r="A1112" s="29">
        <v>45800.875</v>
      </c>
      <c r="B1112" s="53">
        <v>0</v>
      </c>
      <c r="C1112" s="75">
        <v>19.8</v>
      </c>
      <c r="D1112" s="77">
        <v>4.8</v>
      </c>
      <c r="E1112" s="75">
        <v>20.399999999999999</v>
      </c>
      <c r="F1112" s="23">
        <v>50.603059415698723</v>
      </c>
      <c r="G1112" s="23">
        <v>13.154555300964043</v>
      </c>
      <c r="H1112" s="80">
        <v>40.182232355426713</v>
      </c>
      <c r="I1112" s="81">
        <v>65.7</v>
      </c>
    </row>
    <row r="1113" spans="1:9" x14ac:dyDescent="0.25">
      <c r="A1113" s="29">
        <v>45800.895833333336</v>
      </c>
      <c r="B1113" s="53">
        <v>0</v>
      </c>
      <c r="C1113" s="75">
        <v>20.399999999999999</v>
      </c>
      <c r="D1113" s="77">
        <v>4.2</v>
      </c>
      <c r="E1113" s="75">
        <v>21</v>
      </c>
      <c r="F1113" s="23">
        <v>60.550669386306161</v>
      </c>
      <c r="G1113" s="23">
        <v>11.653220185093147</v>
      </c>
      <c r="H1113" s="80">
        <v>39.458228168842446</v>
      </c>
      <c r="I1113" s="81">
        <v>126.3</v>
      </c>
    </row>
    <row r="1114" spans="1:9" x14ac:dyDescent="0.25">
      <c r="A1114" s="29">
        <v>45800.916666666664</v>
      </c>
      <c r="B1114" s="53">
        <v>0</v>
      </c>
      <c r="C1114" s="75">
        <v>21</v>
      </c>
      <c r="D1114" s="77">
        <v>3.8</v>
      </c>
      <c r="E1114" s="75">
        <v>20.399999999999999</v>
      </c>
      <c r="F1114" s="23">
        <v>67.470745887598284</v>
      </c>
      <c r="G1114" s="23">
        <v>11.033621565844843</v>
      </c>
      <c r="H1114" s="80">
        <v>39.820230262134572</v>
      </c>
      <c r="I1114" s="81">
        <v>120.3</v>
      </c>
    </row>
    <row r="1115" spans="1:9" x14ac:dyDescent="0.25">
      <c r="A1115" s="29">
        <v>45800.9375</v>
      </c>
      <c r="B1115" s="53">
        <v>0</v>
      </c>
      <c r="C1115" s="75">
        <v>21.599999999999998</v>
      </c>
      <c r="D1115" s="77">
        <v>3.6</v>
      </c>
      <c r="E1115" s="75">
        <v>21</v>
      </c>
      <c r="F1115" s="23">
        <v>60.118164604975398</v>
      </c>
      <c r="G1115" s="23">
        <v>9.8659164757230329</v>
      </c>
      <c r="H1115" s="80">
        <v>36.924213515797518</v>
      </c>
      <c r="I1115" s="81">
        <v>126</v>
      </c>
    </row>
    <row r="1116" spans="1:9" x14ac:dyDescent="0.25">
      <c r="A1116" s="29">
        <v>45800.958333333336</v>
      </c>
      <c r="B1116" s="53">
        <v>0</v>
      </c>
      <c r="C1116" s="75">
        <v>19.8</v>
      </c>
      <c r="D1116" s="77">
        <v>4</v>
      </c>
      <c r="E1116" s="75">
        <v>20.399999999999999</v>
      </c>
      <c r="F1116" s="23">
        <v>55.576864401002439</v>
      </c>
      <c r="G1116" s="23">
        <v>10.604668675596013</v>
      </c>
      <c r="H1116" s="80">
        <v>34.028196769460457</v>
      </c>
      <c r="I1116" s="81">
        <v>123</v>
      </c>
    </row>
    <row r="1117" spans="1:9" x14ac:dyDescent="0.25">
      <c r="A1117" s="29">
        <v>45800.979166666664</v>
      </c>
      <c r="B1117" s="53">
        <v>0</v>
      </c>
      <c r="C1117" s="75">
        <v>18.599999999999998</v>
      </c>
      <c r="D1117" s="77">
        <v>3.6</v>
      </c>
      <c r="E1117" s="75">
        <v>20.399999999999999</v>
      </c>
      <c r="F1117" s="23">
        <v>49.521797462371822</v>
      </c>
      <c r="G1117" s="23">
        <v>10.723822256220688</v>
      </c>
      <c r="H1117" s="80">
        <v>33.30419258287619</v>
      </c>
      <c r="I1117" s="81">
        <v>124.2</v>
      </c>
    </row>
    <row r="1118" spans="1:9" x14ac:dyDescent="0.25">
      <c r="A1118" s="37">
        <v>45801</v>
      </c>
      <c r="B1118" s="53">
        <v>0</v>
      </c>
      <c r="C1118" s="75">
        <v>18.599999999999998</v>
      </c>
      <c r="D1118" s="77">
        <v>5.4</v>
      </c>
      <c r="E1118" s="75">
        <v>21</v>
      </c>
      <c r="F1118" s="23">
        <v>46.92676877438727</v>
      </c>
      <c r="G1118" s="23">
        <v>11.581728036718344</v>
      </c>
      <c r="H1118" s="80">
        <v>32.580188396291923</v>
      </c>
      <c r="I1118" s="81">
        <v>123</v>
      </c>
    </row>
    <row r="1119" spans="1:9" x14ac:dyDescent="0.25">
      <c r="A1119" s="29">
        <v>45801.020833333336</v>
      </c>
      <c r="B1119" s="53">
        <v>0</v>
      </c>
      <c r="C1119" s="75">
        <v>18</v>
      </c>
      <c r="D1119" s="77">
        <v>5</v>
      </c>
      <c r="E1119" s="75">
        <v>20.399999999999999</v>
      </c>
      <c r="F1119" s="23">
        <v>53.846845275679406</v>
      </c>
      <c r="G1119" s="23">
        <v>11.391082307718863</v>
      </c>
      <c r="H1119" s="80">
        <v>32.21818630299979</v>
      </c>
      <c r="I1119" s="81">
        <v>123.89999999999999</v>
      </c>
    </row>
    <row r="1120" spans="1:9" x14ac:dyDescent="0.25">
      <c r="A1120" s="29">
        <v>45801.041666666664</v>
      </c>
      <c r="B1120" s="53">
        <v>0</v>
      </c>
      <c r="C1120" s="75">
        <v>19.2</v>
      </c>
      <c r="D1120" s="77">
        <v>5</v>
      </c>
      <c r="E1120" s="75">
        <v>19.2</v>
      </c>
      <c r="F1120" s="23">
        <v>47.791778337048797</v>
      </c>
      <c r="G1120" s="23">
        <v>11.510235888343539</v>
      </c>
      <c r="H1120" s="80">
        <v>30.408175836539133</v>
      </c>
      <c r="I1120" s="81">
        <v>122.7</v>
      </c>
    </row>
    <row r="1121" spans="1:9" x14ac:dyDescent="0.25">
      <c r="A1121" s="29">
        <v>45801.0625</v>
      </c>
      <c r="B1121" s="53">
        <v>0</v>
      </c>
      <c r="C1121" s="75">
        <v>18.599999999999998</v>
      </c>
      <c r="D1121" s="77">
        <v>3.8</v>
      </c>
      <c r="E1121" s="75">
        <v>19.8</v>
      </c>
      <c r="F1121" s="23">
        <v>50.603059415698723</v>
      </c>
      <c r="G1121" s="23">
        <v>11.55789732059341</v>
      </c>
      <c r="H1121" s="80">
        <v>30.408175836539133</v>
      </c>
      <c r="I1121" s="81">
        <v>124.5</v>
      </c>
    </row>
    <row r="1122" spans="1:9" x14ac:dyDescent="0.25">
      <c r="A1122" s="29">
        <v>45801.083333333336</v>
      </c>
      <c r="B1122" s="53">
        <v>0</v>
      </c>
      <c r="C1122" s="75">
        <v>19.8</v>
      </c>
      <c r="D1122" s="77">
        <v>3.4</v>
      </c>
      <c r="E1122" s="75">
        <v>19.2</v>
      </c>
      <c r="F1122" s="23">
        <v>51.468068978360236</v>
      </c>
      <c r="G1122" s="23">
        <v>11.343420875468995</v>
      </c>
      <c r="H1122" s="80">
        <v>28.598165370078469</v>
      </c>
      <c r="I1122" s="81">
        <v>124.5</v>
      </c>
    </row>
    <row r="1123" spans="1:9" x14ac:dyDescent="0.25">
      <c r="A1123" s="29">
        <v>45801.104166666664</v>
      </c>
      <c r="B1123" s="53">
        <v>0</v>
      </c>
      <c r="C1123" s="75">
        <v>19.8</v>
      </c>
      <c r="D1123" s="77">
        <v>4</v>
      </c>
      <c r="E1123" s="75">
        <v>20.399999999999999</v>
      </c>
      <c r="F1123" s="23">
        <v>44.764244867733481</v>
      </c>
      <c r="G1123" s="23">
        <v>10.3901922304716</v>
      </c>
      <c r="H1123" s="80">
        <v>27.874161183494202</v>
      </c>
      <c r="I1123" s="81">
        <v>123.3</v>
      </c>
    </row>
    <row r="1124" spans="1:9" x14ac:dyDescent="0.25">
      <c r="A1124" s="29">
        <v>45801.125</v>
      </c>
      <c r="B1124" s="53">
        <v>0</v>
      </c>
      <c r="C1124" s="75">
        <v>18.599999999999998</v>
      </c>
      <c r="D1124" s="77">
        <v>3.6</v>
      </c>
      <c r="E1124" s="75">
        <v>19.2</v>
      </c>
      <c r="F1124" s="23">
        <v>41.520459007752784</v>
      </c>
      <c r="G1124" s="23">
        <v>10.842975836845362</v>
      </c>
      <c r="H1124" s="80">
        <v>27.512159090202065</v>
      </c>
      <c r="I1124" s="81">
        <v>126</v>
      </c>
    </row>
    <row r="1125" spans="1:9" x14ac:dyDescent="0.25">
      <c r="A1125" s="29">
        <v>45801.145833333336</v>
      </c>
      <c r="B1125" s="53">
        <v>0</v>
      </c>
      <c r="C1125" s="75">
        <v>18</v>
      </c>
      <c r="D1125" s="77">
        <v>3.4</v>
      </c>
      <c r="E1125" s="75">
        <v>18.599999999999998</v>
      </c>
      <c r="F1125" s="23">
        <v>45.845506821060376</v>
      </c>
      <c r="G1125" s="23">
        <v>10.604668675596013</v>
      </c>
      <c r="H1125" s="80">
        <v>28.960167463370595</v>
      </c>
      <c r="I1125" s="81">
        <v>126.3</v>
      </c>
    </row>
    <row r="1126" spans="1:9" x14ac:dyDescent="0.25">
      <c r="A1126" s="29">
        <v>45801.166666666664</v>
      </c>
      <c r="B1126" s="53">
        <v>0</v>
      </c>
      <c r="C1126" s="75">
        <v>18.599999999999998</v>
      </c>
      <c r="D1126" s="77">
        <v>5.8</v>
      </c>
      <c r="E1126" s="75">
        <v>18</v>
      </c>
      <c r="F1126" s="23">
        <v>44.115487695737343</v>
      </c>
      <c r="G1126" s="23">
        <v>11.12894443034458</v>
      </c>
      <c r="H1126" s="80">
        <v>27.512159090202065</v>
      </c>
      <c r="I1126" s="81">
        <v>125.7</v>
      </c>
    </row>
    <row r="1127" spans="1:9" x14ac:dyDescent="0.25">
      <c r="A1127" s="29">
        <v>45801.1875</v>
      </c>
      <c r="B1127" s="53">
        <v>0</v>
      </c>
      <c r="C1127" s="75">
        <v>18.599999999999998</v>
      </c>
      <c r="D1127" s="77">
        <v>4.8</v>
      </c>
      <c r="E1127" s="75">
        <v>18.599999999999998</v>
      </c>
      <c r="F1127" s="23">
        <v>50.819311806364098</v>
      </c>
      <c r="G1127" s="23">
        <v>11.12894443034458</v>
      </c>
      <c r="H1127" s="80">
        <v>24.616142343865008</v>
      </c>
      <c r="I1127" s="81">
        <v>123.60000000000002</v>
      </c>
    </row>
    <row r="1128" spans="1:9" x14ac:dyDescent="0.25">
      <c r="A1128" s="29">
        <v>45801.208333333336</v>
      </c>
      <c r="B1128" s="53">
        <v>0</v>
      </c>
      <c r="C1128" s="75">
        <v>18.599999999999998</v>
      </c>
      <c r="D1128" s="77">
        <v>4.5999999999999996</v>
      </c>
      <c r="E1128" s="75">
        <v>18</v>
      </c>
      <c r="F1128" s="23">
        <v>54.711854838340919</v>
      </c>
      <c r="G1128" s="23">
        <v>11.772373765717822</v>
      </c>
      <c r="H1128" s="80">
        <v>26.788154903617805</v>
      </c>
      <c r="I1128" s="81">
        <v>116.39999999999999</v>
      </c>
    </row>
    <row r="1129" spans="1:9" x14ac:dyDescent="0.25">
      <c r="A1129" s="29">
        <v>45801.229166666664</v>
      </c>
      <c r="B1129" s="53">
        <v>0</v>
      </c>
      <c r="C1129" s="75">
        <v>18</v>
      </c>
      <c r="D1129" s="77">
        <v>3.6</v>
      </c>
      <c r="E1129" s="75">
        <v>18.599999999999998</v>
      </c>
      <c r="F1129" s="23">
        <v>54.063097666344781</v>
      </c>
      <c r="G1129" s="23">
        <v>11.462574456093668</v>
      </c>
      <c r="H1129" s="80">
        <v>25.340146530449271</v>
      </c>
      <c r="I1129" s="81">
        <v>3.3000000000000007</v>
      </c>
    </row>
    <row r="1130" spans="1:9" x14ac:dyDescent="0.25">
      <c r="A1130" s="29">
        <v>45801.25</v>
      </c>
      <c r="B1130" s="53">
        <v>0</v>
      </c>
      <c r="C1130" s="75">
        <v>19.2</v>
      </c>
      <c r="D1130" s="77">
        <v>3.8</v>
      </c>
      <c r="E1130" s="75">
        <v>20.399999999999999</v>
      </c>
      <c r="F1130" s="23">
        <v>53.41434049434865</v>
      </c>
      <c r="G1130" s="23">
        <v>12.606448830090544</v>
      </c>
      <c r="H1130" s="80">
        <v>26.064150717033534</v>
      </c>
      <c r="I1130" s="81">
        <v>3.6</v>
      </c>
    </row>
    <row r="1131" spans="1:9" x14ac:dyDescent="0.25">
      <c r="A1131" s="29">
        <v>45801.270833333336</v>
      </c>
      <c r="B1131" s="53">
        <v>0</v>
      </c>
      <c r="C1131" s="75">
        <v>22.8</v>
      </c>
      <c r="D1131" s="77">
        <v>3.6</v>
      </c>
      <c r="E1131" s="75">
        <v>20.399999999999999</v>
      </c>
      <c r="F1131" s="23">
        <v>56.225621572998584</v>
      </c>
      <c r="G1131" s="23">
        <v>12.296649520466389</v>
      </c>
      <c r="H1131" s="80">
        <v>33.666194676168317</v>
      </c>
      <c r="I1131" s="81">
        <v>3.6</v>
      </c>
    </row>
    <row r="1132" spans="1:9" x14ac:dyDescent="0.25">
      <c r="A1132" s="29">
        <v>45801.291666666664</v>
      </c>
      <c r="B1132" s="53">
        <v>0</v>
      </c>
      <c r="C1132" s="75">
        <v>28.799999999999997</v>
      </c>
      <c r="D1132" s="77">
        <v>3.2</v>
      </c>
      <c r="E1132" s="75">
        <v>61.800000000000004</v>
      </c>
      <c r="F1132" s="23">
        <v>59.46940743297926</v>
      </c>
      <c r="G1132" s="23">
        <v>12.415803101091063</v>
      </c>
      <c r="H1132" s="80">
        <v>44.164255381640174</v>
      </c>
      <c r="I1132" s="81">
        <v>3.3000000000000007</v>
      </c>
    </row>
    <row r="1133" spans="1:9" x14ac:dyDescent="0.25">
      <c r="A1133" s="29">
        <v>45801.3125</v>
      </c>
      <c r="B1133" s="53">
        <v>0</v>
      </c>
      <c r="C1133" s="75">
        <v>58.2</v>
      </c>
      <c r="D1133" s="77">
        <v>4</v>
      </c>
      <c r="E1133" s="75">
        <v>62.4</v>
      </c>
      <c r="F1133" s="23">
        <v>60.118164604975398</v>
      </c>
      <c r="G1133" s="23">
        <v>12.534956681715737</v>
      </c>
      <c r="H1133" s="80">
        <v>66.9703872590445</v>
      </c>
      <c r="I1133" s="81">
        <v>13.5</v>
      </c>
    </row>
    <row r="1134" spans="1:9" x14ac:dyDescent="0.25">
      <c r="A1134" s="29">
        <v>45801.333333333336</v>
      </c>
      <c r="B1134" s="53">
        <v>0</v>
      </c>
      <c r="C1134" s="75">
        <v>60</v>
      </c>
      <c r="D1134" s="77">
        <v>5.8</v>
      </c>
      <c r="E1134" s="75">
        <v>62.4</v>
      </c>
      <c r="F1134" s="23">
        <v>50.386807025033342</v>
      </c>
      <c r="G1134" s="23">
        <v>13.416693178338328</v>
      </c>
      <c r="H1134" s="80">
        <v>87.604506576696068</v>
      </c>
      <c r="I1134" s="81">
        <v>84.9</v>
      </c>
    </row>
    <row r="1135" spans="1:9" x14ac:dyDescent="0.25">
      <c r="A1135" s="29">
        <v>45801.354166666664</v>
      </c>
      <c r="B1135" s="53">
        <v>0</v>
      </c>
      <c r="C1135" s="75">
        <v>60.599999999999994</v>
      </c>
      <c r="D1135" s="77">
        <v>4.8</v>
      </c>
      <c r="E1135" s="75">
        <v>64.2</v>
      </c>
      <c r="F1135" s="23">
        <v>52.54933093168713</v>
      </c>
      <c r="G1135" s="23">
        <v>12.582618113965609</v>
      </c>
      <c r="H1135" s="80">
        <v>80.364464710853426</v>
      </c>
      <c r="I1135" s="81">
        <v>134.1</v>
      </c>
    </row>
    <row r="1136" spans="1:9" x14ac:dyDescent="0.25">
      <c r="A1136" s="29">
        <v>45801.375</v>
      </c>
      <c r="B1136" s="53">
        <v>0</v>
      </c>
      <c r="C1136" s="75">
        <v>60</v>
      </c>
      <c r="D1136" s="77">
        <v>5.6</v>
      </c>
      <c r="E1136" s="75">
        <v>63.000000000000007</v>
      </c>
      <c r="F1136" s="23">
        <v>53.846845275679406</v>
      </c>
      <c r="G1136" s="23">
        <v>12.79709455909002</v>
      </c>
      <c r="H1136" s="80">
        <v>78.916456337684892</v>
      </c>
      <c r="I1136" s="81">
        <v>134.1</v>
      </c>
    </row>
    <row r="1137" spans="1:9" x14ac:dyDescent="0.25">
      <c r="A1137" s="29">
        <v>45801.395833333336</v>
      </c>
      <c r="B1137" s="53">
        <v>0</v>
      </c>
      <c r="C1137" s="75">
        <v>60.599999999999994</v>
      </c>
      <c r="D1137" s="77">
        <v>4.2</v>
      </c>
      <c r="E1137" s="75">
        <v>63.6</v>
      </c>
      <c r="F1137" s="23">
        <v>59.685659823644649</v>
      </c>
      <c r="G1137" s="23">
        <v>12.296649520466389</v>
      </c>
      <c r="H1137" s="80">
        <v>83.260481457190465</v>
      </c>
      <c r="I1137" s="81">
        <v>135.30000000000001</v>
      </c>
    </row>
    <row r="1138" spans="1:9" x14ac:dyDescent="0.25">
      <c r="A1138" s="29">
        <v>45801.416666666664</v>
      </c>
      <c r="B1138" s="53">
        <v>0</v>
      </c>
      <c r="C1138" s="75">
        <v>61.800000000000004</v>
      </c>
      <c r="D1138" s="77">
        <v>3.6</v>
      </c>
      <c r="E1138" s="75">
        <v>64.8</v>
      </c>
      <c r="F1138" s="23">
        <v>59.901912214310009</v>
      </c>
      <c r="G1138" s="23">
        <v>10.866806552970296</v>
      </c>
      <c r="H1138" s="80">
        <v>69.142399818797301</v>
      </c>
      <c r="I1138" s="81">
        <v>134.1</v>
      </c>
    </row>
    <row r="1139" spans="1:9" x14ac:dyDescent="0.25">
      <c r="A1139" s="29">
        <v>45801.4375</v>
      </c>
      <c r="B1139" s="53">
        <v>0</v>
      </c>
      <c r="C1139" s="75">
        <v>62.4</v>
      </c>
      <c r="D1139" s="77">
        <v>4.8</v>
      </c>
      <c r="E1139" s="75">
        <v>64.2</v>
      </c>
      <c r="F1139" s="23">
        <v>57.523135916990853</v>
      </c>
      <c r="G1139" s="23">
        <v>10.795314404595493</v>
      </c>
      <c r="H1139" s="80">
        <v>70.228406098673702</v>
      </c>
      <c r="I1139" s="81">
        <v>134.4</v>
      </c>
    </row>
    <row r="1140" spans="1:9" x14ac:dyDescent="0.25">
      <c r="A1140" s="29">
        <v>45801.458333333336</v>
      </c>
      <c r="B1140" s="53">
        <v>0</v>
      </c>
      <c r="C1140" s="75">
        <v>58.8</v>
      </c>
      <c r="D1140" s="77">
        <v>5</v>
      </c>
      <c r="E1140" s="75">
        <v>64.2</v>
      </c>
      <c r="F1140" s="23">
        <v>48.656787899710302</v>
      </c>
      <c r="G1140" s="23">
        <v>11.91535806246743</v>
      </c>
      <c r="H1140" s="80">
        <v>62.626362139538919</v>
      </c>
      <c r="I1140" s="81">
        <v>141.30000000000001</v>
      </c>
    </row>
    <row r="1141" spans="1:9" x14ac:dyDescent="0.25">
      <c r="A1141" s="29">
        <v>45801.479166666664</v>
      </c>
      <c r="B1141" s="53">
        <v>0</v>
      </c>
      <c r="C1141" s="75">
        <v>51.000000000000007</v>
      </c>
      <c r="D1141" s="77">
        <v>5.6</v>
      </c>
      <c r="E1141" s="75">
        <v>62.4</v>
      </c>
      <c r="F1141" s="23">
        <v>43.899235305071961</v>
      </c>
      <c r="G1141" s="23">
        <v>11.629389468968213</v>
      </c>
      <c r="H1141" s="80">
        <v>68.056393538920915</v>
      </c>
      <c r="I1141" s="81">
        <v>134.69999999999999</v>
      </c>
    </row>
    <row r="1142" spans="1:9" x14ac:dyDescent="0.25">
      <c r="A1142" s="29">
        <v>45801.5</v>
      </c>
      <c r="B1142" s="53">
        <v>0</v>
      </c>
      <c r="C1142" s="75">
        <v>60.599999999999994</v>
      </c>
      <c r="D1142" s="77">
        <v>7.4</v>
      </c>
      <c r="E1142" s="75">
        <v>62.4</v>
      </c>
      <c r="F1142" s="23">
        <v>45.196749649064238</v>
      </c>
      <c r="G1142" s="23">
        <v>11.86769663021756</v>
      </c>
      <c r="H1142" s="80">
        <v>70.590408191965835</v>
      </c>
      <c r="I1142" s="81">
        <v>131.4</v>
      </c>
    </row>
    <row r="1143" spans="1:9" x14ac:dyDescent="0.25">
      <c r="A1143" s="29">
        <v>45801.520833333336</v>
      </c>
      <c r="B1143" s="53">
        <v>0</v>
      </c>
      <c r="C1143" s="75">
        <v>61.800000000000004</v>
      </c>
      <c r="D1143" s="77">
        <v>5</v>
      </c>
      <c r="E1143" s="75">
        <v>62.4</v>
      </c>
      <c r="F1143" s="23">
        <v>49.954302243702578</v>
      </c>
      <c r="G1143" s="23">
        <v>11.820035197967691</v>
      </c>
      <c r="H1143" s="80">
        <v>76.744443777932091</v>
      </c>
      <c r="I1143" s="81">
        <v>132</v>
      </c>
    </row>
    <row r="1144" spans="1:9" x14ac:dyDescent="0.25">
      <c r="A1144" s="29">
        <v>45801.541666666664</v>
      </c>
      <c r="B1144" s="53">
        <v>0</v>
      </c>
      <c r="C1144" s="75">
        <v>61.2</v>
      </c>
      <c r="D1144" s="77">
        <v>4.8</v>
      </c>
      <c r="E1144" s="75">
        <v>61.800000000000004</v>
      </c>
      <c r="F1144" s="23">
        <v>53.41434049434865</v>
      </c>
      <c r="G1144" s="23">
        <v>12.106003791466911</v>
      </c>
      <c r="H1144" s="80">
        <v>94.482546349246576</v>
      </c>
      <c r="I1144" s="81">
        <v>131.1</v>
      </c>
    </row>
    <row r="1145" spans="1:9" x14ac:dyDescent="0.25">
      <c r="A1145" s="29">
        <v>45801.5625</v>
      </c>
      <c r="B1145" s="53">
        <v>0</v>
      </c>
      <c r="C1145" s="75">
        <v>60</v>
      </c>
      <c r="D1145" s="77">
        <v>4.8</v>
      </c>
      <c r="E1145" s="75">
        <v>61.800000000000004</v>
      </c>
      <c r="F1145" s="23">
        <v>52.54933093168713</v>
      </c>
      <c r="G1145" s="23">
        <v>11.700881617343017</v>
      </c>
      <c r="H1145" s="80">
        <v>87.604506576696068</v>
      </c>
      <c r="I1145" s="81">
        <v>134.4</v>
      </c>
    </row>
    <row r="1146" spans="1:9" x14ac:dyDescent="0.25">
      <c r="A1146" s="29">
        <v>45801.583333333336</v>
      </c>
      <c r="B1146" s="53">
        <v>0</v>
      </c>
      <c r="C1146" s="75">
        <v>60</v>
      </c>
      <c r="D1146" s="77">
        <v>5.2</v>
      </c>
      <c r="E1146" s="75">
        <v>63.000000000000007</v>
      </c>
      <c r="F1146" s="23">
        <v>50.386807025033342</v>
      </c>
      <c r="G1146" s="23">
        <v>11.486405172218602</v>
      </c>
      <c r="H1146" s="80">
        <v>79.278458430977025</v>
      </c>
      <c r="I1146" s="81">
        <v>132.30000000000001</v>
      </c>
    </row>
    <row r="1147" spans="1:9" x14ac:dyDescent="0.25">
      <c r="A1147" s="29">
        <v>45801.604166666664</v>
      </c>
      <c r="B1147" s="53">
        <v>0</v>
      </c>
      <c r="C1147" s="75">
        <v>59.400000000000006</v>
      </c>
      <c r="D1147" s="77">
        <v>5.6</v>
      </c>
      <c r="E1147" s="75">
        <v>63.000000000000007</v>
      </c>
      <c r="F1147" s="23">
        <v>41.736711398418173</v>
      </c>
      <c r="G1147" s="23">
        <v>11.724712333467952</v>
      </c>
      <c r="H1147" s="80">
        <v>80.002462617561278</v>
      </c>
      <c r="I1147" s="81">
        <v>129.89999999999998</v>
      </c>
    </row>
    <row r="1148" spans="1:9" x14ac:dyDescent="0.25">
      <c r="A1148" s="29">
        <v>45801.625</v>
      </c>
      <c r="B1148" s="53">
        <v>0</v>
      </c>
      <c r="C1148" s="75">
        <v>59.400000000000006</v>
      </c>
      <c r="D1148" s="77">
        <v>5.6</v>
      </c>
      <c r="E1148" s="75">
        <v>63.6</v>
      </c>
      <c r="F1148" s="23">
        <v>46.278011602391132</v>
      </c>
      <c r="G1148" s="23">
        <v>12.558787397840673</v>
      </c>
      <c r="H1148" s="80">
        <v>81.450470990729798</v>
      </c>
      <c r="I1148" s="81">
        <v>72.900000000000006</v>
      </c>
    </row>
    <row r="1149" spans="1:9" x14ac:dyDescent="0.25">
      <c r="A1149" s="29">
        <v>45801.645833333336</v>
      </c>
      <c r="B1149" s="53">
        <v>0</v>
      </c>
      <c r="C1149" s="75">
        <v>59.400000000000006</v>
      </c>
      <c r="D1149" s="77">
        <v>5.4</v>
      </c>
      <c r="E1149" s="75">
        <v>63.000000000000007</v>
      </c>
      <c r="F1149" s="23">
        <v>42.817973351745074</v>
      </c>
      <c r="G1149" s="23">
        <v>12.082173075341977</v>
      </c>
      <c r="H1149" s="80">
        <v>86.156498203527534</v>
      </c>
      <c r="I1149" s="81">
        <v>131.69999999999999</v>
      </c>
    </row>
    <row r="1150" spans="1:9" x14ac:dyDescent="0.25">
      <c r="A1150" s="29">
        <v>45801.666666666664</v>
      </c>
      <c r="B1150" s="53">
        <v>0</v>
      </c>
      <c r="C1150" s="75">
        <v>59.400000000000006</v>
      </c>
      <c r="D1150" s="77">
        <v>7</v>
      </c>
      <c r="E1150" s="75">
        <v>62.4</v>
      </c>
      <c r="F1150" s="23">
        <v>40.222944663760522</v>
      </c>
      <c r="G1150" s="23">
        <v>12.344310952716258</v>
      </c>
      <c r="H1150" s="80">
        <v>79.640460524269145</v>
      </c>
      <c r="I1150" s="81">
        <v>131.4</v>
      </c>
    </row>
    <row r="1151" spans="1:9" x14ac:dyDescent="0.25">
      <c r="A1151" s="29">
        <v>45801.6875</v>
      </c>
      <c r="B1151" s="53">
        <v>0</v>
      </c>
      <c r="C1151" s="75">
        <v>59.400000000000006</v>
      </c>
      <c r="D1151" s="77">
        <v>6.4</v>
      </c>
      <c r="E1151" s="75">
        <v>63.000000000000007</v>
      </c>
      <c r="F1151" s="23">
        <v>49.30554507170644</v>
      </c>
      <c r="G1151" s="23">
        <v>12.082173075341977</v>
      </c>
      <c r="H1151" s="80">
        <v>78.192452151100625</v>
      </c>
      <c r="I1151" s="81">
        <v>131.4</v>
      </c>
    </row>
    <row r="1152" spans="1:9" x14ac:dyDescent="0.25">
      <c r="A1152" s="29">
        <v>45801.708333333336</v>
      </c>
      <c r="B1152" s="53">
        <v>0</v>
      </c>
      <c r="C1152" s="75">
        <v>58.8</v>
      </c>
      <c r="D1152" s="77">
        <v>7</v>
      </c>
      <c r="E1152" s="75">
        <v>61.800000000000004</v>
      </c>
      <c r="F1152" s="23">
        <v>48.656787899710302</v>
      </c>
      <c r="G1152" s="23">
        <v>11.86769663021756</v>
      </c>
      <c r="H1152" s="80">
        <v>78.192452151100625</v>
      </c>
      <c r="I1152" s="81">
        <v>135.30000000000001</v>
      </c>
    </row>
    <row r="1153" spans="1:9" x14ac:dyDescent="0.25">
      <c r="A1153" s="29">
        <v>45801.729166666664</v>
      </c>
      <c r="B1153" s="53">
        <v>0</v>
      </c>
      <c r="C1153" s="75">
        <v>58.8</v>
      </c>
      <c r="D1153" s="77">
        <v>6.2</v>
      </c>
      <c r="E1153" s="75">
        <v>62.4</v>
      </c>
      <c r="F1153" s="23">
        <v>48.440535509044928</v>
      </c>
      <c r="G1153" s="23">
        <v>11.009790849719908</v>
      </c>
      <c r="H1153" s="80">
        <v>72.400418658426503</v>
      </c>
      <c r="I1153" s="81">
        <v>136.80000000000001</v>
      </c>
    </row>
    <row r="1154" spans="1:9" x14ac:dyDescent="0.25">
      <c r="A1154" s="29">
        <v>45801.75</v>
      </c>
      <c r="B1154" s="53">
        <v>0</v>
      </c>
      <c r="C1154" s="75">
        <v>57.599999999999994</v>
      </c>
      <c r="D1154" s="77">
        <v>5.8</v>
      </c>
      <c r="E1154" s="75">
        <v>62.4</v>
      </c>
      <c r="F1154" s="23">
        <v>54.279350057010163</v>
      </c>
      <c r="G1154" s="23">
        <v>11.033621565844843</v>
      </c>
      <c r="H1154" s="80">
        <v>71.676414471842236</v>
      </c>
      <c r="I1154" s="81">
        <v>129.89999999999998</v>
      </c>
    </row>
    <row r="1155" spans="1:9" x14ac:dyDescent="0.25">
      <c r="A1155" s="29">
        <v>45801.770833333336</v>
      </c>
      <c r="B1155" s="53">
        <v>0</v>
      </c>
      <c r="C1155" s="75">
        <v>46.8</v>
      </c>
      <c r="D1155" s="77">
        <v>4.2</v>
      </c>
      <c r="E1155" s="75">
        <v>62.4</v>
      </c>
      <c r="F1155" s="23">
        <v>57.523135916990853</v>
      </c>
      <c r="G1155" s="23">
        <v>11.462574456093668</v>
      </c>
      <c r="H1155" s="80">
        <v>61.540355859662533</v>
      </c>
      <c r="I1155" s="81">
        <v>129.60000000000002</v>
      </c>
    </row>
    <row r="1156" spans="1:9" x14ac:dyDescent="0.25">
      <c r="A1156" s="29">
        <v>45801.791666666664</v>
      </c>
      <c r="B1156" s="53">
        <v>0</v>
      </c>
      <c r="C1156" s="75">
        <v>26.400000000000002</v>
      </c>
      <c r="D1156" s="77">
        <v>3.6</v>
      </c>
      <c r="E1156" s="75">
        <v>59.400000000000006</v>
      </c>
      <c r="F1156" s="23">
        <v>51.684321369025618</v>
      </c>
      <c r="G1156" s="23">
        <v>12.487295249465868</v>
      </c>
      <c r="H1156" s="80">
        <v>40.182232355426713</v>
      </c>
      <c r="I1156" s="81">
        <v>121.5</v>
      </c>
    </row>
    <row r="1157" spans="1:9" x14ac:dyDescent="0.25">
      <c r="A1157" s="29">
        <v>45801.8125</v>
      </c>
      <c r="B1157" s="53">
        <v>0</v>
      </c>
      <c r="C1157" s="75">
        <v>20.399999999999999</v>
      </c>
      <c r="D1157" s="77">
        <v>3.8</v>
      </c>
      <c r="E1157" s="75">
        <v>17.399999999999999</v>
      </c>
      <c r="F1157" s="23">
        <v>42.169216179748936</v>
      </c>
      <c r="G1157" s="23">
        <v>12.415803101091063</v>
      </c>
      <c r="H1157" s="80">
        <v>41.992242821887366</v>
      </c>
      <c r="I1157" s="81">
        <v>122.39999999999999</v>
      </c>
    </row>
    <row r="1158" spans="1:9" x14ac:dyDescent="0.25">
      <c r="A1158" s="29">
        <v>45801.833333333336</v>
      </c>
      <c r="B1158" s="53">
        <v>0</v>
      </c>
      <c r="C1158" s="75">
        <v>19.8</v>
      </c>
      <c r="D1158" s="77">
        <v>4.5999999999999996</v>
      </c>
      <c r="E1158" s="75">
        <v>18</v>
      </c>
      <c r="F1158" s="23">
        <v>46.92676877438727</v>
      </c>
      <c r="G1158" s="23">
        <v>12.749433126840152</v>
      </c>
      <c r="H1158" s="80">
        <v>40.182232355426713</v>
      </c>
      <c r="I1158" s="81">
        <v>121.8</v>
      </c>
    </row>
    <row r="1159" spans="1:9" x14ac:dyDescent="0.25">
      <c r="A1159" s="29">
        <v>45801.854166666664</v>
      </c>
      <c r="B1159" s="53">
        <v>0</v>
      </c>
      <c r="C1159" s="75">
        <v>19.2</v>
      </c>
      <c r="D1159" s="77">
        <v>5</v>
      </c>
      <c r="E1159" s="75">
        <v>18</v>
      </c>
      <c r="F1159" s="23">
        <v>50.819311806364098</v>
      </c>
      <c r="G1159" s="23">
        <v>13.035401720339369</v>
      </c>
      <c r="H1159" s="80">
        <v>39.458228168842446</v>
      </c>
      <c r="I1159" s="81">
        <v>110.7</v>
      </c>
    </row>
    <row r="1160" spans="1:9" x14ac:dyDescent="0.25">
      <c r="A1160" s="29">
        <v>45801.875</v>
      </c>
      <c r="B1160" s="53">
        <v>0</v>
      </c>
      <c r="C1160" s="75">
        <v>19.2</v>
      </c>
      <c r="D1160" s="77">
        <v>4.8</v>
      </c>
      <c r="E1160" s="75">
        <v>20.399999999999999</v>
      </c>
      <c r="F1160" s="23">
        <v>48.873040290375677</v>
      </c>
      <c r="G1160" s="23">
        <v>13.154555300964043</v>
      </c>
      <c r="H1160" s="80">
        <v>38.010219795673905</v>
      </c>
      <c r="I1160" s="81">
        <v>111.89999999999999</v>
      </c>
    </row>
    <row r="1161" spans="1:9" x14ac:dyDescent="0.25">
      <c r="A1161" s="29">
        <v>45801.895833333336</v>
      </c>
      <c r="B1161" s="53">
        <v>0</v>
      </c>
      <c r="C1161" s="75">
        <v>20.399999999999999</v>
      </c>
      <c r="D1161" s="77">
        <v>4.2</v>
      </c>
      <c r="E1161" s="75">
        <v>18</v>
      </c>
      <c r="F1161" s="23">
        <v>49.30554507170644</v>
      </c>
      <c r="G1161" s="23">
        <v>11.653220185093147</v>
      </c>
      <c r="H1161" s="80">
        <v>38.734223982258179</v>
      </c>
      <c r="I1161" s="81">
        <v>125.39999999999999</v>
      </c>
    </row>
    <row r="1162" spans="1:9" x14ac:dyDescent="0.25">
      <c r="A1162" s="29">
        <v>45801.916666666664</v>
      </c>
      <c r="B1162" s="53">
        <v>0</v>
      </c>
      <c r="C1162" s="75">
        <v>20.399999999999999</v>
      </c>
      <c r="D1162" s="77">
        <v>3.8</v>
      </c>
      <c r="E1162" s="75">
        <v>19.2</v>
      </c>
      <c r="F1162" s="23">
        <v>88.879732563470824</v>
      </c>
      <c r="G1162" s="23">
        <v>11.033621565844843</v>
      </c>
      <c r="H1162" s="80">
        <v>35.114203049336851</v>
      </c>
      <c r="I1162" s="81">
        <v>123.89999999999999</v>
      </c>
    </row>
    <row r="1163" spans="1:9" x14ac:dyDescent="0.25">
      <c r="A1163" s="29">
        <v>45801.9375</v>
      </c>
      <c r="B1163" s="53">
        <v>0</v>
      </c>
      <c r="C1163" s="75">
        <v>20.399999999999999</v>
      </c>
      <c r="D1163" s="77">
        <v>3.6</v>
      </c>
      <c r="E1163" s="75">
        <v>19.2</v>
      </c>
      <c r="F1163" s="23">
        <v>109.20745728601646</v>
      </c>
      <c r="G1163" s="23">
        <v>9.8659164757230329</v>
      </c>
      <c r="H1163" s="80">
        <v>32.580188396291923</v>
      </c>
      <c r="I1163" s="81">
        <v>126.3</v>
      </c>
    </row>
    <row r="1164" spans="1:9" x14ac:dyDescent="0.25">
      <c r="A1164" s="29">
        <v>45801.958333333336</v>
      </c>
      <c r="B1164" s="53">
        <v>0</v>
      </c>
      <c r="C1164" s="75">
        <v>19.2</v>
      </c>
      <c r="D1164" s="77">
        <v>3.6</v>
      </c>
      <c r="E1164" s="75">
        <v>19.2</v>
      </c>
      <c r="F1164" s="23">
        <v>61.631931339633056</v>
      </c>
      <c r="G1164" s="23">
        <v>10.604668675596013</v>
      </c>
      <c r="H1164" s="80">
        <v>27.512159090202065</v>
      </c>
      <c r="I1164" s="81">
        <v>126.60000000000002</v>
      </c>
    </row>
    <row r="1165" spans="1:9" x14ac:dyDescent="0.25">
      <c r="A1165" s="29">
        <v>45801.979166666664</v>
      </c>
      <c r="B1165" s="53">
        <v>0</v>
      </c>
      <c r="C1165" s="75">
        <v>18.599999999999998</v>
      </c>
      <c r="D1165" s="77">
        <v>4</v>
      </c>
      <c r="E1165" s="75">
        <v>18.599999999999998</v>
      </c>
      <c r="F1165" s="23">
        <v>38.925430319768239</v>
      </c>
      <c r="G1165" s="23">
        <v>10.723822256220688</v>
      </c>
      <c r="H1165" s="80">
        <v>26.426152810325672</v>
      </c>
      <c r="I1165" s="81">
        <v>123.60000000000002</v>
      </c>
    </row>
    <row r="1166" spans="1:9" x14ac:dyDescent="0.25">
      <c r="A1166" s="37">
        <v>45802</v>
      </c>
      <c r="B1166" s="53">
        <v>0</v>
      </c>
      <c r="C1166" s="75">
        <v>19.2</v>
      </c>
      <c r="D1166" s="77">
        <v>4.5999999999999996</v>
      </c>
      <c r="E1166" s="75">
        <v>18.599999999999998</v>
      </c>
      <c r="F1166" s="23">
        <v>43.250478133075831</v>
      </c>
      <c r="G1166" s="23">
        <v>11.581728036718344</v>
      </c>
      <c r="H1166" s="80">
        <v>29.322169556662733</v>
      </c>
      <c r="I1166" s="81">
        <v>120.89999999999999</v>
      </c>
    </row>
    <row r="1167" spans="1:9" x14ac:dyDescent="0.25">
      <c r="A1167" s="29">
        <v>45802.020833333336</v>
      </c>
      <c r="B1167" s="53">
        <v>0</v>
      </c>
      <c r="C1167" s="75">
        <v>18.599999999999998</v>
      </c>
      <c r="D1167" s="77">
        <v>5</v>
      </c>
      <c r="E1167" s="75">
        <v>18.599999999999998</v>
      </c>
      <c r="F1167" s="23">
        <v>51.684321369025618</v>
      </c>
      <c r="G1167" s="23">
        <v>13.297539597713655</v>
      </c>
      <c r="H1167" s="80">
        <v>26.788154903617805</v>
      </c>
      <c r="I1167" s="81">
        <v>123.60000000000002</v>
      </c>
    </row>
    <row r="1168" spans="1:9" x14ac:dyDescent="0.25">
      <c r="A1168" s="29">
        <v>45802.041666666664</v>
      </c>
      <c r="B1168" s="53">
        <v>0</v>
      </c>
      <c r="C1168" s="75">
        <v>18.599999999999998</v>
      </c>
      <c r="D1168" s="77">
        <v>4.8</v>
      </c>
      <c r="E1168" s="75">
        <v>18</v>
      </c>
      <c r="F1168" s="23">
        <v>47.359273555718033</v>
      </c>
      <c r="G1168" s="23">
        <v>13.059232436464306</v>
      </c>
      <c r="H1168" s="80">
        <v>26.426152810325672</v>
      </c>
      <c r="I1168" s="81">
        <v>129.60000000000002</v>
      </c>
    </row>
    <row r="1169" spans="1:9" x14ac:dyDescent="0.25">
      <c r="A1169" s="29">
        <v>45802.0625</v>
      </c>
      <c r="B1169" s="53">
        <v>0</v>
      </c>
      <c r="C1169" s="75">
        <v>18</v>
      </c>
      <c r="D1169" s="77">
        <v>4.2</v>
      </c>
      <c r="E1169" s="75">
        <v>18</v>
      </c>
      <c r="F1169" s="23">
        <v>51.03556419702948</v>
      </c>
      <c r="G1169" s="23">
        <v>12.106003791466911</v>
      </c>
      <c r="H1169" s="80">
        <v>25.702148623741408</v>
      </c>
      <c r="I1169" s="81">
        <v>122.7</v>
      </c>
    </row>
    <row r="1170" spans="1:9" x14ac:dyDescent="0.25">
      <c r="A1170" s="29">
        <v>45802.083333333336</v>
      </c>
      <c r="B1170" s="53">
        <v>0</v>
      </c>
      <c r="C1170" s="75">
        <v>19.8</v>
      </c>
      <c r="D1170" s="77">
        <v>3.6</v>
      </c>
      <c r="E1170" s="75">
        <v>18</v>
      </c>
      <c r="F1170" s="23">
        <v>53.630592885014025</v>
      </c>
      <c r="G1170" s="23">
        <v>12.487295249465868</v>
      </c>
      <c r="H1170" s="80">
        <v>26.426152810325672</v>
      </c>
      <c r="I1170" s="81">
        <v>120.60000000000002</v>
      </c>
    </row>
    <row r="1171" spans="1:9" x14ac:dyDescent="0.25">
      <c r="A1171" s="29">
        <v>45802.104166666664</v>
      </c>
      <c r="B1171" s="53">
        <v>0</v>
      </c>
      <c r="C1171" s="75">
        <v>19.8</v>
      </c>
      <c r="D1171" s="77">
        <v>3.4</v>
      </c>
      <c r="E1171" s="75">
        <v>18.599999999999998</v>
      </c>
      <c r="F1171" s="23">
        <v>48.873040290375677</v>
      </c>
      <c r="G1171" s="23">
        <v>13.655000339587675</v>
      </c>
      <c r="H1171" s="80">
        <v>21.358123504235817</v>
      </c>
      <c r="I1171" s="81">
        <v>120.3</v>
      </c>
    </row>
    <row r="1172" spans="1:9" x14ac:dyDescent="0.25">
      <c r="A1172" s="29">
        <v>45802.125</v>
      </c>
      <c r="B1172" s="53">
        <v>0</v>
      </c>
      <c r="C1172" s="75">
        <v>19.2</v>
      </c>
      <c r="D1172" s="77">
        <v>3.8</v>
      </c>
      <c r="E1172" s="75">
        <v>18</v>
      </c>
      <c r="F1172" s="23">
        <v>44.764244867733481</v>
      </c>
      <c r="G1172" s="23">
        <v>13.226047449338848</v>
      </c>
      <c r="H1172" s="80">
        <v>21.720125597527947</v>
      </c>
      <c r="I1172" s="81">
        <v>5.4</v>
      </c>
    </row>
    <row r="1173" spans="1:9" x14ac:dyDescent="0.25">
      <c r="A1173" s="29">
        <v>45802.145833333336</v>
      </c>
      <c r="B1173" s="53">
        <v>0</v>
      </c>
      <c r="C1173" s="75">
        <v>18.599999999999998</v>
      </c>
      <c r="D1173" s="77">
        <v>3.6</v>
      </c>
      <c r="E1173" s="75">
        <v>18</v>
      </c>
      <c r="F1173" s="23">
        <v>41.304206617087416</v>
      </c>
      <c r="G1173" s="23">
        <v>12.177495939841714</v>
      </c>
      <c r="H1173" s="80">
        <v>19.548113037775156</v>
      </c>
      <c r="I1173" s="81">
        <v>78.900000000000006</v>
      </c>
    </row>
    <row r="1174" spans="1:9" x14ac:dyDescent="0.25">
      <c r="A1174" s="29">
        <v>45802.166666666664</v>
      </c>
      <c r="B1174" s="53">
        <v>0</v>
      </c>
      <c r="C1174" s="75">
        <v>18.599999999999998</v>
      </c>
      <c r="D1174" s="77">
        <v>4.8</v>
      </c>
      <c r="E1174" s="75">
        <v>16.8</v>
      </c>
      <c r="F1174" s="23">
        <v>44.331740086402725</v>
      </c>
      <c r="G1174" s="23">
        <v>12.463464533340932</v>
      </c>
      <c r="H1174" s="80">
        <v>20.27211722435942</v>
      </c>
      <c r="I1174" s="81">
        <v>123</v>
      </c>
    </row>
    <row r="1175" spans="1:9" x14ac:dyDescent="0.25">
      <c r="A1175" s="29">
        <v>45802.1875</v>
      </c>
      <c r="B1175" s="53">
        <v>0</v>
      </c>
      <c r="C1175" s="75">
        <v>18.599999999999998</v>
      </c>
      <c r="D1175" s="77">
        <v>5</v>
      </c>
      <c r="E1175" s="75">
        <v>16.8</v>
      </c>
      <c r="F1175" s="23">
        <v>51.03556419702948</v>
      </c>
      <c r="G1175" s="23">
        <v>13.249878165463784</v>
      </c>
      <c r="H1175" s="80">
        <v>20.27211722435942</v>
      </c>
      <c r="I1175" s="81">
        <v>122.7</v>
      </c>
    </row>
    <row r="1176" spans="1:9" x14ac:dyDescent="0.25">
      <c r="A1176" s="29">
        <v>45802.208333333336</v>
      </c>
      <c r="B1176" s="53">
        <v>0</v>
      </c>
      <c r="C1176" s="75">
        <v>18</v>
      </c>
      <c r="D1176" s="77">
        <v>4.5999999999999996</v>
      </c>
      <c r="E1176" s="75">
        <v>17.399999999999999</v>
      </c>
      <c r="F1176" s="23">
        <v>55.360612010337057</v>
      </c>
      <c r="G1176" s="23">
        <v>13.416693178338328</v>
      </c>
      <c r="H1176" s="80">
        <v>21.358123504235817</v>
      </c>
      <c r="I1176" s="81">
        <v>121.2</v>
      </c>
    </row>
    <row r="1177" spans="1:9" x14ac:dyDescent="0.25">
      <c r="A1177" s="29">
        <v>45802.229166666664</v>
      </c>
      <c r="B1177" s="53">
        <v>0</v>
      </c>
      <c r="C1177" s="75">
        <v>19.2</v>
      </c>
      <c r="D1177" s="77">
        <v>3.8</v>
      </c>
      <c r="E1177" s="75">
        <v>18</v>
      </c>
      <c r="F1177" s="23">
        <v>53.198088103683268</v>
      </c>
      <c r="G1177" s="23">
        <v>12.463464533340932</v>
      </c>
      <c r="H1177" s="80">
        <v>20.634119317651553</v>
      </c>
      <c r="I1177" s="81">
        <v>122.10000000000002</v>
      </c>
    </row>
    <row r="1178" spans="1:9" x14ac:dyDescent="0.25">
      <c r="A1178" s="29">
        <v>45802.25</v>
      </c>
      <c r="B1178" s="53">
        <v>0</v>
      </c>
      <c r="C1178" s="75">
        <v>18.599999999999998</v>
      </c>
      <c r="D1178" s="77">
        <v>3.6</v>
      </c>
      <c r="E1178" s="75">
        <v>17.399999999999999</v>
      </c>
      <c r="F1178" s="23">
        <v>54.711854838340919</v>
      </c>
      <c r="G1178" s="23">
        <v>13.273708881588719</v>
      </c>
      <c r="H1178" s="80">
        <v>22.082127690820087</v>
      </c>
      <c r="I1178" s="81">
        <v>7.8</v>
      </c>
    </row>
    <row r="1179" spans="1:9" x14ac:dyDescent="0.25">
      <c r="A1179" s="29">
        <v>45802.270833333336</v>
      </c>
      <c r="B1179" s="53">
        <v>0</v>
      </c>
      <c r="C1179" s="75">
        <v>21.599999999999998</v>
      </c>
      <c r="D1179" s="77">
        <v>3.4</v>
      </c>
      <c r="E1179" s="75">
        <v>18.599999999999998</v>
      </c>
      <c r="F1179" s="23">
        <v>50.386807025033342</v>
      </c>
      <c r="G1179" s="23">
        <v>13.392862462213392</v>
      </c>
      <c r="H1179" s="80">
        <v>30.408175836539133</v>
      </c>
      <c r="I1179" s="81">
        <v>3.3000000000000007</v>
      </c>
    </row>
    <row r="1180" spans="1:9" x14ac:dyDescent="0.25">
      <c r="A1180" s="29">
        <v>45802.291666666664</v>
      </c>
      <c r="B1180" s="53">
        <v>0</v>
      </c>
      <c r="C1180" s="75">
        <v>25.2</v>
      </c>
      <c r="D1180" s="77">
        <v>3.8</v>
      </c>
      <c r="E1180" s="75">
        <v>60.599999999999994</v>
      </c>
      <c r="F1180" s="23">
        <v>53.846845275679406</v>
      </c>
      <c r="G1180" s="23">
        <v>13.464354610588195</v>
      </c>
      <c r="H1180" s="80">
        <v>67.694391445628796</v>
      </c>
      <c r="I1180" s="81">
        <v>3.3000000000000007</v>
      </c>
    </row>
    <row r="1181" spans="1:9" x14ac:dyDescent="0.25">
      <c r="A1181" s="29">
        <v>45802.3125</v>
      </c>
      <c r="B1181" s="53">
        <v>0</v>
      </c>
      <c r="C1181" s="75">
        <v>60</v>
      </c>
      <c r="D1181" s="77">
        <v>4.5999999999999996</v>
      </c>
      <c r="E1181" s="75">
        <v>63.000000000000007</v>
      </c>
      <c r="F1181" s="23">
        <v>64.010707636952233</v>
      </c>
      <c r="G1181" s="23">
        <v>12.892417423589761</v>
      </c>
      <c r="H1181" s="80">
        <v>86.880502390111786</v>
      </c>
      <c r="I1181" s="81">
        <v>3.6</v>
      </c>
    </row>
    <row r="1182" spans="1:9" x14ac:dyDescent="0.25">
      <c r="A1182" s="29">
        <v>45802.333333333336</v>
      </c>
      <c r="B1182" s="53">
        <v>0</v>
      </c>
      <c r="C1182" s="75">
        <v>60.599999999999994</v>
      </c>
      <c r="D1182" s="77">
        <v>5.8</v>
      </c>
      <c r="E1182" s="75">
        <v>62.4</v>
      </c>
      <c r="F1182" s="23">
        <v>67.038241106267535</v>
      </c>
      <c r="G1182" s="23">
        <v>13.655000339587675</v>
      </c>
      <c r="H1182" s="80">
        <v>89.776519136448854</v>
      </c>
      <c r="I1182" s="81">
        <v>57.6</v>
      </c>
    </row>
    <row r="1183" spans="1:9" x14ac:dyDescent="0.25">
      <c r="A1183" s="29">
        <v>45802.354166666664</v>
      </c>
      <c r="B1183" s="53">
        <v>0</v>
      </c>
      <c r="C1183" s="75">
        <v>61.2</v>
      </c>
      <c r="D1183" s="77">
        <v>6.8</v>
      </c>
      <c r="E1183" s="75">
        <v>63.000000000000007</v>
      </c>
      <c r="F1183" s="23">
        <v>64.226960027617608</v>
      </c>
      <c r="G1183" s="23">
        <v>13.988630365336762</v>
      </c>
      <c r="H1183" s="80">
        <v>82.898479363898332</v>
      </c>
      <c r="I1183" s="81">
        <v>125.39999999999999</v>
      </c>
    </row>
    <row r="1184" spans="1:9" x14ac:dyDescent="0.25">
      <c r="A1184" s="29">
        <v>45802.375</v>
      </c>
      <c r="B1184" s="53">
        <v>0</v>
      </c>
      <c r="C1184" s="75">
        <v>62.4</v>
      </c>
      <c r="D1184" s="77">
        <v>5.8</v>
      </c>
      <c r="E1184" s="75">
        <v>63.000000000000007</v>
      </c>
      <c r="F1184" s="23">
        <v>66.389483934271382</v>
      </c>
      <c r="G1184" s="23">
        <v>13.940968933086895</v>
      </c>
      <c r="H1184" s="80">
        <v>72.038416565134369</v>
      </c>
      <c r="I1184" s="81">
        <v>119.7</v>
      </c>
    </row>
    <row r="1185" spans="1:9" x14ac:dyDescent="0.25">
      <c r="A1185" s="29">
        <v>45802.395833333336</v>
      </c>
      <c r="B1185" s="53">
        <v>0</v>
      </c>
      <c r="C1185" s="75">
        <v>62.4</v>
      </c>
      <c r="D1185" s="77">
        <v>5.4</v>
      </c>
      <c r="E1185" s="75">
        <v>63.6</v>
      </c>
      <c r="F1185" s="23">
        <v>65.308221980944509</v>
      </c>
      <c r="G1185" s="23">
        <v>12.630279546215478</v>
      </c>
      <c r="H1185" s="80">
        <v>78.916456337684892</v>
      </c>
      <c r="I1185" s="81">
        <v>126.89999999999999</v>
      </c>
    </row>
    <row r="1186" spans="1:9" x14ac:dyDescent="0.25">
      <c r="A1186" s="29">
        <v>45802.416666666664</v>
      </c>
      <c r="B1186" s="53">
        <v>0</v>
      </c>
      <c r="C1186" s="75">
        <v>61.800000000000004</v>
      </c>
      <c r="D1186" s="77">
        <v>5.6</v>
      </c>
      <c r="E1186" s="75">
        <v>63.6</v>
      </c>
      <c r="F1186" s="23">
        <v>63.794455246286844</v>
      </c>
      <c r="G1186" s="23">
        <v>12.630279546215478</v>
      </c>
      <c r="H1186" s="80">
        <v>83.984485643774732</v>
      </c>
      <c r="I1186" s="81">
        <v>131.1</v>
      </c>
    </row>
    <row r="1187" spans="1:9" x14ac:dyDescent="0.25">
      <c r="A1187" s="29">
        <v>45802.4375</v>
      </c>
      <c r="B1187" s="53">
        <v>0</v>
      </c>
      <c r="C1187" s="75">
        <v>62.4</v>
      </c>
      <c r="D1187" s="77">
        <v>5.4</v>
      </c>
      <c r="E1187" s="75">
        <v>64.2</v>
      </c>
      <c r="F1187" s="23">
        <v>54.279350057010163</v>
      </c>
      <c r="G1187" s="23">
        <v>12.225157372091584</v>
      </c>
      <c r="H1187" s="80">
        <v>74.210429124887142</v>
      </c>
      <c r="I1187" s="81">
        <v>33.299999999999997</v>
      </c>
    </row>
    <row r="1188" spans="1:9" x14ac:dyDescent="0.25">
      <c r="A1188" s="29">
        <v>45802.458333333336</v>
      </c>
      <c r="B1188" s="53">
        <v>0</v>
      </c>
      <c r="C1188" s="75">
        <v>63.000000000000007</v>
      </c>
      <c r="D1188" s="77">
        <v>5.2</v>
      </c>
      <c r="E1188" s="75">
        <v>63.6</v>
      </c>
      <c r="F1188" s="23">
        <v>51.900573759690985</v>
      </c>
      <c r="G1188" s="23">
        <v>13.249878165463784</v>
      </c>
      <c r="H1188" s="80">
        <v>58.644339113325465</v>
      </c>
      <c r="I1188" s="81">
        <v>13.200000000000003</v>
      </c>
    </row>
    <row r="1189" spans="1:9" x14ac:dyDescent="0.25">
      <c r="A1189" s="29">
        <v>45802.479166666664</v>
      </c>
      <c r="B1189" s="53">
        <v>0</v>
      </c>
      <c r="C1189" s="75">
        <v>51.000000000000007</v>
      </c>
      <c r="D1189" s="77">
        <v>5.6</v>
      </c>
      <c r="E1189" s="75">
        <v>63.6</v>
      </c>
      <c r="F1189" s="23">
        <v>48.008030727714171</v>
      </c>
      <c r="G1189" s="23">
        <v>13.464354610588195</v>
      </c>
      <c r="H1189" s="80">
        <v>60.454349579786118</v>
      </c>
      <c r="I1189" s="81">
        <v>104.7</v>
      </c>
    </row>
    <row r="1190" spans="1:9" x14ac:dyDescent="0.25">
      <c r="A1190" s="29">
        <v>45802.5</v>
      </c>
      <c r="B1190" s="53">
        <v>0</v>
      </c>
      <c r="C1190" s="75">
        <v>58.8</v>
      </c>
      <c r="D1190" s="77">
        <v>5.8</v>
      </c>
      <c r="E1190" s="75">
        <v>63.000000000000007</v>
      </c>
      <c r="F1190" s="23">
        <v>60.76692177697155</v>
      </c>
      <c r="G1190" s="23">
        <v>13.488185326713131</v>
      </c>
      <c r="H1190" s="80">
        <v>68.056393538920915</v>
      </c>
      <c r="I1190" s="81">
        <v>146.4</v>
      </c>
    </row>
    <row r="1191" spans="1:9" x14ac:dyDescent="0.25">
      <c r="A1191" s="29">
        <v>45802.520833333336</v>
      </c>
      <c r="B1191" s="53">
        <v>0</v>
      </c>
      <c r="C1191" s="75">
        <v>60.599999999999994</v>
      </c>
      <c r="D1191" s="77">
        <v>5.6</v>
      </c>
      <c r="E1191" s="75">
        <v>64.8</v>
      </c>
      <c r="F1191" s="23">
        <v>58.820650260983115</v>
      </c>
      <c r="G1191" s="23">
        <v>13.583508191212873</v>
      </c>
      <c r="H1191" s="80">
        <v>70.952410285257983</v>
      </c>
      <c r="I1191" s="81">
        <v>137.70000000000002</v>
      </c>
    </row>
    <row r="1192" spans="1:9" x14ac:dyDescent="0.25">
      <c r="A1192" s="29">
        <v>45802.541666666664</v>
      </c>
      <c r="B1192" s="53">
        <v>0</v>
      </c>
      <c r="C1192" s="75">
        <v>61.2</v>
      </c>
      <c r="D1192" s="77">
        <v>4.8</v>
      </c>
      <c r="E1192" s="75">
        <v>63.000000000000007</v>
      </c>
      <c r="F1192" s="23">
        <v>60.334416995640787</v>
      </c>
      <c r="G1192" s="23">
        <v>13.988630365336762</v>
      </c>
      <c r="H1192" s="80">
        <v>77.830450057808477</v>
      </c>
      <c r="I1192" s="81">
        <v>138.30000000000001</v>
      </c>
    </row>
    <row r="1193" spans="1:9" x14ac:dyDescent="0.25">
      <c r="A1193" s="29">
        <v>45802.5625</v>
      </c>
      <c r="B1193" s="53">
        <v>0</v>
      </c>
      <c r="C1193" s="75">
        <v>61.800000000000004</v>
      </c>
      <c r="D1193" s="77">
        <v>5.2</v>
      </c>
      <c r="E1193" s="75">
        <v>63.6</v>
      </c>
      <c r="F1193" s="23">
        <v>54.279350057010163</v>
      </c>
      <c r="G1193" s="23">
        <v>13.655000339587675</v>
      </c>
      <c r="H1193" s="80">
        <v>77.830450057808477</v>
      </c>
      <c r="I1193" s="81">
        <v>138</v>
      </c>
    </row>
    <row r="1194" spans="1:9" x14ac:dyDescent="0.25">
      <c r="A1194" s="29">
        <v>45802.583333333336</v>
      </c>
      <c r="B1194" s="53">
        <v>0</v>
      </c>
      <c r="C1194" s="75">
        <v>59.400000000000006</v>
      </c>
      <c r="D1194" s="77">
        <v>5.6</v>
      </c>
      <c r="E1194" s="75">
        <v>64.2</v>
      </c>
      <c r="F1194" s="23">
        <v>55.360612010337057</v>
      </c>
      <c r="G1194" s="23">
        <v>14.560567552335202</v>
      </c>
      <c r="H1194" s="80">
        <v>73.848427031595037</v>
      </c>
      <c r="I1194" s="81">
        <v>3</v>
      </c>
    </row>
    <row r="1195" spans="1:9" x14ac:dyDescent="0.25">
      <c r="A1195" s="29">
        <v>45802.604166666664</v>
      </c>
      <c r="B1195" s="53">
        <v>0</v>
      </c>
      <c r="C1195" s="75">
        <v>57.599999999999994</v>
      </c>
      <c r="D1195" s="77">
        <v>5.2</v>
      </c>
      <c r="E1195" s="75">
        <v>65.400000000000006</v>
      </c>
      <c r="F1195" s="23">
        <v>50.819311806364098</v>
      </c>
      <c r="G1195" s="23">
        <v>13.512016042838068</v>
      </c>
      <c r="H1195" s="80">
        <v>74.934433311471423</v>
      </c>
      <c r="I1195" s="81">
        <v>116.39999999999999</v>
      </c>
    </row>
    <row r="1196" spans="1:9" x14ac:dyDescent="0.25">
      <c r="A1196" s="29">
        <v>45802.625</v>
      </c>
      <c r="B1196" s="53">
        <v>0</v>
      </c>
      <c r="C1196" s="75">
        <v>58.8</v>
      </c>
      <c r="D1196" s="77">
        <v>5.6</v>
      </c>
      <c r="E1196" s="75">
        <v>64.8</v>
      </c>
      <c r="F1196" s="23">
        <v>66.605736324936771</v>
      </c>
      <c r="G1196" s="23">
        <v>13.893307500837023</v>
      </c>
      <c r="H1196" s="80">
        <v>73.848427031595037</v>
      </c>
      <c r="I1196" s="81">
        <v>120.89999999999999</v>
      </c>
    </row>
    <row r="1197" spans="1:9" x14ac:dyDescent="0.25">
      <c r="A1197" s="29">
        <v>45802.645833333336</v>
      </c>
      <c r="B1197" s="53">
        <v>0</v>
      </c>
      <c r="C1197" s="75">
        <v>58.2</v>
      </c>
      <c r="D1197" s="77">
        <v>4.4000000000000004</v>
      </c>
      <c r="E1197" s="75">
        <v>65.400000000000006</v>
      </c>
      <c r="F1197" s="23">
        <v>66.389483934271382</v>
      </c>
      <c r="G1197" s="23">
        <v>13.559677475087938</v>
      </c>
      <c r="H1197" s="80">
        <v>69.142399818797301</v>
      </c>
      <c r="I1197" s="81">
        <v>123.3</v>
      </c>
    </row>
    <row r="1198" spans="1:9" x14ac:dyDescent="0.25">
      <c r="A1198" s="29">
        <v>45802.666666666664</v>
      </c>
      <c r="B1198" s="53">
        <v>0</v>
      </c>
      <c r="C1198" s="75">
        <v>55.8</v>
      </c>
      <c r="D1198" s="77">
        <v>5</v>
      </c>
      <c r="E1198" s="75">
        <v>64.2</v>
      </c>
      <c r="F1198" s="23">
        <v>56.441873963663951</v>
      </c>
      <c r="G1198" s="23">
        <v>13.631169623462743</v>
      </c>
      <c r="H1198" s="80">
        <v>72.400418658426503</v>
      </c>
      <c r="I1198" s="81">
        <v>122.39999999999999</v>
      </c>
    </row>
    <row r="1199" spans="1:9" x14ac:dyDescent="0.25">
      <c r="A1199" s="29">
        <v>45802.6875</v>
      </c>
      <c r="B1199" s="53">
        <v>0</v>
      </c>
      <c r="C1199" s="75">
        <v>60</v>
      </c>
      <c r="D1199" s="77">
        <v>5.4</v>
      </c>
      <c r="E1199" s="75">
        <v>65.400000000000006</v>
      </c>
      <c r="F1199" s="23">
        <v>61.848183730298445</v>
      </c>
      <c r="G1199" s="23">
        <v>13.297539597713655</v>
      </c>
      <c r="H1199" s="80">
        <v>65.884380979168128</v>
      </c>
      <c r="I1199" s="81">
        <v>121.8</v>
      </c>
    </row>
    <row r="1200" spans="1:9" x14ac:dyDescent="0.25">
      <c r="A1200" s="29">
        <v>45802.708333333336</v>
      </c>
      <c r="B1200" s="53">
        <v>0</v>
      </c>
      <c r="C1200" s="75">
        <v>58.2</v>
      </c>
      <c r="D1200" s="77">
        <v>4.5999999999999996</v>
      </c>
      <c r="E1200" s="75">
        <v>64.8</v>
      </c>
      <c r="F1200" s="23">
        <v>57.739388307656228</v>
      </c>
      <c r="G1200" s="23">
        <v>13.488185326713131</v>
      </c>
      <c r="H1200" s="80">
        <v>68.056393538920915</v>
      </c>
      <c r="I1200" s="81">
        <v>121.8</v>
      </c>
    </row>
    <row r="1201" spans="1:9" x14ac:dyDescent="0.25">
      <c r="A1201" s="29">
        <v>45802.729166666664</v>
      </c>
      <c r="B1201" s="53">
        <v>0</v>
      </c>
      <c r="C1201" s="75">
        <v>58.2</v>
      </c>
      <c r="D1201" s="77">
        <v>4.8</v>
      </c>
      <c r="E1201" s="75">
        <v>64.2</v>
      </c>
      <c r="F1201" s="23">
        <v>59.901912214310009</v>
      </c>
      <c r="G1201" s="23">
        <v>12.391972384966127</v>
      </c>
      <c r="H1201" s="80">
        <v>65.160376792583847</v>
      </c>
      <c r="I1201" s="81">
        <v>50.699999999999996</v>
      </c>
    </row>
    <row r="1202" spans="1:9" x14ac:dyDescent="0.25">
      <c r="A1202" s="29">
        <v>45802.75</v>
      </c>
      <c r="B1202" s="53">
        <v>0</v>
      </c>
      <c r="C1202" s="75">
        <v>59.400000000000006</v>
      </c>
      <c r="D1202" s="77">
        <v>3.8</v>
      </c>
      <c r="E1202" s="75">
        <v>63.6</v>
      </c>
      <c r="F1202" s="23">
        <v>58.38814547965238</v>
      </c>
      <c r="G1202" s="23">
        <v>12.129834507591845</v>
      </c>
      <c r="H1202" s="80">
        <v>55.748322366988404</v>
      </c>
      <c r="I1202" s="81">
        <v>2.7</v>
      </c>
    </row>
    <row r="1203" spans="1:9" x14ac:dyDescent="0.25">
      <c r="A1203" s="29">
        <v>45802.770833333336</v>
      </c>
      <c r="B1203" s="53">
        <v>0</v>
      </c>
      <c r="C1203" s="75">
        <v>58.8</v>
      </c>
      <c r="D1203" s="77">
        <v>3.4</v>
      </c>
      <c r="E1203" s="75">
        <v>63.000000000000007</v>
      </c>
      <c r="F1203" s="23">
        <v>61.415678948967681</v>
      </c>
      <c r="G1203" s="23">
        <v>12.534956681715737</v>
      </c>
      <c r="H1203" s="80">
        <v>42.354244915179507</v>
      </c>
      <c r="I1203" s="81">
        <v>63.6</v>
      </c>
    </row>
    <row r="1204" spans="1:9" x14ac:dyDescent="0.25">
      <c r="A1204" s="29">
        <v>45802.791666666664</v>
      </c>
      <c r="B1204" s="53">
        <v>0</v>
      </c>
      <c r="C1204" s="75">
        <v>34.200000000000003</v>
      </c>
      <c r="D1204" s="77">
        <v>3.6</v>
      </c>
      <c r="E1204" s="75">
        <v>60.599999999999994</v>
      </c>
      <c r="F1204" s="23">
        <v>50.170554634367953</v>
      </c>
      <c r="G1204" s="23">
        <v>13.154555300964043</v>
      </c>
      <c r="H1204" s="80">
        <v>39.820230262134572</v>
      </c>
      <c r="I1204" s="81">
        <v>127.5</v>
      </c>
    </row>
    <row r="1205" spans="1:9" x14ac:dyDescent="0.25">
      <c r="A1205" s="29">
        <v>45802.8125</v>
      </c>
      <c r="B1205" s="53">
        <v>0</v>
      </c>
      <c r="C1205" s="75">
        <v>21</v>
      </c>
      <c r="D1205" s="77">
        <v>3.6</v>
      </c>
      <c r="E1205" s="75">
        <v>19.2</v>
      </c>
      <c r="F1205" s="23">
        <v>43.68298291440658</v>
      </c>
      <c r="G1205" s="23">
        <v>12.892417423589761</v>
      </c>
      <c r="H1205" s="80">
        <v>38.010219795673905</v>
      </c>
      <c r="I1205" s="81">
        <v>123.89999999999999</v>
      </c>
    </row>
    <row r="1206" spans="1:9" x14ac:dyDescent="0.25">
      <c r="A1206" s="29">
        <v>45802.833333333336</v>
      </c>
      <c r="B1206" s="53">
        <v>0</v>
      </c>
      <c r="C1206" s="75">
        <v>20.399999999999999</v>
      </c>
      <c r="D1206" s="77">
        <v>4.5999999999999996</v>
      </c>
      <c r="E1206" s="75">
        <v>18.599999999999998</v>
      </c>
      <c r="F1206" s="23">
        <v>46.278011602391132</v>
      </c>
      <c r="G1206" s="23">
        <v>13.345201029963523</v>
      </c>
      <c r="H1206" s="80">
        <v>36.200209329213251</v>
      </c>
      <c r="I1206" s="81">
        <v>124.8</v>
      </c>
    </row>
    <row r="1207" spans="1:9" x14ac:dyDescent="0.25">
      <c r="A1207" s="29">
        <v>45802.854166666664</v>
      </c>
      <c r="B1207" s="53">
        <v>0</v>
      </c>
      <c r="C1207" s="75">
        <v>19.8</v>
      </c>
      <c r="D1207" s="77">
        <v>5.2</v>
      </c>
      <c r="E1207" s="75">
        <v>18.599999999999998</v>
      </c>
      <c r="F1207" s="23">
        <v>51.03556419702948</v>
      </c>
      <c r="G1207" s="23">
        <v>13.821815352462222</v>
      </c>
      <c r="H1207" s="80">
        <v>34.390198862752577</v>
      </c>
      <c r="I1207" s="81">
        <v>127.2</v>
      </c>
    </row>
    <row r="1208" spans="1:9" x14ac:dyDescent="0.25">
      <c r="A1208" s="29">
        <v>45802.875</v>
      </c>
      <c r="B1208" s="53">
        <v>0</v>
      </c>
      <c r="C1208" s="75">
        <v>20.399999999999999</v>
      </c>
      <c r="D1208" s="77">
        <v>4.5999999999999996</v>
      </c>
      <c r="E1208" s="75">
        <v>19.8</v>
      </c>
      <c r="F1208" s="23">
        <v>56.225621572998584</v>
      </c>
      <c r="G1208" s="23">
        <v>13.821815352462222</v>
      </c>
      <c r="H1208" s="80">
        <v>33.666194676168317</v>
      </c>
      <c r="I1208" s="81">
        <v>82.2</v>
      </c>
    </row>
    <row r="1209" spans="1:9" x14ac:dyDescent="0.25">
      <c r="A1209" s="29">
        <v>45802.895833333336</v>
      </c>
      <c r="B1209" s="53">
        <v>0</v>
      </c>
      <c r="C1209" s="75">
        <v>21</v>
      </c>
      <c r="D1209" s="77">
        <v>4.2</v>
      </c>
      <c r="E1209" s="75">
        <v>19.2</v>
      </c>
      <c r="F1209" s="23">
        <v>62.713193292959957</v>
      </c>
      <c r="G1209" s="23">
        <v>13.750323204087415</v>
      </c>
      <c r="H1209" s="80">
        <v>33.30419258287619</v>
      </c>
      <c r="I1209" s="81">
        <v>122.39999999999999</v>
      </c>
    </row>
    <row r="1210" spans="1:9" x14ac:dyDescent="0.25">
      <c r="A1210" s="29">
        <v>45802.916666666664</v>
      </c>
      <c r="B1210" s="53">
        <v>0</v>
      </c>
      <c r="C1210" s="75">
        <v>21.599999999999998</v>
      </c>
      <c r="D1210" s="77">
        <v>3.8</v>
      </c>
      <c r="E1210" s="75">
        <v>19.8</v>
      </c>
      <c r="F1210" s="23">
        <v>67.470745887598284</v>
      </c>
      <c r="G1210" s="23">
        <v>12.987740288089501</v>
      </c>
      <c r="H1210" s="80">
        <v>32.580188396291923</v>
      </c>
      <c r="I1210" s="81">
        <v>120.89999999999999</v>
      </c>
    </row>
    <row r="1211" spans="1:9" x14ac:dyDescent="0.25">
      <c r="A1211" s="29">
        <v>45802.9375</v>
      </c>
      <c r="B1211" s="53">
        <v>0</v>
      </c>
      <c r="C1211" s="75">
        <v>20.399999999999999</v>
      </c>
      <c r="D1211" s="77">
        <v>4</v>
      </c>
      <c r="E1211" s="75">
        <v>19.8</v>
      </c>
      <c r="F1211" s="23">
        <v>61.848183730298445</v>
      </c>
      <c r="G1211" s="23">
        <v>11.700881617343017</v>
      </c>
      <c r="H1211" s="80">
        <v>31.132180023123393</v>
      </c>
      <c r="I1211" s="81">
        <v>120.89999999999999</v>
      </c>
    </row>
    <row r="1212" spans="1:9" x14ac:dyDescent="0.25">
      <c r="A1212" s="29">
        <v>45802.958333333336</v>
      </c>
      <c r="B1212" s="53">
        <v>0</v>
      </c>
      <c r="C1212" s="75">
        <v>20.399999999999999</v>
      </c>
      <c r="D1212" s="77">
        <v>3.2</v>
      </c>
      <c r="E1212" s="75">
        <v>19.8</v>
      </c>
      <c r="F1212" s="23">
        <v>55.360612010337057</v>
      </c>
      <c r="G1212" s="23">
        <v>12.749433126840152</v>
      </c>
      <c r="H1212" s="80">
        <v>27.512159090202065</v>
      </c>
      <c r="I1212" s="81">
        <v>126.3</v>
      </c>
    </row>
    <row r="1213" spans="1:9" x14ac:dyDescent="0.25">
      <c r="A1213" s="29">
        <v>45802.979166666664</v>
      </c>
      <c r="B1213" s="53">
        <v>0</v>
      </c>
      <c r="C1213" s="75">
        <v>19.2</v>
      </c>
      <c r="D1213" s="77">
        <v>3.8</v>
      </c>
      <c r="E1213" s="75">
        <v>20.399999999999999</v>
      </c>
      <c r="F1213" s="23">
        <v>59.901912214310009</v>
      </c>
      <c r="G1213" s="23">
        <v>13.130724584839111</v>
      </c>
      <c r="H1213" s="80">
        <v>25.340146530449271</v>
      </c>
      <c r="I1213" s="81">
        <v>20.100000000000001</v>
      </c>
    </row>
    <row r="1214" spans="1:9" x14ac:dyDescent="0.25">
      <c r="A1214" s="37">
        <v>45803</v>
      </c>
      <c r="B1214" s="53">
        <v>0</v>
      </c>
      <c r="C1214" s="75">
        <v>18.599999999999998</v>
      </c>
      <c r="D1214" s="77">
        <v>4.2</v>
      </c>
      <c r="E1214" s="75">
        <v>19.8</v>
      </c>
      <c r="F1214" s="23">
        <v>62.496940902294568</v>
      </c>
      <c r="G1214" s="23">
        <v>13.702661771837546</v>
      </c>
      <c r="H1214" s="80">
        <v>26.064150717033534</v>
      </c>
      <c r="I1214" s="81">
        <v>3.9</v>
      </c>
    </row>
    <row r="1215" spans="1:9" x14ac:dyDescent="0.25">
      <c r="A1215" s="29">
        <v>45803.020833333336</v>
      </c>
      <c r="B1215" s="53">
        <v>0</v>
      </c>
      <c r="C1215" s="75">
        <v>18.599999999999998</v>
      </c>
      <c r="D1215" s="77">
        <v>5.4</v>
      </c>
      <c r="E1215" s="75">
        <v>18.599999999999998</v>
      </c>
      <c r="F1215" s="23">
        <v>54.279350057010163</v>
      </c>
      <c r="G1215" s="23">
        <v>13.607338907337807</v>
      </c>
      <c r="H1215" s="80">
        <v>26.064150717033534</v>
      </c>
      <c r="I1215" s="81">
        <v>3.9</v>
      </c>
    </row>
    <row r="1216" spans="1:9" x14ac:dyDescent="0.25">
      <c r="A1216" s="29">
        <v>45803.041666666664</v>
      </c>
      <c r="B1216" s="53">
        <v>0</v>
      </c>
      <c r="C1216" s="75">
        <v>18.599999999999998</v>
      </c>
      <c r="D1216" s="77">
        <v>4.8</v>
      </c>
      <c r="E1216" s="75">
        <v>18.599999999999998</v>
      </c>
      <c r="F1216" s="23">
        <v>54.711854838340919</v>
      </c>
      <c r="G1216" s="23">
        <v>13.940968933086895</v>
      </c>
      <c r="H1216" s="80">
        <v>24.254140250572878</v>
      </c>
      <c r="I1216" s="81">
        <v>3.9</v>
      </c>
    </row>
    <row r="1217" spans="1:9" x14ac:dyDescent="0.25">
      <c r="A1217" s="29">
        <v>45803.0625</v>
      </c>
      <c r="B1217" s="53">
        <v>0</v>
      </c>
      <c r="C1217" s="75">
        <v>20.399999999999999</v>
      </c>
      <c r="D1217" s="77">
        <v>4</v>
      </c>
      <c r="E1217" s="75">
        <v>18.599999999999998</v>
      </c>
      <c r="F1217" s="23">
        <v>54.928107229006301</v>
      </c>
      <c r="G1217" s="23">
        <v>13.512016042838068</v>
      </c>
      <c r="H1217" s="80">
        <v>25.340146530449271</v>
      </c>
      <c r="I1217" s="81">
        <v>3.9</v>
      </c>
    </row>
    <row r="1218" spans="1:9" x14ac:dyDescent="0.25">
      <c r="A1218" s="29">
        <v>45803.083333333336</v>
      </c>
      <c r="B1218" s="53">
        <v>0</v>
      </c>
      <c r="C1218" s="75">
        <v>19.8</v>
      </c>
      <c r="D1218" s="77">
        <v>3.8</v>
      </c>
      <c r="E1218" s="75">
        <v>19.2</v>
      </c>
      <c r="F1218" s="23">
        <v>51.03556419702948</v>
      </c>
      <c r="G1218" s="23">
        <v>13.655000339587675</v>
      </c>
      <c r="H1218" s="80">
        <v>25.702148623741408</v>
      </c>
      <c r="I1218" s="81">
        <v>4.5</v>
      </c>
    </row>
    <row r="1219" spans="1:9" x14ac:dyDescent="0.25">
      <c r="A1219" s="29">
        <v>45803.104166666664</v>
      </c>
      <c r="B1219" s="53">
        <v>0</v>
      </c>
      <c r="C1219" s="75">
        <v>18.599999999999998</v>
      </c>
      <c r="D1219" s="77">
        <v>3.8</v>
      </c>
      <c r="E1219" s="75">
        <v>19.2</v>
      </c>
      <c r="F1219" s="23">
        <v>40.222944663760522</v>
      </c>
      <c r="G1219" s="23">
        <v>13.583508191212873</v>
      </c>
      <c r="H1219" s="80">
        <v>25.340146530449271</v>
      </c>
      <c r="I1219" s="81">
        <v>54.9</v>
      </c>
    </row>
    <row r="1220" spans="1:9" x14ac:dyDescent="0.25">
      <c r="A1220" s="29">
        <v>45803.125</v>
      </c>
      <c r="B1220" s="53">
        <v>0</v>
      </c>
      <c r="C1220" s="75">
        <v>18.599999999999998</v>
      </c>
      <c r="D1220" s="77">
        <v>3.6</v>
      </c>
      <c r="E1220" s="75">
        <v>18.599999999999998</v>
      </c>
      <c r="F1220" s="23">
        <v>41.520459007752784</v>
      </c>
      <c r="G1220" s="23">
        <v>14.274598958835982</v>
      </c>
      <c r="H1220" s="80">
        <v>25.340146530449271</v>
      </c>
      <c r="I1220" s="81">
        <v>127.8</v>
      </c>
    </row>
    <row r="1221" spans="1:9" x14ac:dyDescent="0.25">
      <c r="A1221" s="29">
        <v>45803.145833333336</v>
      </c>
      <c r="B1221" s="53">
        <v>0</v>
      </c>
      <c r="C1221" s="75">
        <v>18</v>
      </c>
      <c r="D1221" s="77">
        <v>3.2</v>
      </c>
      <c r="E1221" s="75">
        <v>18.599999999999998</v>
      </c>
      <c r="F1221" s="23">
        <v>43.034225742410456</v>
      </c>
      <c r="G1221" s="23">
        <v>14.584398268460136</v>
      </c>
      <c r="H1221" s="80">
        <v>24.616142343865008</v>
      </c>
      <c r="I1221" s="81">
        <v>126</v>
      </c>
    </row>
    <row r="1222" spans="1:9" x14ac:dyDescent="0.25">
      <c r="A1222" s="29">
        <v>45803.166666666664</v>
      </c>
      <c r="B1222" s="53">
        <v>0</v>
      </c>
      <c r="C1222" s="75">
        <v>19.2</v>
      </c>
      <c r="D1222" s="77">
        <v>4.4000000000000004</v>
      </c>
      <c r="E1222" s="75">
        <v>18.599999999999998</v>
      </c>
      <c r="F1222" s="23">
        <v>48.008030727714171</v>
      </c>
      <c r="G1222" s="23">
        <v>15.251658319958311</v>
      </c>
      <c r="H1222" s="80">
        <v>23.892138157280744</v>
      </c>
      <c r="I1222" s="81">
        <v>125.10000000000002</v>
      </c>
    </row>
    <row r="1223" spans="1:9" x14ac:dyDescent="0.25">
      <c r="A1223" s="29">
        <v>45803.1875</v>
      </c>
      <c r="B1223" s="53">
        <v>0</v>
      </c>
      <c r="C1223" s="75">
        <v>18</v>
      </c>
      <c r="D1223" s="77">
        <v>5.2</v>
      </c>
      <c r="E1223" s="75">
        <v>18.599999999999998</v>
      </c>
      <c r="F1223" s="23">
        <v>57.09063113566009</v>
      </c>
      <c r="G1223" s="23">
        <v>13.512016042838068</v>
      </c>
      <c r="H1223" s="80">
        <v>23.530136063988611</v>
      </c>
      <c r="I1223" s="81">
        <v>125.10000000000002</v>
      </c>
    </row>
    <row r="1224" spans="1:9" x14ac:dyDescent="0.25">
      <c r="A1224" s="29">
        <v>45803.208333333336</v>
      </c>
      <c r="B1224" s="53">
        <v>0</v>
      </c>
      <c r="C1224" s="75">
        <v>18.599999999999998</v>
      </c>
      <c r="D1224" s="77">
        <v>4.5999999999999996</v>
      </c>
      <c r="E1224" s="75">
        <v>18.599999999999998</v>
      </c>
      <c r="F1224" s="23">
        <v>64.875717199613746</v>
      </c>
      <c r="G1224" s="23">
        <v>15.227827603833376</v>
      </c>
      <c r="H1224" s="80">
        <v>22.444129784112214</v>
      </c>
      <c r="I1224" s="81">
        <v>125.39999999999999</v>
      </c>
    </row>
    <row r="1225" spans="1:9" x14ac:dyDescent="0.25">
      <c r="A1225" s="29">
        <v>45803.229166666664</v>
      </c>
      <c r="B1225" s="53">
        <v>0</v>
      </c>
      <c r="C1225" s="75">
        <v>21</v>
      </c>
      <c r="D1225" s="77">
        <v>4</v>
      </c>
      <c r="E1225" s="75">
        <v>18</v>
      </c>
      <c r="F1225" s="23">
        <v>62.064436120963805</v>
      </c>
      <c r="G1225" s="23">
        <v>15.227827603833376</v>
      </c>
      <c r="H1225" s="80">
        <v>21.720125597527947</v>
      </c>
      <c r="I1225" s="81">
        <v>126</v>
      </c>
    </row>
    <row r="1226" spans="1:9" x14ac:dyDescent="0.25">
      <c r="A1226" s="29">
        <v>45803.25</v>
      </c>
      <c r="B1226" s="53">
        <v>0</v>
      </c>
      <c r="C1226" s="75">
        <v>22.2</v>
      </c>
      <c r="D1226" s="77">
        <v>3.8</v>
      </c>
      <c r="E1226" s="75">
        <v>18</v>
      </c>
      <c r="F1226" s="23">
        <v>62.064436120963805</v>
      </c>
      <c r="G1226" s="23">
        <v>15.275489036083247</v>
      </c>
      <c r="H1226" s="80">
        <v>24.616142343865008</v>
      </c>
      <c r="I1226" s="81">
        <v>127.5</v>
      </c>
    </row>
    <row r="1227" spans="1:9" x14ac:dyDescent="0.25">
      <c r="A1227" s="29">
        <v>45803.270833333336</v>
      </c>
      <c r="B1227" s="53">
        <v>0</v>
      </c>
      <c r="C1227" s="75">
        <v>25.8</v>
      </c>
      <c r="D1227" s="77">
        <v>3.8</v>
      </c>
      <c r="E1227" s="75">
        <v>22.8</v>
      </c>
      <c r="F1227" s="23">
        <v>64.659464808948357</v>
      </c>
      <c r="G1227" s="23">
        <v>14.250768242711048</v>
      </c>
      <c r="H1227" s="80">
        <v>31.856184209707656</v>
      </c>
      <c r="I1227" s="81">
        <v>87.600000000000009</v>
      </c>
    </row>
    <row r="1228" spans="1:9" x14ac:dyDescent="0.25">
      <c r="A1228" s="29">
        <v>45803.291666666664</v>
      </c>
      <c r="B1228" s="53">
        <v>0</v>
      </c>
      <c r="C1228" s="75">
        <v>30.6</v>
      </c>
      <c r="D1228" s="77">
        <v>4.8</v>
      </c>
      <c r="E1228" s="75">
        <v>65.400000000000006</v>
      </c>
      <c r="F1228" s="23">
        <v>63.794455246286844</v>
      </c>
      <c r="G1228" s="23">
        <v>15.346981184458052</v>
      </c>
      <c r="H1228" s="80">
        <v>53.938311900527736</v>
      </c>
      <c r="I1228" s="81">
        <v>3</v>
      </c>
    </row>
    <row r="1229" spans="1:9" x14ac:dyDescent="0.25">
      <c r="A1229" s="29">
        <v>45803.3125</v>
      </c>
      <c r="B1229" s="53">
        <v>0</v>
      </c>
      <c r="C1229" s="75">
        <v>63.000000000000007</v>
      </c>
      <c r="D1229" s="77">
        <v>4.2</v>
      </c>
      <c r="E1229" s="75">
        <v>73.2</v>
      </c>
      <c r="F1229" s="23">
        <v>55.576864401002439</v>
      </c>
      <c r="G1229" s="23">
        <v>14.655890416834941</v>
      </c>
      <c r="H1229" s="80">
        <v>63.712368419415313</v>
      </c>
      <c r="I1229" s="81">
        <v>13.200000000000003</v>
      </c>
    </row>
    <row r="1230" spans="1:9" x14ac:dyDescent="0.25">
      <c r="A1230" s="29">
        <v>45803.333333333336</v>
      </c>
      <c r="B1230" s="53">
        <v>0</v>
      </c>
      <c r="C1230" s="75">
        <v>76.2</v>
      </c>
      <c r="D1230" s="77">
        <v>5.6</v>
      </c>
      <c r="E1230" s="75">
        <v>74.399999999999991</v>
      </c>
      <c r="F1230" s="23">
        <v>54.928107229006301</v>
      </c>
      <c r="G1230" s="23">
        <v>14.989520442584029</v>
      </c>
      <c r="H1230" s="80">
        <v>73.486424938302889</v>
      </c>
      <c r="I1230" s="81">
        <v>14.1</v>
      </c>
    </row>
    <row r="1231" spans="1:9" x14ac:dyDescent="0.25">
      <c r="A1231" s="29">
        <v>45803.354166666664</v>
      </c>
      <c r="B1231" s="53">
        <v>0</v>
      </c>
      <c r="C1231" s="75">
        <v>73.8</v>
      </c>
      <c r="D1231" s="77">
        <v>6.8</v>
      </c>
      <c r="E1231" s="75">
        <v>77.400000000000006</v>
      </c>
      <c r="F1231" s="23">
        <v>62.064436120963805</v>
      </c>
      <c r="G1231" s="23">
        <v>14.775043997459615</v>
      </c>
      <c r="H1231" s="80">
        <v>80.364464710853426</v>
      </c>
      <c r="I1231" s="81">
        <v>14.1</v>
      </c>
    </row>
    <row r="1232" spans="1:9" x14ac:dyDescent="0.25">
      <c r="A1232" s="29">
        <v>45803.375</v>
      </c>
      <c r="B1232" s="53">
        <v>0</v>
      </c>
      <c r="C1232" s="75">
        <v>75</v>
      </c>
      <c r="D1232" s="77">
        <v>6.6</v>
      </c>
      <c r="E1232" s="75">
        <v>77.400000000000006</v>
      </c>
      <c r="F1232" s="23">
        <v>60.983174167636911</v>
      </c>
      <c r="G1232" s="23">
        <v>14.941859010334159</v>
      </c>
      <c r="H1232" s="80">
        <v>73.124422845010756</v>
      </c>
      <c r="I1232" s="81">
        <v>14.1</v>
      </c>
    </row>
    <row r="1233" spans="1:9" x14ac:dyDescent="0.25">
      <c r="A1233" s="29">
        <v>45803.395833333336</v>
      </c>
      <c r="B1233" s="53">
        <v>0</v>
      </c>
      <c r="C1233" s="75">
        <v>75</v>
      </c>
      <c r="D1233" s="77">
        <v>6</v>
      </c>
      <c r="E1233" s="75">
        <v>77.400000000000006</v>
      </c>
      <c r="F1233" s="23">
        <v>56.658126354329333</v>
      </c>
      <c r="G1233" s="23">
        <v>13.86947678471209</v>
      </c>
      <c r="H1233" s="80">
        <v>69.866404005381568</v>
      </c>
      <c r="I1233" s="81">
        <v>14.4</v>
      </c>
    </row>
    <row r="1234" spans="1:9" x14ac:dyDescent="0.25">
      <c r="A1234" s="29">
        <v>45803.416666666664</v>
      </c>
      <c r="B1234" s="53">
        <v>0</v>
      </c>
      <c r="C1234" s="75">
        <v>78.600000000000009</v>
      </c>
      <c r="D1234" s="77">
        <v>5.8</v>
      </c>
      <c r="E1234" s="75">
        <v>81</v>
      </c>
      <c r="F1234" s="23">
        <v>59.685659823644649</v>
      </c>
      <c r="G1234" s="23">
        <v>13.535846758963004</v>
      </c>
      <c r="H1234" s="80">
        <v>81.812473084021931</v>
      </c>
      <c r="I1234" s="81">
        <v>13.799999999999999</v>
      </c>
    </row>
    <row r="1235" spans="1:9" x14ac:dyDescent="0.25">
      <c r="A1235" s="29">
        <v>45803.4375</v>
      </c>
      <c r="B1235" s="53">
        <v>0</v>
      </c>
      <c r="C1235" s="75">
        <v>76.8</v>
      </c>
      <c r="D1235" s="77">
        <v>6.6</v>
      </c>
      <c r="E1235" s="75">
        <v>79.8</v>
      </c>
      <c r="F1235" s="23">
        <v>56.225621572998584</v>
      </c>
      <c r="G1235" s="23">
        <v>13.917138216961959</v>
      </c>
      <c r="H1235" s="80">
        <v>77.10644587122421</v>
      </c>
      <c r="I1235" s="81">
        <v>13.799999999999999</v>
      </c>
    </row>
    <row r="1236" spans="1:9" x14ac:dyDescent="0.25">
      <c r="A1236" s="29">
        <v>45803.458333333336</v>
      </c>
      <c r="B1236" s="53">
        <v>0</v>
      </c>
      <c r="C1236" s="75">
        <v>79.8</v>
      </c>
      <c r="D1236" s="77">
        <v>7.4</v>
      </c>
      <c r="E1236" s="75">
        <v>78.600000000000009</v>
      </c>
      <c r="F1236" s="23">
        <v>49.738049853037197</v>
      </c>
      <c r="G1236" s="23">
        <v>15.20399688770844</v>
      </c>
      <c r="H1236" s="80">
        <v>65.160376792583847</v>
      </c>
      <c r="I1236" s="81">
        <v>14.1</v>
      </c>
    </row>
    <row r="1237" spans="1:9" x14ac:dyDescent="0.25">
      <c r="A1237" s="29">
        <v>45803.479166666664</v>
      </c>
      <c r="B1237" s="53">
        <v>0</v>
      </c>
      <c r="C1237" s="75">
        <v>72.599999999999994</v>
      </c>
      <c r="D1237" s="77">
        <v>7.4</v>
      </c>
      <c r="E1237" s="75">
        <v>78</v>
      </c>
      <c r="F1237" s="23">
        <v>43.034225742410456</v>
      </c>
      <c r="G1237" s="23">
        <v>14.965689726459093</v>
      </c>
      <c r="H1237" s="80">
        <v>65.52237888587598</v>
      </c>
      <c r="I1237" s="81">
        <v>14.1</v>
      </c>
    </row>
    <row r="1238" spans="1:9" x14ac:dyDescent="0.25">
      <c r="A1238" s="29">
        <v>45803.5</v>
      </c>
      <c r="B1238" s="53">
        <v>0</v>
      </c>
      <c r="C1238" s="75">
        <v>75</v>
      </c>
      <c r="D1238" s="77">
        <v>6.6</v>
      </c>
      <c r="E1238" s="75">
        <v>76.8</v>
      </c>
      <c r="F1238" s="23">
        <v>51.03556419702948</v>
      </c>
      <c r="G1238" s="23">
        <v>14.894197578084288</v>
      </c>
      <c r="H1238" s="80">
        <v>65.160376792583847</v>
      </c>
      <c r="I1238" s="81">
        <v>14.1</v>
      </c>
    </row>
    <row r="1239" spans="1:9" x14ac:dyDescent="0.25">
      <c r="A1239" s="29">
        <v>45803.520833333336</v>
      </c>
      <c r="B1239" s="53">
        <v>0</v>
      </c>
      <c r="C1239" s="75">
        <v>72.599999999999994</v>
      </c>
      <c r="D1239" s="77">
        <v>7.2</v>
      </c>
      <c r="E1239" s="75">
        <v>75.599999999999994</v>
      </c>
      <c r="F1239" s="23">
        <v>51.251816587694854</v>
      </c>
      <c r="G1239" s="23">
        <v>14.536736836210265</v>
      </c>
      <c r="H1239" s="80">
        <v>67.694391445628796</v>
      </c>
      <c r="I1239" s="81">
        <v>10.5</v>
      </c>
    </row>
    <row r="1240" spans="1:9" x14ac:dyDescent="0.25">
      <c r="A1240" s="29">
        <v>45803.541666666664</v>
      </c>
      <c r="B1240" s="53">
        <v>0</v>
      </c>
      <c r="C1240" s="75">
        <v>72.599999999999994</v>
      </c>
      <c r="D1240" s="77">
        <v>6.8</v>
      </c>
      <c r="E1240" s="75">
        <v>76.2</v>
      </c>
      <c r="F1240" s="23">
        <v>51.251816587694854</v>
      </c>
      <c r="G1240" s="23">
        <v>14.441413971710526</v>
      </c>
      <c r="H1240" s="80">
        <v>74.210429124887142</v>
      </c>
      <c r="I1240" s="81">
        <v>14.1</v>
      </c>
    </row>
    <row r="1241" spans="1:9" x14ac:dyDescent="0.25">
      <c r="A1241" s="29">
        <v>45803.5625</v>
      </c>
      <c r="B1241" s="53">
        <v>0</v>
      </c>
      <c r="C1241" s="75">
        <v>73.8</v>
      </c>
      <c r="D1241" s="77">
        <v>7.4</v>
      </c>
      <c r="E1241" s="75">
        <v>74.399999999999991</v>
      </c>
      <c r="F1241" s="23">
        <v>51.03556419702948</v>
      </c>
      <c r="G1241" s="23">
        <v>14.060122513711567</v>
      </c>
      <c r="H1241" s="80">
        <v>75.296435404763542</v>
      </c>
      <c r="I1241" s="81">
        <v>14.4</v>
      </c>
    </row>
    <row r="1242" spans="1:9" x14ac:dyDescent="0.25">
      <c r="A1242" s="29">
        <v>45803.583333333336</v>
      </c>
      <c r="B1242" s="53">
        <v>0</v>
      </c>
      <c r="C1242" s="75">
        <v>72.599999999999994</v>
      </c>
      <c r="D1242" s="77">
        <v>7.2</v>
      </c>
      <c r="E1242" s="75">
        <v>73.2</v>
      </c>
      <c r="F1242" s="23">
        <v>57.306883526325471</v>
      </c>
      <c r="G1242" s="23">
        <v>13.988630365336762</v>
      </c>
      <c r="H1242" s="80">
        <v>83.260481457190465</v>
      </c>
      <c r="I1242" s="81">
        <v>13.799999999999999</v>
      </c>
    </row>
    <row r="1243" spans="1:9" x14ac:dyDescent="0.25">
      <c r="A1243" s="29">
        <v>45803.604166666664</v>
      </c>
      <c r="B1243" s="53">
        <v>0</v>
      </c>
      <c r="C1243" s="75">
        <v>73.8</v>
      </c>
      <c r="D1243" s="77">
        <v>7.6</v>
      </c>
      <c r="E1243" s="75">
        <v>73.8</v>
      </c>
      <c r="F1243" s="23">
        <v>55.144359619671683</v>
      </c>
      <c r="G1243" s="23">
        <v>14.179276094336242</v>
      </c>
      <c r="H1243" s="80">
        <v>80.002462617561278</v>
      </c>
      <c r="I1243" s="81">
        <v>13.799999999999999</v>
      </c>
    </row>
    <row r="1244" spans="1:9" x14ac:dyDescent="0.25">
      <c r="A1244" s="29">
        <v>45803.625</v>
      </c>
      <c r="B1244" s="53">
        <v>0</v>
      </c>
      <c r="C1244" s="75">
        <v>73.2</v>
      </c>
      <c r="D1244" s="77">
        <v>7.2</v>
      </c>
      <c r="E1244" s="75">
        <v>75</v>
      </c>
      <c r="F1244" s="23">
        <v>44.115487695737343</v>
      </c>
      <c r="G1244" s="23">
        <v>15.037181874833896</v>
      </c>
      <c r="H1244" s="80">
        <v>52.852305620651343</v>
      </c>
      <c r="I1244" s="81">
        <v>13.5</v>
      </c>
    </row>
    <row r="1245" spans="1:9" x14ac:dyDescent="0.25">
      <c r="A1245" s="29">
        <v>45803.645833333336</v>
      </c>
      <c r="B1245" s="53">
        <v>0</v>
      </c>
      <c r="C1245" s="75">
        <v>69.599999999999994</v>
      </c>
      <c r="D1245" s="77">
        <v>5.8</v>
      </c>
      <c r="E1245" s="75">
        <v>70.8</v>
      </c>
      <c r="F1245" s="23">
        <v>57.523135916990853</v>
      </c>
      <c r="G1245" s="23">
        <v>14.536736836210265</v>
      </c>
      <c r="H1245" s="80">
        <v>52.128301434067069</v>
      </c>
      <c r="I1245" s="81">
        <v>13.799999999999999</v>
      </c>
    </row>
    <row r="1246" spans="1:9" x14ac:dyDescent="0.25">
      <c r="A1246" s="29">
        <v>45803.666666666664</v>
      </c>
      <c r="B1246" s="53">
        <v>0</v>
      </c>
      <c r="C1246" s="75">
        <v>58.8</v>
      </c>
      <c r="D1246" s="77">
        <v>6.4</v>
      </c>
      <c r="E1246" s="75">
        <v>70.2</v>
      </c>
      <c r="F1246" s="23">
        <v>56.874378744994715</v>
      </c>
      <c r="G1246" s="23">
        <v>14.75121328133468</v>
      </c>
      <c r="H1246" s="80">
        <v>54.300313993819856</v>
      </c>
      <c r="I1246" s="81">
        <v>19.2</v>
      </c>
    </row>
    <row r="1247" spans="1:9" x14ac:dyDescent="0.25">
      <c r="A1247" s="29">
        <v>45803.6875</v>
      </c>
      <c r="B1247" s="53">
        <v>0</v>
      </c>
      <c r="C1247" s="75">
        <v>55.8</v>
      </c>
      <c r="D1247" s="77">
        <v>7.6</v>
      </c>
      <c r="E1247" s="75">
        <v>70.2</v>
      </c>
      <c r="F1247" s="23">
        <v>61.415678948967681</v>
      </c>
      <c r="G1247" s="23">
        <v>14.512906120085329</v>
      </c>
      <c r="H1247" s="80">
        <v>55.748322366988404</v>
      </c>
      <c r="I1247" s="81">
        <v>125.7</v>
      </c>
    </row>
    <row r="1248" spans="1:9" x14ac:dyDescent="0.25">
      <c r="A1248" s="29">
        <v>45803.708333333336</v>
      </c>
      <c r="B1248" s="53">
        <v>0</v>
      </c>
      <c r="C1248" s="75">
        <v>54.6</v>
      </c>
      <c r="D1248" s="77">
        <v>7</v>
      </c>
      <c r="E1248" s="75">
        <v>67.2</v>
      </c>
      <c r="F1248" s="23">
        <v>60.550669386306161</v>
      </c>
      <c r="G1248" s="23">
        <v>15.013351158708961</v>
      </c>
      <c r="H1248" s="80">
        <v>61.902357952954652</v>
      </c>
      <c r="I1248" s="81">
        <v>135.6</v>
      </c>
    </row>
    <row r="1249" spans="1:9" x14ac:dyDescent="0.25">
      <c r="A1249" s="29">
        <v>45803.729166666664</v>
      </c>
      <c r="B1249" s="53">
        <v>0</v>
      </c>
      <c r="C1249" s="75">
        <v>50.4</v>
      </c>
      <c r="D1249" s="77">
        <v>6.6</v>
      </c>
      <c r="E1249" s="75">
        <v>64.2</v>
      </c>
      <c r="F1249" s="23">
        <v>58.171893088986991</v>
      </c>
      <c r="G1249" s="23">
        <v>13.583508191212873</v>
      </c>
      <c r="H1249" s="80">
        <v>56.472326553572657</v>
      </c>
      <c r="I1249" s="81">
        <v>132</v>
      </c>
    </row>
    <row r="1250" spans="1:9" x14ac:dyDescent="0.25">
      <c r="A1250" s="29">
        <v>45803.75</v>
      </c>
      <c r="B1250" s="53">
        <v>0</v>
      </c>
      <c r="C1250" s="75">
        <v>44.4</v>
      </c>
      <c r="D1250" s="77">
        <v>6.6</v>
      </c>
      <c r="E1250" s="75">
        <v>64.2</v>
      </c>
      <c r="F1250" s="23">
        <v>57.09063113566009</v>
      </c>
      <c r="G1250" s="23">
        <v>13.988630365336762</v>
      </c>
      <c r="H1250" s="80">
        <v>46.336267941392954</v>
      </c>
      <c r="I1250" s="81">
        <v>132.6</v>
      </c>
    </row>
    <row r="1251" spans="1:9" x14ac:dyDescent="0.25">
      <c r="A1251" s="29">
        <v>45803.770833333336</v>
      </c>
      <c r="B1251" s="53">
        <v>0</v>
      </c>
      <c r="C1251" s="75">
        <v>33.6</v>
      </c>
      <c r="D1251" s="77">
        <v>5.8</v>
      </c>
      <c r="E1251" s="75">
        <v>64.2</v>
      </c>
      <c r="F1251" s="23">
        <v>48.440535509044928</v>
      </c>
      <c r="G1251" s="23">
        <v>15.132504739333639</v>
      </c>
      <c r="H1251" s="80">
        <v>41.992242821887366</v>
      </c>
      <c r="I1251" s="81">
        <v>134.1</v>
      </c>
    </row>
    <row r="1252" spans="1:9" x14ac:dyDescent="0.25">
      <c r="A1252" s="29">
        <v>45803.791666666664</v>
      </c>
      <c r="B1252" s="53">
        <v>0</v>
      </c>
      <c r="C1252" s="75">
        <v>25.2</v>
      </c>
      <c r="D1252" s="77">
        <v>4</v>
      </c>
      <c r="E1252" s="75">
        <v>62.4</v>
      </c>
      <c r="F1252" s="23">
        <v>43.899235305071961</v>
      </c>
      <c r="G1252" s="23">
        <v>15.656780494082204</v>
      </c>
      <c r="H1252" s="80">
        <v>40.544234448718839</v>
      </c>
      <c r="I1252" s="81">
        <v>71.400000000000006</v>
      </c>
    </row>
    <row r="1253" spans="1:9" x14ac:dyDescent="0.25">
      <c r="A1253" s="29">
        <v>45803.8125</v>
      </c>
      <c r="B1253" s="53">
        <v>0</v>
      </c>
      <c r="C1253" s="75">
        <v>21.599999999999998</v>
      </c>
      <c r="D1253" s="77">
        <v>4.2</v>
      </c>
      <c r="E1253" s="75">
        <v>22.2</v>
      </c>
      <c r="F1253" s="23">
        <v>45.629254430395008</v>
      </c>
      <c r="G1253" s="23">
        <v>13.964799649211827</v>
      </c>
      <c r="H1253" s="80">
        <v>41.630240728595233</v>
      </c>
      <c r="I1253" s="81">
        <v>3</v>
      </c>
    </row>
    <row r="1254" spans="1:9" x14ac:dyDescent="0.25">
      <c r="A1254" s="29">
        <v>45803.833333333336</v>
      </c>
      <c r="B1254" s="53">
        <v>0</v>
      </c>
      <c r="C1254" s="75">
        <v>21</v>
      </c>
      <c r="D1254" s="77">
        <v>4.2</v>
      </c>
      <c r="E1254" s="75">
        <v>19.2</v>
      </c>
      <c r="F1254" s="23">
        <v>45.845506821060376</v>
      </c>
      <c r="G1254" s="23">
        <v>14.536736836210265</v>
      </c>
      <c r="H1254" s="80">
        <v>37.286215609089638</v>
      </c>
      <c r="I1254" s="81">
        <v>3.3000000000000007</v>
      </c>
    </row>
    <row r="1255" spans="1:9" x14ac:dyDescent="0.25">
      <c r="A1255" s="29">
        <v>45803.854166666664</v>
      </c>
      <c r="B1255" s="53">
        <v>0</v>
      </c>
      <c r="C1255" s="75">
        <v>21</v>
      </c>
      <c r="D1255" s="77">
        <v>6</v>
      </c>
      <c r="E1255" s="75">
        <v>20.399999999999999</v>
      </c>
      <c r="F1255" s="23">
        <v>50.170554634367953</v>
      </c>
      <c r="G1255" s="23">
        <v>14.179276094336242</v>
      </c>
      <c r="H1255" s="80">
        <v>36.562211422505378</v>
      </c>
      <c r="I1255" s="81">
        <v>3.3000000000000007</v>
      </c>
    </row>
    <row r="1256" spans="1:9" x14ac:dyDescent="0.25">
      <c r="A1256" s="29">
        <v>45803.875</v>
      </c>
      <c r="B1256" s="53">
        <v>0</v>
      </c>
      <c r="C1256" s="75">
        <v>19.8</v>
      </c>
      <c r="D1256" s="77">
        <v>5.2</v>
      </c>
      <c r="E1256" s="75">
        <v>20.399999999999999</v>
      </c>
      <c r="F1256" s="23">
        <v>52.116826150356367</v>
      </c>
      <c r="G1256" s="23">
        <v>14.560567552335202</v>
      </c>
      <c r="H1256" s="80">
        <v>34.028196769460457</v>
      </c>
      <c r="I1256" s="81">
        <v>30.599999999999998</v>
      </c>
    </row>
    <row r="1257" spans="1:9" x14ac:dyDescent="0.25">
      <c r="A1257" s="29">
        <v>45803.895833333336</v>
      </c>
      <c r="B1257" s="53">
        <v>0</v>
      </c>
      <c r="C1257" s="75">
        <v>19.8</v>
      </c>
      <c r="D1257" s="77">
        <v>4.8</v>
      </c>
      <c r="E1257" s="75">
        <v>19.8</v>
      </c>
      <c r="F1257" s="23">
        <v>54.063097666344781</v>
      </c>
      <c r="G1257" s="23">
        <v>13.750323204087415</v>
      </c>
      <c r="H1257" s="80">
        <v>34.752200956044717</v>
      </c>
      <c r="I1257" s="81">
        <v>122.10000000000002</v>
      </c>
    </row>
    <row r="1258" spans="1:9" x14ac:dyDescent="0.25">
      <c r="A1258" s="29">
        <v>45803.916666666664</v>
      </c>
      <c r="B1258" s="53">
        <v>0</v>
      </c>
      <c r="C1258" s="75">
        <v>19.2</v>
      </c>
      <c r="D1258" s="77">
        <v>4.2</v>
      </c>
      <c r="E1258" s="75">
        <v>19.8</v>
      </c>
      <c r="F1258" s="23">
        <v>52.981835713017887</v>
      </c>
      <c r="G1258" s="23">
        <v>13.726492487962481</v>
      </c>
      <c r="H1258" s="80">
        <v>32.942190489584064</v>
      </c>
      <c r="I1258" s="81">
        <v>123.3</v>
      </c>
    </row>
    <row r="1259" spans="1:9" x14ac:dyDescent="0.25">
      <c r="A1259" s="29">
        <v>45803.9375</v>
      </c>
      <c r="B1259" s="53">
        <v>0</v>
      </c>
      <c r="C1259" s="75">
        <v>21</v>
      </c>
      <c r="D1259" s="77">
        <v>3.8</v>
      </c>
      <c r="E1259" s="75">
        <v>19.2</v>
      </c>
      <c r="F1259" s="23">
        <v>58.820650260983115</v>
      </c>
      <c r="G1259" s="23">
        <v>13.178386017088979</v>
      </c>
      <c r="H1259" s="80">
        <v>28.236163276786328</v>
      </c>
      <c r="I1259" s="81">
        <v>123.60000000000002</v>
      </c>
    </row>
    <row r="1260" spans="1:9" x14ac:dyDescent="0.25">
      <c r="A1260" s="29">
        <v>45803.958333333336</v>
      </c>
      <c r="B1260" s="53">
        <v>0</v>
      </c>
      <c r="C1260" s="75">
        <v>20.399999999999999</v>
      </c>
      <c r="D1260" s="77">
        <v>4.2</v>
      </c>
      <c r="E1260" s="75">
        <v>19.8</v>
      </c>
      <c r="F1260" s="23">
        <v>59.685659823644649</v>
      </c>
      <c r="G1260" s="23">
        <v>15.942749087581424</v>
      </c>
      <c r="H1260" s="80">
        <v>27.874161183494202</v>
      </c>
      <c r="I1260" s="81">
        <v>126.89999999999999</v>
      </c>
    </row>
    <row r="1261" spans="1:9" x14ac:dyDescent="0.25">
      <c r="A1261" s="29">
        <v>45803.979166666664</v>
      </c>
      <c r="B1261" s="53">
        <v>0</v>
      </c>
      <c r="C1261" s="75">
        <v>19.8</v>
      </c>
      <c r="D1261" s="77">
        <v>3.6</v>
      </c>
      <c r="E1261" s="75">
        <v>19.8</v>
      </c>
      <c r="F1261" s="23">
        <v>62.496940902294568</v>
      </c>
      <c r="G1261" s="23">
        <v>15.966579803706358</v>
      </c>
      <c r="H1261" s="80">
        <v>27.150156996909928</v>
      </c>
      <c r="I1261" s="81">
        <v>125.7</v>
      </c>
    </row>
    <row r="1262" spans="1:9" x14ac:dyDescent="0.25">
      <c r="A1262" s="37">
        <v>45804</v>
      </c>
      <c r="B1262" s="53">
        <v>0</v>
      </c>
      <c r="C1262" s="75">
        <v>19.2</v>
      </c>
      <c r="D1262" s="77">
        <v>4.4000000000000004</v>
      </c>
      <c r="E1262" s="75">
        <v>20.399999999999999</v>
      </c>
      <c r="F1262" s="23">
        <v>71.795793700905875</v>
      </c>
      <c r="G1262" s="23">
        <v>13.512016042838068</v>
      </c>
      <c r="H1262" s="80">
        <v>27.150156996909928</v>
      </c>
      <c r="I1262" s="81">
        <v>124.8</v>
      </c>
    </row>
    <row r="1263" spans="1:9" x14ac:dyDescent="0.25">
      <c r="A1263" s="29">
        <v>45804.020833333336</v>
      </c>
      <c r="B1263" s="53">
        <v>0</v>
      </c>
      <c r="C1263" s="75">
        <v>18.599999999999998</v>
      </c>
      <c r="D1263" s="77">
        <v>5.8</v>
      </c>
      <c r="E1263" s="75">
        <v>20.399999999999999</v>
      </c>
      <c r="F1263" s="23">
        <v>60.118164604975398</v>
      </c>
      <c r="G1263" s="23">
        <v>13.44052389446326</v>
      </c>
      <c r="H1263" s="80">
        <v>27.150156996909928</v>
      </c>
      <c r="I1263" s="81">
        <v>122.10000000000002</v>
      </c>
    </row>
    <row r="1264" spans="1:9" x14ac:dyDescent="0.25">
      <c r="A1264" s="29">
        <v>45804.041666666664</v>
      </c>
      <c r="B1264" s="53">
        <v>0</v>
      </c>
      <c r="C1264" s="75">
        <v>18</v>
      </c>
      <c r="D1264" s="77">
        <v>5.2</v>
      </c>
      <c r="E1264" s="75">
        <v>19.2</v>
      </c>
      <c r="F1264" s="23">
        <v>60.118164604975398</v>
      </c>
      <c r="G1264" s="23">
        <v>13.178386017088979</v>
      </c>
      <c r="H1264" s="80">
        <v>26.426152810325672</v>
      </c>
      <c r="I1264" s="81">
        <v>63.300000000000011</v>
      </c>
    </row>
    <row r="1265" spans="1:9" x14ac:dyDescent="0.25">
      <c r="A1265" s="29">
        <v>45804.0625</v>
      </c>
      <c r="B1265" s="53">
        <v>0</v>
      </c>
      <c r="C1265" s="75">
        <v>18.599999999999998</v>
      </c>
      <c r="D1265" s="77">
        <v>5</v>
      </c>
      <c r="E1265" s="75">
        <v>18.599999999999998</v>
      </c>
      <c r="F1265" s="23">
        <v>65.956979152940633</v>
      </c>
      <c r="G1265" s="23">
        <v>13.011571004214437</v>
      </c>
      <c r="H1265" s="80">
        <v>26.064150717033534</v>
      </c>
      <c r="I1265" s="81">
        <v>4.2</v>
      </c>
    </row>
    <row r="1266" spans="1:9" x14ac:dyDescent="0.25">
      <c r="A1266" s="29">
        <v>45804.083333333336</v>
      </c>
      <c r="B1266" s="53">
        <v>0</v>
      </c>
      <c r="C1266" s="75">
        <v>18</v>
      </c>
      <c r="D1266" s="77">
        <v>4.2</v>
      </c>
      <c r="E1266" s="75">
        <v>19.8</v>
      </c>
      <c r="F1266" s="23">
        <v>76.120841514213453</v>
      </c>
      <c r="G1266" s="23">
        <v>13.226047449338848</v>
      </c>
      <c r="H1266" s="80">
        <v>25.702148623741408</v>
      </c>
      <c r="I1266" s="81">
        <v>4.2</v>
      </c>
    </row>
    <row r="1267" spans="1:9" x14ac:dyDescent="0.25">
      <c r="A1267" s="29">
        <v>45804.104166666664</v>
      </c>
      <c r="B1267" s="53">
        <v>0</v>
      </c>
      <c r="C1267" s="75">
        <v>18.599999999999998</v>
      </c>
      <c r="D1267" s="77">
        <v>4</v>
      </c>
      <c r="E1267" s="75">
        <v>18.599999999999998</v>
      </c>
      <c r="F1267" s="23">
        <v>68.552007840925185</v>
      </c>
      <c r="G1267" s="23">
        <v>12.79709455909002</v>
      </c>
      <c r="H1267" s="80">
        <v>26.064150717033534</v>
      </c>
      <c r="I1267" s="81">
        <v>3.9</v>
      </c>
    </row>
    <row r="1268" spans="1:9" x14ac:dyDescent="0.25">
      <c r="A1268" s="29">
        <v>45804.125</v>
      </c>
      <c r="B1268" s="53">
        <v>0</v>
      </c>
      <c r="C1268" s="75">
        <v>19.8</v>
      </c>
      <c r="D1268" s="77">
        <v>3.8</v>
      </c>
      <c r="E1268" s="75">
        <v>19.2</v>
      </c>
      <c r="F1268" s="23">
        <v>59.253155042313885</v>
      </c>
      <c r="G1268" s="23">
        <v>13.512016042838068</v>
      </c>
      <c r="H1268" s="80">
        <v>24.978144437157141</v>
      </c>
      <c r="I1268" s="81">
        <v>3.9</v>
      </c>
    </row>
    <row r="1269" spans="1:9" x14ac:dyDescent="0.25">
      <c r="A1269" s="29">
        <v>45804.145833333336</v>
      </c>
      <c r="B1269" s="53">
        <v>0</v>
      </c>
      <c r="C1269" s="75">
        <v>20.399999999999999</v>
      </c>
      <c r="D1269" s="77">
        <v>3.8</v>
      </c>
      <c r="E1269" s="75">
        <v>18</v>
      </c>
      <c r="F1269" s="23">
        <v>54.063097666344781</v>
      </c>
      <c r="G1269" s="23">
        <v>13.631169623462743</v>
      </c>
      <c r="H1269" s="80">
        <v>23.530136063988611</v>
      </c>
      <c r="I1269" s="81">
        <v>70.5</v>
      </c>
    </row>
    <row r="1270" spans="1:9" x14ac:dyDescent="0.25">
      <c r="A1270" s="29">
        <v>45804.166666666664</v>
      </c>
      <c r="B1270" s="53">
        <v>0</v>
      </c>
      <c r="C1270" s="75">
        <v>18</v>
      </c>
      <c r="D1270" s="77">
        <v>4</v>
      </c>
      <c r="E1270" s="75">
        <v>19.2</v>
      </c>
      <c r="F1270" s="23">
        <v>52.116826150356367</v>
      </c>
      <c r="G1270" s="23">
        <v>13.631169623462743</v>
      </c>
      <c r="H1270" s="80">
        <v>22.806131877404347</v>
      </c>
      <c r="I1270" s="81">
        <v>125.10000000000002</v>
      </c>
    </row>
    <row r="1271" spans="1:9" x14ac:dyDescent="0.25">
      <c r="A1271" s="29">
        <v>45804.1875</v>
      </c>
      <c r="B1271" s="53">
        <v>0</v>
      </c>
      <c r="C1271" s="75">
        <v>18</v>
      </c>
      <c r="D1271" s="77">
        <v>6</v>
      </c>
      <c r="E1271" s="75">
        <v>18</v>
      </c>
      <c r="F1271" s="23">
        <v>60.983174167636911</v>
      </c>
      <c r="G1271" s="23">
        <v>13.44052389446326</v>
      </c>
      <c r="H1271" s="80">
        <v>23.892138157280744</v>
      </c>
      <c r="I1271" s="81">
        <v>91.8</v>
      </c>
    </row>
    <row r="1272" spans="1:9" x14ac:dyDescent="0.25">
      <c r="A1272" s="29">
        <v>45804.208333333336</v>
      </c>
      <c r="B1272" s="53">
        <v>0</v>
      </c>
      <c r="C1272" s="75">
        <v>18.599999999999998</v>
      </c>
      <c r="D1272" s="77">
        <v>4.8</v>
      </c>
      <c r="E1272" s="75">
        <v>18</v>
      </c>
      <c r="F1272" s="23">
        <v>62.713193292959957</v>
      </c>
      <c r="G1272" s="23">
        <v>13.535846758963004</v>
      </c>
      <c r="H1272" s="80">
        <v>24.254140250572878</v>
      </c>
      <c r="I1272" s="81">
        <v>124.2</v>
      </c>
    </row>
    <row r="1273" spans="1:9" x14ac:dyDescent="0.25">
      <c r="A1273" s="29">
        <v>45804.229166666664</v>
      </c>
      <c r="B1273" s="53">
        <v>0</v>
      </c>
      <c r="C1273" s="75">
        <v>21</v>
      </c>
      <c r="D1273" s="77">
        <v>5</v>
      </c>
      <c r="E1273" s="75">
        <v>19.2</v>
      </c>
      <c r="F1273" s="23">
        <v>64.875717199613746</v>
      </c>
      <c r="G1273" s="23">
        <v>12.987740288089501</v>
      </c>
      <c r="H1273" s="80">
        <v>24.254140250572878</v>
      </c>
      <c r="I1273" s="81">
        <v>123.3</v>
      </c>
    </row>
    <row r="1274" spans="1:9" x14ac:dyDescent="0.25">
      <c r="A1274" s="29">
        <v>45804.25</v>
      </c>
      <c r="B1274" s="53">
        <v>0</v>
      </c>
      <c r="C1274" s="75">
        <v>22.8</v>
      </c>
      <c r="D1274" s="77">
        <v>3.6</v>
      </c>
      <c r="E1274" s="75">
        <v>19.2</v>
      </c>
      <c r="F1274" s="23">
        <v>62.713193292959957</v>
      </c>
      <c r="G1274" s="23">
        <v>13.67883105571261</v>
      </c>
      <c r="H1274" s="80">
        <v>26.064150717033534</v>
      </c>
      <c r="I1274" s="81">
        <v>87.3</v>
      </c>
    </row>
    <row r="1275" spans="1:9" x14ac:dyDescent="0.25">
      <c r="A1275" s="29">
        <v>45804.270833333336</v>
      </c>
      <c r="B1275" s="53">
        <v>0</v>
      </c>
      <c r="C1275" s="75">
        <v>26.999999999999996</v>
      </c>
      <c r="D1275" s="77">
        <v>4</v>
      </c>
      <c r="E1275" s="75">
        <v>19.2</v>
      </c>
      <c r="F1275" s="23">
        <v>63.794455246286844</v>
      </c>
      <c r="G1275" s="23">
        <v>14.894197578084288</v>
      </c>
      <c r="H1275" s="80">
        <v>27.150156996909928</v>
      </c>
      <c r="I1275" s="81">
        <v>3</v>
      </c>
    </row>
    <row r="1276" spans="1:9" x14ac:dyDescent="0.25">
      <c r="A1276" s="29">
        <v>45804.291666666664</v>
      </c>
      <c r="B1276" s="53">
        <v>0</v>
      </c>
      <c r="C1276" s="75">
        <v>32.4</v>
      </c>
      <c r="D1276" s="77">
        <v>5.8</v>
      </c>
      <c r="E1276" s="75">
        <v>67.2</v>
      </c>
      <c r="F1276" s="23">
        <v>60.76692177697155</v>
      </c>
      <c r="G1276" s="23">
        <v>14.918028294209224</v>
      </c>
      <c r="H1276" s="80">
        <v>41.630240728595233</v>
      </c>
      <c r="I1276" s="81">
        <v>4.2</v>
      </c>
    </row>
    <row r="1277" spans="1:9" x14ac:dyDescent="0.25">
      <c r="A1277" s="29">
        <v>45804.3125</v>
      </c>
      <c r="B1277" s="53">
        <v>0</v>
      </c>
      <c r="C1277" s="75">
        <v>88.8</v>
      </c>
      <c r="D1277" s="77">
        <v>5.4</v>
      </c>
      <c r="E1277" s="75">
        <v>73.2</v>
      </c>
      <c r="F1277" s="23">
        <v>66.605736324936771</v>
      </c>
      <c r="G1277" s="23">
        <v>13.821815352462222</v>
      </c>
      <c r="H1277" s="80">
        <v>61.902357952954652</v>
      </c>
      <c r="I1277" s="81">
        <v>14.1</v>
      </c>
    </row>
    <row r="1278" spans="1:9" x14ac:dyDescent="0.25">
      <c r="A1278" s="29">
        <v>45804.333333333336</v>
      </c>
      <c r="B1278" s="53">
        <v>0</v>
      </c>
      <c r="C1278" s="75">
        <v>99</v>
      </c>
      <c r="D1278" s="77">
        <v>5.2</v>
      </c>
      <c r="E1278" s="75">
        <v>77.400000000000006</v>
      </c>
      <c r="F1278" s="23">
        <v>62.28068851162918</v>
      </c>
      <c r="G1278" s="23">
        <v>13.845646068587154</v>
      </c>
      <c r="H1278" s="80">
        <v>66.608385165752381</v>
      </c>
      <c r="I1278" s="81">
        <v>13.799999999999999</v>
      </c>
    </row>
    <row r="1279" spans="1:9" x14ac:dyDescent="0.25">
      <c r="A1279" s="29">
        <v>45804.354166666664</v>
      </c>
      <c r="B1279" s="53">
        <v>0</v>
      </c>
      <c r="C1279" s="75">
        <v>99</v>
      </c>
      <c r="D1279" s="77">
        <v>6.4</v>
      </c>
      <c r="E1279" s="75">
        <v>75.599999999999994</v>
      </c>
      <c r="F1279" s="23">
        <v>70.498279356913599</v>
      </c>
      <c r="G1279" s="23">
        <v>13.655000339587675</v>
      </c>
      <c r="H1279" s="80">
        <v>65.884380979168128</v>
      </c>
      <c r="I1279" s="81">
        <v>13.5</v>
      </c>
    </row>
    <row r="1280" spans="1:9" x14ac:dyDescent="0.25">
      <c r="A1280" s="29">
        <v>45804.375</v>
      </c>
      <c r="B1280" s="53">
        <v>0</v>
      </c>
      <c r="C1280" s="75">
        <v>97.8</v>
      </c>
      <c r="D1280" s="77">
        <v>7</v>
      </c>
      <c r="E1280" s="75">
        <v>75.599999999999994</v>
      </c>
      <c r="F1280" s="23">
        <v>69.633269794252087</v>
      </c>
      <c r="G1280" s="23">
        <v>13.345201029963523</v>
      </c>
      <c r="H1280" s="80">
        <v>57.920334926741191</v>
      </c>
      <c r="I1280" s="81">
        <v>13.799999999999999</v>
      </c>
    </row>
    <row r="1281" spans="1:9" x14ac:dyDescent="0.25">
      <c r="A1281" s="29">
        <v>45804.395833333336</v>
      </c>
      <c r="B1281" s="53">
        <v>0</v>
      </c>
      <c r="C1281" s="75">
        <v>99</v>
      </c>
      <c r="D1281" s="77">
        <v>7</v>
      </c>
      <c r="E1281" s="75">
        <v>77.400000000000006</v>
      </c>
      <c r="F1281" s="23">
        <v>65.956979152940633</v>
      </c>
      <c r="G1281" s="23">
        <v>12.701771694590281</v>
      </c>
      <c r="H1281" s="80">
        <v>62.626362139538919</v>
      </c>
      <c r="I1281" s="81">
        <v>13.5</v>
      </c>
    </row>
    <row r="1282" spans="1:9" x14ac:dyDescent="0.25">
      <c r="A1282" s="29">
        <v>45804.416666666664</v>
      </c>
      <c r="B1282" s="53">
        <v>0</v>
      </c>
      <c r="C1282" s="75">
        <v>104.39999999999999</v>
      </c>
      <c r="D1282" s="77">
        <v>6.2</v>
      </c>
      <c r="E1282" s="75">
        <v>77.400000000000006</v>
      </c>
      <c r="F1282" s="23">
        <v>62.28068851162918</v>
      </c>
      <c r="G1282" s="23">
        <v>13.202216733213914</v>
      </c>
      <c r="H1282" s="80">
        <v>65.160376792583847</v>
      </c>
      <c r="I1282" s="81">
        <v>13.799999999999999</v>
      </c>
    </row>
    <row r="1283" spans="1:9" x14ac:dyDescent="0.25">
      <c r="A1283" s="29">
        <v>45804.4375</v>
      </c>
      <c r="B1283" s="53">
        <v>0</v>
      </c>
      <c r="C1283" s="75">
        <v>102.60000000000001</v>
      </c>
      <c r="D1283" s="77">
        <v>7.4</v>
      </c>
      <c r="E1283" s="75">
        <v>76.8</v>
      </c>
      <c r="F1283" s="23">
        <v>59.901912214310009</v>
      </c>
      <c r="G1283" s="23">
        <v>12.558787397840673</v>
      </c>
      <c r="H1283" s="80">
        <v>52.490303527359217</v>
      </c>
      <c r="I1283" s="81">
        <v>13.5</v>
      </c>
    </row>
    <row r="1284" spans="1:9" x14ac:dyDescent="0.25">
      <c r="A1284" s="29">
        <v>45804.458333333336</v>
      </c>
      <c r="B1284" s="53">
        <v>0</v>
      </c>
      <c r="C1284" s="75">
        <v>99.6</v>
      </c>
      <c r="D1284" s="77">
        <v>7.8</v>
      </c>
      <c r="E1284" s="75">
        <v>76.2</v>
      </c>
      <c r="F1284" s="23">
        <v>53.630592885014025</v>
      </c>
      <c r="G1284" s="23">
        <v>13.488185326713131</v>
      </c>
      <c r="H1284" s="80">
        <v>60.092347486493992</v>
      </c>
      <c r="I1284" s="81">
        <v>13.200000000000003</v>
      </c>
    </row>
    <row r="1285" spans="1:9" x14ac:dyDescent="0.25">
      <c r="A1285" s="29">
        <v>45804.479166666664</v>
      </c>
      <c r="B1285" s="53">
        <v>0</v>
      </c>
      <c r="C1285" s="75">
        <v>88.8</v>
      </c>
      <c r="D1285" s="77">
        <v>7.6</v>
      </c>
      <c r="E1285" s="75">
        <v>73.2</v>
      </c>
      <c r="F1285" s="23">
        <v>59.685659823644649</v>
      </c>
      <c r="G1285" s="23">
        <v>13.321370313838587</v>
      </c>
      <c r="H1285" s="80">
        <v>52.128301434067069</v>
      </c>
      <c r="I1285" s="81">
        <v>13.5</v>
      </c>
    </row>
    <row r="1286" spans="1:9" x14ac:dyDescent="0.25">
      <c r="A1286" s="29">
        <v>45804.5</v>
      </c>
      <c r="B1286" s="53">
        <v>0</v>
      </c>
      <c r="C1286" s="75">
        <v>96.6</v>
      </c>
      <c r="D1286" s="77">
        <v>7</v>
      </c>
      <c r="E1286" s="75">
        <v>76.2</v>
      </c>
      <c r="F1286" s="23">
        <v>62.713193292959957</v>
      </c>
      <c r="G1286" s="23">
        <v>13.774153920212351</v>
      </c>
      <c r="H1286" s="80">
        <v>52.128301434067069</v>
      </c>
      <c r="I1286" s="81">
        <v>13.5</v>
      </c>
    </row>
    <row r="1287" spans="1:9" x14ac:dyDescent="0.25">
      <c r="A1287" s="29">
        <v>45804.520833333336</v>
      </c>
      <c r="B1287" s="53">
        <v>0</v>
      </c>
      <c r="C1287" s="75">
        <v>96.6</v>
      </c>
      <c r="D1287" s="77">
        <v>8.4</v>
      </c>
      <c r="E1287" s="75">
        <v>77.400000000000006</v>
      </c>
      <c r="F1287" s="23">
        <v>60.550669386306161</v>
      </c>
      <c r="G1287" s="23">
        <v>13.774153920212351</v>
      </c>
      <c r="H1287" s="80">
        <v>47.422274221269355</v>
      </c>
      <c r="I1287" s="81">
        <v>13.5</v>
      </c>
    </row>
    <row r="1288" spans="1:9" x14ac:dyDescent="0.25">
      <c r="A1288" s="29">
        <v>45804.541666666664</v>
      </c>
      <c r="B1288" s="53">
        <v>0</v>
      </c>
      <c r="C1288" s="75">
        <v>97.199999999999989</v>
      </c>
      <c r="D1288" s="77">
        <v>6.6</v>
      </c>
      <c r="E1288" s="75">
        <v>73.2</v>
      </c>
      <c r="F1288" s="23">
        <v>59.685659823644649</v>
      </c>
      <c r="G1288" s="23">
        <v>13.86947678471209</v>
      </c>
      <c r="H1288" s="80">
        <v>48.870282594437882</v>
      </c>
      <c r="I1288" s="81">
        <v>13.200000000000003</v>
      </c>
    </row>
    <row r="1289" spans="1:9" x14ac:dyDescent="0.25">
      <c r="A1289" s="29">
        <v>45804.5625</v>
      </c>
      <c r="B1289" s="53">
        <v>0</v>
      </c>
      <c r="C1289" s="75">
        <v>100.8</v>
      </c>
      <c r="D1289" s="77">
        <v>5.6</v>
      </c>
      <c r="E1289" s="75">
        <v>73.8</v>
      </c>
      <c r="F1289" s="23">
        <v>62.496940902294568</v>
      </c>
      <c r="G1289" s="23">
        <v>13.464354610588195</v>
      </c>
      <c r="H1289" s="80">
        <v>59.006341206617584</v>
      </c>
      <c r="I1289" s="81">
        <v>13.200000000000003</v>
      </c>
    </row>
    <row r="1290" spans="1:9" x14ac:dyDescent="0.25">
      <c r="A1290" s="29">
        <v>45804.583333333336</v>
      </c>
      <c r="B1290" s="53">
        <v>0</v>
      </c>
      <c r="C1290" s="75">
        <v>100.2</v>
      </c>
      <c r="D1290" s="77">
        <v>5.8</v>
      </c>
      <c r="E1290" s="75">
        <v>71.400000000000006</v>
      </c>
      <c r="F1290" s="23">
        <v>62.28068851162918</v>
      </c>
      <c r="G1290" s="23">
        <v>13.464354610588195</v>
      </c>
      <c r="H1290" s="80">
        <v>57.920334926741191</v>
      </c>
      <c r="I1290" s="81">
        <v>13.5</v>
      </c>
    </row>
    <row r="1291" spans="1:9" x14ac:dyDescent="0.25">
      <c r="A1291" s="29">
        <v>45804.604166666664</v>
      </c>
      <c r="B1291" s="53">
        <v>0</v>
      </c>
      <c r="C1291" s="75">
        <v>100.2</v>
      </c>
      <c r="D1291" s="77">
        <v>4.5999999999999996</v>
      </c>
      <c r="E1291" s="75">
        <v>72</v>
      </c>
      <c r="F1291" s="23">
        <v>61.199426558302285</v>
      </c>
      <c r="G1291" s="23">
        <v>13.035401720339369</v>
      </c>
      <c r="H1291" s="80">
        <v>57.196330740156938</v>
      </c>
      <c r="I1291" s="81">
        <v>13.200000000000003</v>
      </c>
    </row>
    <row r="1292" spans="1:9" x14ac:dyDescent="0.25">
      <c r="A1292" s="29">
        <v>45804.625</v>
      </c>
      <c r="B1292" s="53">
        <v>0</v>
      </c>
      <c r="C1292" s="75">
        <v>97.199999999999989</v>
      </c>
      <c r="D1292" s="77">
        <v>4.4000000000000004</v>
      </c>
      <c r="E1292" s="75">
        <v>72</v>
      </c>
      <c r="F1292" s="23">
        <v>67.038241106267535</v>
      </c>
      <c r="G1292" s="23">
        <v>13.988630365336762</v>
      </c>
      <c r="H1292" s="80">
        <v>61.540355859662533</v>
      </c>
      <c r="I1292" s="81">
        <v>31.8</v>
      </c>
    </row>
    <row r="1293" spans="1:9" x14ac:dyDescent="0.25">
      <c r="A1293" s="29">
        <v>45804.645833333336</v>
      </c>
      <c r="B1293" s="53">
        <v>0</v>
      </c>
      <c r="C1293" s="75">
        <v>97.199999999999989</v>
      </c>
      <c r="D1293" s="77">
        <v>5.6</v>
      </c>
      <c r="E1293" s="75">
        <v>72</v>
      </c>
      <c r="F1293" s="23">
        <v>73.742065216894275</v>
      </c>
      <c r="G1293" s="23">
        <v>13.774153920212351</v>
      </c>
      <c r="H1293" s="80">
        <v>55.748322366988404</v>
      </c>
      <c r="I1293" s="81">
        <v>137.4</v>
      </c>
    </row>
    <row r="1294" spans="1:9" x14ac:dyDescent="0.25">
      <c r="A1294" s="29">
        <v>45804.666666666664</v>
      </c>
      <c r="B1294" s="53">
        <v>0</v>
      </c>
      <c r="C1294" s="75">
        <v>85.8</v>
      </c>
      <c r="D1294" s="77">
        <v>4.4000000000000004</v>
      </c>
      <c r="E1294" s="75">
        <v>70.2</v>
      </c>
      <c r="F1294" s="23">
        <v>76.337093904878827</v>
      </c>
      <c r="G1294" s="23">
        <v>13.893307500837023</v>
      </c>
      <c r="H1294" s="80">
        <v>53.57630980723561</v>
      </c>
      <c r="I1294" s="81">
        <v>135.30000000000001</v>
      </c>
    </row>
    <row r="1295" spans="1:9" x14ac:dyDescent="0.25">
      <c r="A1295" s="29">
        <v>45804.6875</v>
      </c>
      <c r="B1295" s="53">
        <v>0</v>
      </c>
      <c r="C1295" s="75">
        <v>75.599999999999994</v>
      </c>
      <c r="D1295" s="77">
        <v>5.4</v>
      </c>
      <c r="E1295" s="75">
        <v>69.599999999999994</v>
      </c>
      <c r="F1295" s="23">
        <v>67.470745887598284</v>
      </c>
      <c r="G1295" s="23">
        <v>13.607338907337807</v>
      </c>
      <c r="H1295" s="80">
        <v>55.748322366988404</v>
      </c>
      <c r="I1295" s="81">
        <v>143.1</v>
      </c>
    </row>
    <row r="1296" spans="1:9" x14ac:dyDescent="0.25">
      <c r="A1296" s="29">
        <v>45804.708333333336</v>
      </c>
      <c r="B1296" s="53">
        <v>0</v>
      </c>
      <c r="C1296" s="75">
        <v>77.400000000000006</v>
      </c>
      <c r="D1296" s="77">
        <v>5.8</v>
      </c>
      <c r="E1296" s="75">
        <v>69.599999999999994</v>
      </c>
      <c r="F1296" s="23">
        <v>65.740726762275258</v>
      </c>
      <c r="G1296" s="23">
        <v>13.392862462213392</v>
      </c>
      <c r="H1296" s="80">
        <v>49.594286781022156</v>
      </c>
      <c r="I1296" s="81">
        <v>138</v>
      </c>
    </row>
    <row r="1297" spans="1:9" x14ac:dyDescent="0.25">
      <c r="A1297" s="29">
        <v>45804.729166666664</v>
      </c>
      <c r="B1297" s="53">
        <v>0</v>
      </c>
      <c r="C1297" s="75">
        <v>73.2</v>
      </c>
      <c r="D1297" s="77">
        <v>5</v>
      </c>
      <c r="E1297" s="75">
        <v>69</v>
      </c>
      <c r="F1297" s="23">
        <v>66.821988715602146</v>
      </c>
      <c r="G1297" s="23">
        <v>13.464354610588195</v>
      </c>
      <c r="H1297" s="80">
        <v>49.956288874314282</v>
      </c>
      <c r="I1297" s="81">
        <v>132.9</v>
      </c>
    </row>
    <row r="1298" spans="1:9" x14ac:dyDescent="0.25">
      <c r="A1298" s="29">
        <v>45804.75</v>
      </c>
      <c r="B1298" s="53">
        <v>0</v>
      </c>
      <c r="C1298" s="75">
        <v>72.599999999999994</v>
      </c>
      <c r="D1298" s="77">
        <v>5</v>
      </c>
      <c r="E1298" s="75">
        <v>66</v>
      </c>
      <c r="F1298" s="23">
        <v>60.334416995640787</v>
      </c>
      <c r="G1298" s="23">
        <v>13.178386017088979</v>
      </c>
      <c r="H1298" s="80">
        <v>48.870282594437882</v>
      </c>
      <c r="I1298" s="81">
        <v>133.5</v>
      </c>
    </row>
    <row r="1299" spans="1:9" x14ac:dyDescent="0.25">
      <c r="A1299" s="29">
        <v>45804.770833333336</v>
      </c>
      <c r="B1299" s="53">
        <v>0</v>
      </c>
      <c r="C1299" s="75">
        <v>64.8</v>
      </c>
      <c r="D1299" s="77">
        <v>4.4000000000000004</v>
      </c>
      <c r="E1299" s="75">
        <v>64.2</v>
      </c>
      <c r="F1299" s="23">
        <v>55.144359619671683</v>
      </c>
      <c r="G1299" s="23">
        <v>12.439633817215997</v>
      </c>
      <c r="H1299" s="80">
        <v>45.250261661516561</v>
      </c>
      <c r="I1299" s="81">
        <v>133.5</v>
      </c>
    </row>
    <row r="1300" spans="1:9" x14ac:dyDescent="0.25">
      <c r="A1300" s="29">
        <v>45804.791666666664</v>
      </c>
      <c r="B1300" s="53">
        <v>0</v>
      </c>
      <c r="C1300" s="75">
        <v>31.8</v>
      </c>
      <c r="D1300" s="77">
        <v>4</v>
      </c>
      <c r="E1300" s="75">
        <v>61.2</v>
      </c>
      <c r="F1300" s="23">
        <v>57.523135916990853</v>
      </c>
      <c r="G1300" s="23">
        <v>13.345201029963523</v>
      </c>
      <c r="H1300" s="80">
        <v>34.752200956044717</v>
      </c>
      <c r="I1300" s="81">
        <v>45.6</v>
      </c>
    </row>
    <row r="1301" spans="1:9" x14ac:dyDescent="0.25">
      <c r="A1301" s="29">
        <v>45804.8125</v>
      </c>
      <c r="B1301" s="53">
        <v>0</v>
      </c>
      <c r="C1301" s="75">
        <v>20.399999999999999</v>
      </c>
      <c r="D1301" s="77">
        <v>3.6</v>
      </c>
      <c r="E1301" s="75">
        <v>19.2</v>
      </c>
      <c r="F1301" s="23">
        <v>53.846845275679406</v>
      </c>
      <c r="G1301" s="23">
        <v>13.08306315258924</v>
      </c>
      <c r="H1301" s="80">
        <v>30.046173743246996</v>
      </c>
      <c r="I1301" s="81">
        <v>3.3000000000000007</v>
      </c>
    </row>
    <row r="1302" spans="1:9" x14ac:dyDescent="0.25">
      <c r="A1302" s="29">
        <v>45804.833333333336</v>
      </c>
      <c r="B1302" s="53">
        <v>0</v>
      </c>
      <c r="C1302" s="75">
        <v>21</v>
      </c>
      <c r="D1302" s="77">
        <v>4</v>
      </c>
      <c r="E1302" s="75">
        <v>19.2</v>
      </c>
      <c r="F1302" s="23">
        <v>53.846845275679406</v>
      </c>
      <c r="G1302" s="23">
        <v>13.011571004214437</v>
      </c>
      <c r="H1302" s="80">
        <v>27.512159090202065</v>
      </c>
      <c r="I1302" s="81">
        <v>3.3000000000000007</v>
      </c>
    </row>
    <row r="1303" spans="1:9" x14ac:dyDescent="0.25">
      <c r="A1303" s="29">
        <v>45804.854166666664</v>
      </c>
      <c r="B1303" s="53">
        <v>0</v>
      </c>
      <c r="C1303" s="75">
        <v>21</v>
      </c>
      <c r="D1303" s="77">
        <v>5.6</v>
      </c>
      <c r="E1303" s="75">
        <v>19.8</v>
      </c>
      <c r="F1303" s="23">
        <v>60.76692177697155</v>
      </c>
      <c r="G1303" s="23">
        <v>13.702661771837546</v>
      </c>
      <c r="H1303" s="80">
        <v>28.598165370078469</v>
      </c>
      <c r="I1303" s="81">
        <v>3.3000000000000007</v>
      </c>
    </row>
    <row r="1304" spans="1:9" x14ac:dyDescent="0.25">
      <c r="A1304" s="29">
        <v>45804.875</v>
      </c>
      <c r="B1304" s="53">
        <v>0</v>
      </c>
      <c r="C1304" s="75">
        <v>20.399999999999999</v>
      </c>
      <c r="D1304" s="77">
        <v>5.2</v>
      </c>
      <c r="E1304" s="75">
        <v>20.399999999999999</v>
      </c>
      <c r="F1304" s="23">
        <v>59.901912214310009</v>
      </c>
      <c r="G1304" s="23">
        <v>14.417583255585591</v>
      </c>
      <c r="H1304" s="80">
        <v>28.236163276786328</v>
      </c>
      <c r="I1304" s="81">
        <v>3.6</v>
      </c>
    </row>
    <row r="1305" spans="1:9" x14ac:dyDescent="0.25">
      <c r="A1305" s="29">
        <v>45804.895833333336</v>
      </c>
      <c r="B1305" s="53">
        <v>0</v>
      </c>
      <c r="C1305" s="75">
        <v>20.399999999999999</v>
      </c>
      <c r="D1305" s="77">
        <v>5.2</v>
      </c>
      <c r="E1305" s="75">
        <v>19.2</v>
      </c>
      <c r="F1305" s="23">
        <v>63.145698074290706</v>
      </c>
      <c r="G1305" s="23">
        <v>12.916248139714693</v>
      </c>
      <c r="H1305" s="80">
        <v>22.806131877404347</v>
      </c>
      <c r="I1305" s="81">
        <v>100.8</v>
      </c>
    </row>
    <row r="1306" spans="1:9" x14ac:dyDescent="0.25">
      <c r="A1306" s="29">
        <v>45804.916666666664</v>
      </c>
      <c r="B1306" s="53">
        <v>0</v>
      </c>
      <c r="C1306" s="75">
        <v>19.2</v>
      </c>
      <c r="D1306" s="77">
        <v>4.4000000000000004</v>
      </c>
      <c r="E1306" s="75">
        <v>18.599999999999998</v>
      </c>
      <c r="F1306" s="23">
        <v>69.633269794252087</v>
      </c>
      <c r="G1306" s="23">
        <v>12.344310952716258</v>
      </c>
      <c r="H1306" s="80">
        <v>23.530136063988611</v>
      </c>
      <c r="I1306" s="81">
        <v>132.30000000000001</v>
      </c>
    </row>
    <row r="1307" spans="1:9" x14ac:dyDescent="0.25">
      <c r="A1307" s="29">
        <v>45804.9375</v>
      </c>
      <c r="B1307" s="53">
        <v>0</v>
      </c>
      <c r="C1307" s="75">
        <v>19.2</v>
      </c>
      <c r="D1307" s="77">
        <v>3.6</v>
      </c>
      <c r="E1307" s="75">
        <v>19.8</v>
      </c>
      <c r="F1307" s="23">
        <v>69.849522184917461</v>
      </c>
      <c r="G1307" s="23">
        <v>11.796204481842757</v>
      </c>
      <c r="H1307" s="80">
        <v>20.634119317651553</v>
      </c>
      <c r="I1307" s="81">
        <v>137.4</v>
      </c>
    </row>
    <row r="1308" spans="1:9" x14ac:dyDescent="0.25">
      <c r="A1308" s="29">
        <v>45804.958333333336</v>
      </c>
      <c r="B1308" s="53">
        <v>0</v>
      </c>
      <c r="C1308" s="75">
        <v>19.2</v>
      </c>
      <c r="D1308" s="77">
        <v>4.2</v>
      </c>
      <c r="E1308" s="75">
        <v>18.599999999999998</v>
      </c>
      <c r="F1308" s="23">
        <v>67.686998278263673</v>
      </c>
      <c r="G1308" s="23">
        <v>13.44052389446326</v>
      </c>
      <c r="H1308" s="80">
        <v>20.27211722435942</v>
      </c>
      <c r="I1308" s="81">
        <v>127.2</v>
      </c>
    </row>
    <row r="1309" spans="1:9" x14ac:dyDescent="0.25">
      <c r="A1309" s="29">
        <v>45804.979166666664</v>
      </c>
      <c r="B1309" s="53">
        <v>0</v>
      </c>
      <c r="C1309" s="75">
        <v>20.399999999999999</v>
      </c>
      <c r="D1309" s="77">
        <v>4.2</v>
      </c>
      <c r="E1309" s="75">
        <v>20.399999999999999</v>
      </c>
      <c r="F1309" s="23">
        <v>80.013384546190281</v>
      </c>
      <c r="G1309" s="23">
        <v>13.44052389446326</v>
      </c>
      <c r="H1309" s="80">
        <v>19.186110944483023</v>
      </c>
      <c r="I1309" s="81">
        <v>127.5</v>
      </c>
    </row>
    <row r="1310" spans="1:9" x14ac:dyDescent="0.25">
      <c r="A1310" s="37">
        <v>45805</v>
      </c>
      <c r="B1310" s="53">
        <v>0</v>
      </c>
      <c r="C1310" s="75">
        <v>20.399999999999999</v>
      </c>
      <c r="D1310" s="77">
        <v>3.6</v>
      </c>
      <c r="E1310" s="75">
        <v>19.8</v>
      </c>
      <c r="F1310" s="23">
        <v>76.337093904878827</v>
      </c>
      <c r="G1310" s="23">
        <v>15.871256939206619</v>
      </c>
      <c r="H1310" s="80">
        <v>21.720125597527947</v>
      </c>
      <c r="I1310" s="81">
        <v>136.80000000000001</v>
      </c>
    </row>
    <row r="1311" spans="1:9" x14ac:dyDescent="0.25">
      <c r="A1311" s="29">
        <v>45805.020833333336</v>
      </c>
      <c r="B1311" s="53">
        <v>0</v>
      </c>
      <c r="C1311" s="75">
        <v>19.2</v>
      </c>
      <c r="D1311" s="77">
        <v>5.4</v>
      </c>
      <c r="E1311" s="75">
        <v>18.599999999999998</v>
      </c>
      <c r="F1311" s="23">
        <v>78.283365420867256</v>
      </c>
      <c r="G1311" s="23">
        <v>13.774153920212351</v>
      </c>
      <c r="H1311" s="80">
        <v>18.824108851190886</v>
      </c>
      <c r="I1311" s="81">
        <v>145.5</v>
      </c>
    </row>
    <row r="1312" spans="1:9" x14ac:dyDescent="0.25">
      <c r="A1312" s="29">
        <v>45805.041666666664</v>
      </c>
      <c r="B1312" s="53">
        <v>0</v>
      </c>
      <c r="C1312" s="75">
        <v>18.599999999999998</v>
      </c>
      <c r="D1312" s="77">
        <v>5.4</v>
      </c>
      <c r="E1312" s="75">
        <v>19.2</v>
      </c>
      <c r="F1312" s="23">
        <v>76.337093904878827</v>
      </c>
      <c r="G1312" s="23">
        <v>13.273708881588719</v>
      </c>
      <c r="H1312" s="80">
        <v>18.824108851190886</v>
      </c>
      <c r="I1312" s="81">
        <v>132.30000000000001</v>
      </c>
    </row>
    <row r="1313" spans="1:9" x14ac:dyDescent="0.25">
      <c r="A1313" s="29">
        <v>45805.0625</v>
      </c>
      <c r="B1313" s="53">
        <v>0</v>
      </c>
      <c r="C1313" s="75">
        <v>18.599999999999998</v>
      </c>
      <c r="D1313" s="77">
        <v>5</v>
      </c>
      <c r="E1313" s="75">
        <v>19.2</v>
      </c>
      <c r="F1313" s="23">
        <v>75.472084342217315</v>
      </c>
      <c r="G1313" s="23">
        <v>12.082173075341977</v>
      </c>
      <c r="H1313" s="80">
        <v>17.738102571314496</v>
      </c>
      <c r="I1313" s="81">
        <v>129.89999999999998</v>
      </c>
    </row>
    <row r="1314" spans="1:9" x14ac:dyDescent="0.25">
      <c r="A1314" s="29">
        <v>45805.083333333336</v>
      </c>
      <c r="B1314" s="53">
        <v>0</v>
      </c>
      <c r="C1314" s="75">
        <v>18.599999999999998</v>
      </c>
      <c r="D1314" s="77">
        <v>4.4000000000000004</v>
      </c>
      <c r="E1314" s="75">
        <v>19.2</v>
      </c>
      <c r="F1314" s="23">
        <v>72.01204609157125</v>
      </c>
      <c r="G1314" s="23">
        <v>12.582618113965609</v>
      </c>
      <c r="H1314" s="80">
        <v>17.738102571314496</v>
      </c>
      <c r="I1314" s="81">
        <v>138.30000000000001</v>
      </c>
    </row>
    <row r="1315" spans="1:9" x14ac:dyDescent="0.25">
      <c r="A1315" s="29">
        <v>45805.104166666664</v>
      </c>
      <c r="B1315" s="53">
        <v>0</v>
      </c>
      <c r="C1315" s="75">
        <v>19.2</v>
      </c>
      <c r="D1315" s="77">
        <v>4</v>
      </c>
      <c r="E1315" s="75">
        <v>18.599999999999998</v>
      </c>
      <c r="F1315" s="23">
        <v>64.226960027617608</v>
      </c>
      <c r="G1315" s="23">
        <v>12.749433126840152</v>
      </c>
      <c r="H1315" s="80">
        <v>18.462106757898759</v>
      </c>
      <c r="I1315" s="81">
        <v>141.30000000000001</v>
      </c>
    </row>
    <row r="1316" spans="1:9" x14ac:dyDescent="0.25">
      <c r="A1316" s="29">
        <v>45805.125</v>
      </c>
      <c r="B1316" s="53">
        <v>0</v>
      </c>
      <c r="C1316" s="75">
        <v>18.599999999999998</v>
      </c>
      <c r="D1316" s="77">
        <v>3.6</v>
      </c>
      <c r="E1316" s="75">
        <v>18.599999999999998</v>
      </c>
      <c r="F1316" s="23">
        <v>63.145698074290706</v>
      </c>
      <c r="G1316" s="23">
        <v>12.225157372091584</v>
      </c>
      <c r="H1316" s="80">
        <v>17.014098384730229</v>
      </c>
      <c r="I1316" s="81">
        <v>129.60000000000002</v>
      </c>
    </row>
    <row r="1317" spans="1:9" x14ac:dyDescent="0.25">
      <c r="A1317" s="29">
        <v>45805.145833333336</v>
      </c>
      <c r="B1317" s="53">
        <v>0</v>
      </c>
      <c r="C1317" s="75">
        <v>18.599999999999998</v>
      </c>
      <c r="D1317" s="77">
        <v>4.2</v>
      </c>
      <c r="E1317" s="75">
        <v>19.8</v>
      </c>
      <c r="F1317" s="23">
        <v>64.226960027617608</v>
      </c>
      <c r="G1317" s="23">
        <v>12.320480236591324</v>
      </c>
      <c r="H1317" s="80">
        <v>14.657717617263833</v>
      </c>
      <c r="I1317" s="81">
        <v>143.1</v>
      </c>
    </row>
    <row r="1318" spans="1:9" x14ac:dyDescent="0.25">
      <c r="A1318" s="29">
        <v>45805.166666666664</v>
      </c>
      <c r="B1318" s="53">
        <v>0</v>
      </c>
      <c r="C1318" s="75">
        <v>19.8</v>
      </c>
      <c r="D1318" s="77">
        <v>3.8</v>
      </c>
      <c r="E1318" s="75">
        <v>18</v>
      </c>
      <c r="F1318" s="23">
        <v>63.145698074290706</v>
      </c>
      <c r="G1318" s="23">
        <v>12.439633817215997</v>
      </c>
      <c r="H1318" s="80">
        <v>16.290094198145962</v>
      </c>
      <c r="I1318" s="81">
        <v>141.30000000000001</v>
      </c>
    </row>
    <row r="1319" spans="1:9" x14ac:dyDescent="0.25">
      <c r="A1319" s="29">
        <v>45805.1875</v>
      </c>
      <c r="B1319" s="53">
        <v>0</v>
      </c>
      <c r="C1319" s="75">
        <v>19.8</v>
      </c>
      <c r="D1319" s="77">
        <v>5.4</v>
      </c>
      <c r="E1319" s="75">
        <v>18</v>
      </c>
      <c r="F1319" s="23">
        <v>69.849522184917461</v>
      </c>
      <c r="G1319" s="23">
        <v>12.606448830090544</v>
      </c>
      <c r="H1319" s="80">
        <v>16.290094198145962</v>
      </c>
      <c r="I1319" s="81">
        <v>135</v>
      </c>
    </row>
    <row r="1320" spans="1:9" x14ac:dyDescent="0.25">
      <c r="A1320" s="29">
        <v>45805.208333333336</v>
      </c>
      <c r="B1320" s="53">
        <v>0</v>
      </c>
      <c r="C1320" s="75">
        <v>18.599999999999998</v>
      </c>
      <c r="D1320" s="77">
        <v>5.2</v>
      </c>
      <c r="E1320" s="75">
        <v>18</v>
      </c>
      <c r="F1320" s="23">
        <v>71.579541310240486</v>
      </c>
      <c r="G1320" s="23">
        <v>12.963909571964564</v>
      </c>
      <c r="H1320" s="80">
        <v>15.566090011561696</v>
      </c>
      <c r="I1320" s="81">
        <v>130.5</v>
      </c>
    </row>
    <row r="1321" spans="1:9" x14ac:dyDescent="0.25">
      <c r="A1321" s="29">
        <v>45805.229166666664</v>
      </c>
      <c r="B1321" s="53">
        <v>0</v>
      </c>
      <c r="C1321" s="75">
        <v>20.399999999999999</v>
      </c>
      <c r="D1321" s="77">
        <v>5</v>
      </c>
      <c r="E1321" s="75">
        <v>19.2</v>
      </c>
      <c r="F1321" s="23">
        <v>72.228298482236625</v>
      </c>
      <c r="G1321" s="23">
        <v>11.653220185093147</v>
      </c>
      <c r="H1321" s="80">
        <v>18.100104664606626</v>
      </c>
      <c r="I1321" s="81">
        <v>127.8</v>
      </c>
    </row>
    <row r="1322" spans="1:9" x14ac:dyDescent="0.25">
      <c r="A1322" s="29">
        <v>45805.25</v>
      </c>
      <c r="B1322" s="53">
        <v>0</v>
      </c>
      <c r="C1322" s="75">
        <v>20.399999999999999</v>
      </c>
      <c r="D1322" s="77">
        <v>4.2</v>
      </c>
      <c r="E1322" s="75">
        <v>18.599999999999998</v>
      </c>
      <c r="F1322" s="23">
        <v>73.309560435563512</v>
      </c>
      <c r="G1322" s="23">
        <v>11.796204481842757</v>
      </c>
      <c r="H1322" s="80">
        <v>21.720125597527947</v>
      </c>
      <c r="I1322" s="81">
        <v>126.89999999999999</v>
      </c>
    </row>
    <row r="1323" spans="1:9" x14ac:dyDescent="0.25">
      <c r="A1323" s="29">
        <v>45805.270833333336</v>
      </c>
      <c r="B1323" s="53">
        <v>0</v>
      </c>
      <c r="C1323" s="75">
        <v>25.8</v>
      </c>
      <c r="D1323" s="77">
        <v>4</v>
      </c>
      <c r="E1323" s="75">
        <v>19.8</v>
      </c>
      <c r="F1323" s="23">
        <v>71.363288919575112</v>
      </c>
      <c r="G1323" s="23">
        <v>12.296649520466389</v>
      </c>
      <c r="H1323" s="80">
        <v>29.322169556662733</v>
      </c>
      <c r="I1323" s="81">
        <v>123</v>
      </c>
    </row>
    <row r="1324" spans="1:9" x14ac:dyDescent="0.25">
      <c r="A1324" s="29">
        <v>45805.291666666664</v>
      </c>
      <c r="B1324" s="53">
        <v>0</v>
      </c>
      <c r="C1324" s="75">
        <v>29.4</v>
      </c>
      <c r="D1324" s="77">
        <v>4.5999999999999996</v>
      </c>
      <c r="E1324" s="75">
        <v>66.600000000000009</v>
      </c>
      <c r="F1324" s="23">
        <v>70.714531747578988</v>
      </c>
      <c r="G1324" s="23">
        <v>13.607338907337807</v>
      </c>
      <c r="H1324" s="80">
        <v>39.458228168842446</v>
      </c>
      <c r="I1324" s="81">
        <v>30.3</v>
      </c>
    </row>
    <row r="1325" spans="1:9" x14ac:dyDescent="0.25">
      <c r="A1325" s="29">
        <v>45805.3125</v>
      </c>
      <c r="B1325" s="53">
        <v>0</v>
      </c>
      <c r="C1325" s="75">
        <v>77.400000000000006</v>
      </c>
      <c r="D1325" s="77">
        <v>5</v>
      </c>
      <c r="E1325" s="75">
        <v>73.8</v>
      </c>
      <c r="F1325" s="23">
        <v>79.148374983528768</v>
      </c>
      <c r="G1325" s="23">
        <v>12.892417423589761</v>
      </c>
      <c r="H1325" s="80">
        <v>57.920334926741191</v>
      </c>
      <c r="I1325" s="81">
        <v>15</v>
      </c>
    </row>
    <row r="1326" spans="1:9" x14ac:dyDescent="0.25">
      <c r="A1326" s="29">
        <v>45805.333333333336</v>
      </c>
      <c r="B1326" s="53">
        <v>0</v>
      </c>
      <c r="C1326" s="75">
        <v>87.6</v>
      </c>
      <c r="D1326" s="77">
        <v>5</v>
      </c>
      <c r="E1326" s="75">
        <v>75.599999999999994</v>
      </c>
      <c r="F1326" s="23">
        <v>74.64</v>
      </c>
      <c r="G1326" s="23">
        <v>13.011571004214437</v>
      </c>
      <c r="H1326" s="80">
        <v>74.572431218179275</v>
      </c>
      <c r="I1326" s="81">
        <v>14.1</v>
      </c>
    </row>
    <row r="1327" spans="1:9" x14ac:dyDescent="0.25">
      <c r="A1327" s="29">
        <v>45805.354166666664</v>
      </c>
      <c r="B1327" s="53">
        <v>0</v>
      </c>
      <c r="C1327" s="75">
        <v>87.6</v>
      </c>
      <c r="D1327" s="77">
        <v>9</v>
      </c>
      <c r="E1327" s="75">
        <v>75</v>
      </c>
      <c r="F1327" s="23">
        <v>88.014723000809312</v>
      </c>
      <c r="G1327" s="23">
        <v>14.131614662086374</v>
      </c>
      <c r="H1327" s="80">
        <v>68.056393538920915</v>
      </c>
      <c r="I1327" s="81">
        <v>14.1</v>
      </c>
    </row>
    <row r="1328" spans="1:9" x14ac:dyDescent="0.25">
      <c r="A1328" s="29">
        <v>45805.375</v>
      </c>
      <c r="B1328" s="53">
        <v>0</v>
      </c>
      <c r="C1328" s="75">
        <v>87</v>
      </c>
      <c r="D1328" s="77">
        <v>9.4</v>
      </c>
      <c r="E1328" s="75">
        <v>77.400000000000006</v>
      </c>
      <c r="F1328" s="23">
        <v>87.798470610143923</v>
      </c>
      <c r="G1328" s="23">
        <v>14.322260391085853</v>
      </c>
      <c r="H1328" s="80">
        <v>68.056393538920915</v>
      </c>
      <c r="I1328" s="81">
        <v>13.799999999999999</v>
      </c>
    </row>
    <row r="1329" spans="1:9" x14ac:dyDescent="0.25">
      <c r="A1329" s="29">
        <v>45805.395833333336</v>
      </c>
      <c r="B1329" s="53">
        <v>0</v>
      </c>
      <c r="C1329" s="75">
        <v>85.8</v>
      </c>
      <c r="D1329" s="77">
        <v>8.8000000000000007</v>
      </c>
      <c r="E1329" s="75">
        <v>78.600000000000009</v>
      </c>
      <c r="F1329" s="23">
        <v>78.067113030201867</v>
      </c>
      <c r="G1329" s="23">
        <v>13.702661771837546</v>
      </c>
      <c r="H1329" s="80">
        <v>83.260481457190465</v>
      </c>
      <c r="I1329" s="81">
        <v>14.1</v>
      </c>
    </row>
    <row r="1330" spans="1:9" x14ac:dyDescent="0.25">
      <c r="A1330" s="29">
        <v>45805.416666666664</v>
      </c>
      <c r="B1330" s="53">
        <v>0</v>
      </c>
      <c r="C1330" s="75">
        <v>84.6</v>
      </c>
      <c r="D1330" s="77">
        <v>7.2</v>
      </c>
      <c r="E1330" s="75">
        <v>78.600000000000009</v>
      </c>
      <c r="F1330" s="23">
        <v>72.01204609157125</v>
      </c>
      <c r="G1330" s="23">
        <v>13.655000339587675</v>
      </c>
      <c r="H1330" s="80">
        <v>66.608385165752381</v>
      </c>
      <c r="I1330" s="81">
        <v>13.799999999999999</v>
      </c>
    </row>
    <row r="1331" spans="1:9" x14ac:dyDescent="0.25">
      <c r="A1331" s="29">
        <v>45805.4375</v>
      </c>
      <c r="B1331" s="53">
        <v>0</v>
      </c>
      <c r="C1331" s="75">
        <v>87</v>
      </c>
      <c r="D1331" s="77">
        <v>6.8</v>
      </c>
      <c r="E1331" s="75">
        <v>77.400000000000006</v>
      </c>
      <c r="F1331" s="23">
        <v>73.525812826228915</v>
      </c>
      <c r="G1331" s="23">
        <v>12.916248139714693</v>
      </c>
      <c r="H1331" s="80">
        <v>81.450470990729798</v>
      </c>
      <c r="I1331" s="81">
        <v>13.799999999999999</v>
      </c>
    </row>
    <row r="1332" spans="1:9" x14ac:dyDescent="0.25">
      <c r="A1332" s="29">
        <v>45805.458333333336</v>
      </c>
      <c r="B1332" s="53">
        <v>0</v>
      </c>
      <c r="C1332" s="75">
        <v>89.4</v>
      </c>
      <c r="D1332" s="77">
        <v>6.6</v>
      </c>
      <c r="E1332" s="75">
        <v>75.599999999999994</v>
      </c>
      <c r="F1332" s="23">
        <v>70.930784138244363</v>
      </c>
      <c r="G1332" s="23">
        <v>13.988630365336762</v>
      </c>
      <c r="H1332" s="80">
        <v>75.296435404763542</v>
      </c>
      <c r="I1332" s="81">
        <v>13.799999999999999</v>
      </c>
    </row>
    <row r="1333" spans="1:9" x14ac:dyDescent="0.25">
      <c r="A1333" s="29">
        <v>45805.479166666664</v>
      </c>
      <c r="B1333" s="53">
        <v>0</v>
      </c>
      <c r="C1333" s="75">
        <v>79.8</v>
      </c>
      <c r="D1333" s="77">
        <v>6.6</v>
      </c>
      <c r="E1333" s="75">
        <v>78</v>
      </c>
      <c r="F1333" s="23">
        <v>64.226960027617608</v>
      </c>
      <c r="G1333" s="23">
        <v>13.512016042838068</v>
      </c>
      <c r="H1333" s="80">
        <v>66.9703872590445</v>
      </c>
      <c r="I1333" s="81">
        <v>13.799999999999999</v>
      </c>
    </row>
    <row r="1334" spans="1:9" x14ac:dyDescent="0.25">
      <c r="A1334" s="29">
        <v>45805.5</v>
      </c>
      <c r="B1334" s="53">
        <v>0</v>
      </c>
      <c r="C1334" s="75">
        <v>85.2</v>
      </c>
      <c r="D1334" s="77">
        <v>6</v>
      </c>
      <c r="E1334" s="75">
        <v>79.2</v>
      </c>
      <c r="F1334" s="23">
        <v>63.794455246286844</v>
      </c>
      <c r="G1334" s="23">
        <v>14.322260391085853</v>
      </c>
      <c r="H1334" s="80">
        <v>53.395971320032537</v>
      </c>
      <c r="I1334" s="81">
        <v>13.5</v>
      </c>
    </row>
    <row r="1335" spans="1:9" x14ac:dyDescent="0.25">
      <c r="A1335" s="29">
        <v>45805.520833333336</v>
      </c>
      <c r="B1335" s="53">
        <v>0</v>
      </c>
      <c r="C1335" s="75">
        <v>85.8</v>
      </c>
      <c r="D1335" s="77">
        <v>6.6</v>
      </c>
      <c r="E1335" s="75">
        <v>81</v>
      </c>
      <c r="F1335" s="23">
        <v>67.470745887598284</v>
      </c>
      <c r="G1335" s="23">
        <v>15.132504739333639</v>
      </c>
      <c r="H1335" s="80">
        <v>59.006341206617584</v>
      </c>
      <c r="I1335" s="81">
        <v>14.1</v>
      </c>
    </row>
    <row r="1336" spans="1:9" x14ac:dyDescent="0.25">
      <c r="A1336" s="29">
        <v>45805.541666666664</v>
      </c>
      <c r="B1336" s="53">
        <v>0</v>
      </c>
      <c r="C1336" s="75">
        <v>86.399999999999991</v>
      </c>
      <c r="D1336" s="77">
        <v>6.4</v>
      </c>
      <c r="E1336" s="75">
        <v>78</v>
      </c>
      <c r="F1336" s="23">
        <v>68.768260231590574</v>
      </c>
      <c r="G1336" s="23">
        <v>14.131614662086374</v>
      </c>
      <c r="H1336" s="80">
        <v>78.916456337684892</v>
      </c>
      <c r="I1336" s="81">
        <v>13.799999999999999</v>
      </c>
    </row>
    <row r="1337" spans="1:9" x14ac:dyDescent="0.25">
      <c r="A1337" s="29">
        <v>45805.5625</v>
      </c>
      <c r="B1337" s="53">
        <v>0</v>
      </c>
      <c r="C1337" s="75">
        <v>85.8</v>
      </c>
      <c r="D1337" s="77">
        <v>7</v>
      </c>
      <c r="E1337" s="75">
        <v>75</v>
      </c>
      <c r="F1337" s="23">
        <v>70.498279356913599</v>
      </c>
      <c r="G1337" s="23">
        <v>13.249878165463784</v>
      </c>
      <c r="H1337" s="80">
        <v>66.608385165752381</v>
      </c>
      <c r="I1337" s="81">
        <v>13.799999999999999</v>
      </c>
    </row>
    <row r="1338" spans="1:9" x14ac:dyDescent="0.25">
      <c r="A1338" s="29">
        <v>45805.583333333336</v>
      </c>
      <c r="B1338" s="53">
        <v>0</v>
      </c>
      <c r="C1338" s="75">
        <v>87</v>
      </c>
      <c r="D1338" s="77">
        <v>7.4</v>
      </c>
      <c r="E1338" s="75">
        <v>75</v>
      </c>
      <c r="F1338" s="23">
        <v>64.443212418282982</v>
      </c>
      <c r="G1338" s="23">
        <v>13.988630365336762</v>
      </c>
      <c r="H1338" s="80">
        <v>62.626362139538919</v>
      </c>
      <c r="I1338" s="81">
        <v>13.5</v>
      </c>
    </row>
    <row r="1339" spans="1:9" x14ac:dyDescent="0.25">
      <c r="A1339" s="29">
        <v>45805.604166666664</v>
      </c>
      <c r="B1339" s="53">
        <v>0</v>
      </c>
      <c r="C1339" s="75">
        <v>89.4</v>
      </c>
      <c r="D1339" s="77">
        <v>8</v>
      </c>
      <c r="E1339" s="75">
        <v>72.599999999999994</v>
      </c>
      <c r="F1339" s="23">
        <v>60.334416995640787</v>
      </c>
      <c r="G1339" s="23">
        <v>13.345201029963523</v>
      </c>
      <c r="H1339" s="80">
        <v>70.952410285257983</v>
      </c>
      <c r="I1339" s="81">
        <v>13.5</v>
      </c>
    </row>
    <row r="1340" spans="1:9" x14ac:dyDescent="0.25">
      <c r="A1340" s="29">
        <v>45805.625</v>
      </c>
      <c r="B1340" s="53">
        <v>0</v>
      </c>
      <c r="C1340" s="75">
        <v>90</v>
      </c>
      <c r="D1340" s="77">
        <v>6.4</v>
      </c>
      <c r="E1340" s="75">
        <v>76.2</v>
      </c>
      <c r="F1340" s="23">
        <v>60.334416995640787</v>
      </c>
      <c r="G1340" s="23">
        <v>14.536736836210265</v>
      </c>
      <c r="H1340" s="80">
        <v>68.780397725505154</v>
      </c>
      <c r="I1340" s="81">
        <v>76.5</v>
      </c>
    </row>
    <row r="1341" spans="1:9" x14ac:dyDescent="0.25">
      <c r="A1341" s="29">
        <v>45805.645833333336</v>
      </c>
      <c r="B1341" s="53">
        <v>0</v>
      </c>
      <c r="C1341" s="75">
        <v>88.2</v>
      </c>
      <c r="D1341" s="77">
        <v>6.8</v>
      </c>
      <c r="E1341" s="75">
        <v>71.400000000000006</v>
      </c>
      <c r="F1341" s="23">
        <v>63.57820285562147</v>
      </c>
      <c r="G1341" s="23">
        <v>13.821815352462222</v>
      </c>
      <c r="H1341" s="80">
        <v>67.332389352336634</v>
      </c>
      <c r="I1341" s="81">
        <v>132</v>
      </c>
    </row>
    <row r="1342" spans="1:9" x14ac:dyDescent="0.25">
      <c r="A1342" s="29">
        <v>45805.666666666664</v>
      </c>
      <c r="B1342" s="53">
        <v>0</v>
      </c>
      <c r="C1342" s="75">
        <v>70.8</v>
      </c>
      <c r="D1342" s="77">
        <v>5.6</v>
      </c>
      <c r="E1342" s="75">
        <v>69</v>
      </c>
      <c r="F1342" s="23">
        <v>64.010707636952233</v>
      </c>
      <c r="G1342" s="23">
        <v>14.060122513711567</v>
      </c>
      <c r="H1342" s="80">
        <v>56.11032446028053</v>
      </c>
      <c r="I1342" s="81">
        <v>131.4</v>
      </c>
    </row>
    <row r="1343" spans="1:9" x14ac:dyDescent="0.25">
      <c r="A1343" s="29">
        <v>45805.6875</v>
      </c>
      <c r="B1343" s="53">
        <v>0</v>
      </c>
      <c r="C1343" s="75">
        <v>69.599999999999994</v>
      </c>
      <c r="D1343" s="77">
        <v>7</v>
      </c>
      <c r="E1343" s="75">
        <v>70.2</v>
      </c>
      <c r="F1343" s="23">
        <v>67.038241106267535</v>
      </c>
      <c r="G1343" s="23">
        <v>13.821815352462222</v>
      </c>
      <c r="H1343" s="80">
        <v>56.472326553572657</v>
      </c>
      <c r="I1343" s="81">
        <v>137.4</v>
      </c>
    </row>
    <row r="1344" spans="1:9" x14ac:dyDescent="0.25">
      <c r="A1344" s="29">
        <v>45805.708333333336</v>
      </c>
      <c r="B1344" s="53">
        <v>0</v>
      </c>
      <c r="C1344" s="75">
        <v>68.400000000000006</v>
      </c>
      <c r="D1344" s="77">
        <v>7</v>
      </c>
      <c r="E1344" s="75">
        <v>68.400000000000006</v>
      </c>
      <c r="F1344" s="23">
        <v>66.821988715602146</v>
      </c>
      <c r="G1344" s="23">
        <v>13.655000339587675</v>
      </c>
      <c r="H1344" s="80">
        <v>53.938311900527736</v>
      </c>
      <c r="I1344" s="81">
        <v>137.1</v>
      </c>
    </row>
    <row r="1345" spans="1:9" x14ac:dyDescent="0.25">
      <c r="A1345" s="29">
        <v>45805.729166666664</v>
      </c>
      <c r="B1345" s="53">
        <v>0</v>
      </c>
      <c r="C1345" s="75">
        <v>67.2</v>
      </c>
      <c r="D1345" s="77">
        <v>6.4</v>
      </c>
      <c r="E1345" s="75">
        <v>67.2</v>
      </c>
      <c r="F1345" s="23">
        <v>63</v>
      </c>
      <c r="G1345" s="23">
        <v>13.202216733213914</v>
      </c>
      <c r="H1345" s="80">
        <v>51.766299340774943</v>
      </c>
      <c r="I1345" s="81">
        <v>137.1</v>
      </c>
    </row>
    <row r="1346" spans="1:9" x14ac:dyDescent="0.25">
      <c r="A1346" s="29">
        <v>45805.75</v>
      </c>
      <c r="B1346" s="53">
        <v>0</v>
      </c>
      <c r="C1346" s="75">
        <v>63.6</v>
      </c>
      <c r="D1346" s="77">
        <v>6</v>
      </c>
      <c r="E1346" s="75">
        <v>64.8</v>
      </c>
      <c r="F1346" s="23">
        <v>67.903250668929033</v>
      </c>
      <c r="G1346" s="23">
        <v>12.463464533340932</v>
      </c>
      <c r="H1346" s="80">
        <v>47.422274221269355</v>
      </c>
      <c r="I1346" s="81">
        <v>74.100000000000009</v>
      </c>
    </row>
    <row r="1347" spans="1:9" x14ac:dyDescent="0.25">
      <c r="A1347" s="29">
        <v>45805.770833333336</v>
      </c>
      <c r="B1347" s="53">
        <v>0</v>
      </c>
      <c r="C1347" s="75">
        <v>48.599999999999994</v>
      </c>
      <c r="D1347" s="77">
        <v>5.2</v>
      </c>
      <c r="E1347" s="75">
        <v>64.8</v>
      </c>
      <c r="F1347" s="23">
        <v>73.525812826228915</v>
      </c>
      <c r="G1347" s="23">
        <v>12.844755991339891</v>
      </c>
      <c r="H1347" s="80">
        <v>41.992242821887366</v>
      </c>
      <c r="I1347" s="81">
        <v>10.8</v>
      </c>
    </row>
    <row r="1348" spans="1:9" x14ac:dyDescent="0.25">
      <c r="A1348" s="29">
        <v>45805.791666666664</v>
      </c>
      <c r="B1348" s="53">
        <v>0</v>
      </c>
      <c r="C1348" s="75">
        <v>26.999999999999996</v>
      </c>
      <c r="D1348" s="77">
        <v>3.8</v>
      </c>
      <c r="E1348" s="75">
        <v>63.000000000000007</v>
      </c>
      <c r="F1348" s="23">
        <v>70.282026966248225</v>
      </c>
      <c r="G1348" s="23">
        <v>13.130724584839111</v>
      </c>
      <c r="H1348" s="80">
        <v>37.648217702381771</v>
      </c>
      <c r="I1348" s="81">
        <v>3.3000000000000007</v>
      </c>
    </row>
    <row r="1349" spans="1:9" x14ac:dyDescent="0.25">
      <c r="A1349" s="29">
        <v>45805.8125</v>
      </c>
      <c r="B1349" s="53">
        <v>0</v>
      </c>
      <c r="C1349" s="75">
        <v>19.8</v>
      </c>
      <c r="D1349" s="77">
        <v>3.8</v>
      </c>
      <c r="E1349" s="75">
        <v>25.8</v>
      </c>
      <c r="F1349" s="23">
        <v>65.524474371609884</v>
      </c>
      <c r="G1349" s="23">
        <v>13.369031746088456</v>
      </c>
      <c r="H1349" s="80">
        <v>34.390198862752577</v>
      </c>
      <c r="I1349" s="81">
        <v>3.3000000000000007</v>
      </c>
    </row>
    <row r="1350" spans="1:9" x14ac:dyDescent="0.25">
      <c r="A1350" s="29">
        <v>45805.833333333336</v>
      </c>
      <c r="B1350" s="53">
        <v>0</v>
      </c>
      <c r="C1350" s="75">
        <v>19.8</v>
      </c>
      <c r="D1350" s="77">
        <v>3.6</v>
      </c>
      <c r="E1350" s="75">
        <v>21.599999999999998</v>
      </c>
      <c r="F1350" s="23">
        <v>59.253155042313885</v>
      </c>
      <c r="G1350" s="23">
        <v>14.441413971710526</v>
      </c>
      <c r="H1350" s="80">
        <v>28.598165370078469</v>
      </c>
      <c r="I1350" s="81">
        <v>3.3000000000000007</v>
      </c>
    </row>
    <row r="1351" spans="1:9" x14ac:dyDescent="0.25">
      <c r="A1351" s="29">
        <v>45805.854166666664</v>
      </c>
      <c r="B1351" s="53">
        <v>0</v>
      </c>
      <c r="C1351" s="75">
        <v>20.399999999999999</v>
      </c>
      <c r="D1351" s="77">
        <v>4.8</v>
      </c>
      <c r="E1351" s="75">
        <v>20.399999999999999</v>
      </c>
      <c r="F1351" s="23">
        <v>58.820650260983115</v>
      </c>
      <c r="G1351" s="23">
        <v>14.298429674960918</v>
      </c>
      <c r="H1351" s="80">
        <v>30.046173743246996</v>
      </c>
      <c r="I1351" s="81">
        <v>3.3000000000000007</v>
      </c>
    </row>
    <row r="1352" spans="1:9" x14ac:dyDescent="0.25">
      <c r="A1352" s="29">
        <v>45805.875</v>
      </c>
      <c r="B1352" s="53">
        <v>0</v>
      </c>
      <c r="C1352" s="75">
        <v>21.599999999999998</v>
      </c>
      <c r="D1352" s="77">
        <v>5.2</v>
      </c>
      <c r="E1352" s="75">
        <v>22.8</v>
      </c>
      <c r="F1352" s="23">
        <v>58.38814547965238</v>
      </c>
      <c r="G1352" s="23">
        <v>13.035401720339369</v>
      </c>
      <c r="H1352" s="80">
        <v>26.064150717033534</v>
      </c>
      <c r="I1352" s="81">
        <v>33.9</v>
      </c>
    </row>
    <row r="1353" spans="1:9" x14ac:dyDescent="0.25">
      <c r="A1353" s="29">
        <v>45805.895833333336</v>
      </c>
      <c r="B1353" s="53">
        <v>0</v>
      </c>
      <c r="C1353" s="75">
        <v>20.399999999999999</v>
      </c>
      <c r="D1353" s="77">
        <v>5</v>
      </c>
      <c r="E1353" s="75">
        <v>21.599999999999998</v>
      </c>
      <c r="F1353" s="23">
        <v>63.794455246286844</v>
      </c>
      <c r="G1353" s="23">
        <v>12.916248139714693</v>
      </c>
      <c r="H1353" s="80">
        <v>27.150156996909928</v>
      </c>
      <c r="I1353" s="81">
        <v>124.8</v>
      </c>
    </row>
    <row r="1354" spans="1:9" x14ac:dyDescent="0.25">
      <c r="A1354" s="29">
        <v>45805.916666666664</v>
      </c>
      <c r="B1354" s="53">
        <v>0</v>
      </c>
      <c r="C1354" s="75">
        <v>21</v>
      </c>
      <c r="D1354" s="77">
        <v>4.4000000000000004</v>
      </c>
      <c r="E1354" s="75">
        <v>21</v>
      </c>
      <c r="F1354" s="23">
        <v>62.713193292959957</v>
      </c>
      <c r="G1354" s="23">
        <v>12.272818804341453</v>
      </c>
      <c r="H1354" s="80">
        <v>26.426152810325672</v>
      </c>
      <c r="I1354" s="81">
        <v>75.3</v>
      </c>
    </row>
    <row r="1355" spans="1:9" x14ac:dyDescent="0.25">
      <c r="A1355" s="29">
        <v>45805.9375</v>
      </c>
      <c r="B1355" s="53">
        <v>0</v>
      </c>
      <c r="C1355" s="75">
        <v>19.8</v>
      </c>
      <c r="D1355" s="77">
        <v>3.8</v>
      </c>
      <c r="E1355" s="75">
        <v>22.2</v>
      </c>
      <c r="F1355" s="23">
        <v>67.038241106267535</v>
      </c>
      <c r="G1355" s="23">
        <v>11.891527346342496</v>
      </c>
      <c r="H1355" s="80">
        <v>24.616142343865008</v>
      </c>
      <c r="I1355" s="81">
        <v>36.9</v>
      </c>
    </row>
    <row r="1356" spans="1:9" x14ac:dyDescent="0.25">
      <c r="A1356" s="29">
        <v>45805.958333333336</v>
      </c>
      <c r="B1356" s="53">
        <v>0</v>
      </c>
      <c r="C1356" s="75">
        <v>19.2</v>
      </c>
      <c r="D1356" s="77">
        <v>3.8</v>
      </c>
      <c r="E1356" s="75">
        <v>21.599999999999998</v>
      </c>
      <c r="F1356" s="23">
        <v>64.226960027617608</v>
      </c>
      <c r="G1356" s="23">
        <v>13.369031746088456</v>
      </c>
      <c r="H1356" s="80">
        <v>23.168133970696477</v>
      </c>
      <c r="I1356" s="81">
        <v>126</v>
      </c>
    </row>
    <row r="1357" spans="1:9" x14ac:dyDescent="0.25">
      <c r="A1357" s="29">
        <v>45805.979166666664</v>
      </c>
      <c r="B1357" s="53">
        <v>0</v>
      </c>
      <c r="C1357" s="75">
        <v>19.2</v>
      </c>
      <c r="D1357" s="77">
        <v>3.6</v>
      </c>
      <c r="E1357" s="75">
        <v>21</v>
      </c>
      <c r="F1357" s="23">
        <v>71.795793700905875</v>
      </c>
      <c r="G1357" s="23">
        <v>13.178386017088979</v>
      </c>
      <c r="H1357" s="80">
        <v>15.704697447068392</v>
      </c>
      <c r="I1357" s="81">
        <v>130.19999999999999</v>
      </c>
    </row>
    <row r="1358" spans="1:9" x14ac:dyDescent="0.25">
      <c r="A1358" s="37">
        <v>45806</v>
      </c>
      <c r="B1358" s="53">
        <v>0</v>
      </c>
      <c r="C1358" s="75">
        <v>18.599999999999998</v>
      </c>
      <c r="D1358" s="77">
        <v>3.8</v>
      </c>
      <c r="E1358" s="75">
        <v>21</v>
      </c>
      <c r="F1358" s="23">
        <v>78.283365420867256</v>
      </c>
      <c r="G1358" s="23">
        <v>14.060122513711567</v>
      </c>
      <c r="H1358" s="80">
        <v>19.548113037775156</v>
      </c>
      <c r="I1358" s="81">
        <v>129</v>
      </c>
    </row>
    <row r="1359" spans="1:9" x14ac:dyDescent="0.25">
      <c r="A1359" s="29">
        <v>45806.020833333336</v>
      </c>
      <c r="B1359" s="53">
        <v>0</v>
      </c>
      <c r="C1359" s="75">
        <v>19.8</v>
      </c>
      <c r="D1359" s="77">
        <v>5</v>
      </c>
      <c r="E1359" s="75">
        <v>20.399999999999999</v>
      </c>
      <c r="F1359" s="23">
        <v>77.202103467540354</v>
      </c>
      <c r="G1359" s="23">
        <v>19.636510086946323</v>
      </c>
      <c r="H1359" s="80">
        <v>18.824108851190886</v>
      </c>
      <c r="I1359" s="81">
        <v>127.8</v>
      </c>
    </row>
    <row r="1360" spans="1:9" x14ac:dyDescent="0.25">
      <c r="A1360" s="29">
        <v>45806.041666666664</v>
      </c>
      <c r="B1360" s="53">
        <v>0</v>
      </c>
      <c r="C1360" s="75">
        <v>20.399999999999999</v>
      </c>
      <c r="D1360" s="77">
        <v>5.2</v>
      </c>
      <c r="E1360" s="75">
        <v>20.399999999999999</v>
      </c>
      <c r="F1360" s="23">
        <v>67.470745887598284</v>
      </c>
      <c r="G1360" s="23">
        <v>15.084843307083768</v>
      </c>
      <c r="H1360" s="80">
        <v>18.462106757898759</v>
      </c>
      <c r="I1360" s="81">
        <v>52.800000000000011</v>
      </c>
    </row>
    <row r="1361" spans="1:13" x14ac:dyDescent="0.25">
      <c r="A1361" s="29">
        <v>45806.0625</v>
      </c>
      <c r="B1361" s="53">
        <v>0</v>
      </c>
      <c r="C1361" s="75">
        <v>19.2</v>
      </c>
      <c r="D1361" s="77">
        <v>5</v>
      </c>
      <c r="E1361" s="75">
        <v>19.8</v>
      </c>
      <c r="F1361" s="23">
        <v>59.685659823644649</v>
      </c>
      <c r="G1361" s="23">
        <v>11.653220185093147</v>
      </c>
      <c r="H1361" s="80">
        <v>18.462106757898759</v>
      </c>
      <c r="I1361" s="81">
        <v>120.89999999999999</v>
      </c>
    </row>
    <row r="1362" spans="1:13" x14ac:dyDescent="0.25">
      <c r="A1362" s="29">
        <v>45806.083333333336</v>
      </c>
      <c r="B1362" s="53">
        <v>0</v>
      </c>
      <c r="C1362" s="75">
        <v>19.2</v>
      </c>
      <c r="D1362" s="77">
        <v>4.2</v>
      </c>
      <c r="E1362" s="75">
        <v>20.399999999999999</v>
      </c>
      <c r="F1362" s="23">
        <v>63.57820285562147</v>
      </c>
      <c r="G1362" s="23">
        <v>12.082173075341977</v>
      </c>
      <c r="H1362" s="80">
        <v>17.738102571314496</v>
      </c>
      <c r="I1362" s="81">
        <v>123.60000000000002</v>
      </c>
    </row>
    <row r="1363" spans="1:13" x14ac:dyDescent="0.25">
      <c r="A1363" s="29">
        <v>45806.104166666664</v>
      </c>
      <c r="B1363" s="53">
        <v>0</v>
      </c>
      <c r="C1363" s="75">
        <v>18.599999999999998</v>
      </c>
      <c r="D1363" s="77">
        <v>4.2</v>
      </c>
      <c r="E1363" s="75">
        <v>20.399999999999999</v>
      </c>
      <c r="F1363" s="23">
        <v>64.875717199613746</v>
      </c>
      <c r="G1363" s="23">
        <v>11.772373765717822</v>
      </c>
      <c r="H1363" s="80">
        <v>19.186110944483023</v>
      </c>
      <c r="I1363" s="81">
        <v>125.39999999999999</v>
      </c>
    </row>
    <row r="1364" spans="1:13" x14ac:dyDescent="0.25">
      <c r="A1364" s="29">
        <v>45806.125</v>
      </c>
      <c r="B1364" s="53">
        <v>0</v>
      </c>
      <c r="C1364" s="75">
        <v>18.599999999999998</v>
      </c>
      <c r="D1364" s="77">
        <v>3.8</v>
      </c>
      <c r="E1364" s="75">
        <v>19.2</v>
      </c>
      <c r="F1364" s="23">
        <v>62.28068851162918</v>
      </c>
      <c r="G1364" s="23">
        <v>12.082173075341977</v>
      </c>
      <c r="H1364" s="80">
        <v>17.014098384730229</v>
      </c>
      <c r="I1364" s="81">
        <v>120.89999999999999</v>
      </c>
    </row>
    <row r="1365" spans="1:13" x14ac:dyDescent="0.25">
      <c r="A1365" s="29">
        <v>45806.145833333336</v>
      </c>
      <c r="B1365" s="53">
        <v>0</v>
      </c>
      <c r="C1365" s="75">
        <v>19.8</v>
      </c>
      <c r="D1365" s="77">
        <v>3.4</v>
      </c>
      <c r="E1365" s="75">
        <v>18.599999999999998</v>
      </c>
      <c r="F1365" s="23">
        <v>45</v>
      </c>
      <c r="G1365" s="23">
        <v>11.748543049592886</v>
      </c>
      <c r="H1365" s="80">
        <v>17.014098384730229</v>
      </c>
      <c r="I1365" s="81">
        <v>123.60000000000002</v>
      </c>
    </row>
    <row r="1366" spans="1:13" x14ac:dyDescent="0.25">
      <c r="A1366" s="29">
        <v>45806.166666666664</v>
      </c>
      <c r="B1366" s="53">
        <v>0</v>
      </c>
      <c r="C1366" s="75">
        <v>18</v>
      </c>
      <c r="D1366" s="77">
        <v>4</v>
      </c>
      <c r="E1366" s="75">
        <v>19.2</v>
      </c>
      <c r="F1366" s="23">
        <v>67.254493496932909</v>
      </c>
      <c r="G1366" s="23">
        <v>11.91535806246743</v>
      </c>
      <c r="H1366" s="80">
        <v>14.842085824977433</v>
      </c>
      <c r="I1366" s="81">
        <v>121.2</v>
      </c>
    </row>
    <row r="1367" spans="1:13" x14ac:dyDescent="0.25">
      <c r="A1367" s="29">
        <v>45806.1875</v>
      </c>
      <c r="B1367" s="53">
        <v>0</v>
      </c>
      <c r="C1367" s="75">
        <v>18.599999999999998</v>
      </c>
      <c r="D1367" s="77">
        <v>4.2</v>
      </c>
      <c r="E1367" s="75">
        <v>19.2</v>
      </c>
      <c r="F1367" s="23">
        <v>72.01204609157125</v>
      </c>
      <c r="G1367" s="23">
        <v>12.391972384966127</v>
      </c>
      <c r="H1367" s="80">
        <v>17.376100478022359</v>
      </c>
      <c r="I1367" s="81">
        <v>119.39999999999999</v>
      </c>
    </row>
    <row r="1368" spans="1:13" x14ac:dyDescent="0.25">
      <c r="A1368" s="29">
        <v>45806.208333333336</v>
      </c>
      <c r="B1368" s="53">
        <v>0</v>
      </c>
      <c r="C1368" s="75">
        <v>18.599999999999998</v>
      </c>
      <c r="D1368" s="77">
        <v>5.4</v>
      </c>
      <c r="E1368" s="75">
        <v>19.8</v>
      </c>
      <c r="F1368" s="23">
        <v>71.147036528909723</v>
      </c>
      <c r="G1368" s="23">
        <v>13.130724584839111</v>
      </c>
      <c r="H1368" s="80">
        <v>15.204087918269567</v>
      </c>
      <c r="I1368" s="81">
        <v>111.60000000000002</v>
      </c>
    </row>
    <row r="1369" spans="1:13" x14ac:dyDescent="0.25">
      <c r="A1369" s="29">
        <v>45806.229166666664</v>
      </c>
      <c r="B1369" s="53">
        <v>0</v>
      </c>
      <c r="C1369" s="75">
        <v>20.399999999999999</v>
      </c>
      <c r="D1369" s="77">
        <v>4.5999999999999996</v>
      </c>
      <c r="E1369" s="75">
        <v>19.8</v>
      </c>
      <c r="F1369" s="23">
        <v>71.147036528909723</v>
      </c>
      <c r="G1369" s="23">
        <v>11.724712333467952</v>
      </c>
      <c r="H1369" s="80">
        <v>17.376100478022359</v>
      </c>
      <c r="I1369" s="81">
        <v>128.10000000000002</v>
      </c>
    </row>
    <row r="1370" spans="1:13" x14ac:dyDescent="0.25">
      <c r="A1370" s="29">
        <v>45806.25</v>
      </c>
      <c r="B1370" s="53">
        <v>0</v>
      </c>
      <c r="C1370" s="75">
        <v>21.599999999999998</v>
      </c>
      <c r="D1370" s="77">
        <v>4.2</v>
      </c>
      <c r="E1370" s="75">
        <v>19.2</v>
      </c>
      <c r="F1370" s="23">
        <v>68.984512622255934</v>
      </c>
      <c r="G1370" s="23">
        <v>10.652330107845883</v>
      </c>
      <c r="H1370" s="80">
        <v>17.376100478022359</v>
      </c>
      <c r="I1370" s="81">
        <v>120.3</v>
      </c>
    </row>
    <row r="1371" spans="1:13" x14ac:dyDescent="0.25">
      <c r="A1371" s="29">
        <v>45806.270833333336</v>
      </c>
      <c r="B1371" s="53">
        <v>0</v>
      </c>
      <c r="C1371" s="75">
        <v>24</v>
      </c>
      <c r="D1371" s="77">
        <v>4</v>
      </c>
      <c r="E1371" s="75">
        <v>19.8</v>
      </c>
      <c r="F1371" s="23">
        <v>65.524474371609884</v>
      </c>
      <c r="G1371" s="23">
        <v>11.17660586259445</v>
      </c>
      <c r="H1371" s="80">
        <v>28.598165370078469</v>
      </c>
      <c r="I1371" s="81">
        <v>56.699999999999996</v>
      </c>
    </row>
    <row r="1372" spans="1:13" x14ac:dyDescent="0.25">
      <c r="A1372" s="29">
        <v>45806.291666666664</v>
      </c>
      <c r="B1372" s="53">
        <v>0</v>
      </c>
      <c r="C1372" s="75">
        <v>30</v>
      </c>
      <c r="D1372" s="77">
        <v>4.2</v>
      </c>
      <c r="E1372" s="75">
        <v>67.8</v>
      </c>
      <c r="F1372" s="23">
        <v>68.335755450259825</v>
      </c>
      <c r="G1372" s="23">
        <v>11.486405172218602</v>
      </c>
      <c r="H1372" s="80">
        <v>46.336267941392954</v>
      </c>
      <c r="I1372" s="81">
        <v>3.3000000000000007</v>
      </c>
    </row>
    <row r="1373" spans="1:13" x14ac:dyDescent="0.25">
      <c r="A1373" s="29">
        <v>45806.3125</v>
      </c>
      <c r="B1373" s="53">
        <v>0</v>
      </c>
      <c r="C1373" s="75">
        <v>74.399999999999991</v>
      </c>
      <c r="D1373" s="77">
        <v>4.4000000000000004</v>
      </c>
      <c r="E1373" s="75">
        <v>76.8</v>
      </c>
      <c r="F1373" s="23">
        <v>70.714531747578988</v>
      </c>
      <c r="G1373" s="23">
        <v>11.510235888343539</v>
      </c>
      <c r="H1373" s="80">
        <v>63.712368419415313</v>
      </c>
      <c r="I1373" s="81">
        <v>11.700000000000001</v>
      </c>
    </row>
    <row r="1374" spans="1:13" x14ac:dyDescent="0.25">
      <c r="A1374" s="29">
        <v>45806.333333333336</v>
      </c>
      <c r="B1374" s="53">
        <v>0</v>
      </c>
      <c r="C1374" s="75">
        <v>89.4</v>
      </c>
      <c r="D1374" s="77">
        <v>4.2</v>
      </c>
      <c r="E1374" s="75">
        <v>79.2</v>
      </c>
      <c r="F1374" s="23">
        <v>73.958317607559678</v>
      </c>
      <c r="G1374" s="23">
        <v>12.058342359217042</v>
      </c>
      <c r="H1374" s="80">
        <v>66.246383072460262</v>
      </c>
      <c r="I1374" s="81">
        <v>13.799999999999999</v>
      </c>
    </row>
    <row r="1375" spans="1:13" x14ac:dyDescent="0.25">
      <c r="A1375" s="29">
        <v>45806.354166666664</v>
      </c>
      <c r="B1375" s="53">
        <v>0</v>
      </c>
      <c r="C1375" s="75">
        <v>88.2</v>
      </c>
      <c r="D1375" s="77">
        <v>6</v>
      </c>
      <c r="E1375" s="75">
        <v>79.2</v>
      </c>
      <c r="F1375" s="23">
        <v>69.417017403586698</v>
      </c>
      <c r="G1375" s="23">
        <v>11.724712333467952</v>
      </c>
      <c r="H1375" s="80">
        <v>63.712368419415313</v>
      </c>
      <c r="I1375" s="81">
        <v>13.5</v>
      </c>
    </row>
    <row r="1376" spans="1:13" x14ac:dyDescent="0.25">
      <c r="A1376" s="29">
        <v>45806.375</v>
      </c>
      <c r="B1376" s="53">
        <v>0</v>
      </c>
      <c r="C1376" s="75">
        <v>90</v>
      </c>
      <c r="D1376" s="77">
        <v>7.6</v>
      </c>
      <c r="E1376" s="75">
        <v>79.8</v>
      </c>
      <c r="F1376" s="23">
        <v>68.552007840925185</v>
      </c>
      <c r="G1376" s="23">
        <v>11.486405172218602</v>
      </c>
      <c r="H1376" s="80">
        <v>67.332389352336634</v>
      </c>
      <c r="I1376" s="81">
        <v>13.799999999999999</v>
      </c>
      <c r="L1376" s="39"/>
      <c r="M1376" s="39"/>
    </row>
    <row r="1377" spans="1:13" x14ac:dyDescent="0.25">
      <c r="A1377" s="29">
        <v>45806.395833333336</v>
      </c>
      <c r="B1377" s="53">
        <v>0</v>
      </c>
      <c r="C1377" s="75">
        <v>90.600000000000009</v>
      </c>
      <c r="D1377" s="77">
        <v>7.2</v>
      </c>
      <c r="E1377" s="75">
        <v>80.400000000000006</v>
      </c>
      <c r="F1377" s="23">
        <v>70.498279356913599</v>
      </c>
      <c r="G1377" s="23">
        <v>10.771483688470557</v>
      </c>
      <c r="H1377" s="80">
        <v>66.246383072460262</v>
      </c>
      <c r="I1377" s="81">
        <v>13.5</v>
      </c>
      <c r="L1377" s="39"/>
      <c r="M1377" s="39"/>
    </row>
    <row r="1378" spans="1:13" x14ac:dyDescent="0.25">
      <c r="A1378" s="29">
        <v>45806.416666666664</v>
      </c>
      <c r="B1378" s="53">
        <v>0</v>
      </c>
      <c r="C1378" s="75">
        <v>93</v>
      </c>
      <c r="D1378" s="77">
        <v>7.6</v>
      </c>
      <c r="E1378" s="75">
        <v>81</v>
      </c>
      <c r="F1378" s="23">
        <v>68.552007840925185</v>
      </c>
      <c r="G1378" s="23">
        <v>10.938298701345103</v>
      </c>
      <c r="H1378" s="80">
        <v>63.712368419415313</v>
      </c>
      <c r="I1378" s="81">
        <v>13.200000000000003</v>
      </c>
      <c r="L1378" s="39"/>
      <c r="M1378" s="40"/>
    </row>
    <row r="1379" spans="1:13" x14ac:dyDescent="0.25">
      <c r="A1379" s="29">
        <v>45806.4375</v>
      </c>
      <c r="B1379" s="53">
        <v>0</v>
      </c>
      <c r="C1379" s="75">
        <v>91.2</v>
      </c>
      <c r="D1379" s="77">
        <v>6.6</v>
      </c>
      <c r="E1379" s="75">
        <v>78</v>
      </c>
      <c r="F1379" s="23">
        <v>60.550669386306161</v>
      </c>
      <c r="G1379" s="23">
        <v>10.914467985220167</v>
      </c>
      <c r="H1379" s="80">
        <v>61.771809958469007</v>
      </c>
      <c r="I1379" s="81">
        <v>13.200000000000003</v>
      </c>
      <c r="L1379" s="39"/>
      <c r="M1379" s="40"/>
    </row>
    <row r="1380" spans="1:13" x14ac:dyDescent="0.25">
      <c r="A1380" s="29">
        <v>45806.458333333336</v>
      </c>
      <c r="B1380" s="53">
        <v>0</v>
      </c>
      <c r="C1380" s="75">
        <v>93.6</v>
      </c>
      <c r="D1380" s="77">
        <v>5.4</v>
      </c>
      <c r="E1380" s="75">
        <v>77.400000000000006</v>
      </c>
      <c r="F1380" s="23">
        <v>58.38814547965238</v>
      </c>
      <c r="G1380" s="23">
        <v>12.058342359217042</v>
      </c>
      <c r="H1380" s="80">
        <v>60.816351673078266</v>
      </c>
      <c r="I1380" s="81">
        <v>8.1000000000000014</v>
      </c>
      <c r="L1380" s="39"/>
      <c r="M1380" s="40"/>
    </row>
    <row r="1381" spans="1:13" x14ac:dyDescent="0.25">
      <c r="A1381" s="29">
        <v>45806.479166666664</v>
      </c>
      <c r="B1381" s="53">
        <v>0</v>
      </c>
      <c r="C1381" s="75">
        <v>87.6</v>
      </c>
      <c r="D1381" s="77">
        <v>5.4</v>
      </c>
      <c r="E1381" s="75">
        <v>80.400000000000006</v>
      </c>
      <c r="F1381" s="23">
        <v>59.685659823644649</v>
      </c>
      <c r="G1381" s="23">
        <v>11.700881617343017</v>
      </c>
      <c r="H1381" s="80">
        <v>62.988364232831053</v>
      </c>
      <c r="I1381" s="81">
        <v>7.5</v>
      </c>
      <c r="L1381" s="39"/>
      <c r="M1381" s="40"/>
    </row>
    <row r="1382" spans="1:13" x14ac:dyDescent="0.25">
      <c r="A1382" s="29">
        <v>45806.5</v>
      </c>
      <c r="B1382" s="53">
        <v>0</v>
      </c>
      <c r="C1382" s="75">
        <v>90.600000000000009</v>
      </c>
      <c r="D1382" s="77">
        <v>6</v>
      </c>
      <c r="E1382" s="75">
        <v>78.600000000000009</v>
      </c>
      <c r="F1382" s="23">
        <v>70.498279356913599</v>
      </c>
      <c r="G1382" s="23">
        <v>11.748543049592886</v>
      </c>
      <c r="H1382" s="80">
        <v>53.57630980723561</v>
      </c>
      <c r="I1382" s="81">
        <v>8.1000000000000014</v>
      </c>
      <c r="L1382" s="39"/>
      <c r="M1382" s="40"/>
    </row>
    <row r="1383" spans="1:13" ht="15.75" x14ac:dyDescent="0.25">
      <c r="A1383" s="29">
        <v>45806.520833333336</v>
      </c>
      <c r="B1383" s="53">
        <v>0</v>
      </c>
      <c r="C1383" s="75">
        <v>91.8</v>
      </c>
      <c r="D1383" s="77">
        <v>6</v>
      </c>
      <c r="E1383" s="75">
        <v>77.400000000000006</v>
      </c>
      <c r="F1383" s="23">
        <v>68.552007840925185</v>
      </c>
      <c r="G1383" s="23">
        <v>11.86769663021756</v>
      </c>
      <c r="H1383" s="80">
        <v>54.662316087111996</v>
      </c>
      <c r="I1383" s="81">
        <v>8.1000000000000014</v>
      </c>
      <c r="L1383" s="39"/>
      <c r="M1383" s="41"/>
    </row>
    <row r="1384" spans="1:13" ht="15.75" x14ac:dyDescent="0.25">
      <c r="A1384" s="29">
        <v>45806.541666666664</v>
      </c>
      <c r="B1384" s="53">
        <v>0</v>
      </c>
      <c r="C1384" s="75">
        <v>91.8</v>
      </c>
      <c r="D1384" s="77">
        <v>6</v>
      </c>
      <c r="E1384" s="75">
        <v>78</v>
      </c>
      <c r="F1384" s="23">
        <v>70.282026966248225</v>
      </c>
      <c r="G1384" s="23">
        <v>12.082173075341977</v>
      </c>
      <c r="H1384" s="80">
        <v>62.626362139538919</v>
      </c>
      <c r="I1384" s="81">
        <v>7.5</v>
      </c>
      <c r="L1384" s="39"/>
      <c r="M1384" s="41"/>
    </row>
    <row r="1385" spans="1:13" x14ac:dyDescent="0.25">
      <c r="A1385" s="29">
        <v>45806.5625</v>
      </c>
      <c r="B1385" s="53">
        <v>0</v>
      </c>
      <c r="C1385" s="75">
        <v>91.2</v>
      </c>
      <c r="D1385" s="77">
        <v>4.2</v>
      </c>
      <c r="E1385" s="75">
        <v>77.400000000000006</v>
      </c>
      <c r="F1385" s="23">
        <v>72.444550872902013</v>
      </c>
      <c r="G1385" s="23">
        <v>11.55789732059341</v>
      </c>
      <c r="H1385" s="80">
        <v>59.730345393201858</v>
      </c>
      <c r="I1385" s="81">
        <v>7.5</v>
      </c>
      <c r="L1385" s="39"/>
      <c r="M1385" s="39"/>
    </row>
    <row r="1386" spans="1:13" x14ac:dyDescent="0.25">
      <c r="A1386" s="29">
        <v>45806.583333333336</v>
      </c>
      <c r="B1386" s="53">
        <v>0</v>
      </c>
      <c r="C1386" s="75">
        <v>90</v>
      </c>
      <c r="D1386" s="77">
        <v>4.5999999999999996</v>
      </c>
      <c r="E1386" s="75">
        <v>78</v>
      </c>
      <c r="F1386" s="23">
        <v>66.821988715602146</v>
      </c>
      <c r="G1386" s="23">
        <v>11.629389468968213</v>
      </c>
      <c r="H1386" s="80">
        <v>66.9703872590445</v>
      </c>
      <c r="I1386" s="81">
        <v>7.2</v>
      </c>
      <c r="L1386" s="39"/>
      <c r="M1386" s="39"/>
    </row>
    <row r="1387" spans="1:13" x14ac:dyDescent="0.25">
      <c r="A1387" s="29">
        <v>45806.604166666664</v>
      </c>
      <c r="B1387" s="53">
        <v>0</v>
      </c>
      <c r="C1387" s="75">
        <v>91.8</v>
      </c>
      <c r="D1387" s="77">
        <v>4.5999999999999996</v>
      </c>
      <c r="E1387" s="75">
        <v>77.400000000000006</v>
      </c>
      <c r="F1387" s="23">
        <v>57.955640698321616</v>
      </c>
      <c r="G1387" s="23">
        <v>11.391082307718863</v>
      </c>
      <c r="H1387" s="80">
        <v>61.178353766370378</v>
      </c>
      <c r="I1387" s="81">
        <v>7.2</v>
      </c>
      <c r="L1387" s="39"/>
      <c r="M1387" s="39"/>
    </row>
    <row r="1388" spans="1:13" x14ac:dyDescent="0.25">
      <c r="A1388" s="29">
        <v>45806.625</v>
      </c>
      <c r="B1388" s="53">
        <v>0</v>
      </c>
      <c r="C1388" s="75">
        <v>93</v>
      </c>
      <c r="D1388" s="77">
        <v>5.6</v>
      </c>
      <c r="E1388" s="75">
        <v>76.2</v>
      </c>
      <c r="F1388" s="23">
        <v>59.901912214310009</v>
      </c>
      <c r="G1388" s="23">
        <v>12.749433126840152</v>
      </c>
      <c r="H1388" s="80">
        <v>62.626362139538919</v>
      </c>
      <c r="I1388" s="81">
        <v>7.8</v>
      </c>
    </row>
    <row r="1389" spans="1:13" x14ac:dyDescent="0.25">
      <c r="A1389" s="29">
        <v>45806.645833333336</v>
      </c>
      <c r="B1389" s="53">
        <v>0</v>
      </c>
      <c r="C1389" s="75">
        <v>91.8</v>
      </c>
      <c r="D1389" s="77">
        <v>5.8</v>
      </c>
      <c r="E1389" s="75">
        <v>73.8</v>
      </c>
      <c r="F1389" s="23">
        <v>58.171893088986991</v>
      </c>
      <c r="G1389" s="23">
        <v>13.416693178338328</v>
      </c>
      <c r="H1389" s="80">
        <v>68.780397725505154</v>
      </c>
      <c r="I1389" s="81">
        <v>7.2</v>
      </c>
    </row>
    <row r="1390" spans="1:13" x14ac:dyDescent="0.25">
      <c r="A1390" s="29">
        <v>45806.666666666664</v>
      </c>
      <c r="B1390" s="53">
        <v>0</v>
      </c>
      <c r="C1390" s="75">
        <v>90.600000000000009</v>
      </c>
      <c r="D1390" s="77">
        <v>6.4</v>
      </c>
      <c r="E1390" s="75">
        <v>70.8</v>
      </c>
      <c r="F1390" s="23">
        <v>64.226960027617608</v>
      </c>
      <c r="G1390" s="23">
        <v>13.750323204087415</v>
      </c>
      <c r="H1390" s="80">
        <v>67.332389352336634</v>
      </c>
      <c r="I1390" s="81">
        <v>7.5</v>
      </c>
    </row>
    <row r="1391" spans="1:13" x14ac:dyDescent="0.25">
      <c r="A1391" s="29">
        <v>45806.6875</v>
      </c>
      <c r="B1391" s="53">
        <v>0</v>
      </c>
      <c r="C1391" s="75">
        <v>91.8</v>
      </c>
      <c r="D1391" s="77">
        <v>5.8</v>
      </c>
      <c r="E1391" s="75">
        <v>70.8</v>
      </c>
      <c r="F1391" s="23">
        <v>70.282026966248225</v>
      </c>
      <c r="G1391" s="23">
        <v>12.153665223716779</v>
      </c>
      <c r="H1391" s="80">
        <v>56.11032446028053</v>
      </c>
      <c r="I1391" s="81">
        <v>3.6</v>
      </c>
    </row>
    <row r="1392" spans="1:13" x14ac:dyDescent="0.25">
      <c r="A1392" s="29">
        <v>45806.708333333336</v>
      </c>
      <c r="B1392" s="53">
        <v>0</v>
      </c>
      <c r="C1392" s="75">
        <v>90.600000000000009</v>
      </c>
      <c r="D1392" s="77">
        <v>6.4</v>
      </c>
      <c r="E1392" s="75">
        <v>73.2</v>
      </c>
      <c r="F1392" s="23">
        <v>64.659464808948357</v>
      </c>
      <c r="G1392" s="23">
        <v>11.963019494717301</v>
      </c>
      <c r="H1392" s="80">
        <v>56.472326553572657</v>
      </c>
      <c r="I1392" s="81">
        <v>2.4</v>
      </c>
    </row>
    <row r="1393" spans="1:9" x14ac:dyDescent="0.25">
      <c r="A1393" s="29">
        <v>45806.729166666664</v>
      </c>
      <c r="B1393" s="53">
        <v>0</v>
      </c>
      <c r="C1393" s="75">
        <v>83.399999999999991</v>
      </c>
      <c r="D1393" s="77">
        <v>6</v>
      </c>
      <c r="E1393" s="75">
        <v>68.400000000000006</v>
      </c>
      <c r="F1393" s="23">
        <v>71.363288919575112</v>
      </c>
      <c r="G1393" s="23">
        <v>10.914467985220167</v>
      </c>
      <c r="H1393" s="80">
        <v>53.938311900527736</v>
      </c>
      <c r="I1393" s="81">
        <v>3</v>
      </c>
    </row>
    <row r="1394" spans="1:9" x14ac:dyDescent="0.25">
      <c r="A1394" s="29">
        <v>45806.75</v>
      </c>
      <c r="B1394" s="53">
        <v>0</v>
      </c>
      <c r="C1394" s="75">
        <v>81.599999999999994</v>
      </c>
      <c r="D1394" s="77">
        <v>6.2</v>
      </c>
      <c r="E1394" s="75">
        <v>66</v>
      </c>
      <c r="F1394" s="23">
        <v>67.903250668929033</v>
      </c>
      <c r="G1394" s="23">
        <v>11.510235888343539</v>
      </c>
      <c r="H1394" s="80">
        <v>47.114092341205179</v>
      </c>
      <c r="I1394" s="81">
        <v>3.3000000000000007</v>
      </c>
    </row>
    <row r="1395" spans="1:9" x14ac:dyDescent="0.25">
      <c r="A1395" s="29">
        <v>45806.770833333336</v>
      </c>
      <c r="B1395" s="53">
        <v>0</v>
      </c>
      <c r="C1395" s="75">
        <v>70.8</v>
      </c>
      <c r="D1395" s="77">
        <v>6.4</v>
      </c>
      <c r="E1395" s="75">
        <v>66</v>
      </c>
      <c r="F1395" s="23">
        <v>73.525812826228915</v>
      </c>
      <c r="G1395" s="23">
        <v>11.033621565844843</v>
      </c>
      <c r="H1395" s="80">
        <v>47.422274221269355</v>
      </c>
      <c r="I1395" s="81">
        <v>3.3000000000000007</v>
      </c>
    </row>
    <row r="1396" spans="1:9" x14ac:dyDescent="0.25">
      <c r="A1396" s="29">
        <v>45806.791666666664</v>
      </c>
      <c r="B1396" s="53">
        <v>0</v>
      </c>
      <c r="C1396" s="75">
        <v>37.799999999999997</v>
      </c>
      <c r="D1396" s="77">
        <v>5.4</v>
      </c>
      <c r="E1396" s="75">
        <v>64.8</v>
      </c>
      <c r="F1396" s="23">
        <v>70.282026966248225</v>
      </c>
      <c r="G1396" s="23">
        <v>11.772373765717822</v>
      </c>
      <c r="H1396" s="80">
        <v>41.992242821887366</v>
      </c>
      <c r="I1396" s="81">
        <v>2.7</v>
      </c>
    </row>
    <row r="1397" spans="1:9" x14ac:dyDescent="0.25">
      <c r="A1397" s="29">
        <v>45806.8125</v>
      </c>
      <c r="B1397" s="53">
        <v>0</v>
      </c>
      <c r="C1397" s="75">
        <v>21</v>
      </c>
      <c r="D1397" s="77">
        <v>4.8</v>
      </c>
      <c r="E1397" s="75">
        <v>20.399999999999999</v>
      </c>
      <c r="F1397" s="23">
        <v>65.524474371609884</v>
      </c>
      <c r="G1397" s="23">
        <v>11.772373765717822</v>
      </c>
      <c r="H1397" s="80">
        <v>37.648217702381771</v>
      </c>
      <c r="I1397" s="81">
        <v>3.6</v>
      </c>
    </row>
    <row r="1398" spans="1:9" x14ac:dyDescent="0.25">
      <c r="A1398" s="29">
        <v>45806.833333333336</v>
      </c>
      <c r="B1398" s="53">
        <v>0</v>
      </c>
      <c r="C1398" s="75">
        <v>20.399999999999999</v>
      </c>
      <c r="D1398" s="77">
        <v>4.2</v>
      </c>
      <c r="E1398" s="75">
        <v>19.2</v>
      </c>
      <c r="F1398" s="23">
        <v>59.253155042313885</v>
      </c>
      <c r="G1398" s="23">
        <v>11.820035197967691</v>
      </c>
      <c r="H1398" s="80">
        <v>34.390198862752577</v>
      </c>
      <c r="I1398" s="81">
        <v>3.3000000000000007</v>
      </c>
    </row>
    <row r="1399" spans="1:9" x14ac:dyDescent="0.25">
      <c r="A1399" s="29">
        <v>45806.854166666664</v>
      </c>
      <c r="B1399" s="53">
        <v>0</v>
      </c>
      <c r="C1399" s="75">
        <v>19.8</v>
      </c>
      <c r="D1399" s="77">
        <v>4.2</v>
      </c>
      <c r="E1399" s="75">
        <v>19.8</v>
      </c>
      <c r="F1399" s="23">
        <v>58.820650260983115</v>
      </c>
      <c r="G1399" s="23">
        <v>11.677050901218085</v>
      </c>
      <c r="H1399" s="80">
        <v>28.598165370078469</v>
      </c>
      <c r="I1399" s="81">
        <v>3</v>
      </c>
    </row>
    <row r="1400" spans="1:9" x14ac:dyDescent="0.25">
      <c r="A1400" s="29">
        <v>45806.875</v>
      </c>
      <c r="B1400" s="53">
        <v>0</v>
      </c>
      <c r="C1400" s="75">
        <v>21</v>
      </c>
      <c r="D1400" s="77">
        <v>5.6</v>
      </c>
      <c r="E1400" s="75">
        <v>21</v>
      </c>
      <c r="F1400" s="23">
        <v>58.38814547965238</v>
      </c>
      <c r="G1400" s="23">
        <v>11.605558752843278</v>
      </c>
      <c r="H1400" s="80">
        <v>30.046173743246996</v>
      </c>
      <c r="I1400" s="81">
        <v>2.7</v>
      </c>
    </row>
    <row r="1401" spans="1:9" x14ac:dyDescent="0.25">
      <c r="A1401" s="29">
        <v>45806.895833333336</v>
      </c>
      <c r="B1401" s="53">
        <v>0</v>
      </c>
      <c r="C1401" s="75">
        <v>21.599999999999998</v>
      </c>
      <c r="D1401" s="77">
        <v>5</v>
      </c>
      <c r="E1401" s="75">
        <v>21</v>
      </c>
      <c r="F1401" s="23">
        <v>63.794455246286844</v>
      </c>
      <c r="G1401" s="23">
        <v>11.31959015934406</v>
      </c>
      <c r="H1401" s="80">
        <v>26.064150717033534</v>
      </c>
      <c r="I1401" s="81">
        <v>3</v>
      </c>
    </row>
    <row r="1402" spans="1:9" x14ac:dyDescent="0.25">
      <c r="A1402" s="29">
        <v>45806.916666666664</v>
      </c>
      <c r="B1402" s="53">
        <v>0</v>
      </c>
      <c r="C1402" s="75">
        <v>21</v>
      </c>
      <c r="D1402" s="77">
        <v>5</v>
      </c>
      <c r="E1402" s="75">
        <v>21</v>
      </c>
      <c r="F1402" s="23">
        <v>58</v>
      </c>
      <c r="G1402" s="23">
        <v>11.438743739968734</v>
      </c>
      <c r="H1402" s="80">
        <v>27.150156996909928</v>
      </c>
      <c r="I1402" s="81">
        <v>3</v>
      </c>
    </row>
    <row r="1403" spans="1:9" x14ac:dyDescent="0.25">
      <c r="A1403" s="29">
        <v>45806.9375</v>
      </c>
      <c r="B1403" s="53">
        <v>0</v>
      </c>
      <c r="C1403" s="75">
        <v>20.399999999999999</v>
      </c>
      <c r="D1403" s="77">
        <v>3.8</v>
      </c>
      <c r="E1403" s="75">
        <v>21.599999999999998</v>
      </c>
      <c r="F1403" s="23">
        <v>67.038241106267535</v>
      </c>
      <c r="G1403" s="23">
        <v>10.842975836845362</v>
      </c>
      <c r="H1403" s="80">
        <v>26.426152810325672</v>
      </c>
      <c r="I1403" s="81">
        <v>3</v>
      </c>
    </row>
    <row r="1404" spans="1:9" x14ac:dyDescent="0.25">
      <c r="A1404" s="29">
        <v>45806.958333333336</v>
      </c>
      <c r="B1404" s="53">
        <v>0</v>
      </c>
      <c r="C1404" s="75">
        <v>19.2</v>
      </c>
      <c r="D1404" s="77">
        <v>3.6</v>
      </c>
      <c r="E1404" s="75">
        <v>20.399999999999999</v>
      </c>
      <c r="F1404" s="23">
        <v>64.226960027617608</v>
      </c>
      <c r="G1404" s="23">
        <v>11.772373765717822</v>
      </c>
      <c r="H1404" s="80">
        <v>24.616142343865008</v>
      </c>
      <c r="I1404" s="81">
        <v>3</v>
      </c>
    </row>
    <row r="1405" spans="1:9" x14ac:dyDescent="0.25">
      <c r="A1405" s="29">
        <v>45806.979166666664</v>
      </c>
      <c r="B1405" s="53">
        <v>0</v>
      </c>
      <c r="C1405" s="75">
        <v>19.8</v>
      </c>
      <c r="D1405" s="77">
        <v>4</v>
      </c>
      <c r="E1405" s="75">
        <v>20.399999999999999</v>
      </c>
      <c r="F1405" s="23">
        <v>71.795793700905875</v>
      </c>
      <c r="G1405" s="23">
        <v>10.819145120720428</v>
      </c>
      <c r="H1405" s="80">
        <v>23.168133970696477</v>
      </c>
      <c r="I1405" s="81">
        <v>3.3000000000000007</v>
      </c>
    </row>
    <row r="1406" spans="1:9" x14ac:dyDescent="0.25">
      <c r="A1406" s="37">
        <v>45807</v>
      </c>
      <c r="B1406" s="53">
        <v>0</v>
      </c>
      <c r="C1406" s="75">
        <v>19.2</v>
      </c>
      <c r="D1406" s="77">
        <v>4</v>
      </c>
      <c r="E1406" s="75">
        <v>20.399999999999999</v>
      </c>
      <c r="F1406" s="23">
        <v>78.283365420867256</v>
      </c>
      <c r="G1406" s="23">
        <v>11.91535806246743</v>
      </c>
      <c r="H1406" s="80">
        <v>19.186110944483023</v>
      </c>
      <c r="I1406" s="81">
        <v>3.3000000000000007</v>
      </c>
    </row>
    <row r="1407" spans="1:9" x14ac:dyDescent="0.25">
      <c r="A1407" s="29">
        <v>45807.020833333336</v>
      </c>
      <c r="B1407" s="53">
        <v>0</v>
      </c>
      <c r="C1407" s="75">
        <v>19.2</v>
      </c>
      <c r="D1407" s="77">
        <v>4.2</v>
      </c>
      <c r="E1407" s="75">
        <v>20.399999999999999</v>
      </c>
      <c r="F1407" s="23">
        <v>77.202103467540354</v>
      </c>
      <c r="G1407" s="23">
        <v>19.636510086946323</v>
      </c>
      <c r="H1407" s="80">
        <v>18.824108851190886</v>
      </c>
      <c r="I1407" s="81">
        <v>6.3</v>
      </c>
    </row>
    <row r="1408" spans="1:9" x14ac:dyDescent="0.25">
      <c r="A1408" s="29">
        <v>45807.041666666664</v>
      </c>
      <c r="B1408" s="53">
        <v>0</v>
      </c>
      <c r="C1408" s="75">
        <v>19.8</v>
      </c>
      <c r="D1408" s="77">
        <v>5.4</v>
      </c>
      <c r="E1408" s="75">
        <v>20.399999999999999</v>
      </c>
      <c r="F1408" s="23">
        <v>67.470745887598284</v>
      </c>
      <c r="G1408" s="23">
        <v>15.084843307083768</v>
      </c>
      <c r="H1408" s="80">
        <v>18.462106757898759</v>
      </c>
      <c r="I1408" s="81">
        <v>94.2</v>
      </c>
    </row>
    <row r="1409" spans="1:9" x14ac:dyDescent="0.25">
      <c r="A1409" s="29">
        <v>45807.0625</v>
      </c>
      <c r="B1409" s="53">
        <v>0</v>
      </c>
      <c r="C1409" s="75">
        <v>19.8</v>
      </c>
      <c r="D1409" s="77">
        <v>5.2</v>
      </c>
      <c r="E1409" s="75">
        <v>21</v>
      </c>
      <c r="F1409" s="23">
        <v>59.685659823644649</v>
      </c>
      <c r="G1409" s="23">
        <v>11.653220185093147</v>
      </c>
      <c r="H1409" s="80">
        <v>18.462106757898759</v>
      </c>
      <c r="I1409" s="81">
        <v>123</v>
      </c>
    </row>
    <row r="1410" spans="1:9" x14ac:dyDescent="0.25">
      <c r="A1410" s="29">
        <v>45807.083333333336</v>
      </c>
      <c r="B1410" s="53">
        <v>0</v>
      </c>
      <c r="C1410" s="75">
        <v>20.399999999999999</v>
      </c>
      <c r="D1410" s="77">
        <v>4.8</v>
      </c>
      <c r="E1410" s="75">
        <v>21</v>
      </c>
      <c r="F1410" s="23">
        <v>63.57820285562147</v>
      </c>
      <c r="G1410" s="23">
        <v>12.082173075341977</v>
      </c>
      <c r="H1410" s="80">
        <v>17.738102571314496</v>
      </c>
      <c r="I1410" s="81">
        <v>121.2</v>
      </c>
    </row>
    <row r="1411" spans="1:9" x14ac:dyDescent="0.25">
      <c r="A1411" s="29">
        <v>45807.104166666664</v>
      </c>
      <c r="B1411" s="53">
        <v>0</v>
      </c>
      <c r="C1411" s="75">
        <v>20.399999999999999</v>
      </c>
      <c r="D1411" s="77">
        <v>3.6</v>
      </c>
      <c r="E1411" s="75">
        <v>20.399999999999999</v>
      </c>
      <c r="F1411" s="23">
        <v>64.875717199613746</v>
      </c>
      <c r="G1411" s="23">
        <v>11.772373765717822</v>
      </c>
      <c r="H1411" s="80">
        <v>19.186110944483023</v>
      </c>
      <c r="I1411" s="81">
        <v>122.39999999999999</v>
      </c>
    </row>
    <row r="1412" spans="1:9" x14ac:dyDescent="0.25">
      <c r="A1412" s="29">
        <v>45807.125</v>
      </c>
      <c r="B1412" s="53">
        <v>0</v>
      </c>
      <c r="C1412" s="75">
        <v>18.599999999999998</v>
      </c>
      <c r="D1412" s="77">
        <v>4.2</v>
      </c>
      <c r="E1412" s="75">
        <v>19.8</v>
      </c>
      <c r="F1412" s="23">
        <v>62.28068851162918</v>
      </c>
      <c r="G1412" s="23">
        <v>12.082173075341977</v>
      </c>
      <c r="H1412" s="80">
        <v>17.014098384730229</v>
      </c>
      <c r="I1412" s="81">
        <v>113.7</v>
      </c>
    </row>
    <row r="1413" spans="1:9" x14ac:dyDescent="0.25">
      <c r="A1413" s="29">
        <v>45807.145833333336</v>
      </c>
      <c r="B1413" s="53">
        <v>0</v>
      </c>
      <c r="C1413" s="75">
        <v>19.2</v>
      </c>
      <c r="D1413" s="77">
        <v>3.6</v>
      </c>
      <c r="E1413" s="75">
        <v>18.599999999999998</v>
      </c>
      <c r="F1413" s="23">
        <v>59.901912214310009</v>
      </c>
      <c r="G1413" s="23">
        <v>11.748543049592886</v>
      </c>
      <c r="H1413" s="80">
        <v>17.014098384730229</v>
      </c>
      <c r="I1413" s="81">
        <v>63.9</v>
      </c>
    </row>
    <row r="1414" spans="1:9" x14ac:dyDescent="0.25">
      <c r="A1414" s="29">
        <v>45807.166666666664</v>
      </c>
      <c r="B1414" s="53">
        <v>0</v>
      </c>
      <c r="C1414" s="75">
        <v>18.599999999999998</v>
      </c>
      <c r="D1414" s="77">
        <v>3.8</v>
      </c>
      <c r="E1414" s="75">
        <v>19.2</v>
      </c>
      <c r="F1414" s="23">
        <v>67.254493496932909</v>
      </c>
      <c r="G1414" s="23">
        <v>11.91535806246743</v>
      </c>
      <c r="H1414" s="80">
        <v>14.842085824977433</v>
      </c>
      <c r="I1414" s="81">
        <v>120.60000000000002</v>
      </c>
    </row>
    <row r="1415" spans="1:9" x14ac:dyDescent="0.25">
      <c r="A1415" s="29">
        <v>45807.1875</v>
      </c>
      <c r="B1415" s="53">
        <v>0</v>
      </c>
      <c r="C1415" s="75">
        <v>18.599999999999998</v>
      </c>
      <c r="D1415" s="77">
        <v>4</v>
      </c>
      <c r="E1415" s="75">
        <v>19.2</v>
      </c>
      <c r="F1415" s="23">
        <v>72.01204609157125</v>
      </c>
      <c r="G1415" s="23">
        <v>12.391972384966127</v>
      </c>
      <c r="H1415" s="80">
        <v>17.376100478022359</v>
      </c>
      <c r="I1415" s="81">
        <v>120.60000000000002</v>
      </c>
    </row>
    <row r="1416" spans="1:9" x14ac:dyDescent="0.25">
      <c r="A1416" s="29">
        <v>45807.208333333336</v>
      </c>
      <c r="B1416" s="53">
        <v>0</v>
      </c>
      <c r="C1416" s="75">
        <v>18.599999999999998</v>
      </c>
      <c r="D1416" s="77">
        <v>5.6</v>
      </c>
      <c r="E1416" s="75">
        <v>19.2</v>
      </c>
      <c r="F1416" s="23">
        <v>71.147036528909723</v>
      </c>
      <c r="G1416" s="23">
        <v>13.130724584839111</v>
      </c>
      <c r="H1416" s="80">
        <v>15.204087918269567</v>
      </c>
      <c r="I1416" s="81">
        <v>119.7</v>
      </c>
    </row>
    <row r="1417" spans="1:9" x14ac:dyDescent="0.25">
      <c r="A1417" s="29">
        <v>45807.229166666664</v>
      </c>
      <c r="B1417" s="53">
        <v>0</v>
      </c>
      <c r="C1417" s="75">
        <v>20.399999999999999</v>
      </c>
      <c r="D1417" s="77">
        <v>4.5999999999999996</v>
      </c>
      <c r="E1417" s="75">
        <v>19.2</v>
      </c>
      <c r="F1417" s="23">
        <v>71.147036528909723</v>
      </c>
      <c r="G1417" s="23">
        <v>11.724712333467952</v>
      </c>
      <c r="H1417" s="80">
        <v>17.376100478022359</v>
      </c>
      <c r="I1417" s="81">
        <v>121.2</v>
      </c>
    </row>
    <row r="1418" spans="1:9" x14ac:dyDescent="0.25">
      <c r="A1418" s="29">
        <v>45807.25</v>
      </c>
      <c r="B1418" s="53">
        <v>0</v>
      </c>
      <c r="C1418" s="75">
        <v>21</v>
      </c>
      <c r="D1418" s="77">
        <v>4.5999999999999996</v>
      </c>
      <c r="E1418" s="75">
        <v>19.8</v>
      </c>
      <c r="F1418" s="23">
        <v>68.984512622255934</v>
      </c>
      <c r="G1418" s="23">
        <v>10.652330107845883</v>
      </c>
      <c r="H1418" s="80">
        <v>17.376100478022359</v>
      </c>
      <c r="I1418" s="81">
        <v>121.5</v>
      </c>
    </row>
    <row r="1419" spans="1:9" x14ac:dyDescent="0.25">
      <c r="A1419" s="29">
        <v>45807.270833333336</v>
      </c>
      <c r="B1419" s="53">
        <v>0</v>
      </c>
      <c r="C1419" s="75">
        <v>24.6</v>
      </c>
      <c r="D1419" s="77">
        <v>3.8</v>
      </c>
      <c r="E1419" s="75">
        <v>20.399999999999999</v>
      </c>
      <c r="F1419" s="23">
        <v>65.524474371609884</v>
      </c>
      <c r="G1419" s="23">
        <v>11.17660586259445</v>
      </c>
      <c r="H1419" s="80">
        <v>28.598165370078469</v>
      </c>
      <c r="I1419" s="81">
        <v>121.5</v>
      </c>
    </row>
    <row r="1420" spans="1:9" x14ac:dyDescent="0.25">
      <c r="A1420" s="29">
        <v>45807.291666666664</v>
      </c>
      <c r="B1420" s="53">
        <v>0</v>
      </c>
      <c r="C1420" s="75">
        <v>29.4</v>
      </c>
      <c r="D1420" s="77">
        <v>4</v>
      </c>
      <c r="E1420" s="75">
        <v>67.8</v>
      </c>
      <c r="F1420" s="23">
        <v>68.335755450259825</v>
      </c>
      <c r="G1420" s="23">
        <v>11.486405172218602</v>
      </c>
      <c r="H1420" s="80">
        <v>46.336267941392954</v>
      </c>
      <c r="I1420" s="81">
        <v>39.9</v>
      </c>
    </row>
    <row r="1421" spans="1:9" x14ac:dyDescent="0.25">
      <c r="A1421" s="29">
        <v>45807.3125</v>
      </c>
      <c r="B1421" s="53">
        <v>0</v>
      </c>
      <c r="C1421" s="75">
        <v>75.599999999999994</v>
      </c>
      <c r="D1421" s="77">
        <v>4.8</v>
      </c>
      <c r="E1421" s="75">
        <v>73.2</v>
      </c>
      <c r="F1421" s="23">
        <v>70.714531747578988</v>
      </c>
      <c r="G1421" s="23">
        <v>11.510235888343539</v>
      </c>
      <c r="H1421" s="80">
        <v>63.712368419415313</v>
      </c>
      <c r="I1421" s="81">
        <v>10.5</v>
      </c>
    </row>
    <row r="1422" spans="1:9" x14ac:dyDescent="0.25">
      <c r="A1422" s="29">
        <v>45807.333333333336</v>
      </c>
      <c r="B1422" s="53">
        <v>0</v>
      </c>
      <c r="C1422" s="75">
        <v>90</v>
      </c>
      <c r="D1422" s="77">
        <v>5</v>
      </c>
      <c r="E1422" s="75">
        <v>77.400000000000006</v>
      </c>
      <c r="F1422" s="23">
        <v>73.958317607559678</v>
      </c>
      <c r="G1422" s="23">
        <v>12.058342359217042</v>
      </c>
      <c r="H1422" s="80">
        <v>66.246383072460262</v>
      </c>
      <c r="I1422" s="81">
        <v>13.5</v>
      </c>
    </row>
    <row r="1423" spans="1:9" x14ac:dyDescent="0.25">
      <c r="A1423" s="29">
        <v>45807.354166666664</v>
      </c>
      <c r="B1423" s="53">
        <v>0</v>
      </c>
      <c r="C1423" s="75">
        <v>91.2</v>
      </c>
      <c r="D1423" s="77">
        <v>5.2</v>
      </c>
      <c r="E1423" s="75">
        <v>79.2</v>
      </c>
      <c r="F1423" s="23">
        <v>58</v>
      </c>
      <c r="G1423" s="23">
        <v>11.724712333467952</v>
      </c>
      <c r="H1423" s="80">
        <v>63.712368419415313</v>
      </c>
      <c r="I1423" s="81">
        <v>13.200000000000003</v>
      </c>
    </row>
    <row r="1424" spans="1:9" x14ac:dyDescent="0.25">
      <c r="A1424" s="29">
        <v>45807.375</v>
      </c>
      <c r="B1424" s="53">
        <v>0</v>
      </c>
      <c r="C1424" s="75">
        <v>94.199999999999989</v>
      </c>
      <c r="D1424" s="77">
        <v>7.2</v>
      </c>
      <c r="E1424" s="75">
        <v>76.2</v>
      </c>
      <c r="F1424" s="23">
        <v>68.552007840925185</v>
      </c>
      <c r="G1424" s="23">
        <v>11.486405172218602</v>
      </c>
      <c r="H1424" s="80">
        <v>67.332389352336634</v>
      </c>
      <c r="I1424" s="81">
        <v>13.200000000000003</v>
      </c>
    </row>
    <row r="1425" spans="1:9" x14ac:dyDescent="0.25">
      <c r="A1425" s="29">
        <v>45807.395833333336</v>
      </c>
      <c r="B1425" s="53">
        <v>0</v>
      </c>
      <c r="C1425" s="75">
        <v>96</v>
      </c>
      <c r="D1425" s="77">
        <v>8.2000000000000011</v>
      </c>
      <c r="E1425" s="75">
        <v>77.400000000000006</v>
      </c>
      <c r="F1425" s="23">
        <v>70.498279356913599</v>
      </c>
      <c r="G1425" s="23">
        <v>10.771483688470557</v>
      </c>
      <c r="H1425" s="80">
        <v>66.246383072460262</v>
      </c>
      <c r="I1425" s="81">
        <v>13.200000000000003</v>
      </c>
    </row>
    <row r="1426" spans="1:9" x14ac:dyDescent="0.25">
      <c r="A1426" s="29">
        <v>45807.416666666664</v>
      </c>
      <c r="B1426" s="53">
        <v>0</v>
      </c>
      <c r="C1426" s="75">
        <v>95.4</v>
      </c>
      <c r="D1426" s="77">
        <v>8.4</v>
      </c>
      <c r="E1426" s="75">
        <v>78</v>
      </c>
      <c r="F1426" s="23">
        <v>68.552007840925185</v>
      </c>
      <c r="G1426" s="23">
        <v>10.938298701345103</v>
      </c>
      <c r="H1426" s="80">
        <v>63.712368419415313</v>
      </c>
      <c r="I1426" s="81">
        <v>13.200000000000003</v>
      </c>
    </row>
    <row r="1427" spans="1:9" x14ac:dyDescent="0.25">
      <c r="A1427" s="29">
        <v>45807.4375</v>
      </c>
      <c r="B1427" s="53">
        <v>0</v>
      </c>
      <c r="C1427" s="75">
        <v>94.800000000000011</v>
      </c>
      <c r="D1427" s="77">
        <v>7.4</v>
      </c>
      <c r="E1427" s="75">
        <v>79.2</v>
      </c>
      <c r="F1427" s="23">
        <v>60.550669386306161</v>
      </c>
      <c r="G1427" s="23">
        <v>10.914467985220167</v>
      </c>
      <c r="H1427" s="80">
        <v>68.780397725505154</v>
      </c>
      <c r="I1427" s="81">
        <v>12.9</v>
      </c>
    </row>
    <row r="1428" spans="1:9" x14ac:dyDescent="0.25">
      <c r="A1428" s="29">
        <v>45807.458333333336</v>
      </c>
      <c r="B1428" s="53">
        <v>0</v>
      </c>
      <c r="C1428" s="75">
        <v>94.199999999999989</v>
      </c>
      <c r="D1428" s="77">
        <v>8</v>
      </c>
      <c r="E1428" s="75">
        <v>77.400000000000006</v>
      </c>
      <c r="F1428" s="23">
        <v>58.38814547965238</v>
      </c>
      <c r="G1428" s="23">
        <v>12.058342359217042</v>
      </c>
      <c r="H1428" s="80">
        <v>60.816351673078266</v>
      </c>
      <c r="I1428" s="81">
        <v>12.6</v>
      </c>
    </row>
    <row r="1429" spans="1:9" x14ac:dyDescent="0.25">
      <c r="A1429" s="29">
        <v>45807.479166666664</v>
      </c>
      <c r="B1429" s="53">
        <v>0</v>
      </c>
      <c r="C1429" s="75">
        <v>85.2</v>
      </c>
      <c r="D1429" s="77">
        <v>6.8</v>
      </c>
      <c r="E1429" s="75">
        <v>79.2</v>
      </c>
      <c r="F1429" s="23">
        <v>59.685659823644649</v>
      </c>
      <c r="G1429" s="23">
        <v>11.700881617343017</v>
      </c>
      <c r="H1429" s="80">
        <v>62.988364232831053</v>
      </c>
      <c r="I1429" s="81">
        <v>12.9</v>
      </c>
    </row>
    <row r="1430" spans="1:9" x14ac:dyDescent="0.25">
      <c r="A1430" s="29">
        <v>45807.5</v>
      </c>
      <c r="B1430" s="53">
        <v>0</v>
      </c>
      <c r="C1430" s="75">
        <v>93</v>
      </c>
      <c r="D1430" s="77">
        <v>5.4</v>
      </c>
      <c r="E1430" s="75">
        <v>78.600000000000009</v>
      </c>
      <c r="F1430" s="23">
        <v>70.498279356913599</v>
      </c>
      <c r="G1430" s="23">
        <v>11.748543049592886</v>
      </c>
      <c r="H1430" s="80">
        <v>53.57630980723561</v>
      </c>
      <c r="I1430" s="81">
        <v>12.9</v>
      </c>
    </row>
    <row r="1431" spans="1:9" x14ac:dyDescent="0.25">
      <c r="A1431" s="29">
        <v>45807.520833333336</v>
      </c>
      <c r="B1431" s="53">
        <v>0</v>
      </c>
      <c r="C1431" s="75">
        <v>87.6</v>
      </c>
      <c r="D1431" s="77">
        <v>6</v>
      </c>
      <c r="E1431" s="75">
        <v>78</v>
      </c>
      <c r="F1431" s="23">
        <v>68.552007840925185</v>
      </c>
      <c r="G1431" s="23">
        <v>11.86769663021756</v>
      </c>
      <c r="H1431" s="80">
        <v>54.662316087111996</v>
      </c>
      <c r="I1431" s="81">
        <v>13.200000000000003</v>
      </c>
    </row>
    <row r="1432" spans="1:9" x14ac:dyDescent="0.25">
      <c r="A1432" s="29">
        <v>45807.541666666664</v>
      </c>
      <c r="B1432" s="53">
        <v>0</v>
      </c>
      <c r="C1432" s="75">
        <v>92.4</v>
      </c>
      <c r="D1432" s="77">
        <v>6.2</v>
      </c>
      <c r="E1432" s="75">
        <v>79.2</v>
      </c>
      <c r="F1432" s="23">
        <v>64</v>
      </c>
      <c r="G1432" s="23">
        <v>12.082173075341977</v>
      </c>
      <c r="H1432" s="80">
        <v>62.626362139538919</v>
      </c>
      <c r="I1432" s="81">
        <v>12.6</v>
      </c>
    </row>
    <row r="1433" spans="1:9" x14ac:dyDescent="0.25">
      <c r="A1433" s="29">
        <v>45807.5625</v>
      </c>
      <c r="B1433" s="53">
        <v>0</v>
      </c>
      <c r="C1433" s="75">
        <v>94.800000000000011</v>
      </c>
      <c r="D1433" s="77">
        <v>7</v>
      </c>
      <c r="E1433" s="75">
        <v>75.599999999999994</v>
      </c>
      <c r="F1433" s="23">
        <v>72.444550872902013</v>
      </c>
      <c r="G1433" s="23">
        <v>11.55789732059341</v>
      </c>
      <c r="H1433" s="80">
        <v>59.730345393201858</v>
      </c>
      <c r="I1433" s="81">
        <v>12.6</v>
      </c>
    </row>
    <row r="1434" spans="1:9" x14ac:dyDescent="0.25">
      <c r="A1434" s="29">
        <v>45807.583333333336</v>
      </c>
      <c r="B1434" s="53">
        <v>0</v>
      </c>
      <c r="C1434" s="75">
        <v>94.800000000000011</v>
      </c>
      <c r="D1434" s="77">
        <v>7</v>
      </c>
      <c r="E1434" s="75">
        <v>76.2</v>
      </c>
      <c r="F1434" s="23">
        <v>66.821988715602146</v>
      </c>
      <c r="G1434" s="23">
        <v>11.629389468968213</v>
      </c>
      <c r="H1434" s="80">
        <v>66.9703872590445</v>
      </c>
      <c r="I1434" s="81">
        <v>12.6</v>
      </c>
    </row>
    <row r="1435" spans="1:9" x14ac:dyDescent="0.25">
      <c r="A1435" s="29">
        <v>45807.604166666664</v>
      </c>
      <c r="B1435" s="53">
        <v>0</v>
      </c>
      <c r="C1435" s="75">
        <v>93</v>
      </c>
      <c r="D1435" s="77">
        <v>7</v>
      </c>
      <c r="E1435" s="75">
        <v>73.8</v>
      </c>
      <c r="F1435" s="23">
        <v>57.955640698321616</v>
      </c>
      <c r="G1435" s="23">
        <v>11.391082307718863</v>
      </c>
      <c r="H1435" s="80">
        <v>61.178353766370378</v>
      </c>
      <c r="I1435" s="81">
        <v>12.299999999999999</v>
      </c>
    </row>
    <row r="1436" spans="1:9" x14ac:dyDescent="0.25">
      <c r="A1436" s="29">
        <v>45807.625</v>
      </c>
      <c r="B1436" s="53">
        <v>0</v>
      </c>
      <c r="C1436" s="75">
        <v>91.2</v>
      </c>
      <c r="D1436" s="77">
        <v>5.8</v>
      </c>
      <c r="E1436" s="75">
        <v>73.2</v>
      </c>
      <c r="F1436" s="23">
        <v>59.901912214310009</v>
      </c>
      <c r="G1436" s="23">
        <v>12.749433126840152</v>
      </c>
      <c r="H1436" s="80">
        <v>62.626362139538919</v>
      </c>
      <c r="I1436" s="81">
        <v>15</v>
      </c>
    </row>
    <row r="1437" spans="1:9" x14ac:dyDescent="0.25">
      <c r="A1437" s="29">
        <v>45807.645833333336</v>
      </c>
      <c r="B1437" s="53">
        <v>0</v>
      </c>
      <c r="C1437" s="75">
        <v>81.599999999999994</v>
      </c>
      <c r="D1437" s="77">
        <v>5</v>
      </c>
      <c r="E1437" s="75">
        <v>69.599999999999994</v>
      </c>
      <c r="F1437" s="23">
        <v>58.171893088986991</v>
      </c>
      <c r="G1437" s="23">
        <v>13.416693178338328</v>
      </c>
      <c r="H1437" s="80">
        <v>68.780397725505154</v>
      </c>
      <c r="I1437" s="81">
        <v>129.30000000000001</v>
      </c>
    </row>
    <row r="1438" spans="1:9" x14ac:dyDescent="0.25">
      <c r="A1438" s="29">
        <v>45807.666666666664</v>
      </c>
      <c r="B1438" s="53">
        <v>0</v>
      </c>
      <c r="C1438" s="75">
        <v>79.2</v>
      </c>
      <c r="D1438" s="77">
        <v>5</v>
      </c>
      <c r="E1438" s="75">
        <v>66.600000000000009</v>
      </c>
      <c r="F1438" s="23">
        <v>53</v>
      </c>
      <c r="G1438" s="23">
        <v>13.750323204087415</v>
      </c>
      <c r="H1438" s="80">
        <v>67.332389352336634</v>
      </c>
      <c r="I1438" s="81">
        <v>130.5</v>
      </c>
    </row>
    <row r="1439" spans="1:9" x14ac:dyDescent="0.25">
      <c r="A1439" s="29">
        <v>45807.6875</v>
      </c>
      <c r="B1439" s="53">
        <v>0</v>
      </c>
      <c r="C1439" s="75">
        <v>77.400000000000006</v>
      </c>
      <c r="D1439" s="77">
        <v>5.8</v>
      </c>
      <c r="E1439" s="75">
        <v>65.400000000000006</v>
      </c>
      <c r="F1439" s="23">
        <v>70.282026966248225</v>
      </c>
      <c r="G1439" s="23">
        <v>12.153665223716779</v>
      </c>
      <c r="H1439" s="80">
        <v>56.11032446028053</v>
      </c>
      <c r="I1439" s="81">
        <v>131.1</v>
      </c>
    </row>
    <row r="1440" spans="1:9" x14ac:dyDescent="0.25">
      <c r="A1440" s="29">
        <v>45807.708333333336</v>
      </c>
      <c r="B1440" s="53">
        <v>0</v>
      </c>
      <c r="C1440" s="75">
        <v>77.400000000000006</v>
      </c>
      <c r="D1440" s="77">
        <v>6</v>
      </c>
      <c r="E1440" s="75">
        <v>64.8</v>
      </c>
      <c r="F1440" s="23">
        <v>64.659464808948357</v>
      </c>
      <c r="G1440" s="23">
        <v>11.963019494717301</v>
      </c>
      <c r="H1440" s="80">
        <v>56.472326553572657</v>
      </c>
      <c r="I1440" s="81">
        <v>130.5</v>
      </c>
    </row>
    <row r="1441" spans="1:9" x14ac:dyDescent="0.25">
      <c r="A1441" s="29">
        <v>45807.729166666664</v>
      </c>
      <c r="B1441" s="53">
        <v>0</v>
      </c>
      <c r="C1441" s="75">
        <v>75</v>
      </c>
      <c r="D1441" s="77">
        <v>5.2</v>
      </c>
      <c r="E1441" s="75">
        <v>63.6</v>
      </c>
      <c r="F1441" s="23">
        <v>71.363288919575112</v>
      </c>
      <c r="G1441" s="23">
        <v>10.914467985220167</v>
      </c>
      <c r="H1441" s="80">
        <v>53.938311900527736</v>
      </c>
      <c r="I1441" s="81">
        <v>129.60000000000002</v>
      </c>
    </row>
    <row r="1442" spans="1:9" x14ac:dyDescent="0.25">
      <c r="A1442" s="29">
        <v>45807.75</v>
      </c>
      <c r="B1442" s="53">
        <v>0</v>
      </c>
      <c r="C1442" s="75">
        <v>73.8</v>
      </c>
      <c r="D1442" s="77">
        <v>5.6</v>
      </c>
      <c r="E1442" s="75">
        <v>64.8</v>
      </c>
      <c r="F1442" s="23">
        <v>70.282026966248225</v>
      </c>
      <c r="G1442" s="23">
        <v>11.510235888343539</v>
      </c>
      <c r="H1442" s="80">
        <v>51.766299340774943</v>
      </c>
      <c r="I1442" s="81">
        <v>130.19999999999999</v>
      </c>
    </row>
    <row r="1443" spans="1:9" x14ac:dyDescent="0.25">
      <c r="A1443" s="29">
        <v>45807.770833333336</v>
      </c>
      <c r="B1443" s="53">
        <v>0</v>
      </c>
      <c r="C1443" s="75">
        <v>60.599999999999994</v>
      </c>
      <c r="D1443" s="77">
        <v>5.6</v>
      </c>
      <c r="E1443" s="75">
        <v>64.8</v>
      </c>
      <c r="F1443" s="23">
        <v>72.444550872902013</v>
      </c>
      <c r="G1443" s="23">
        <v>11.033621565844843</v>
      </c>
      <c r="H1443" s="80">
        <v>43.973152851791504</v>
      </c>
      <c r="I1443" s="81">
        <v>130.80000000000001</v>
      </c>
    </row>
    <row r="1444" spans="1:9" x14ac:dyDescent="0.25">
      <c r="A1444" s="29">
        <v>45807.791666666664</v>
      </c>
      <c r="B1444" s="53">
        <v>0</v>
      </c>
      <c r="C1444" s="75">
        <v>33.6</v>
      </c>
      <c r="D1444" s="77">
        <v>5.4</v>
      </c>
      <c r="E1444" s="75">
        <v>63.000000000000007</v>
      </c>
      <c r="F1444" s="23">
        <v>66.821988715602146</v>
      </c>
      <c r="G1444" s="23">
        <v>11.772373765717822</v>
      </c>
      <c r="H1444" s="80">
        <v>41.992242821887366</v>
      </c>
      <c r="I1444" s="81">
        <v>61.800000000000011</v>
      </c>
    </row>
    <row r="1445" spans="1:9" x14ac:dyDescent="0.25">
      <c r="A1445" s="29">
        <v>45807.8125</v>
      </c>
      <c r="B1445" s="53">
        <v>0</v>
      </c>
      <c r="C1445" s="75">
        <v>20.399999999999999</v>
      </c>
      <c r="D1445" s="77">
        <v>5</v>
      </c>
      <c r="E1445" s="75">
        <v>22.8</v>
      </c>
      <c r="F1445" s="23">
        <v>49</v>
      </c>
      <c r="G1445" s="23">
        <v>11.772373765717822</v>
      </c>
      <c r="H1445" s="80">
        <v>37.648217702381771</v>
      </c>
      <c r="I1445" s="81">
        <v>3</v>
      </c>
    </row>
    <row r="1446" spans="1:9" x14ac:dyDescent="0.25">
      <c r="A1446" s="29">
        <v>45807.833333333336</v>
      </c>
      <c r="B1446" s="53">
        <v>0</v>
      </c>
      <c r="C1446" s="75">
        <v>19.8</v>
      </c>
      <c r="D1446" s="77">
        <v>4.4000000000000004</v>
      </c>
      <c r="E1446" s="75">
        <v>19.8</v>
      </c>
      <c r="F1446" s="23">
        <v>59.901912214310009</v>
      </c>
      <c r="G1446" s="23">
        <v>11.820035197967691</v>
      </c>
      <c r="H1446" s="80">
        <v>34.390198862752577</v>
      </c>
      <c r="I1446" s="81">
        <v>3</v>
      </c>
    </row>
    <row r="1447" spans="1:9" x14ac:dyDescent="0.25">
      <c r="A1447" s="29">
        <v>45807.854166666664</v>
      </c>
      <c r="B1447" s="53">
        <v>0</v>
      </c>
      <c r="C1447" s="75">
        <v>21</v>
      </c>
      <c r="D1447" s="77">
        <v>4.2</v>
      </c>
      <c r="E1447" s="75">
        <v>19.8</v>
      </c>
      <c r="F1447" s="23">
        <v>58.171893088986991</v>
      </c>
      <c r="G1447" s="23">
        <v>11.677050901218085</v>
      </c>
      <c r="H1447" s="80">
        <v>28.598165370078469</v>
      </c>
      <c r="I1447" s="81">
        <v>3.6</v>
      </c>
    </row>
    <row r="1448" spans="1:9" x14ac:dyDescent="0.25">
      <c r="A1448" s="29">
        <v>45807.875</v>
      </c>
      <c r="B1448" s="53">
        <v>0</v>
      </c>
      <c r="C1448" s="75">
        <v>20.399999999999999</v>
      </c>
      <c r="D1448" s="77">
        <v>5.6</v>
      </c>
      <c r="E1448" s="75">
        <v>19.8</v>
      </c>
      <c r="F1448" s="23">
        <v>64.226960027617608</v>
      </c>
      <c r="G1448" s="23">
        <v>11.605558752843278</v>
      </c>
      <c r="H1448" s="80">
        <v>30.046173743246996</v>
      </c>
      <c r="I1448" s="81">
        <v>6.3</v>
      </c>
    </row>
    <row r="1449" spans="1:9" x14ac:dyDescent="0.25">
      <c r="A1449" s="29">
        <v>45807.895833333336</v>
      </c>
      <c r="B1449" s="53">
        <v>0</v>
      </c>
      <c r="C1449" s="75">
        <v>21</v>
      </c>
      <c r="D1449" s="77">
        <v>5</v>
      </c>
      <c r="E1449" s="75">
        <v>19.2</v>
      </c>
      <c r="F1449" s="23">
        <v>70.282026966248225</v>
      </c>
      <c r="G1449" s="23">
        <v>11.31959015934406</v>
      </c>
      <c r="H1449" s="80">
        <v>26.064150717033534</v>
      </c>
      <c r="I1449" s="81">
        <v>119.10000000000002</v>
      </c>
    </row>
    <row r="1450" spans="1:9" x14ac:dyDescent="0.25">
      <c r="A1450" s="29">
        <v>45807.916666666664</v>
      </c>
      <c r="B1450" s="53">
        <v>0</v>
      </c>
      <c r="C1450" s="75">
        <v>19.2</v>
      </c>
      <c r="D1450" s="77">
        <v>4.8</v>
      </c>
      <c r="E1450" s="75">
        <v>20.399999999999999</v>
      </c>
      <c r="F1450" s="23">
        <v>64.659464808948357</v>
      </c>
      <c r="G1450" s="23">
        <v>11.438743739968734</v>
      </c>
      <c r="H1450" s="80">
        <v>27.150156996909928</v>
      </c>
      <c r="I1450" s="81">
        <v>123</v>
      </c>
    </row>
    <row r="1451" spans="1:9" x14ac:dyDescent="0.25">
      <c r="A1451" s="29">
        <v>45807.9375</v>
      </c>
      <c r="B1451" s="53">
        <v>0</v>
      </c>
      <c r="C1451" s="75">
        <v>18.599999999999998</v>
      </c>
      <c r="D1451" s="77">
        <v>4</v>
      </c>
      <c r="E1451" s="75">
        <v>20.399999999999999</v>
      </c>
      <c r="F1451" s="23">
        <v>71.363288919575112</v>
      </c>
      <c r="G1451" s="23">
        <v>10.842975836845362</v>
      </c>
      <c r="H1451" s="80">
        <v>26.426152810325672</v>
      </c>
      <c r="I1451" s="81">
        <v>122.10000000000002</v>
      </c>
    </row>
    <row r="1452" spans="1:9" x14ac:dyDescent="0.25">
      <c r="A1452" s="29">
        <v>45807.958333333336</v>
      </c>
      <c r="B1452" s="53">
        <v>0</v>
      </c>
      <c r="C1452" s="75">
        <v>19.2</v>
      </c>
      <c r="D1452" s="77">
        <v>3.6</v>
      </c>
      <c r="E1452" s="75">
        <v>20.399999999999999</v>
      </c>
      <c r="F1452" s="23">
        <v>70.282026966248225</v>
      </c>
      <c r="G1452" s="23">
        <v>11.772373765717822</v>
      </c>
      <c r="H1452" s="80">
        <v>24.616142343865008</v>
      </c>
      <c r="I1452" s="81">
        <v>123</v>
      </c>
    </row>
    <row r="1453" spans="1:9" x14ac:dyDescent="0.25">
      <c r="A1453" s="29">
        <v>45807.979166666664</v>
      </c>
      <c r="B1453" s="53">
        <v>0</v>
      </c>
      <c r="C1453" s="75">
        <v>19.2</v>
      </c>
      <c r="D1453" s="77">
        <v>4</v>
      </c>
      <c r="E1453" s="75">
        <v>19.2</v>
      </c>
      <c r="F1453" s="23">
        <v>68</v>
      </c>
      <c r="G1453" s="23">
        <v>10.819145120720428</v>
      </c>
      <c r="H1453" s="80">
        <v>23.168133970696477</v>
      </c>
      <c r="I1453" s="81">
        <v>121.5</v>
      </c>
    </row>
    <row r="1454" spans="1:9" x14ac:dyDescent="0.25">
      <c r="A1454" s="29">
        <v>45808</v>
      </c>
      <c r="B1454" s="53">
        <v>0</v>
      </c>
      <c r="C1454" s="75">
        <v>19.8</v>
      </c>
      <c r="D1454" s="77">
        <v>3.4</v>
      </c>
      <c r="E1454" s="75">
        <v>19.2</v>
      </c>
      <c r="F1454" s="23">
        <v>65</v>
      </c>
      <c r="G1454" s="23">
        <v>11.91535806246743</v>
      </c>
      <c r="H1454" s="80">
        <v>19.186110944483023</v>
      </c>
      <c r="I1454" s="81">
        <v>123.3</v>
      </c>
    </row>
    <row r="1455" spans="1:9" x14ac:dyDescent="0.25">
      <c r="A1455" s="29">
        <v>45808.020833333336</v>
      </c>
      <c r="B1455" s="53">
        <v>0</v>
      </c>
      <c r="C1455" s="75">
        <v>19.8</v>
      </c>
      <c r="D1455" s="77">
        <v>3.8</v>
      </c>
      <c r="E1455" s="75">
        <v>18.599999999999998</v>
      </c>
      <c r="F1455" s="23">
        <v>77.202103467540354</v>
      </c>
      <c r="G1455" s="23">
        <v>19.636510086946323</v>
      </c>
      <c r="H1455" s="80">
        <v>5.2348991490227981</v>
      </c>
      <c r="I1455" s="81">
        <v>124.2</v>
      </c>
    </row>
    <row r="1456" spans="1:9" x14ac:dyDescent="0.25">
      <c r="A1456" s="29">
        <v>45808.041666666664</v>
      </c>
      <c r="B1456" s="53">
        <v>0</v>
      </c>
      <c r="C1456" s="75">
        <v>19.8</v>
      </c>
      <c r="D1456" s="77">
        <v>5.8</v>
      </c>
      <c r="E1456" s="75">
        <v>19.2</v>
      </c>
      <c r="F1456" s="23">
        <v>67.470745887598284</v>
      </c>
      <c r="G1456" s="23">
        <v>15.084843307083768</v>
      </c>
      <c r="H1456" s="80">
        <v>18.462106757898759</v>
      </c>
      <c r="I1456" s="81">
        <v>121.8</v>
      </c>
    </row>
    <row r="1457" spans="1:9" x14ac:dyDescent="0.25">
      <c r="A1457" s="29">
        <v>45808.0625</v>
      </c>
      <c r="B1457" s="53">
        <v>0</v>
      </c>
      <c r="C1457" s="75">
        <v>18.599999999999998</v>
      </c>
      <c r="D1457" s="77">
        <v>4.8</v>
      </c>
      <c r="E1457" s="75">
        <v>19.8</v>
      </c>
      <c r="F1457" s="23">
        <v>59.685659823644649</v>
      </c>
      <c r="G1457" s="23">
        <v>11.653220185093147</v>
      </c>
      <c r="H1457" s="80">
        <v>18.462106757898759</v>
      </c>
      <c r="I1457" s="81">
        <v>125.7</v>
      </c>
    </row>
    <row r="1458" spans="1:9" x14ac:dyDescent="0.25">
      <c r="A1458" s="29">
        <v>45808.083333333336</v>
      </c>
      <c r="B1458" s="53">
        <v>0</v>
      </c>
      <c r="C1458" s="75">
        <v>18.599999999999998</v>
      </c>
      <c r="D1458" s="77">
        <v>4.8</v>
      </c>
      <c r="E1458" s="75">
        <v>19.2</v>
      </c>
      <c r="F1458" s="23">
        <v>63.57820285562147</v>
      </c>
      <c r="G1458" s="23">
        <v>12.082173075341977</v>
      </c>
      <c r="H1458" s="80">
        <v>17.738102571314496</v>
      </c>
      <c r="I1458" s="81">
        <v>126.3</v>
      </c>
    </row>
    <row r="1459" spans="1:9" x14ac:dyDescent="0.25">
      <c r="A1459" s="29">
        <v>45808.104166666664</v>
      </c>
      <c r="B1459" s="53">
        <v>0</v>
      </c>
      <c r="C1459" s="75">
        <v>18.599999999999998</v>
      </c>
      <c r="D1459" s="77">
        <v>4</v>
      </c>
      <c r="E1459" s="75">
        <v>19.2</v>
      </c>
      <c r="F1459" s="23">
        <v>64.875717199613746</v>
      </c>
      <c r="G1459" s="23">
        <v>11.772373765717822</v>
      </c>
      <c r="H1459" s="80">
        <v>19.186110944483023</v>
      </c>
      <c r="I1459" s="81">
        <v>122.7</v>
      </c>
    </row>
    <row r="1460" spans="1:9" x14ac:dyDescent="0.25">
      <c r="A1460" s="29">
        <v>45808.125</v>
      </c>
      <c r="B1460" s="53">
        <v>0</v>
      </c>
      <c r="C1460" s="75">
        <v>18.599999999999998</v>
      </c>
      <c r="D1460" s="77">
        <v>3.8</v>
      </c>
      <c r="E1460" s="75">
        <v>19.2</v>
      </c>
      <c r="F1460" s="23">
        <v>62.28068851162918</v>
      </c>
      <c r="G1460" s="23">
        <v>12.082173075341977</v>
      </c>
      <c r="H1460" s="80">
        <v>17.014098384730229</v>
      </c>
      <c r="I1460" s="81">
        <v>122.39999999999999</v>
      </c>
    </row>
    <row r="1461" spans="1:9" x14ac:dyDescent="0.25">
      <c r="A1461" s="29">
        <v>45808.145833333336</v>
      </c>
      <c r="B1461" s="53">
        <v>0</v>
      </c>
      <c r="C1461" s="75">
        <v>18.599999999999998</v>
      </c>
      <c r="D1461" s="77">
        <v>4</v>
      </c>
      <c r="E1461" s="75">
        <v>18</v>
      </c>
      <c r="F1461" s="23">
        <v>59.901912214310009</v>
      </c>
      <c r="G1461" s="23">
        <v>11.748543049592886</v>
      </c>
      <c r="H1461" s="80">
        <v>17.014098384730229</v>
      </c>
      <c r="I1461" s="81">
        <v>124.8</v>
      </c>
    </row>
    <row r="1462" spans="1:9" x14ac:dyDescent="0.25">
      <c r="A1462" s="29">
        <v>45808.166666666664</v>
      </c>
      <c r="B1462" s="53">
        <v>0</v>
      </c>
      <c r="C1462" s="75">
        <v>18</v>
      </c>
      <c r="D1462" s="77">
        <v>3.4</v>
      </c>
      <c r="E1462" s="75">
        <v>18.599999999999998</v>
      </c>
      <c r="F1462" s="23">
        <v>67.254493496932909</v>
      </c>
      <c r="G1462" s="23">
        <v>11.91535806246743</v>
      </c>
      <c r="H1462" s="80">
        <v>14.842085824977433</v>
      </c>
      <c r="I1462" s="81">
        <v>126.89999999999999</v>
      </c>
    </row>
    <row r="1463" spans="1:9" x14ac:dyDescent="0.25">
      <c r="A1463" s="29">
        <v>45808.1875</v>
      </c>
      <c r="B1463" s="53">
        <v>0</v>
      </c>
      <c r="C1463" s="75">
        <v>18.599999999999998</v>
      </c>
      <c r="D1463" s="77">
        <v>3.6</v>
      </c>
      <c r="E1463" s="75">
        <v>18.599999999999998</v>
      </c>
      <c r="F1463" s="23">
        <v>72.01204609157125</v>
      </c>
      <c r="G1463" s="23">
        <v>12.391972384966127</v>
      </c>
      <c r="H1463" s="80">
        <v>17.376100478022359</v>
      </c>
      <c r="I1463" s="81">
        <v>121.2</v>
      </c>
    </row>
    <row r="1464" spans="1:9" x14ac:dyDescent="0.25">
      <c r="A1464" s="29">
        <v>45808.208333333336</v>
      </c>
      <c r="B1464" s="53">
        <v>0</v>
      </c>
      <c r="C1464" s="75">
        <v>19.2</v>
      </c>
      <c r="D1464" s="77">
        <v>5.6</v>
      </c>
      <c r="E1464" s="75">
        <v>18</v>
      </c>
      <c r="F1464" s="23">
        <v>71.147036528909723</v>
      </c>
      <c r="G1464" s="23">
        <v>13.130724584839111</v>
      </c>
      <c r="H1464" s="80">
        <v>15.204087918269567</v>
      </c>
      <c r="I1464" s="81">
        <v>121.8</v>
      </c>
    </row>
    <row r="1465" spans="1:9" x14ac:dyDescent="0.25">
      <c r="A1465" s="29">
        <v>45808.229166666664</v>
      </c>
      <c r="B1465" s="53">
        <v>0</v>
      </c>
      <c r="C1465" s="75">
        <v>19.8</v>
      </c>
      <c r="D1465" s="77">
        <v>4.5999999999999996</v>
      </c>
      <c r="E1465" s="75">
        <v>18</v>
      </c>
      <c r="F1465" s="23">
        <v>71.147036528909723</v>
      </c>
      <c r="G1465" s="23">
        <v>11.724712333467952</v>
      </c>
      <c r="H1465" s="80">
        <v>17.376100478022359</v>
      </c>
      <c r="I1465" s="81">
        <v>122.7</v>
      </c>
    </row>
    <row r="1466" spans="1:9" x14ac:dyDescent="0.25">
      <c r="A1466" s="29">
        <v>45808.25</v>
      </c>
      <c r="B1466" s="53">
        <v>0</v>
      </c>
      <c r="C1466" s="75">
        <v>21.599999999999998</v>
      </c>
      <c r="D1466" s="77">
        <v>4.8</v>
      </c>
      <c r="E1466" s="75">
        <v>18.599999999999998</v>
      </c>
      <c r="F1466" s="23">
        <v>68.984512622255934</v>
      </c>
      <c r="G1466" s="23">
        <v>10.652330107845883</v>
      </c>
      <c r="H1466" s="80">
        <v>17.376100478022359</v>
      </c>
      <c r="I1466" s="81">
        <v>121.8</v>
      </c>
    </row>
    <row r="1467" spans="1:9" x14ac:dyDescent="0.25">
      <c r="A1467" s="29">
        <v>45808.270833333336</v>
      </c>
      <c r="B1467" s="53">
        <v>0</v>
      </c>
      <c r="C1467" s="75">
        <v>21.599999999999998</v>
      </c>
      <c r="D1467" s="77">
        <v>3.8</v>
      </c>
      <c r="E1467" s="75">
        <v>19.8</v>
      </c>
      <c r="F1467" s="23">
        <v>65.524474371609884</v>
      </c>
      <c r="G1467" s="23">
        <v>11.17660586259445</v>
      </c>
      <c r="H1467" s="80">
        <v>28.598165370078469</v>
      </c>
      <c r="I1467" s="81">
        <v>79.5</v>
      </c>
    </row>
    <row r="1468" spans="1:9" x14ac:dyDescent="0.25">
      <c r="A1468" s="29">
        <v>45808.291666666664</v>
      </c>
      <c r="B1468" s="53">
        <v>0</v>
      </c>
      <c r="C1468" s="75">
        <v>25.2</v>
      </c>
      <c r="D1468" s="77">
        <v>4.5999999999999996</v>
      </c>
      <c r="E1468" s="75">
        <v>62.4</v>
      </c>
      <c r="F1468" s="23">
        <v>68.335755450259825</v>
      </c>
      <c r="G1468" s="23">
        <v>11.486405172218602</v>
      </c>
      <c r="H1468" s="80">
        <v>46.336267941392954</v>
      </c>
      <c r="I1468" s="81">
        <v>2.7</v>
      </c>
    </row>
    <row r="1469" spans="1:9" x14ac:dyDescent="0.25">
      <c r="A1469" s="29">
        <v>45808.3125</v>
      </c>
      <c r="B1469" s="53">
        <v>0</v>
      </c>
      <c r="C1469" s="75">
        <v>55.8</v>
      </c>
      <c r="D1469" s="77">
        <v>4.4000000000000004</v>
      </c>
      <c r="E1469" s="75">
        <v>63.000000000000007</v>
      </c>
      <c r="F1469" s="23">
        <v>70.714531747578988</v>
      </c>
      <c r="G1469" s="23">
        <v>11.510235888343539</v>
      </c>
      <c r="H1469" s="80">
        <v>63.712368419415313</v>
      </c>
      <c r="I1469" s="81">
        <v>3</v>
      </c>
    </row>
    <row r="1470" spans="1:9" x14ac:dyDescent="0.25">
      <c r="A1470" s="29">
        <v>45808.333333333336</v>
      </c>
      <c r="B1470" s="53">
        <v>0</v>
      </c>
      <c r="C1470" s="75">
        <v>58.8</v>
      </c>
      <c r="D1470" s="77">
        <v>3.8</v>
      </c>
      <c r="E1470" s="75">
        <v>62.4</v>
      </c>
      <c r="F1470" s="23">
        <v>73.958317607559678</v>
      </c>
      <c r="G1470" s="23">
        <v>12.058342359217042</v>
      </c>
      <c r="H1470" s="80">
        <v>66.246383072460262</v>
      </c>
      <c r="I1470" s="81">
        <v>4.2</v>
      </c>
    </row>
    <row r="1471" spans="1:9" x14ac:dyDescent="0.25">
      <c r="A1471" s="29">
        <v>45808.354166666664</v>
      </c>
      <c r="B1471" s="53">
        <v>0</v>
      </c>
      <c r="C1471" s="75">
        <v>60</v>
      </c>
      <c r="D1471" s="77">
        <v>4</v>
      </c>
      <c r="E1471" s="75">
        <v>63.6</v>
      </c>
      <c r="F1471" s="23">
        <v>58</v>
      </c>
      <c r="G1471" s="23">
        <v>11.724712333467952</v>
      </c>
      <c r="H1471" s="80">
        <v>63.712368419415313</v>
      </c>
      <c r="I1471" s="81">
        <v>2.7</v>
      </c>
    </row>
    <row r="1472" spans="1:9" x14ac:dyDescent="0.25">
      <c r="A1472" s="29">
        <v>45808.375</v>
      </c>
      <c r="B1472" s="53">
        <v>0</v>
      </c>
      <c r="C1472" s="75">
        <v>61.800000000000004</v>
      </c>
      <c r="D1472" s="77">
        <v>5.6</v>
      </c>
      <c r="E1472" s="75">
        <v>63.6</v>
      </c>
      <c r="F1472" s="23">
        <v>68.552007840925185</v>
      </c>
      <c r="G1472" s="23">
        <v>11.486405172218602</v>
      </c>
      <c r="H1472" s="80">
        <v>67.332389352336634</v>
      </c>
      <c r="I1472" s="81">
        <v>2.7</v>
      </c>
    </row>
    <row r="1473" spans="1:9" x14ac:dyDescent="0.25">
      <c r="A1473" s="29">
        <v>45808.395833333336</v>
      </c>
      <c r="B1473" s="53">
        <v>0</v>
      </c>
      <c r="C1473" s="75">
        <v>60.599999999999994</v>
      </c>
      <c r="D1473" s="77">
        <v>5.4</v>
      </c>
      <c r="E1473" s="75">
        <v>66</v>
      </c>
      <c r="F1473" s="23">
        <v>70.498279356913599</v>
      </c>
      <c r="G1473" s="23">
        <v>10.771483688470557</v>
      </c>
      <c r="H1473" s="80">
        <v>66.246383072460262</v>
      </c>
      <c r="I1473" s="81">
        <v>2.7</v>
      </c>
    </row>
    <row r="1474" spans="1:9" x14ac:dyDescent="0.25">
      <c r="A1474" s="29">
        <v>45808.416666666664</v>
      </c>
      <c r="B1474" s="53">
        <v>0</v>
      </c>
      <c r="C1474" s="75">
        <v>60.599999999999994</v>
      </c>
      <c r="D1474" s="77">
        <v>3.4</v>
      </c>
      <c r="E1474" s="75">
        <v>63.6</v>
      </c>
      <c r="F1474" s="23">
        <v>68.552007840925185</v>
      </c>
      <c r="G1474" s="23">
        <v>10.938298701345103</v>
      </c>
      <c r="H1474" s="80">
        <v>63.712368419415313</v>
      </c>
      <c r="I1474" s="81">
        <v>2.7</v>
      </c>
    </row>
    <row r="1475" spans="1:9" x14ac:dyDescent="0.25">
      <c r="A1475" s="29">
        <v>45808.4375</v>
      </c>
      <c r="B1475" s="53">
        <v>0</v>
      </c>
      <c r="C1475" s="75">
        <v>58.8</v>
      </c>
      <c r="D1475" s="77">
        <v>3</v>
      </c>
      <c r="E1475" s="75">
        <v>65.400000000000006</v>
      </c>
      <c r="F1475" s="23">
        <v>60.550669386306161</v>
      </c>
      <c r="G1475" s="23">
        <v>10.914467985220167</v>
      </c>
      <c r="H1475" s="80">
        <v>68.780397725505154</v>
      </c>
      <c r="I1475" s="81">
        <v>4.2</v>
      </c>
    </row>
    <row r="1476" spans="1:9" x14ac:dyDescent="0.25">
      <c r="A1476" s="29">
        <v>45808.458333333336</v>
      </c>
      <c r="B1476" s="53">
        <v>0</v>
      </c>
      <c r="C1476" s="75">
        <v>59.400000000000006</v>
      </c>
      <c r="D1476" s="77">
        <v>3.4</v>
      </c>
      <c r="E1476" s="75">
        <v>65.400000000000006</v>
      </c>
      <c r="F1476" s="23">
        <v>58.38814547965238</v>
      </c>
      <c r="G1476" s="23">
        <v>12.058342359217042</v>
      </c>
      <c r="H1476" s="80">
        <v>60.816351673078266</v>
      </c>
      <c r="I1476" s="81">
        <v>2.4</v>
      </c>
    </row>
    <row r="1477" spans="1:9" x14ac:dyDescent="0.25">
      <c r="A1477" s="29">
        <v>45808.479166666664</v>
      </c>
      <c r="B1477" s="53">
        <v>0</v>
      </c>
      <c r="C1477" s="75">
        <v>50.4</v>
      </c>
      <c r="D1477" s="77">
        <v>5</v>
      </c>
      <c r="E1477" s="75">
        <v>64.8</v>
      </c>
      <c r="F1477" s="23">
        <v>59.685659823644649</v>
      </c>
      <c r="G1477" s="23">
        <v>11.700881617343017</v>
      </c>
      <c r="H1477" s="80">
        <v>62.988364232831053</v>
      </c>
      <c r="I1477" s="81">
        <v>9</v>
      </c>
    </row>
    <row r="1478" spans="1:9" x14ac:dyDescent="0.25">
      <c r="A1478" s="29">
        <v>45808.5</v>
      </c>
      <c r="B1478" s="53">
        <v>0</v>
      </c>
      <c r="C1478" s="75">
        <v>58.8</v>
      </c>
      <c r="D1478" s="77">
        <v>4.8</v>
      </c>
      <c r="E1478" s="75">
        <v>64.8</v>
      </c>
      <c r="F1478" s="23">
        <v>70.498279356913599</v>
      </c>
      <c r="G1478" s="23">
        <v>11.748543049592886</v>
      </c>
      <c r="H1478" s="80">
        <v>53.57630980723561</v>
      </c>
      <c r="I1478" s="81">
        <v>119.7</v>
      </c>
    </row>
    <row r="1479" spans="1:9" x14ac:dyDescent="0.25">
      <c r="A1479" s="29">
        <v>45808.520833333336</v>
      </c>
      <c r="B1479" s="53">
        <v>0</v>
      </c>
      <c r="C1479" s="75">
        <v>61.800000000000004</v>
      </c>
      <c r="D1479" s="77">
        <v>5.2</v>
      </c>
      <c r="E1479" s="75">
        <v>65.400000000000006</v>
      </c>
      <c r="F1479" s="23">
        <v>68.552007840925185</v>
      </c>
      <c r="G1479" s="23">
        <v>11.86769663021756</v>
      </c>
      <c r="H1479" s="80">
        <v>54.662316087111996</v>
      </c>
      <c r="I1479" s="81">
        <v>120.3</v>
      </c>
    </row>
    <row r="1480" spans="1:9" x14ac:dyDescent="0.25">
      <c r="A1480" s="29">
        <v>45808.541666666664</v>
      </c>
      <c r="B1480" s="53">
        <v>0</v>
      </c>
      <c r="C1480" s="75">
        <v>61.800000000000004</v>
      </c>
      <c r="D1480" s="77">
        <v>5.2</v>
      </c>
      <c r="E1480" s="75">
        <v>68.400000000000006</v>
      </c>
      <c r="F1480" s="23">
        <v>64</v>
      </c>
      <c r="G1480" s="23">
        <v>12.082173075341977</v>
      </c>
      <c r="H1480" s="80">
        <v>62.626362139538919</v>
      </c>
      <c r="I1480" s="81">
        <v>117.60000000000002</v>
      </c>
    </row>
    <row r="1481" spans="1:9" x14ac:dyDescent="0.25">
      <c r="A1481" s="29">
        <v>45808.5625</v>
      </c>
      <c r="B1481" s="53">
        <v>0</v>
      </c>
      <c r="C1481" s="75">
        <v>61.800000000000004</v>
      </c>
      <c r="D1481" s="77">
        <v>4.5999999999999996</v>
      </c>
      <c r="E1481" s="75">
        <v>66.600000000000009</v>
      </c>
      <c r="F1481" s="23">
        <v>72.444550872902013</v>
      </c>
      <c r="G1481" s="23">
        <v>11.55789732059341</v>
      </c>
      <c r="H1481" s="80">
        <v>59.730345393201858</v>
      </c>
      <c r="I1481" s="81">
        <v>117.3</v>
      </c>
    </row>
    <row r="1482" spans="1:9" x14ac:dyDescent="0.25">
      <c r="A1482" s="29">
        <v>45808.583333333336</v>
      </c>
      <c r="B1482" s="53">
        <v>0</v>
      </c>
      <c r="C1482" s="75">
        <v>58.8</v>
      </c>
      <c r="D1482" s="77">
        <v>4</v>
      </c>
      <c r="E1482" s="75">
        <v>66</v>
      </c>
      <c r="F1482" s="23">
        <v>66.821988715602146</v>
      </c>
      <c r="G1482" s="23">
        <v>11.629389468968213</v>
      </c>
      <c r="H1482" s="80">
        <v>66.9703872590445</v>
      </c>
      <c r="I1482" s="81">
        <v>32.700000000000003</v>
      </c>
    </row>
    <row r="1483" spans="1:9" x14ac:dyDescent="0.25">
      <c r="A1483" s="29">
        <v>45808.604166666664</v>
      </c>
      <c r="B1483" s="53">
        <v>0</v>
      </c>
      <c r="C1483" s="75">
        <v>59.400000000000006</v>
      </c>
      <c r="D1483" s="77">
        <v>4.2</v>
      </c>
      <c r="E1483" s="75">
        <v>67.2</v>
      </c>
      <c r="F1483" s="23">
        <v>57.955640698321616</v>
      </c>
      <c r="G1483" s="23">
        <v>11.391082307718863</v>
      </c>
      <c r="H1483" s="80">
        <v>61.178353766370378</v>
      </c>
      <c r="I1483" s="81">
        <v>15</v>
      </c>
    </row>
    <row r="1484" spans="1:9" x14ac:dyDescent="0.25">
      <c r="A1484" s="29">
        <v>45808.625</v>
      </c>
      <c r="B1484" s="53">
        <v>0</v>
      </c>
      <c r="C1484" s="75">
        <v>59.400000000000006</v>
      </c>
      <c r="D1484" s="77">
        <v>4.2</v>
      </c>
      <c r="E1484" s="75">
        <v>66.600000000000009</v>
      </c>
      <c r="F1484" s="23">
        <v>59.901912214310009</v>
      </c>
      <c r="G1484" s="23">
        <v>12.749433126840152</v>
      </c>
      <c r="H1484" s="80">
        <v>62.626362139538919</v>
      </c>
      <c r="I1484" s="81">
        <v>107.39999999999999</v>
      </c>
    </row>
    <row r="1485" spans="1:9" x14ac:dyDescent="0.25">
      <c r="A1485" s="29">
        <v>45808.645833333336</v>
      </c>
      <c r="B1485" s="53">
        <v>0</v>
      </c>
      <c r="C1485" s="75">
        <v>59.400000000000006</v>
      </c>
      <c r="D1485" s="77">
        <v>4.8</v>
      </c>
      <c r="E1485" s="75">
        <v>64.8</v>
      </c>
      <c r="F1485" s="23">
        <v>58.171893088986991</v>
      </c>
      <c r="G1485" s="23">
        <v>13.416693178338328</v>
      </c>
      <c r="H1485" s="80">
        <v>68.780397725505154</v>
      </c>
      <c r="I1485" s="81">
        <v>128.10000000000002</v>
      </c>
    </row>
    <row r="1486" spans="1:9" x14ac:dyDescent="0.25">
      <c r="A1486" s="29">
        <v>45808.666666666664</v>
      </c>
      <c r="B1486" s="53">
        <v>0</v>
      </c>
      <c r="C1486" s="75">
        <v>59.400000000000006</v>
      </c>
      <c r="D1486" s="77">
        <v>4.5999999999999996</v>
      </c>
      <c r="E1486" s="75">
        <v>63.000000000000007</v>
      </c>
      <c r="F1486" s="23">
        <v>53</v>
      </c>
      <c r="G1486" s="23">
        <v>13.750323204087415</v>
      </c>
      <c r="H1486" s="80">
        <v>67.332389352336634</v>
      </c>
      <c r="I1486" s="81">
        <v>123.3</v>
      </c>
    </row>
    <row r="1487" spans="1:9" x14ac:dyDescent="0.25">
      <c r="A1487" s="29">
        <v>45808.6875</v>
      </c>
      <c r="B1487" s="53">
        <v>0</v>
      </c>
      <c r="C1487" s="75">
        <v>58.8</v>
      </c>
      <c r="D1487" s="77">
        <v>4.5999999999999996</v>
      </c>
      <c r="E1487" s="75">
        <v>64.2</v>
      </c>
      <c r="F1487" s="23">
        <v>70.282026966248225</v>
      </c>
      <c r="G1487" s="23">
        <v>12.153665223716779</v>
      </c>
      <c r="H1487" s="80">
        <v>56.11032446028053</v>
      </c>
      <c r="I1487" s="81">
        <v>127.8</v>
      </c>
    </row>
    <row r="1488" spans="1:9" x14ac:dyDescent="0.25">
      <c r="A1488" s="29">
        <v>45808.708333333336</v>
      </c>
      <c r="B1488" s="53">
        <v>0</v>
      </c>
      <c r="C1488" s="75">
        <v>58.2</v>
      </c>
      <c r="D1488" s="77">
        <v>5.8</v>
      </c>
      <c r="E1488" s="75">
        <v>63.000000000000007</v>
      </c>
      <c r="F1488" s="23">
        <v>64.659464808948357</v>
      </c>
      <c r="G1488" s="23">
        <v>11.963019494717301</v>
      </c>
      <c r="H1488" s="80">
        <v>54.4429511498371</v>
      </c>
      <c r="I1488" s="81">
        <v>125.39999999999999</v>
      </c>
    </row>
    <row r="1489" spans="1:9" x14ac:dyDescent="0.25">
      <c r="A1489" s="29">
        <v>45808.729166666664</v>
      </c>
      <c r="B1489" s="53">
        <v>0</v>
      </c>
      <c r="C1489" s="75">
        <v>73.8</v>
      </c>
      <c r="D1489" s="77">
        <v>5.2</v>
      </c>
      <c r="E1489" s="75">
        <v>63.000000000000007</v>
      </c>
      <c r="F1489" s="23">
        <v>71.363288919575112</v>
      </c>
      <c r="G1489" s="23">
        <v>10.914467985220167</v>
      </c>
      <c r="H1489" s="80">
        <v>53.938311900527736</v>
      </c>
      <c r="I1489" s="81">
        <v>94.2</v>
      </c>
    </row>
    <row r="1490" spans="1:9" x14ac:dyDescent="0.25">
      <c r="A1490" s="29">
        <v>45808.75</v>
      </c>
      <c r="B1490" s="53">
        <v>0</v>
      </c>
      <c r="C1490" s="75">
        <v>60.599999999999994</v>
      </c>
      <c r="D1490" s="77">
        <v>5.2</v>
      </c>
      <c r="E1490" s="75">
        <v>64.8</v>
      </c>
      <c r="F1490" s="23">
        <v>70.282026966248225</v>
      </c>
      <c r="G1490" s="23">
        <v>11.510235888343539</v>
      </c>
      <c r="H1490" s="80">
        <v>51.766299340774943</v>
      </c>
      <c r="I1490" s="81">
        <v>121.8</v>
      </c>
    </row>
    <row r="1491" spans="1:9" x14ac:dyDescent="0.25">
      <c r="A1491" s="29">
        <v>45808.770833333336</v>
      </c>
      <c r="B1491" s="53">
        <v>0</v>
      </c>
      <c r="C1491" s="75">
        <v>33.6</v>
      </c>
      <c r="D1491" s="77">
        <v>4.5999999999999996</v>
      </c>
      <c r="E1491" s="75">
        <v>64.8</v>
      </c>
      <c r="F1491" s="23">
        <v>72.444550872902013</v>
      </c>
      <c r="G1491" s="23">
        <v>11.033621565844843</v>
      </c>
      <c r="H1491" s="80">
        <v>47.422274221269355</v>
      </c>
      <c r="I1491" s="81">
        <v>117.60000000000002</v>
      </c>
    </row>
    <row r="1492" spans="1:9" x14ac:dyDescent="0.25">
      <c r="A1492" s="29">
        <v>45808.791666666664</v>
      </c>
      <c r="B1492" s="53">
        <v>0</v>
      </c>
      <c r="C1492" s="75">
        <v>20.399999999999999</v>
      </c>
      <c r="D1492" s="77">
        <v>4</v>
      </c>
      <c r="E1492" s="75">
        <v>63.000000000000007</v>
      </c>
      <c r="F1492" s="23">
        <v>66.821988715602146</v>
      </c>
      <c r="G1492" s="23">
        <v>11.772373765717822</v>
      </c>
      <c r="H1492" s="80">
        <v>41.992242821887366</v>
      </c>
      <c r="I1492" s="81">
        <v>6</v>
      </c>
    </row>
    <row r="1493" spans="1:9" x14ac:dyDescent="0.25">
      <c r="A1493" s="29">
        <v>45808.8125</v>
      </c>
      <c r="B1493" s="53">
        <v>0</v>
      </c>
      <c r="C1493" s="75">
        <v>19.8</v>
      </c>
      <c r="D1493" s="77">
        <v>4.2</v>
      </c>
      <c r="E1493" s="75">
        <v>22.8</v>
      </c>
      <c r="F1493" s="23">
        <v>49</v>
      </c>
      <c r="G1493" s="23">
        <v>11.772373765717822</v>
      </c>
      <c r="H1493" s="80">
        <v>37.648217702381771</v>
      </c>
      <c r="I1493" s="81">
        <v>107.39999999999999</v>
      </c>
    </row>
    <row r="1494" spans="1:9" x14ac:dyDescent="0.25">
      <c r="A1494" s="29">
        <v>45808.833333333336</v>
      </c>
      <c r="B1494" s="53">
        <v>0</v>
      </c>
      <c r="C1494" s="75">
        <v>21</v>
      </c>
      <c r="D1494" s="77">
        <v>4.2</v>
      </c>
      <c r="E1494" s="75">
        <v>19.8</v>
      </c>
      <c r="F1494" s="23">
        <v>59.901912214310009</v>
      </c>
      <c r="G1494" s="23">
        <v>11.820035197967691</v>
      </c>
      <c r="H1494" s="80">
        <v>34.390198862752577</v>
      </c>
      <c r="I1494" s="81">
        <v>117.60000000000002</v>
      </c>
    </row>
    <row r="1495" spans="1:9" x14ac:dyDescent="0.25">
      <c r="A1495" s="29">
        <v>45808.854166666664</v>
      </c>
      <c r="B1495" s="53">
        <v>0</v>
      </c>
      <c r="C1495" s="75">
        <v>20.399999999999999</v>
      </c>
      <c r="D1495" s="77">
        <v>4.8</v>
      </c>
      <c r="E1495" s="75">
        <v>19.8</v>
      </c>
      <c r="F1495" s="23">
        <v>58.171893088986991</v>
      </c>
      <c r="G1495" s="23">
        <v>11.677050901218085</v>
      </c>
      <c r="H1495" s="80">
        <v>28.598165370078469</v>
      </c>
      <c r="I1495" s="81">
        <v>117</v>
      </c>
    </row>
    <row r="1496" spans="1:9" x14ac:dyDescent="0.25">
      <c r="A1496" s="29">
        <v>45808.875</v>
      </c>
      <c r="B1496" s="53">
        <v>0</v>
      </c>
      <c r="C1496" s="75">
        <v>21</v>
      </c>
      <c r="D1496" s="77">
        <v>4.5999999999999996</v>
      </c>
      <c r="E1496" s="75">
        <v>19.8</v>
      </c>
      <c r="F1496" s="23">
        <v>64.226960027617608</v>
      </c>
      <c r="G1496" s="23">
        <v>11.605558752843278</v>
      </c>
      <c r="H1496" s="80">
        <v>30.046173743246996</v>
      </c>
      <c r="I1496" s="81">
        <v>82.8</v>
      </c>
    </row>
    <row r="1497" spans="1:9" x14ac:dyDescent="0.25">
      <c r="A1497" s="29">
        <v>45808.895833333336</v>
      </c>
      <c r="B1497" s="53">
        <v>0</v>
      </c>
      <c r="C1497" s="75">
        <v>19.2</v>
      </c>
      <c r="D1497" s="77">
        <v>4.5999999999999996</v>
      </c>
      <c r="E1497" s="75">
        <v>19.2</v>
      </c>
      <c r="F1497" s="23">
        <v>70.282026966248225</v>
      </c>
      <c r="G1497" s="23">
        <v>11.31959015934406</v>
      </c>
      <c r="H1497" s="80">
        <v>26.064150717033534</v>
      </c>
      <c r="I1497" s="81">
        <v>118.2</v>
      </c>
    </row>
    <row r="1498" spans="1:9" x14ac:dyDescent="0.25">
      <c r="A1498" s="29">
        <v>45808.916666666664</v>
      </c>
      <c r="B1498" s="53">
        <v>0</v>
      </c>
      <c r="C1498" s="75">
        <v>18.599999999999998</v>
      </c>
      <c r="D1498" s="77">
        <v>5.8</v>
      </c>
      <c r="E1498" s="75">
        <v>20.399999999999999</v>
      </c>
      <c r="F1498" s="23">
        <v>64.659464808948357</v>
      </c>
      <c r="G1498" s="23">
        <v>11.438743739968734</v>
      </c>
      <c r="H1498" s="80">
        <v>27.150156996909928</v>
      </c>
      <c r="I1498" s="81">
        <v>65.7</v>
      </c>
    </row>
    <row r="1499" spans="1:9" x14ac:dyDescent="0.25">
      <c r="A1499" s="29">
        <v>45808.9375</v>
      </c>
      <c r="B1499" s="53">
        <v>0</v>
      </c>
      <c r="C1499" s="75">
        <v>19.2</v>
      </c>
      <c r="D1499" s="77">
        <v>5.2</v>
      </c>
      <c r="E1499" s="75">
        <v>20.399999999999999</v>
      </c>
      <c r="F1499" s="23">
        <v>71.363288919575112</v>
      </c>
      <c r="G1499" s="23">
        <v>10.842975836845362</v>
      </c>
      <c r="H1499" s="80">
        <v>26.426152810325672</v>
      </c>
      <c r="I1499" s="81">
        <v>118.2</v>
      </c>
    </row>
    <row r="1500" spans="1:9" x14ac:dyDescent="0.25">
      <c r="A1500" s="29">
        <v>45808.958333333336</v>
      </c>
      <c r="B1500" s="53">
        <v>0</v>
      </c>
      <c r="C1500" s="75">
        <v>19.2</v>
      </c>
      <c r="D1500" s="77">
        <v>5.2</v>
      </c>
      <c r="E1500" s="75">
        <v>20.399999999999999</v>
      </c>
      <c r="F1500" s="23">
        <v>70.282026966248225</v>
      </c>
      <c r="G1500" s="23">
        <v>11.772373765717822</v>
      </c>
      <c r="H1500" s="80">
        <v>24.616142343865008</v>
      </c>
      <c r="I1500" s="81">
        <v>120</v>
      </c>
    </row>
    <row r="1501" spans="1:9" x14ac:dyDescent="0.25">
      <c r="A1501" s="29">
        <v>45808.979166666664</v>
      </c>
      <c r="B1501" s="53">
        <v>0</v>
      </c>
      <c r="C1501" s="75">
        <v>19.8</v>
      </c>
      <c r="D1501" s="77">
        <v>4.5999999999999996</v>
      </c>
      <c r="E1501" s="75">
        <v>19.2</v>
      </c>
      <c r="F1501" s="23">
        <v>68</v>
      </c>
      <c r="G1501" s="23">
        <v>10.819145120720428</v>
      </c>
      <c r="H1501" s="80">
        <v>23.168133970696477</v>
      </c>
      <c r="I1501" s="81">
        <v>121.5</v>
      </c>
    </row>
    <row r="1502" spans="1:9" x14ac:dyDescent="0.25">
      <c r="A1502" s="29">
        <v>45809</v>
      </c>
      <c r="B1502" s="53">
        <v>0</v>
      </c>
      <c r="C1502" s="75">
        <v>18</v>
      </c>
      <c r="D1502" s="77">
        <v>4</v>
      </c>
      <c r="E1502" s="75">
        <v>19.2</v>
      </c>
      <c r="F1502" s="23">
        <v>65</v>
      </c>
      <c r="G1502" s="23">
        <v>11.91535806246743</v>
      </c>
      <c r="H1502" s="80">
        <v>19.186110944483023</v>
      </c>
      <c r="I1502" s="81">
        <v>120.3</v>
      </c>
    </row>
  </sheetData>
  <autoFilter ref="B2:C10"/>
  <mergeCells count="4">
    <mergeCell ref="A1:B1"/>
    <mergeCell ref="D1:E1"/>
    <mergeCell ref="F1:G1"/>
    <mergeCell ref="H1:I1"/>
  </mergeCells>
  <conditionalFormatting sqref="H3:H10">
    <cfRule type="cellIs" dxfId="56" priority="32" operator="lessThan">
      <formula>0</formula>
    </cfRule>
  </conditionalFormatting>
  <conditionalFormatting sqref="K3:K11">
    <cfRule type="cellIs" dxfId="55" priority="31" operator="between">
      <formula>-0.1</formula>
      <formula>0.1</formula>
    </cfRule>
  </conditionalFormatting>
  <conditionalFormatting sqref="M1371">
    <cfRule type="duplicateValues" dxfId="54" priority="30"/>
  </conditionalFormatting>
  <conditionalFormatting sqref="M1368">
    <cfRule type="duplicateValues" dxfId="53" priority="29"/>
  </conditionalFormatting>
  <conditionalFormatting sqref="M1369">
    <cfRule type="duplicateValues" dxfId="52" priority="28"/>
  </conditionalFormatting>
  <conditionalFormatting sqref="M1370">
    <cfRule type="duplicateValues" dxfId="51" priority="27"/>
  </conditionalFormatting>
  <conditionalFormatting sqref="L32">
    <cfRule type="duplicateValues" dxfId="50" priority="23"/>
  </conditionalFormatting>
  <conditionalFormatting sqref="M32">
    <cfRule type="duplicateValues" dxfId="49" priority="22"/>
  </conditionalFormatting>
  <conditionalFormatting sqref="L29">
    <cfRule type="duplicateValues" dxfId="48" priority="21"/>
  </conditionalFormatting>
  <conditionalFormatting sqref="L30">
    <cfRule type="duplicateValues" dxfId="47" priority="20"/>
  </conditionalFormatting>
  <conditionalFormatting sqref="M29:M30">
    <cfRule type="duplicateValues" dxfId="46" priority="24"/>
  </conditionalFormatting>
  <conditionalFormatting sqref="L31">
    <cfRule type="duplicateValues" dxfId="45" priority="19"/>
  </conditionalFormatting>
  <conditionalFormatting sqref="M31">
    <cfRule type="duplicateValues" dxfId="44" priority="18"/>
  </conditionalFormatting>
  <conditionalFormatting sqref="L25:L28">
    <cfRule type="duplicateValues" dxfId="43" priority="25"/>
  </conditionalFormatting>
  <conditionalFormatting sqref="M25:M28">
    <cfRule type="duplicateValues" dxfId="42" priority="26"/>
  </conditionalFormatting>
  <conditionalFormatting sqref="K30">
    <cfRule type="duplicateValues" dxfId="41" priority="17"/>
  </conditionalFormatting>
  <conditionalFormatting sqref="M1381">
    <cfRule type="duplicateValues" dxfId="40" priority="16"/>
  </conditionalFormatting>
  <conditionalFormatting sqref="M1378">
    <cfRule type="duplicateValues" dxfId="39" priority="15"/>
  </conditionalFormatting>
  <conditionalFormatting sqref="M1379">
    <cfRule type="duplicateValues" dxfId="38" priority="14"/>
  </conditionalFormatting>
  <conditionalFormatting sqref="M1380">
    <cfRule type="duplicateValues" dxfId="37" priority="13"/>
  </conditionalFormatting>
  <conditionalFormatting sqref="J3:J11">
    <cfRule type="colorScale" priority="8">
      <colorScale>
        <cfvo type="min"/>
        <cfvo type="max"/>
        <color rgb="FFFCFCFF"/>
        <color rgb="FF63BE7B"/>
      </colorScale>
    </cfRule>
    <cfRule type="cellIs" dxfId="36" priority="33" operator="equal">
      <formula>#REF!</formula>
    </cfRule>
  </conditionalFormatting>
  <conditionalFormatting sqref="F14">
    <cfRule type="duplicateValues" dxfId="35" priority="10"/>
  </conditionalFormatting>
  <conditionalFormatting sqref="G14">
    <cfRule type="duplicateValues" dxfId="34" priority="9"/>
  </conditionalFormatting>
  <conditionalFormatting sqref="B14:E14">
    <cfRule type="duplicateValues" dxfId="33" priority="11"/>
  </conditionalFormatting>
  <conditionalFormatting sqref="J14">
    <cfRule type="duplicateValues" dxfId="32" priority="7"/>
  </conditionalFormatting>
  <conditionalFormatting sqref="H14">
    <cfRule type="duplicateValues" dxfId="31" priority="6"/>
  </conditionalFormatting>
  <conditionalFormatting sqref="I14">
    <cfRule type="duplicateValues" dxfId="30" priority="5"/>
  </conditionalFormatting>
  <conditionalFormatting sqref="F7">
    <cfRule type="cellIs" dxfId="29" priority="1" operator="equal">
      <formula>0</formula>
    </cfRule>
  </conditionalFormatting>
  <hyperlinks>
    <hyperlink ref="C1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 май25'!B15:B1502</xm:f>
              <xm:sqref>B11</xm:sqref>
            </x14:sparkline>
            <x14:sparkline>
              <xm:f>'за май25'!C15:C1502</xm:f>
              <xm:sqref>C11</xm:sqref>
            </x14:sparkline>
            <x14:sparkline>
              <xm:f>'за май25'!D15:D1502</xm:f>
              <xm:sqref>D11</xm:sqref>
            </x14:sparkline>
            <x14:sparkline>
              <xm:f>'за май25'!E15:E1502</xm:f>
              <xm:sqref>E11</xm:sqref>
            </x14:sparkline>
            <x14:sparkline>
              <xm:f>'за май25'!F15:F1502</xm:f>
              <xm:sqref>F11</xm:sqref>
            </x14:sparkline>
            <x14:sparkline>
              <xm:f>'за май25'!G15:G1502</xm:f>
              <xm:sqref>G11</xm:sqref>
            </x14:sparkline>
            <x14:sparkline>
              <xm:f>'за май25'!H15:H1502</xm:f>
              <xm:sqref>H11</xm:sqref>
            </x14:sparkline>
            <x14:sparkline>
              <xm:f>'за май25'!I15:I1502</xm:f>
              <xm:sqref>I11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E1" workbookViewId="0">
      <selection activeCell="K9" sqref="K9"/>
    </sheetView>
  </sheetViews>
  <sheetFormatPr defaultColWidth="9.140625" defaultRowHeight="15" x14ac:dyDescent="0.25"/>
  <cols>
    <col min="1" max="3" width="11.140625" style="13" customWidth="1"/>
    <col min="4" max="4" width="32.85546875" style="43" customWidth="1"/>
    <col min="5" max="5" width="41.140625" style="13" customWidth="1"/>
    <col min="6" max="6" width="15.7109375" style="13" customWidth="1"/>
    <col min="7" max="7" width="9.140625" style="13"/>
    <col min="8" max="8" width="18.42578125" style="13" customWidth="1"/>
    <col min="9" max="9" width="35.140625" style="13" customWidth="1"/>
    <col min="10" max="10" width="41.42578125" style="13" customWidth="1"/>
    <col min="11" max="11" width="27" style="13" customWidth="1"/>
    <col min="12" max="12" width="67" style="13" customWidth="1"/>
    <col min="13" max="13" width="24.7109375" style="13" customWidth="1"/>
    <col min="14" max="16384" width="9.140625" style="13"/>
  </cols>
  <sheetData>
    <row r="1" spans="1:13" ht="20.25" customHeight="1" x14ac:dyDescent="0.25">
      <c r="A1" s="42" t="s">
        <v>127</v>
      </c>
      <c r="B1" s="42"/>
      <c r="C1" s="14" t="s">
        <v>86</v>
      </c>
      <c r="D1" s="15" t="s">
        <v>87</v>
      </c>
      <c r="E1" s="42" t="s">
        <v>88</v>
      </c>
      <c r="F1" s="42" t="s">
        <v>89</v>
      </c>
      <c r="G1" s="42" t="s">
        <v>90</v>
      </c>
      <c r="H1" s="28"/>
      <c r="I1" s="28"/>
      <c r="J1" s="28"/>
      <c r="K1" s="28"/>
      <c r="L1" s="28"/>
    </row>
    <row r="2" spans="1:13" x14ac:dyDescent="0.25">
      <c r="A2" s="14" t="s">
        <v>128</v>
      </c>
      <c r="B2" s="20">
        <v>62941</v>
      </c>
      <c r="C2" s="20" t="s">
        <v>95</v>
      </c>
      <c r="D2" s="21" t="s">
        <v>96</v>
      </c>
      <c r="E2" s="22" t="s">
        <v>156</v>
      </c>
      <c r="F2" s="14" t="s">
        <v>97</v>
      </c>
      <c r="G2" s="14" t="s">
        <v>43</v>
      </c>
      <c r="H2" s="25" t="s">
        <v>129</v>
      </c>
      <c r="I2" s="30"/>
      <c r="J2" s="30"/>
      <c r="K2" s="30"/>
      <c r="L2" s="11"/>
    </row>
    <row r="3" spans="1:13" x14ac:dyDescent="0.25">
      <c r="A3" s="14" t="s">
        <v>130</v>
      </c>
      <c r="B3" s="20">
        <v>62942</v>
      </c>
      <c r="C3" s="20" t="s">
        <v>95</v>
      </c>
      <c r="D3" s="21" t="s">
        <v>96</v>
      </c>
      <c r="E3" s="22" t="s">
        <v>160</v>
      </c>
      <c r="F3" s="14" t="s">
        <v>98</v>
      </c>
      <c r="G3" s="14" t="s">
        <v>99</v>
      </c>
      <c r="H3" s="25" t="s">
        <v>131</v>
      </c>
      <c r="I3" s="25" t="s">
        <v>115</v>
      </c>
      <c r="J3" s="33"/>
      <c r="K3" s="25"/>
      <c r="L3" s="14"/>
    </row>
    <row r="4" spans="1:13" x14ac:dyDescent="0.25">
      <c r="A4" s="14" t="s">
        <v>132</v>
      </c>
      <c r="B4" s="20">
        <v>62943</v>
      </c>
      <c r="C4" s="20" t="s">
        <v>95</v>
      </c>
      <c r="D4" s="21" t="s">
        <v>96</v>
      </c>
      <c r="E4" s="22" t="s">
        <v>158</v>
      </c>
      <c r="F4" s="14" t="s">
        <v>100</v>
      </c>
      <c r="G4" s="14" t="s">
        <v>43</v>
      </c>
      <c r="H4" s="25" t="s">
        <v>133</v>
      </c>
      <c r="I4" s="30" t="s">
        <v>134</v>
      </c>
      <c r="J4" s="25"/>
      <c r="K4" s="25"/>
      <c r="L4" s="14"/>
    </row>
    <row r="5" spans="1:13" x14ac:dyDescent="0.25">
      <c r="A5" s="14" t="s">
        <v>135</v>
      </c>
      <c r="B5" s="20">
        <v>62945</v>
      </c>
      <c r="C5" s="20" t="s">
        <v>95</v>
      </c>
      <c r="D5" s="21" t="s">
        <v>96</v>
      </c>
      <c r="E5" s="22" t="s">
        <v>159</v>
      </c>
      <c r="F5" s="14" t="s">
        <v>101</v>
      </c>
      <c r="G5" s="14" t="s">
        <v>99</v>
      </c>
      <c r="H5" s="25" t="s">
        <v>136</v>
      </c>
      <c r="I5" s="30" t="s">
        <v>137</v>
      </c>
      <c r="J5" s="25"/>
      <c r="K5" s="25"/>
      <c r="L5" s="14"/>
    </row>
    <row r="6" spans="1:13" x14ac:dyDescent="0.25">
      <c r="A6" s="14" t="s">
        <v>138</v>
      </c>
      <c r="B6" s="20">
        <v>7761</v>
      </c>
      <c r="C6" s="20" t="s">
        <v>102</v>
      </c>
      <c r="D6" s="21" t="s">
        <v>103</v>
      </c>
      <c r="E6" s="22" t="s">
        <v>155</v>
      </c>
      <c r="F6" s="14" t="s">
        <v>104</v>
      </c>
      <c r="G6" s="14" t="s">
        <v>105</v>
      </c>
      <c r="H6" s="25" t="s">
        <v>139</v>
      </c>
      <c r="I6" s="34" t="s">
        <v>116</v>
      </c>
      <c r="J6" s="30"/>
      <c r="K6" s="30"/>
      <c r="L6" s="11">
        <v>89196223068</v>
      </c>
      <c r="M6" s="13" t="s">
        <v>117</v>
      </c>
    </row>
    <row r="7" spans="1:13" x14ac:dyDescent="0.25">
      <c r="A7" s="14" t="s">
        <v>140</v>
      </c>
      <c r="B7" s="20">
        <v>7762</v>
      </c>
      <c r="C7" s="20" t="s">
        <v>102</v>
      </c>
      <c r="D7" s="21" t="s">
        <v>103</v>
      </c>
      <c r="E7" s="22" t="s">
        <v>154</v>
      </c>
      <c r="F7" s="14" t="s">
        <v>106</v>
      </c>
      <c r="G7" s="14" t="s">
        <v>105</v>
      </c>
      <c r="H7" s="25" t="s">
        <v>141</v>
      </c>
      <c r="I7" s="30" t="s">
        <v>118</v>
      </c>
      <c r="J7" s="30" t="s">
        <v>118</v>
      </c>
      <c r="K7" s="30"/>
      <c r="L7" s="11">
        <v>89173908676</v>
      </c>
    </row>
    <row r="8" spans="1:13" x14ac:dyDescent="0.25">
      <c r="A8" s="14" t="s">
        <v>142</v>
      </c>
      <c r="B8" s="20">
        <v>4554</v>
      </c>
      <c r="C8" s="20" t="s">
        <v>107</v>
      </c>
      <c r="D8" s="21" t="s">
        <v>108</v>
      </c>
      <c r="E8" s="22" t="s">
        <v>161</v>
      </c>
      <c r="F8" s="14" t="s">
        <v>110</v>
      </c>
      <c r="G8" s="14" t="s">
        <v>111</v>
      </c>
      <c r="H8" s="25" t="s">
        <v>143</v>
      </c>
      <c r="I8" s="35" t="s">
        <v>119</v>
      </c>
      <c r="J8" s="30"/>
      <c r="K8" s="30" t="s">
        <v>120</v>
      </c>
      <c r="L8" s="31" t="s">
        <v>121</v>
      </c>
      <c r="M8" s="32" t="s">
        <v>122</v>
      </c>
    </row>
    <row r="9" spans="1:13" x14ac:dyDescent="0.25">
      <c r="A9" s="14" t="s">
        <v>144</v>
      </c>
      <c r="B9" s="20">
        <v>9576</v>
      </c>
      <c r="C9" s="20">
        <v>31488</v>
      </c>
      <c r="D9" s="21" t="s">
        <v>112</v>
      </c>
      <c r="E9" s="22" t="s">
        <v>153</v>
      </c>
      <c r="F9" s="14" t="s">
        <v>113</v>
      </c>
      <c r="G9" s="14" t="s">
        <v>114</v>
      </c>
      <c r="H9" s="25" t="s">
        <v>145</v>
      </c>
      <c r="I9" s="35" t="s">
        <v>123</v>
      </c>
      <c r="J9" s="30"/>
      <c r="K9" s="30">
        <v>89172292274</v>
      </c>
      <c r="L9" s="31"/>
      <c r="M9" s="32"/>
    </row>
    <row r="10" spans="1:13" ht="15.75" thickBot="1" x14ac:dyDescent="0.3">
      <c r="J10" s="36" t="s">
        <v>124</v>
      </c>
      <c r="K10" s="26"/>
      <c r="L10" s="26"/>
    </row>
    <row r="11" spans="1:13" ht="16.5" thickBot="1" x14ac:dyDescent="0.3">
      <c r="J11" s="44" t="s">
        <v>125</v>
      </c>
    </row>
    <row r="12" spans="1:13" ht="16.5" thickBot="1" x14ac:dyDescent="0.3">
      <c r="F12" s="45"/>
      <c r="G12" s="46"/>
      <c r="J12" s="47" t="s">
        <v>126</v>
      </c>
    </row>
    <row r="13" spans="1:13" hidden="1" x14ac:dyDescent="0.25">
      <c r="F13" s="46"/>
      <c r="G13" s="46"/>
    </row>
    <row r="14" spans="1:13" hidden="1" x14ac:dyDescent="0.25">
      <c r="A14" s="14" t="s">
        <v>146</v>
      </c>
      <c r="B14" s="20"/>
      <c r="C14" s="20"/>
      <c r="D14" s="21" t="s">
        <v>147</v>
      </c>
      <c r="E14" s="48" t="s">
        <v>148</v>
      </c>
      <c r="F14" s="45">
        <v>0</v>
      </c>
      <c r="G14" s="45">
        <v>0</v>
      </c>
      <c r="H14" s="25">
        <v>0</v>
      </c>
      <c r="I14" s="30"/>
      <c r="J14" s="30"/>
      <c r="K14" s="30"/>
      <c r="L14" s="31"/>
      <c r="M14" s="32"/>
    </row>
    <row r="15" spans="1:13" hidden="1" x14ac:dyDescent="0.25">
      <c r="A15" s="14" t="s">
        <v>149</v>
      </c>
      <c r="B15" s="20"/>
      <c r="C15" s="20"/>
      <c r="D15" s="21" t="s">
        <v>147</v>
      </c>
      <c r="E15" s="48" t="s">
        <v>150</v>
      </c>
      <c r="F15" s="45">
        <v>0</v>
      </c>
      <c r="G15" s="45">
        <v>0</v>
      </c>
      <c r="H15" s="25">
        <v>0</v>
      </c>
      <c r="I15" s="30"/>
      <c r="J15" s="30"/>
      <c r="K15" s="30"/>
      <c r="L15" s="31"/>
      <c r="M15" s="32"/>
    </row>
    <row r="16" spans="1:13" hidden="1" x14ac:dyDescent="0.25">
      <c r="A16" s="14" t="s">
        <v>151</v>
      </c>
      <c r="B16" s="20"/>
      <c r="C16" s="20"/>
      <c r="D16" s="21" t="s">
        <v>147</v>
      </c>
      <c r="E16" s="48" t="s">
        <v>148</v>
      </c>
      <c r="F16" s="45">
        <v>0</v>
      </c>
      <c r="G16" s="45">
        <v>0</v>
      </c>
      <c r="H16" s="25">
        <v>0</v>
      </c>
      <c r="I16" s="30"/>
      <c r="J16" s="30"/>
      <c r="K16" s="30"/>
      <c r="L16" s="31"/>
      <c r="M16" s="32"/>
    </row>
    <row r="17" spans="1:13" hidden="1" x14ac:dyDescent="0.25">
      <c r="A17" s="14" t="s">
        <v>152</v>
      </c>
      <c r="B17" s="20"/>
      <c r="C17" s="20"/>
      <c r="D17" s="21" t="s">
        <v>147</v>
      </c>
      <c r="E17" s="48" t="s">
        <v>150</v>
      </c>
      <c r="F17" s="45">
        <v>0</v>
      </c>
      <c r="G17" s="45">
        <v>0</v>
      </c>
      <c r="H17" s="25">
        <v>0</v>
      </c>
      <c r="I17" s="30"/>
      <c r="J17" s="30"/>
      <c r="K17" s="30"/>
      <c r="L17" s="31"/>
      <c r="M17" s="32"/>
    </row>
    <row r="18" spans="1:13" hidden="1" x14ac:dyDescent="0.25">
      <c r="F18" s="46"/>
      <c r="G18" s="46"/>
    </row>
    <row r="19" spans="1:13" hidden="1" x14ac:dyDescent="0.25">
      <c r="F19" s="46"/>
      <c r="G19" s="46"/>
    </row>
    <row r="20" spans="1:13" hidden="1" x14ac:dyDescent="0.25">
      <c r="F20" s="46"/>
      <c r="G20" s="46"/>
    </row>
    <row r="21" spans="1:13" hidden="1" x14ac:dyDescent="0.25">
      <c r="F21" s="46"/>
      <c r="G21" s="46"/>
    </row>
    <row r="22" spans="1:13" hidden="1" x14ac:dyDescent="0.25">
      <c r="F22" s="46"/>
      <c r="G22" s="46"/>
    </row>
    <row r="23" spans="1:13" hidden="1" x14ac:dyDescent="0.25">
      <c r="F23" s="46"/>
      <c r="G23" s="46"/>
    </row>
    <row r="24" spans="1:13" hidden="1" x14ac:dyDescent="0.25">
      <c r="F24" s="46"/>
      <c r="G24" s="46"/>
    </row>
    <row r="25" spans="1:13" hidden="1" x14ac:dyDescent="0.25">
      <c r="F25" s="46"/>
      <c r="G25" s="46"/>
    </row>
    <row r="26" spans="1:13" x14ac:dyDescent="0.25">
      <c r="F26" s="46"/>
      <c r="G26" s="46"/>
    </row>
    <row r="27" spans="1:13" x14ac:dyDescent="0.25">
      <c r="F27" s="46"/>
      <c r="G27" s="46"/>
      <c r="J27" s="76" t="s">
        <v>84</v>
      </c>
    </row>
    <row r="28" spans="1:13" x14ac:dyDescent="0.25">
      <c r="F28" s="46"/>
      <c r="G28" s="46"/>
    </row>
    <row r="29" spans="1:13" x14ac:dyDescent="0.25">
      <c r="F29" s="46"/>
      <c r="G29" s="46"/>
    </row>
    <row r="30" spans="1:13" x14ac:dyDescent="0.25">
      <c r="F30" s="46"/>
      <c r="G30" s="46"/>
    </row>
    <row r="31" spans="1:13" x14ac:dyDescent="0.25">
      <c r="F31" s="46"/>
      <c r="G31" s="46"/>
    </row>
    <row r="32" spans="1:13" x14ac:dyDescent="0.25">
      <c r="F32" s="46"/>
      <c r="G32" s="46"/>
    </row>
  </sheetData>
  <conditionalFormatting sqref="H9">
    <cfRule type="duplicateValues" dxfId="28" priority="22"/>
  </conditionalFormatting>
  <conditionalFormatting sqref="J9">
    <cfRule type="duplicateValues" dxfId="27" priority="23"/>
  </conditionalFormatting>
  <conditionalFormatting sqref="K9">
    <cfRule type="duplicateValues" dxfId="26" priority="21"/>
  </conditionalFormatting>
  <conditionalFormatting sqref="L9">
    <cfRule type="duplicateValues" dxfId="25" priority="20"/>
  </conditionalFormatting>
  <conditionalFormatting sqref="H6">
    <cfRule type="duplicateValues" dxfId="24" priority="18"/>
  </conditionalFormatting>
  <conditionalFormatting sqref="J6">
    <cfRule type="duplicateValues" dxfId="23" priority="19"/>
  </conditionalFormatting>
  <conditionalFormatting sqref="L6">
    <cfRule type="duplicateValues" dxfId="22" priority="17"/>
  </conditionalFormatting>
  <conditionalFormatting sqref="H7">
    <cfRule type="duplicateValues" dxfId="21" priority="15"/>
  </conditionalFormatting>
  <conditionalFormatting sqref="J7">
    <cfRule type="duplicateValues" dxfId="20" priority="16"/>
  </conditionalFormatting>
  <conditionalFormatting sqref="L7">
    <cfRule type="duplicateValues" dxfId="19" priority="14"/>
  </conditionalFormatting>
  <conditionalFormatting sqref="H14">
    <cfRule type="duplicateValues" dxfId="18" priority="12"/>
  </conditionalFormatting>
  <conditionalFormatting sqref="J14">
    <cfRule type="duplicateValues" dxfId="17" priority="13"/>
  </conditionalFormatting>
  <conditionalFormatting sqref="K14">
    <cfRule type="duplicateValues" dxfId="16" priority="11"/>
  </conditionalFormatting>
  <conditionalFormatting sqref="L14">
    <cfRule type="duplicateValues" dxfId="15" priority="10"/>
  </conditionalFormatting>
  <conditionalFormatting sqref="H15:H17">
    <cfRule type="duplicateValues" dxfId="14" priority="8"/>
  </conditionalFormatting>
  <conditionalFormatting sqref="J15:J17">
    <cfRule type="duplicateValues" dxfId="13" priority="9"/>
  </conditionalFormatting>
  <conditionalFormatting sqref="K15:K17">
    <cfRule type="duplicateValues" dxfId="12" priority="7"/>
  </conditionalFormatting>
  <conditionalFormatting sqref="L15:L17">
    <cfRule type="duplicateValues" dxfId="11" priority="6"/>
  </conditionalFormatting>
  <conditionalFormatting sqref="K6:K7">
    <cfRule type="duplicateValues" dxfId="10" priority="24"/>
  </conditionalFormatting>
  <conditionalFormatting sqref="H8">
    <cfRule type="duplicateValues" dxfId="9" priority="4"/>
  </conditionalFormatting>
  <conditionalFormatting sqref="J8">
    <cfRule type="duplicateValues" dxfId="8" priority="5"/>
  </conditionalFormatting>
  <conditionalFormatting sqref="K8">
    <cfRule type="duplicateValues" dxfId="7" priority="3"/>
  </conditionalFormatting>
  <conditionalFormatting sqref="L8">
    <cfRule type="duplicateValues" dxfId="6" priority="2"/>
  </conditionalFormatting>
  <conditionalFormatting sqref="H2:H5">
    <cfRule type="duplicateValues" dxfId="5" priority="25"/>
  </conditionalFormatting>
  <conditionalFormatting sqref="J2:J5">
    <cfRule type="duplicateValues" dxfId="4" priority="26"/>
  </conditionalFormatting>
  <conditionalFormatting sqref="K2:K5">
    <cfRule type="duplicateValues" dxfId="3" priority="27"/>
  </conditionalFormatting>
  <conditionalFormatting sqref="L2:L5">
    <cfRule type="duplicateValues" dxfId="2" priority="28"/>
  </conditionalFormatting>
  <conditionalFormatting sqref="I7">
    <cfRule type="duplicateValues" dxfId="1" priority="1"/>
  </conditionalFormatting>
  <hyperlinks>
    <hyperlink ref="I6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workbookViewId="0">
      <selection activeCell="C3" sqref="C3:C1474"/>
    </sheetView>
  </sheetViews>
  <sheetFormatPr defaultRowHeight="15" x14ac:dyDescent="0.25"/>
  <cols>
    <col min="7" max="7" width="22.42578125" customWidth="1"/>
  </cols>
  <sheetData>
    <row r="1" spans="1:10" ht="22.5" x14ac:dyDescent="0.3">
      <c r="A1" s="86"/>
    </row>
    <row r="2" spans="1:10" ht="28.5" x14ac:dyDescent="0.25">
      <c r="A2" s="87" t="s">
        <v>222</v>
      </c>
      <c r="B2" s="87" t="s">
        <v>223</v>
      </c>
      <c r="C2" s="87"/>
      <c r="D2" s="87"/>
      <c r="E2" s="87"/>
      <c r="F2" s="87" t="s">
        <v>224</v>
      </c>
      <c r="G2" s="87" t="s">
        <v>225</v>
      </c>
      <c r="H2" s="87" t="s">
        <v>226</v>
      </c>
      <c r="I2" s="87" t="s">
        <v>227</v>
      </c>
      <c r="J2" s="87" t="s">
        <v>228</v>
      </c>
    </row>
    <row r="3" spans="1:10" x14ac:dyDescent="0.25">
      <c r="A3" s="88">
        <v>1</v>
      </c>
      <c r="B3" s="88">
        <v>0.27400000000000002</v>
      </c>
      <c r="C3" s="88">
        <f>120*B3/2</f>
        <v>16.440000000000001</v>
      </c>
      <c r="D3" s="88"/>
      <c r="E3" s="88"/>
      <c r="F3" s="89">
        <v>2.0833333333333332E-2</v>
      </c>
      <c r="G3" s="90">
        <v>45839</v>
      </c>
      <c r="H3" s="88">
        <v>30</v>
      </c>
      <c r="I3" s="88" t="s">
        <v>229</v>
      </c>
      <c r="J3" s="88">
        <v>1751329800000</v>
      </c>
    </row>
    <row r="4" spans="1:10" x14ac:dyDescent="0.25">
      <c r="A4" s="88">
        <v>2</v>
      </c>
      <c r="B4" s="88">
        <v>0.27100000000000002</v>
      </c>
      <c r="C4" s="88">
        <f t="shared" ref="C4:C67" si="0">120*B4/2</f>
        <v>16.260000000000002</v>
      </c>
      <c r="D4" s="88"/>
      <c r="E4" s="88"/>
      <c r="F4" s="89">
        <v>4.1666666666666664E-2</v>
      </c>
      <c r="G4" s="90">
        <v>45839</v>
      </c>
      <c r="H4" s="88">
        <v>30</v>
      </c>
      <c r="I4" s="88" t="s">
        <v>229</v>
      </c>
      <c r="J4" s="88">
        <v>1751331600000</v>
      </c>
    </row>
    <row r="5" spans="1:10" x14ac:dyDescent="0.25">
      <c r="A5" s="88">
        <v>3</v>
      </c>
      <c r="B5" s="88">
        <v>0.27800000000000002</v>
      </c>
      <c r="C5" s="88">
        <f t="shared" si="0"/>
        <v>16.68</v>
      </c>
      <c r="D5" s="88"/>
      <c r="E5" s="88"/>
      <c r="F5" s="89">
        <v>6.25E-2</v>
      </c>
      <c r="G5" s="90">
        <v>45839</v>
      </c>
      <c r="H5" s="88">
        <v>30</v>
      </c>
      <c r="I5" s="88" t="s">
        <v>229</v>
      </c>
      <c r="J5" s="88">
        <v>1751333400000</v>
      </c>
    </row>
    <row r="6" spans="1:10" x14ac:dyDescent="0.25">
      <c r="A6" s="88">
        <v>4</v>
      </c>
      <c r="B6" s="88">
        <v>0.26800000000000002</v>
      </c>
      <c r="C6" s="88">
        <f t="shared" si="0"/>
        <v>16.080000000000002</v>
      </c>
      <c r="D6" s="88"/>
      <c r="E6" s="88"/>
      <c r="F6" s="89">
        <v>8.3333333333333329E-2</v>
      </c>
      <c r="G6" s="90">
        <v>45839</v>
      </c>
      <c r="H6" s="88">
        <v>30</v>
      </c>
      <c r="I6" s="88" t="s">
        <v>229</v>
      </c>
      <c r="J6" s="88">
        <v>1751335200000</v>
      </c>
    </row>
    <row r="7" spans="1:10" x14ac:dyDescent="0.25">
      <c r="A7" s="88">
        <v>5</v>
      </c>
      <c r="B7" s="88">
        <v>0.27200000000000002</v>
      </c>
      <c r="C7" s="88">
        <f t="shared" si="0"/>
        <v>16.32</v>
      </c>
      <c r="D7" s="88"/>
      <c r="E7" s="88"/>
      <c r="F7" s="89">
        <v>0.10416666666666667</v>
      </c>
      <c r="G7" s="90">
        <v>45839</v>
      </c>
      <c r="H7" s="88">
        <v>30</v>
      </c>
      <c r="I7" s="88" t="s">
        <v>229</v>
      </c>
      <c r="J7" s="88">
        <v>1751337000000</v>
      </c>
    </row>
    <row r="8" spans="1:10" x14ac:dyDescent="0.25">
      <c r="A8" s="88">
        <v>6</v>
      </c>
      <c r="B8" s="88">
        <v>0.27700000000000002</v>
      </c>
      <c r="C8" s="88">
        <f t="shared" si="0"/>
        <v>16.62</v>
      </c>
      <c r="D8" s="88"/>
      <c r="E8" s="88"/>
      <c r="F8" s="89">
        <v>0.125</v>
      </c>
      <c r="G8" s="90">
        <v>45839</v>
      </c>
      <c r="H8" s="88">
        <v>30</v>
      </c>
      <c r="I8" s="88" t="s">
        <v>229</v>
      </c>
      <c r="J8" s="88">
        <v>1751338800000</v>
      </c>
    </row>
    <row r="9" spans="1:10" x14ac:dyDescent="0.25">
      <c r="A9" s="88">
        <v>7</v>
      </c>
      <c r="B9" s="88">
        <v>0.27600000000000002</v>
      </c>
      <c r="C9" s="88">
        <f t="shared" si="0"/>
        <v>16.560000000000002</v>
      </c>
      <c r="D9" s="88"/>
      <c r="E9" s="88"/>
      <c r="F9" s="89">
        <v>0.14583333333333334</v>
      </c>
      <c r="G9" s="90">
        <v>45839</v>
      </c>
      <c r="H9" s="88">
        <v>30</v>
      </c>
      <c r="I9" s="88" t="s">
        <v>229</v>
      </c>
      <c r="J9" s="88">
        <v>1751340600000</v>
      </c>
    </row>
    <row r="10" spans="1:10" x14ac:dyDescent="0.25">
      <c r="A10" s="88">
        <v>8</v>
      </c>
      <c r="B10" s="88">
        <v>0.27200000000000002</v>
      </c>
      <c r="C10" s="88">
        <f t="shared" si="0"/>
        <v>16.32</v>
      </c>
      <c r="D10" s="88"/>
      <c r="E10" s="88"/>
      <c r="F10" s="89">
        <v>0.16666666666666666</v>
      </c>
      <c r="G10" s="90">
        <v>45839</v>
      </c>
      <c r="H10" s="88">
        <v>30</v>
      </c>
      <c r="I10" s="88" t="s">
        <v>229</v>
      </c>
      <c r="J10" s="88">
        <v>1751342400000</v>
      </c>
    </row>
    <row r="11" spans="1:10" x14ac:dyDescent="0.25">
      <c r="A11" s="88">
        <v>9</v>
      </c>
      <c r="B11" s="88">
        <v>0.27300000000000002</v>
      </c>
      <c r="C11" s="88">
        <f t="shared" si="0"/>
        <v>16.380000000000003</v>
      </c>
      <c r="D11" s="88"/>
      <c r="E11" s="88"/>
      <c r="F11" s="89">
        <v>0.1875</v>
      </c>
      <c r="G11" s="90">
        <v>45839</v>
      </c>
      <c r="H11" s="88">
        <v>30</v>
      </c>
      <c r="I11" s="88" t="s">
        <v>229</v>
      </c>
      <c r="J11" s="88">
        <v>1751344200000</v>
      </c>
    </row>
    <row r="12" spans="1:10" x14ac:dyDescent="0.25">
      <c r="A12" s="88">
        <v>10</v>
      </c>
      <c r="B12" s="88">
        <v>0.192</v>
      </c>
      <c r="C12" s="88">
        <f t="shared" si="0"/>
        <v>11.52</v>
      </c>
      <c r="D12" s="88"/>
      <c r="E12" s="88"/>
      <c r="F12" s="89">
        <v>0.20833333333333334</v>
      </c>
      <c r="G12" s="90">
        <v>45839</v>
      </c>
      <c r="H12" s="88">
        <v>30</v>
      </c>
      <c r="I12" s="88" t="s">
        <v>229</v>
      </c>
      <c r="J12" s="88">
        <v>1751346000000</v>
      </c>
    </row>
    <row r="13" spans="1:10" x14ac:dyDescent="0.25">
      <c r="A13" s="88">
        <v>11</v>
      </c>
      <c r="B13" s="88">
        <v>5.8999999999999997E-2</v>
      </c>
      <c r="C13" s="88">
        <f t="shared" si="0"/>
        <v>3.54</v>
      </c>
      <c r="D13" s="88"/>
      <c r="E13" s="88"/>
      <c r="F13" s="89">
        <v>0.22916666666666666</v>
      </c>
      <c r="G13" s="90">
        <v>45839</v>
      </c>
      <c r="H13" s="88">
        <v>30</v>
      </c>
      <c r="I13" s="88" t="s">
        <v>229</v>
      </c>
      <c r="J13" s="88">
        <v>1751347800000</v>
      </c>
    </row>
    <row r="14" spans="1:10" x14ac:dyDescent="0.25">
      <c r="A14" s="88">
        <v>12</v>
      </c>
      <c r="B14" s="88">
        <v>5.5E-2</v>
      </c>
      <c r="C14" s="88">
        <f t="shared" si="0"/>
        <v>3.3</v>
      </c>
      <c r="D14" s="88"/>
      <c r="E14" s="88"/>
      <c r="F14" s="89">
        <v>0.25</v>
      </c>
      <c r="G14" s="90">
        <v>45839</v>
      </c>
      <c r="H14" s="88">
        <v>30</v>
      </c>
      <c r="I14" s="88" t="s">
        <v>229</v>
      </c>
      <c r="J14" s="88">
        <v>1751349600000</v>
      </c>
    </row>
    <row r="15" spans="1:10" x14ac:dyDescent="0.25">
      <c r="A15" s="88">
        <v>13</v>
      </c>
      <c r="B15" s="88">
        <v>5.8999999999999997E-2</v>
      </c>
      <c r="C15" s="88">
        <f t="shared" si="0"/>
        <v>3.54</v>
      </c>
      <c r="D15" s="88"/>
      <c r="E15" s="88"/>
      <c r="F15" s="89">
        <v>0.27083333333333331</v>
      </c>
      <c r="G15" s="90">
        <v>45839</v>
      </c>
      <c r="H15" s="88">
        <v>30</v>
      </c>
      <c r="I15" s="88" t="s">
        <v>229</v>
      </c>
      <c r="J15" s="88">
        <v>1751351400000</v>
      </c>
    </row>
    <row r="16" spans="1:10" x14ac:dyDescent="0.25">
      <c r="A16" s="88">
        <v>14</v>
      </c>
      <c r="B16" s="88">
        <v>5.8000000000000003E-2</v>
      </c>
      <c r="C16" s="88">
        <f t="shared" si="0"/>
        <v>3.48</v>
      </c>
      <c r="D16" s="88"/>
      <c r="E16" s="88"/>
      <c r="F16" s="89">
        <v>0.29166666666666669</v>
      </c>
      <c r="G16" s="90">
        <v>45839</v>
      </c>
      <c r="H16" s="88">
        <v>30</v>
      </c>
      <c r="I16" s="88" t="s">
        <v>229</v>
      </c>
      <c r="J16" s="88">
        <v>1751353200000</v>
      </c>
    </row>
    <row r="17" spans="1:10" x14ac:dyDescent="0.25">
      <c r="A17" s="88">
        <v>15</v>
      </c>
      <c r="B17" s="88">
        <v>0.06</v>
      </c>
      <c r="C17" s="88">
        <f t="shared" si="0"/>
        <v>3.5999999999999996</v>
      </c>
      <c r="D17" s="88"/>
      <c r="E17" s="88"/>
      <c r="F17" s="89">
        <v>0.3125</v>
      </c>
      <c r="G17" s="90">
        <v>45839</v>
      </c>
      <c r="H17" s="88">
        <v>30</v>
      </c>
      <c r="I17" s="88" t="s">
        <v>229</v>
      </c>
      <c r="J17" s="88">
        <v>1751355000000</v>
      </c>
    </row>
    <row r="18" spans="1:10" x14ac:dyDescent="0.25">
      <c r="A18" s="88">
        <v>16</v>
      </c>
      <c r="B18" s="88">
        <v>0.17599999999999999</v>
      </c>
      <c r="C18" s="88">
        <f t="shared" si="0"/>
        <v>10.559999999999999</v>
      </c>
      <c r="D18" s="88"/>
      <c r="E18" s="88"/>
      <c r="F18" s="89">
        <v>0.33333333333333331</v>
      </c>
      <c r="G18" s="90">
        <v>45839</v>
      </c>
      <c r="H18" s="88">
        <v>30</v>
      </c>
      <c r="I18" s="88" t="s">
        <v>229</v>
      </c>
      <c r="J18" s="88">
        <v>1751356800000</v>
      </c>
    </row>
    <row r="19" spans="1:10" x14ac:dyDescent="0.25">
      <c r="A19" s="88">
        <v>17</v>
      </c>
      <c r="B19" s="88">
        <v>0.28499999999999998</v>
      </c>
      <c r="C19" s="88">
        <f t="shared" si="0"/>
        <v>17.099999999999998</v>
      </c>
      <c r="D19" s="88"/>
      <c r="E19" s="88"/>
      <c r="F19" s="89">
        <v>0.35416666666666669</v>
      </c>
      <c r="G19" s="90">
        <v>45839</v>
      </c>
      <c r="H19" s="88">
        <v>30</v>
      </c>
      <c r="I19" s="88" t="s">
        <v>229</v>
      </c>
      <c r="J19" s="88">
        <v>1751358600000</v>
      </c>
    </row>
    <row r="20" spans="1:10" x14ac:dyDescent="0.25">
      <c r="A20" s="88">
        <v>18</v>
      </c>
      <c r="B20" s="88">
        <v>0.29299999999999998</v>
      </c>
      <c r="C20" s="88">
        <f t="shared" si="0"/>
        <v>17.579999999999998</v>
      </c>
      <c r="D20" s="88"/>
      <c r="E20" s="88"/>
      <c r="F20" s="89">
        <v>0.375</v>
      </c>
      <c r="G20" s="90">
        <v>45839</v>
      </c>
      <c r="H20" s="88">
        <v>30</v>
      </c>
      <c r="I20" s="88" t="s">
        <v>229</v>
      </c>
      <c r="J20" s="88">
        <v>1751360400000</v>
      </c>
    </row>
    <row r="21" spans="1:10" x14ac:dyDescent="0.25">
      <c r="A21" s="88">
        <v>19</v>
      </c>
      <c r="B21" s="88">
        <v>0.29599999999999999</v>
      </c>
      <c r="C21" s="88">
        <f t="shared" si="0"/>
        <v>17.759999999999998</v>
      </c>
      <c r="D21" s="88"/>
      <c r="E21" s="88"/>
      <c r="F21" s="89">
        <v>0.39583333333333331</v>
      </c>
      <c r="G21" s="90">
        <v>45839</v>
      </c>
      <c r="H21" s="88">
        <v>30</v>
      </c>
      <c r="I21" s="88" t="s">
        <v>229</v>
      </c>
      <c r="J21" s="88">
        <v>1751362200000</v>
      </c>
    </row>
    <row r="22" spans="1:10" x14ac:dyDescent="0.25">
      <c r="A22" s="88">
        <v>20</v>
      </c>
      <c r="B22" s="88">
        <v>0.30399999999999999</v>
      </c>
      <c r="C22" s="88">
        <f t="shared" si="0"/>
        <v>18.239999999999998</v>
      </c>
      <c r="D22" s="88"/>
      <c r="E22" s="88"/>
      <c r="F22" s="89">
        <v>0.41666666666666669</v>
      </c>
      <c r="G22" s="90">
        <v>45839</v>
      </c>
      <c r="H22" s="88">
        <v>30</v>
      </c>
      <c r="I22" s="88" t="s">
        <v>229</v>
      </c>
      <c r="J22" s="88">
        <v>1751364000000</v>
      </c>
    </row>
    <row r="23" spans="1:10" x14ac:dyDescent="0.25">
      <c r="A23" s="88">
        <v>21</v>
      </c>
      <c r="B23" s="88">
        <v>0.309</v>
      </c>
      <c r="C23" s="88">
        <f t="shared" si="0"/>
        <v>18.54</v>
      </c>
      <c r="D23" s="88"/>
      <c r="E23" s="88"/>
      <c r="F23" s="89">
        <v>0.4375</v>
      </c>
      <c r="G23" s="90">
        <v>45839</v>
      </c>
      <c r="H23" s="88">
        <v>30</v>
      </c>
      <c r="I23" s="88" t="s">
        <v>229</v>
      </c>
      <c r="J23" s="88">
        <v>1751365800000</v>
      </c>
    </row>
    <row r="24" spans="1:10" x14ac:dyDescent="0.25">
      <c r="A24" s="88">
        <v>22</v>
      </c>
      <c r="B24" s="88">
        <v>0.30399999999999999</v>
      </c>
      <c r="C24" s="88">
        <f t="shared" si="0"/>
        <v>18.239999999999998</v>
      </c>
      <c r="D24" s="88"/>
      <c r="E24" s="88"/>
      <c r="F24" s="89">
        <v>0.45833333333333331</v>
      </c>
      <c r="G24" s="90">
        <v>45839</v>
      </c>
      <c r="H24" s="88">
        <v>30</v>
      </c>
      <c r="I24" s="88" t="s">
        <v>229</v>
      </c>
      <c r="J24" s="88">
        <v>1751367600000</v>
      </c>
    </row>
    <row r="25" spans="1:10" x14ac:dyDescent="0.25">
      <c r="A25" s="88">
        <v>23</v>
      </c>
      <c r="B25" s="88">
        <v>0.34100000000000003</v>
      </c>
      <c r="C25" s="88">
        <f t="shared" si="0"/>
        <v>20.46</v>
      </c>
      <c r="D25" s="88"/>
      <c r="E25" s="88"/>
      <c r="F25" s="89">
        <v>0.47916666666666669</v>
      </c>
      <c r="G25" s="90">
        <v>45839</v>
      </c>
      <c r="H25" s="88">
        <v>30</v>
      </c>
      <c r="I25" s="88" t="s">
        <v>229</v>
      </c>
      <c r="J25" s="88">
        <v>1751369400000</v>
      </c>
    </row>
    <row r="26" spans="1:10" x14ac:dyDescent="0.25">
      <c r="A26" s="88">
        <v>24</v>
      </c>
      <c r="B26" s="88">
        <v>0.41</v>
      </c>
      <c r="C26" s="88">
        <f t="shared" si="0"/>
        <v>24.599999999999998</v>
      </c>
      <c r="D26" s="88"/>
      <c r="E26" s="88"/>
      <c r="F26" s="89">
        <v>0.5</v>
      </c>
      <c r="G26" s="90">
        <v>45839</v>
      </c>
      <c r="H26" s="88">
        <v>30</v>
      </c>
      <c r="I26" s="88" t="s">
        <v>229</v>
      </c>
      <c r="J26" s="88">
        <v>1751371200000</v>
      </c>
    </row>
    <row r="27" spans="1:10" x14ac:dyDescent="0.25">
      <c r="A27" s="88">
        <v>25</v>
      </c>
      <c r="B27" s="88">
        <v>0.44900000000000001</v>
      </c>
      <c r="C27" s="88">
        <f t="shared" si="0"/>
        <v>26.94</v>
      </c>
      <c r="D27" s="88"/>
      <c r="E27" s="88"/>
      <c r="F27" s="89">
        <v>0.52083333333333337</v>
      </c>
      <c r="G27" s="90">
        <v>45839</v>
      </c>
      <c r="H27" s="88">
        <v>30</v>
      </c>
      <c r="I27" s="88" t="s">
        <v>229</v>
      </c>
      <c r="J27" s="88">
        <v>1751373000000</v>
      </c>
    </row>
    <row r="28" spans="1:10" x14ac:dyDescent="0.25">
      <c r="A28" s="88">
        <v>26</v>
      </c>
      <c r="B28" s="88">
        <v>0.438</v>
      </c>
      <c r="C28" s="88">
        <f t="shared" si="0"/>
        <v>26.28</v>
      </c>
      <c r="D28" s="88"/>
      <c r="E28" s="88"/>
      <c r="F28" s="89">
        <v>0.54166666666666663</v>
      </c>
      <c r="G28" s="90">
        <v>45839</v>
      </c>
      <c r="H28" s="88">
        <v>30</v>
      </c>
      <c r="I28" s="88" t="s">
        <v>229</v>
      </c>
      <c r="J28" s="88">
        <v>1751374800000</v>
      </c>
    </row>
    <row r="29" spans="1:10" x14ac:dyDescent="0.25">
      <c r="A29" s="88">
        <v>27</v>
      </c>
      <c r="B29" s="88">
        <v>0.42199999999999999</v>
      </c>
      <c r="C29" s="88">
        <f t="shared" si="0"/>
        <v>25.32</v>
      </c>
      <c r="D29" s="88"/>
      <c r="E29" s="88"/>
      <c r="F29" s="89">
        <v>0.5625</v>
      </c>
      <c r="G29" s="90">
        <v>45839</v>
      </c>
      <c r="H29" s="88">
        <v>30</v>
      </c>
      <c r="I29" s="88" t="s">
        <v>229</v>
      </c>
      <c r="J29" s="88">
        <v>1751376600000</v>
      </c>
    </row>
    <row r="30" spans="1:10" x14ac:dyDescent="0.25">
      <c r="A30" s="88">
        <v>28</v>
      </c>
      <c r="B30" s="88">
        <v>0.40400000000000003</v>
      </c>
      <c r="C30" s="88">
        <f t="shared" si="0"/>
        <v>24.240000000000002</v>
      </c>
      <c r="D30" s="88"/>
      <c r="E30" s="88"/>
      <c r="F30" s="89">
        <v>0.58333333333333337</v>
      </c>
      <c r="G30" s="90">
        <v>45839</v>
      </c>
      <c r="H30" s="88">
        <v>30</v>
      </c>
      <c r="I30" s="88" t="s">
        <v>229</v>
      </c>
      <c r="J30" s="88">
        <v>1751378400000</v>
      </c>
    </row>
    <row r="31" spans="1:10" x14ac:dyDescent="0.25">
      <c r="A31" s="88">
        <v>29</v>
      </c>
      <c r="B31" s="88">
        <v>0.41599999999999998</v>
      </c>
      <c r="C31" s="88">
        <f t="shared" si="0"/>
        <v>24.959999999999997</v>
      </c>
      <c r="D31" s="88"/>
      <c r="E31" s="88"/>
      <c r="F31" s="89">
        <v>0.60416666666666663</v>
      </c>
      <c r="G31" s="90">
        <v>45839</v>
      </c>
      <c r="H31" s="88">
        <v>30</v>
      </c>
      <c r="I31" s="88" t="s">
        <v>229</v>
      </c>
      <c r="J31" s="88">
        <v>1751380200000</v>
      </c>
    </row>
    <row r="32" spans="1:10" x14ac:dyDescent="0.25">
      <c r="A32" s="88">
        <v>30</v>
      </c>
      <c r="B32" s="88">
        <v>0.40600000000000003</v>
      </c>
      <c r="C32" s="88">
        <f t="shared" si="0"/>
        <v>24.360000000000003</v>
      </c>
      <c r="D32" s="88"/>
      <c r="E32" s="88"/>
      <c r="F32" s="89">
        <v>0.625</v>
      </c>
      <c r="G32" s="90">
        <v>45839</v>
      </c>
      <c r="H32" s="88">
        <v>30</v>
      </c>
      <c r="I32" s="88" t="s">
        <v>229</v>
      </c>
      <c r="J32" s="88">
        <v>1751382000000</v>
      </c>
    </row>
    <row r="33" spans="1:10" x14ac:dyDescent="0.25">
      <c r="A33" s="88">
        <v>31</v>
      </c>
      <c r="B33" s="88">
        <v>0.41599999999999998</v>
      </c>
      <c r="C33" s="88">
        <f t="shared" si="0"/>
        <v>24.959999999999997</v>
      </c>
      <c r="D33" s="88"/>
      <c r="E33" s="88"/>
      <c r="F33" s="89">
        <v>0.64583333333333337</v>
      </c>
      <c r="G33" s="90">
        <v>45839</v>
      </c>
      <c r="H33" s="88">
        <v>30</v>
      </c>
      <c r="I33" s="88" t="s">
        <v>229</v>
      </c>
      <c r="J33" s="88">
        <v>1751383800000</v>
      </c>
    </row>
    <row r="34" spans="1:10" x14ac:dyDescent="0.25">
      <c r="A34" s="88">
        <v>32</v>
      </c>
      <c r="B34" s="88">
        <v>0.43</v>
      </c>
      <c r="C34" s="88">
        <f t="shared" si="0"/>
        <v>25.8</v>
      </c>
      <c r="D34" s="88"/>
      <c r="E34" s="88"/>
      <c r="F34" s="89">
        <v>0.66666666666666663</v>
      </c>
      <c r="G34" s="90">
        <v>45839</v>
      </c>
      <c r="H34" s="88">
        <v>30</v>
      </c>
      <c r="I34" s="88" t="s">
        <v>229</v>
      </c>
      <c r="J34" s="88">
        <v>1751385600000</v>
      </c>
    </row>
    <row r="35" spans="1:10" x14ac:dyDescent="0.25">
      <c r="A35" s="88">
        <v>33</v>
      </c>
      <c r="B35" s="88">
        <v>0.41599999999999998</v>
      </c>
      <c r="C35" s="88">
        <f t="shared" si="0"/>
        <v>24.959999999999997</v>
      </c>
      <c r="D35" s="88"/>
      <c r="E35" s="88"/>
      <c r="F35" s="89">
        <v>0.6875</v>
      </c>
      <c r="G35" s="90">
        <v>45839</v>
      </c>
      <c r="H35" s="88">
        <v>30</v>
      </c>
      <c r="I35" s="88" t="s">
        <v>229</v>
      </c>
      <c r="J35" s="88">
        <v>1751387400000</v>
      </c>
    </row>
    <row r="36" spans="1:10" x14ac:dyDescent="0.25">
      <c r="A36" s="88">
        <v>34</v>
      </c>
      <c r="B36" s="88">
        <v>0.45200000000000001</v>
      </c>
      <c r="C36" s="88">
        <f t="shared" si="0"/>
        <v>27.12</v>
      </c>
      <c r="D36" s="88"/>
      <c r="E36" s="88"/>
      <c r="F36" s="89">
        <v>0.70833333333333337</v>
      </c>
      <c r="G36" s="90">
        <v>45839</v>
      </c>
      <c r="H36" s="88">
        <v>30</v>
      </c>
      <c r="I36" s="88" t="s">
        <v>229</v>
      </c>
      <c r="J36" s="88">
        <v>1751389200000</v>
      </c>
    </row>
    <row r="37" spans="1:10" x14ac:dyDescent="0.25">
      <c r="A37" s="88">
        <v>35</v>
      </c>
      <c r="B37" s="88">
        <v>0.39800000000000002</v>
      </c>
      <c r="C37" s="88">
        <f t="shared" si="0"/>
        <v>23.880000000000003</v>
      </c>
      <c r="D37" s="88"/>
      <c r="E37" s="88"/>
      <c r="F37" s="89">
        <v>0.72916666666666663</v>
      </c>
      <c r="G37" s="90">
        <v>45839</v>
      </c>
      <c r="H37" s="88">
        <v>30</v>
      </c>
      <c r="I37" s="88" t="s">
        <v>229</v>
      </c>
      <c r="J37" s="88">
        <v>1751391000000</v>
      </c>
    </row>
    <row r="38" spans="1:10" x14ac:dyDescent="0.25">
      <c r="A38" s="88">
        <v>36</v>
      </c>
      <c r="B38" s="88">
        <v>0.41399999999999998</v>
      </c>
      <c r="C38" s="88">
        <f t="shared" si="0"/>
        <v>24.84</v>
      </c>
      <c r="D38" s="88"/>
      <c r="E38" s="88"/>
      <c r="F38" s="89">
        <v>0.75</v>
      </c>
      <c r="G38" s="90">
        <v>45839</v>
      </c>
      <c r="H38" s="88">
        <v>30</v>
      </c>
      <c r="I38" s="88" t="s">
        <v>229</v>
      </c>
      <c r="J38" s="88">
        <v>1751392800000</v>
      </c>
    </row>
    <row r="39" spans="1:10" x14ac:dyDescent="0.25">
      <c r="A39" s="88">
        <v>37</v>
      </c>
      <c r="B39" s="88">
        <v>0.42599999999999999</v>
      </c>
      <c r="C39" s="88">
        <f t="shared" si="0"/>
        <v>25.56</v>
      </c>
      <c r="D39" s="88"/>
      <c r="E39" s="88"/>
      <c r="F39" s="89">
        <v>0.77083333333333337</v>
      </c>
      <c r="G39" s="90">
        <v>45839</v>
      </c>
      <c r="H39" s="88">
        <v>30</v>
      </c>
      <c r="I39" s="88" t="s">
        <v>229</v>
      </c>
      <c r="J39" s="88">
        <v>1751394600000</v>
      </c>
    </row>
    <row r="40" spans="1:10" x14ac:dyDescent="0.25">
      <c r="A40" s="88">
        <v>38</v>
      </c>
      <c r="B40" s="88">
        <v>0.39600000000000002</v>
      </c>
      <c r="C40" s="88">
        <f t="shared" si="0"/>
        <v>23.76</v>
      </c>
      <c r="D40" s="88"/>
      <c r="E40" s="88"/>
      <c r="F40" s="89">
        <v>0.79166666666666663</v>
      </c>
      <c r="G40" s="90">
        <v>45839</v>
      </c>
      <c r="H40" s="88">
        <v>30</v>
      </c>
      <c r="I40" s="88" t="s">
        <v>229</v>
      </c>
      <c r="J40" s="88">
        <v>1751396400000</v>
      </c>
    </row>
    <row r="41" spans="1:10" x14ac:dyDescent="0.25">
      <c r="A41" s="88">
        <v>39</v>
      </c>
      <c r="B41" s="88">
        <v>0.378</v>
      </c>
      <c r="C41" s="88">
        <f t="shared" si="0"/>
        <v>22.68</v>
      </c>
      <c r="D41" s="88"/>
      <c r="E41" s="88"/>
      <c r="F41" s="89">
        <v>0.8125</v>
      </c>
      <c r="G41" s="90">
        <v>45839</v>
      </c>
      <c r="H41" s="88">
        <v>30</v>
      </c>
      <c r="I41" s="88" t="s">
        <v>229</v>
      </c>
      <c r="J41" s="88">
        <v>1751398200000</v>
      </c>
    </row>
    <row r="42" spans="1:10" x14ac:dyDescent="0.25">
      <c r="A42" s="88">
        <v>40</v>
      </c>
      <c r="B42" s="88">
        <v>0.37</v>
      </c>
      <c r="C42" s="88">
        <f t="shared" si="0"/>
        <v>22.2</v>
      </c>
      <c r="D42" s="88"/>
      <c r="E42" s="88"/>
      <c r="F42" s="89">
        <v>0.83333333333333337</v>
      </c>
      <c r="G42" s="90">
        <v>45839</v>
      </c>
      <c r="H42" s="88">
        <v>30</v>
      </c>
      <c r="I42" s="88" t="s">
        <v>229</v>
      </c>
      <c r="J42" s="88">
        <v>1751400000000</v>
      </c>
    </row>
    <row r="43" spans="1:10" x14ac:dyDescent="0.25">
      <c r="A43" s="88">
        <v>41</v>
      </c>
      <c r="B43" s="88">
        <v>0.34599999999999997</v>
      </c>
      <c r="C43" s="88">
        <f t="shared" si="0"/>
        <v>20.759999999999998</v>
      </c>
      <c r="D43" s="88"/>
      <c r="E43" s="88"/>
      <c r="F43" s="89">
        <v>0.85416666666666663</v>
      </c>
      <c r="G43" s="90">
        <v>45839</v>
      </c>
      <c r="H43" s="88">
        <v>30</v>
      </c>
      <c r="I43" s="88" t="s">
        <v>229</v>
      </c>
      <c r="J43" s="88">
        <v>1751401800000</v>
      </c>
    </row>
    <row r="44" spans="1:10" x14ac:dyDescent="0.25">
      <c r="A44" s="88">
        <v>42</v>
      </c>
      <c r="B44" s="88">
        <v>0.28899999999999998</v>
      </c>
      <c r="C44" s="88">
        <f t="shared" si="0"/>
        <v>17.34</v>
      </c>
      <c r="D44" s="88"/>
      <c r="E44" s="88"/>
      <c r="F44" s="89">
        <v>0.875</v>
      </c>
      <c r="G44" s="90">
        <v>45839</v>
      </c>
      <c r="H44" s="88">
        <v>30</v>
      </c>
      <c r="I44" s="88" t="s">
        <v>229</v>
      </c>
      <c r="J44" s="88">
        <v>1751403600000</v>
      </c>
    </row>
    <row r="45" spans="1:10" x14ac:dyDescent="0.25">
      <c r="A45" s="88">
        <v>43</v>
      </c>
      <c r="B45" s="88">
        <v>0.27800000000000002</v>
      </c>
      <c r="C45" s="88">
        <f t="shared" si="0"/>
        <v>16.68</v>
      </c>
      <c r="D45" s="88"/>
      <c r="E45" s="88"/>
      <c r="F45" s="89">
        <v>0.89583333333333337</v>
      </c>
      <c r="G45" s="90">
        <v>45839</v>
      </c>
      <c r="H45" s="88">
        <v>30</v>
      </c>
      <c r="I45" s="88" t="s">
        <v>229</v>
      </c>
      <c r="J45" s="88">
        <v>1751405400000</v>
      </c>
    </row>
    <row r="46" spans="1:10" x14ac:dyDescent="0.25">
      <c r="A46" s="88">
        <v>44</v>
      </c>
      <c r="B46" s="88">
        <v>0.28299999999999997</v>
      </c>
      <c r="C46" s="88">
        <f t="shared" si="0"/>
        <v>16.979999999999997</v>
      </c>
      <c r="D46" s="88"/>
      <c r="E46" s="88"/>
      <c r="F46" s="89">
        <v>0.91666666666666663</v>
      </c>
      <c r="G46" s="90">
        <v>45839</v>
      </c>
      <c r="H46" s="88">
        <v>30</v>
      </c>
      <c r="I46" s="88" t="s">
        <v>229</v>
      </c>
      <c r="J46" s="88">
        <v>1751407200000</v>
      </c>
    </row>
    <row r="47" spans="1:10" x14ac:dyDescent="0.25">
      <c r="A47" s="88">
        <v>45</v>
      </c>
      <c r="B47" s="88">
        <v>0.27500000000000002</v>
      </c>
      <c r="C47" s="88">
        <f t="shared" si="0"/>
        <v>16.5</v>
      </c>
      <c r="D47" s="88"/>
      <c r="E47" s="88"/>
      <c r="F47" s="89">
        <v>0.9375</v>
      </c>
      <c r="G47" s="90">
        <v>45839</v>
      </c>
      <c r="H47" s="88">
        <v>30</v>
      </c>
      <c r="I47" s="88" t="s">
        <v>229</v>
      </c>
      <c r="J47" s="88">
        <v>1751409000000</v>
      </c>
    </row>
    <row r="48" spans="1:10" x14ac:dyDescent="0.25">
      <c r="A48" s="88">
        <v>46</v>
      </c>
      <c r="B48" s="88">
        <v>0.27600000000000002</v>
      </c>
      <c r="C48" s="88">
        <f t="shared" si="0"/>
        <v>16.560000000000002</v>
      </c>
      <c r="D48" s="88"/>
      <c r="E48" s="88"/>
      <c r="F48" s="89">
        <v>0.95833333333333337</v>
      </c>
      <c r="G48" s="90">
        <v>45839</v>
      </c>
      <c r="H48" s="88">
        <v>30</v>
      </c>
      <c r="I48" s="88" t="s">
        <v>229</v>
      </c>
      <c r="J48" s="88">
        <v>1751410800000</v>
      </c>
    </row>
    <row r="49" spans="1:10" x14ac:dyDescent="0.25">
      <c r="A49" s="88">
        <v>47</v>
      </c>
      <c r="B49" s="88">
        <v>0.27300000000000002</v>
      </c>
      <c r="C49" s="88">
        <f t="shared" si="0"/>
        <v>16.380000000000003</v>
      </c>
      <c r="D49" s="88"/>
      <c r="E49" s="88"/>
      <c r="F49" s="89">
        <v>0.97916666666666663</v>
      </c>
      <c r="G49" s="90">
        <v>45839</v>
      </c>
      <c r="H49" s="88">
        <v>30</v>
      </c>
      <c r="I49" s="88" t="s">
        <v>229</v>
      </c>
      <c r="J49" s="88">
        <v>1751412600000</v>
      </c>
    </row>
    <row r="50" spans="1:10" x14ac:dyDescent="0.25">
      <c r="A50" s="88">
        <v>48</v>
      </c>
      <c r="B50" s="88">
        <v>0.27400000000000002</v>
      </c>
      <c r="C50" s="88">
        <f t="shared" si="0"/>
        <v>16.440000000000001</v>
      </c>
      <c r="D50" s="88"/>
      <c r="E50" s="88"/>
      <c r="F50" s="89">
        <v>0</v>
      </c>
      <c r="G50" s="90">
        <v>45839</v>
      </c>
      <c r="H50" s="88">
        <v>30</v>
      </c>
      <c r="I50" s="88" t="s">
        <v>229</v>
      </c>
      <c r="J50" s="88">
        <v>1751414400000</v>
      </c>
    </row>
    <row r="51" spans="1:10" x14ac:dyDescent="0.25">
      <c r="A51" s="88">
        <v>49</v>
      </c>
      <c r="B51" s="88">
        <v>0.28100000000000003</v>
      </c>
      <c r="C51" s="88">
        <f t="shared" si="0"/>
        <v>16.860000000000003</v>
      </c>
      <c r="D51" s="88"/>
      <c r="E51" s="88"/>
      <c r="F51" s="89">
        <v>2.0833333333333332E-2</v>
      </c>
      <c r="G51" s="90">
        <v>45840</v>
      </c>
      <c r="H51" s="88">
        <v>30</v>
      </c>
      <c r="I51" s="88" t="s">
        <v>229</v>
      </c>
      <c r="J51" s="88">
        <v>1751416200000</v>
      </c>
    </row>
    <row r="52" spans="1:10" x14ac:dyDescent="0.25">
      <c r="A52" s="88">
        <v>50</v>
      </c>
      <c r="B52" s="88">
        <v>0.27300000000000002</v>
      </c>
      <c r="C52" s="88">
        <f t="shared" si="0"/>
        <v>16.380000000000003</v>
      </c>
      <c r="D52" s="88"/>
      <c r="E52" s="88"/>
      <c r="F52" s="89">
        <v>4.1666666666666664E-2</v>
      </c>
      <c r="G52" s="90">
        <v>45840</v>
      </c>
      <c r="H52" s="88">
        <v>30</v>
      </c>
      <c r="I52" s="88" t="s">
        <v>229</v>
      </c>
      <c r="J52" s="88">
        <v>1751418000000</v>
      </c>
    </row>
    <row r="53" spans="1:10" x14ac:dyDescent="0.25">
      <c r="A53" s="88">
        <v>51</v>
      </c>
      <c r="B53" s="88">
        <v>0.27700000000000002</v>
      </c>
      <c r="C53" s="88">
        <f t="shared" si="0"/>
        <v>16.62</v>
      </c>
      <c r="D53" s="88"/>
      <c r="E53" s="88"/>
      <c r="F53" s="89">
        <v>6.25E-2</v>
      </c>
      <c r="G53" s="90">
        <v>45840</v>
      </c>
      <c r="H53" s="88">
        <v>30</v>
      </c>
      <c r="I53" s="88" t="s">
        <v>229</v>
      </c>
      <c r="J53" s="88">
        <v>1751419800000</v>
      </c>
    </row>
    <row r="54" spans="1:10" x14ac:dyDescent="0.25">
      <c r="A54" s="88">
        <v>52</v>
      </c>
      <c r="B54" s="88">
        <v>0.27100000000000002</v>
      </c>
      <c r="C54" s="88">
        <f t="shared" si="0"/>
        <v>16.260000000000002</v>
      </c>
      <c r="D54" s="88"/>
      <c r="E54" s="88"/>
      <c r="F54" s="89">
        <v>8.3333333333333329E-2</v>
      </c>
      <c r="G54" s="90">
        <v>45840</v>
      </c>
      <c r="H54" s="88">
        <v>30</v>
      </c>
      <c r="I54" s="88" t="s">
        <v>229</v>
      </c>
      <c r="J54" s="88">
        <v>1751421600000</v>
      </c>
    </row>
    <row r="55" spans="1:10" x14ac:dyDescent="0.25">
      <c r="A55" s="88">
        <v>53</v>
      </c>
      <c r="B55" s="88">
        <v>0.27600000000000002</v>
      </c>
      <c r="C55" s="88">
        <f t="shared" si="0"/>
        <v>16.560000000000002</v>
      </c>
      <c r="D55" s="88"/>
      <c r="E55" s="88"/>
      <c r="F55" s="89">
        <v>0.10416666666666667</v>
      </c>
      <c r="G55" s="90">
        <v>45840</v>
      </c>
      <c r="H55" s="88">
        <v>30</v>
      </c>
      <c r="I55" s="88" t="s">
        <v>229</v>
      </c>
      <c r="J55" s="88">
        <v>1751423400000</v>
      </c>
    </row>
    <row r="56" spans="1:10" x14ac:dyDescent="0.25">
      <c r="A56" s="88">
        <v>54</v>
      </c>
      <c r="B56" s="88">
        <v>0.26700000000000002</v>
      </c>
      <c r="C56" s="88">
        <f t="shared" si="0"/>
        <v>16.02</v>
      </c>
      <c r="D56" s="88"/>
      <c r="E56" s="88"/>
      <c r="F56" s="89">
        <v>0.125</v>
      </c>
      <c r="G56" s="90">
        <v>45840</v>
      </c>
      <c r="H56" s="88">
        <v>30</v>
      </c>
      <c r="I56" s="88" t="s">
        <v>229</v>
      </c>
      <c r="J56" s="88">
        <v>1751425200000</v>
      </c>
    </row>
    <row r="57" spans="1:10" x14ac:dyDescent="0.25">
      <c r="A57" s="88">
        <v>55</v>
      </c>
      <c r="B57" s="88">
        <v>0.27300000000000002</v>
      </c>
      <c r="C57" s="88">
        <f t="shared" si="0"/>
        <v>16.380000000000003</v>
      </c>
      <c r="D57" s="88"/>
      <c r="E57" s="88"/>
      <c r="F57" s="89">
        <v>0.14583333333333334</v>
      </c>
      <c r="G57" s="90">
        <v>45840</v>
      </c>
      <c r="H57" s="88">
        <v>30</v>
      </c>
      <c r="I57" s="88" t="s">
        <v>229</v>
      </c>
      <c r="J57" s="88">
        <v>1751427000000</v>
      </c>
    </row>
    <row r="58" spans="1:10" x14ac:dyDescent="0.25">
      <c r="A58" s="88">
        <v>56</v>
      </c>
      <c r="B58" s="88">
        <v>0.27200000000000002</v>
      </c>
      <c r="C58" s="88">
        <f t="shared" si="0"/>
        <v>16.32</v>
      </c>
      <c r="D58" s="88"/>
      <c r="E58" s="88"/>
      <c r="F58" s="89">
        <v>0.16666666666666666</v>
      </c>
      <c r="G58" s="90">
        <v>45840</v>
      </c>
      <c r="H58" s="88">
        <v>30</v>
      </c>
      <c r="I58" s="88" t="s">
        <v>229</v>
      </c>
      <c r="J58" s="88">
        <v>1751428800000</v>
      </c>
    </row>
    <row r="59" spans="1:10" x14ac:dyDescent="0.25">
      <c r="A59" s="88">
        <v>57</v>
      </c>
      <c r="B59" s="88">
        <v>0.27700000000000002</v>
      </c>
      <c r="C59" s="88">
        <f t="shared" si="0"/>
        <v>16.62</v>
      </c>
      <c r="D59" s="88"/>
      <c r="E59" s="88"/>
      <c r="F59" s="89">
        <v>0.1875</v>
      </c>
      <c r="G59" s="90">
        <v>45840</v>
      </c>
      <c r="H59" s="88">
        <v>30</v>
      </c>
      <c r="I59" s="88" t="s">
        <v>229</v>
      </c>
      <c r="J59" s="88">
        <v>1751430600000</v>
      </c>
    </row>
    <row r="60" spans="1:10" x14ac:dyDescent="0.25">
      <c r="A60" s="88">
        <v>58</v>
      </c>
      <c r="B60" s="88">
        <v>0.27900000000000003</v>
      </c>
      <c r="C60" s="88">
        <f t="shared" si="0"/>
        <v>16.740000000000002</v>
      </c>
      <c r="D60" s="88"/>
      <c r="E60" s="88"/>
      <c r="F60" s="89">
        <v>0.20833333333333334</v>
      </c>
      <c r="G60" s="90">
        <v>45840</v>
      </c>
      <c r="H60" s="88">
        <v>30</v>
      </c>
      <c r="I60" s="88" t="s">
        <v>229</v>
      </c>
      <c r="J60" s="88">
        <v>1751432400000</v>
      </c>
    </row>
    <row r="61" spans="1:10" x14ac:dyDescent="0.25">
      <c r="A61" s="88">
        <v>59</v>
      </c>
      <c r="B61" s="88">
        <v>0.27100000000000002</v>
      </c>
      <c r="C61" s="88">
        <f t="shared" si="0"/>
        <v>16.260000000000002</v>
      </c>
      <c r="D61" s="88"/>
      <c r="E61" s="88"/>
      <c r="F61" s="89">
        <v>0.22916666666666666</v>
      </c>
      <c r="G61" s="90">
        <v>45840</v>
      </c>
      <c r="H61" s="88">
        <v>30</v>
      </c>
      <c r="I61" s="88" t="s">
        <v>229</v>
      </c>
      <c r="J61" s="88">
        <v>1751434200000</v>
      </c>
    </row>
    <row r="62" spans="1:10" x14ac:dyDescent="0.25">
      <c r="A62" s="88">
        <v>60</v>
      </c>
      <c r="B62" s="88">
        <v>0.27400000000000002</v>
      </c>
      <c r="C62" s="88">
        <f t="shared" si="0"/>
        <v>16.440000000000001</v>
      </c>
      <c r="D62" s="88"/>
      <c r="E62" s="88"/>
      <c r="F62" s="89">
        <v>0.25</v>
      </c>
      <c r="G62" s="90">
        <v>45840</v>
      </c>
      <c r="H62" s="88">
        <v>30</v>
      </c>
      <c r="I62" s="88" t="s">
        <v>229</v>
      </c>
      <c r="J62" s="88">
        <v>1751436000000</v>
      </c>
    </row>
    <row r="63" spans="1:10" x14ac:dyDescent="0.25">
      <c r="A63" s="88">
        <v>61</v>
      </c>
      <c r="B63" s="88">
        <v>0.28100000000000003</v>
      </c>
      <c r="C63" s="88">
        <f t="shared" si="0"/>
        <v>16.860000000000003</v>
      </c>
      <c r="D63" s="88"/>
      <c r="E63" s="88"/>
      <c r="F63" s="89">
        <v>0.27083333333333331</v>
      </c>
      <c r="G63" s="90">
        <v>45840</v>
      </c>
      <c r="H63" s="88">
        <v>30</v>
      </c>
      <c r="I63" s="88" t="s">
        <v>229</v>
      </c>
      <c r="J63" s="88">
        <v>1751437800000</v>
      </c>
    </row>
    <row r="64" spans="1:10" x14ac:dyDescent="0.25">
      <c r="A64" s="88">
        <v>62</v>
      </c>
      <c r="B64" s="88">
        <v>0.34799999999999998</v>
      </c>
      <c r="C64" s="88">
        <f t="shared" si="0"/>
        <v>20.88</v>
      </c>
      <c r="D64" s="88"/>
      <c r="E64" s="88"/>
      <c r="F64" s="89">
        <v>0.29166666666666669</v>
      </c>
      <c r="G64" s="90">
        <v>45840</v>
      </c>
      <c r="H64" s="88">
        <v>30</v>
      </c>
      <c r="I64" s="88" t="s">
        <v>229</v>
      </c>
      <c r="J64" s="88">
        <v>1751439600000</v>
      </c>
    </row>
    <row r="65" spans="1:10" x14ac:dyDescent="0.25">
      <c r="A65" s="88">
        <v>63</v>
      </c>
      <c r="B65" s="88">
        <v>0.53</v>
      </c>
      <c r="C65" s="88">
        <f t="shared" si="0"/>
        <v>31.8</v>
      </c>
      <c r="D65" s="88"/>
      <c r="E65" s="88"/>
      <c r="F65" s="89">
        <v>0.3125</v>
      </c>
      <c r="G65" s="90">
        <v>45840</v>
      </c>
      <c r="H65" s="88">
        <v>30</v>
      </c>
      <c r="I65" s="88" t="s">
        <v>229</v>
      </c>
      <c r="J65" s="88">
        <v>1751441400000</v>
      </c>
    </row>
    <row r="66" spans="1:10" x14ac:dyDescent="0.25">
      <c r="A66" s="88">
        <v>64</v>
      </c>
      <c r="B66" s="88">
        <v>0.373</v>
      </c>
      <c r="C66" s="88">
        <f t="shared" si="0"/>
        <v>22.38</v>
      </c>
      <c r="D66" s="88"/>
      <c r="E66" s="88"/>
      <c r="F66" s="89">
        <v>0.33333333333333331</v>
      </c>
      <c r="G66" s="90">
        <v>45840</v>
      </c>
      <c r="H66" s="88">
        <v>30</v>
      </c>
      <c r="I66" s="88" t="s">
        <v>229</v>
      </c>
      <c r="J66" s="88">
        <v>1751443200000</v>
      </c>
    </row>
    <row r="67" spans="1:10" x14ac:dyDescent="0.25">
      <c r="A67" s="88">
        <v>65</v>
      </c>
      <c r="B67" s="88">
        <v>0.57799999999999996</v>
      </c>
      <c r="C67" s="88">
        <f t="shared" si="0"/>
        <v>34.68</v>
      </c>
      <c r="D67" s="88"/>
      <c r="E67" s="88"/>
      <c r="F67" s="89">
        <v>0.35416666666666669</v>
      </c>
      <c r="G67" s="90">
        <v>45840</v>
      </c>
      <c r="H67" s="88">
        <v>30</v>
      </c>
      <c r="I67" s="88" t="s">
        <v>229</v>
      </c>
      <c r="J67" s="88">
        <v>1751445000000</v>
      </c>
    </row>
    <row r="68" spans="1:10" x14ac:dyDescent="0.25">
      <c r="A68" s="88">
        <v>66</v>
      </c>
      <c r="B68" s="88">
        <v>0.69899999999999995</v>
      </c>
      <c r="C68" s="88">
        <f t="shared" ref="C68:C131" si="1">120*B68/2</f>
        <v>41.94</v>
      </c>
      <c r="D68" s="88"/>
      <c r="E68" s="88"/>
      <c r="F68" s="89">
        <v>0.375</v>
      </c>
      <c r="G68" s="90">
        <v>45840</v>
      </c>
      <c r="H68" s="88">
        <v>30</v>
      </c>
      <c r="I68" s="88" t="s">
        <v>229</v>
      </c>
      <c r="J68" s="88">
        <v>1751446800000</v>
      </c>
    </row>
    <row r="69" spans="1:10" x14ac:dyDescent="0.25">
      <c r="A69" s="88">
        <v>67</v>
      </c>
      <c r="B69" s="88">
        <v>0.73599999999999999</v>
      </c>
      <c r="C69" s="88">
        <f t="shared" si="1"/>
        <v>44.16</v>
      </c>
      <c r="D69" s="88"/>
      <c r="E69" s="88"/>
      <c r="F69" s="89">
        <v>0.39583333333333331</v>
      </c>
      <c r="G69" s="90">
        <v>45840</v>
      </c>
      <c r="H69" s="88">
        <v>30</v>
      </c>
      <c r="I69" s="88" t="s">
        <v>229</v>
      </c>
      <c r="J69" s="88">
        <v>1751448600000</v>
      </c>
    </row>
    <row r="70" spans="1:10" x14ac:dyDescent="0.25">
      <c r="A70" s="88">
        <v>68</v>
      </c>
      <c r="B70" s="88">
        <v>0.70599999999999996</v>
      </c>
      <c r="C70" s="88">
        <f t="shared" si="1"/>
        <v>42.36</v>
      </c>
      <c r="D70" s="88"/>
      <c r="E70" s="88"/>
      <c r="F70" s="89">
        <v>0.41666666666666669</v>
      </c>
      <c r="G70" s="90">
        <v>45840</v>
      </c>
      <c r="H70" s="88">
        <v>30</v>
      </c>
      <c r="I70" s="88" t="s">
        <v>229</v>
      </c>
      <c r="J70" s="88">
        <v>1751450400000</v>
      </c>
    </row>
    <row r="71" spans="1:10" x14ac:dyDescent="0.25">
      <c r="A71" s="88">
        <v>69</v>
      </c>
      <c r="B71" s="88">
        <v>0.64800000000000002</v>
      </c>
      <c r="C71" s="88">
        <f t="shared" si="1"/>
        <v>38.880000000000003</v>
      </c>
      <c r="D71" s="88"/>
      <c r="E71" s="88"/>
      <c r="F71" s="89">
        <v>0.4375</v>
      </c>
      <c r="G71" s="90">
        <v>45840</v>
      </c>
      <c r="H71" s="88">
        <v>30</v>
      </c>
      <c r="I71" s="88" t="s">
        <v>229</v>
      </c>
      <c r="J71" s="88">
        <v>1751452200000</v>
      </c>
    </row>
    <row r="72" spans="1:10" x14ac:dyDescent="0.25">
      <c r="A72" s="88">
        <v>70</v>
      </c>
      <c r="B72" s="88">
        <v>0.63300000000000001</v>
      </c>
      <c r="C72" s="88">
        <f t="shared" si="1"/>
        <v>37.980000000000004</v>
      </c>
      <c r="D72" s="88"/>
      <c r="E72" s="88"/>
      <c r="F72" s="89">
        <v>0.45833333333333331</v>
      </c>
      <c r="G72" s="90">
        <v>45840</v>
      </c>
      <c r="H72" s="88">
        <v>30</v>
      </c>
      <c r="I72" s="88" t="s">
        <v>229</v>
      </c>
      <c r="J72" s="88">
        <v>1751454000000</v>
      </c>
    </row>
    <row r="73" spans="1:10" x14ac:dyDescent="0.25">
      <c r="A73" s="88">
        <v>71</v>
      </c>
      <c r="B73" s="88">
        <v>0.59399999999999997</v>
      </c>
      <c r="C73" s="88">
        <f t="shared" si="1"/>
        <v>35.64</v>
      </c>
      <c r="D73" s="88"/>
      <c r="E73" s="88"/>
      <c r="F73" s="89">
        <v>0.47916666666666669</v>
      </c>
      <c r="G73" s="90">
        <v>45840</v>
      </c>
      <c r="H73" s="88">
        <v>30</v>
      </c>
      <c r="I73" s="88" t="s">
        <v>229</v>
      </c>
      <c r="J73" s="88">
        <v>1751455800000</v>
      </c>
    </row>
    <row r="74" spans="1:10" x14ac:dyDescent="0.25">
      <c r="A74" s="88">
        <v>72</v>
      </c>
      <c r="B74" s="88">
        <v>0.58699999999999997</v>
      </c>
      <c r="C74" s="88">
        <f t="shared" si="1"/>
        <v>35.22</v>
      </c>
      <c r="D74" s="88"/>
      <c r="E74" s="88"/>
      <c r="F74" s="89">
        <v>0.5</v>
      </c>
      <c r="G74" s="90">
        <v>45840</v>
      </c>
      <c r="H74" s="88">
        <v>30</v>
      </c>
      <c r="I74" s="88" t="s">
        <v>229</v>
      </c>
      <c r="J74" s="88">
        <v>1751457600000</v>
      </c>
    </row>
    <row r="75" spans="1:10" x14ac:dyDescent="0.25">
      <c r="A75" s="88">
        <v>73</v>
      </c>
      <c r="B75" s="88">
        <v>0.58199999999999996</v>
      </c>
      <c r="C75" s="88">
        <f t="shared" si="1"/>
        <v>34.919999999999995</v>
      </c>
      <c r="D75" s="88"/>
      <c r="E75" s="88"/>
      <c r="F75" s="89">
        <v>0.52083333333333337</v>
      </c>
      <c r="G75" s="90">
        <v>45840</v>
      </c>
      <c r="H75" s="88">
        <v>30</v>
      </c>
      <c r="I75" s="88" t="s">
        <v>229</v>
      </c>
      <c r="J75" s="88">
        <v>1751459400000</v>
      </c>
    </row>
    <row r="76" spans="1:10" x14ac:dyDescent="0.25">
      <c r="A76" s="88">
        <v>74</v>
      </c>
      <c r="B76" s="88">
        <v>0.56100000000000005</v>
      </c>
      <c r="C76" s="88">
        <f t="shared" si="1"/>
        <v>33.660000000000004</v>
      </c>
      <c r="D76" s="88"/>
      <c r="E76" s="88"/>
      <c r="F76" s="89">
        <v>0.54166666666666663</v>
      </c>
      <c r="G76" s="90">
        <v>45840</v>
      </c>
      <c r="H76" s="88">
        <v>30</v>
      </c>
      <c r="I76" s="88" t="s">
        <v>229</v>
      </c>
      <c r="J76" s="88">
        <v>1751461200000</v>
      </c>
    </row>
    <row r="77" spans="1:10" x14ac:dyDescent="0.25">
      <c r="A77" s="88">
        <v>75</v>
      </c>
      <c r="B77" s="88">
        <v>0.48499999999999999</v>
      </c>
      <c r="C77" s="88">
        <f t="shared" si="1"/>
        <v>29.099999999999998</v>
      </c>
      <c r="D77" s="88"/>
      <c r="E77" s="88"/>
      <c r="F77" s="89">
        <v>0.5625</v>
      </c>
      <c r="G77" s="90">
        <v>45840</v>
      </c>
      <c r="H77" s="88">
        <v>30</v>
      </c>
      <c r="I77" s="88" t="s">
        <v>229</v>
      </c>
      <c r="J77" s="88">
        <v>1751463000000</v>
      </c>
    </row>
    <row r="78" spans="1:10" x14ac:dyDescent="0.25">
      <c r="A78" s="88">
        <v>76</v>
      </c>
      <c r="B78" s="88">
        <v>0.40400000000000003</v>
      </c>
      <c r="C78" s="88">
        <f t="shared" si="1"/>
        <v>24.240000000000002</v>
      </c>
      <c r="D78" s="88"/>
      <c r="E78" s="88"/>
      <c r="F78" s="89">
        <v>0.58333333333333337</v>
      </c>
      <c r="G78" s="90">
        <v>45840</v>
      </c>
      <c r="H78" s="88">
        <v>30</v>
      </c>
      <c r="I78" s="88" t="s">
        <v>229</v>
      </c>
      <c r="J78" s="88">
        <v>1751464800000</v>
      </c>
    </row>
    <row r="79" spans="1:10" x14ac:dyDescent="0.25">
      <c r="A79" s="88">
        <v>77</v>
      </c>
      <c r="B79" s="88">
        <v>0.42299999999999999</v>
      </c>
      <c r="C79" s="88">
        <f t="shared" si="1"/>
        <v>25.38</v>
      </c>
      <c r="D79" s="88"/>
      <c r="E79" s="88"/>
      <c r="F79" s="89">
        <v>0.60416666666666663</v>
      </c>
      <c r="G79" s="90">
        <v>45840</v>
      </c>
      <c r="H79" s="88">
        <v>30</v>
      </c>
      <c r="I79" s="88" t="s">
        <v>229</v>
      </c>
      <c r="J79" s="88">
        <v>1751466600000</v>
      </c>
    </row>
    <row r="80" spans="1:10" x14ac:dyDescent="0.25">
      <c r="A80" s="88">
        <v>78</v>
      </c>
      <c r="B80" s="88">
        <v>0.41399999999999998</v>
      </c>
      <c r="C80" s="88">
        <f t="shared" si="1"/>
        <v>24.84</v>
      </c>
      <c r="D80" s="88"/>
      <c r="E80" s="88"/>
      <c r="F80" s="89">
        <v>0.625</v>
      </c>
      <c r="G80" s="90">
        <v>45840</v>
      </c>
      <c r="H80" s="88">
        <v>30</v>
      </c>
      <c r="I80" s="88" t="s">
        <v>229</v>
      </c>
      <c r="J80" s="88">
        <v>1751468400000</v>
      </c>
    </row>
    <row r="81" spans="1:10" x14ac:dyDescent="0.25">
      <c r="A81" s="88">
        <v>79</v>
      </c>
      <c r="B81" s="88">
        <v>0.42299999999999999</v>
      </c>
      <c r="C81" s="88">
        <f t="shared" si="1"/>
        <v>25.38</v>
      </c>
      <c r="D81" s="88"/>
      <c r="E81" s="88"/>
      <c r="F81" s="89">
        <v>0.64583333333333337</v>
      </c>
      <c r="G81" s="90">
        <v>45840</v>
      </c>
      <c r="H81" s="88">
        <v>30</v>
      </c>
      <c r="I81" s="88" t="s">
        <v>229</v>
      </c>
      <c r="J81" s="88">
        <v>1751470200000</v>
      </c>
    </row>
    <row r="82" spans="1:10" x14ac:dyDescent="0.25">
      <c r="A82" s="88">
        <v>80</v>
      </c>
      <c r="B82" s="88">
        <v>0.40200000000000002</v>
      </c>
      <c r="C82" s="88">
        <f t="shared" si="1"/>
        <v>24.12</v>
      </c>
      <c r="D82" s="88"/>
      <c r="E82" s="88"/>
      <c r="F82" s="89">
        <v>0.66666666666666663</v>
      </c>
      <c r="G82" s="90">
        <v>45840</v>
      </c>
      <c r="H82" s="88">
        <v>30</v>
      </c>
      <c r="I82" s="88" t="s">
        <v>229</v>
      </c>
      <c r="J82" s="88">
        <v>1751472000000</v>
      </c>
    </row>
    <row r="83" spans="1:10" x14ac:dyDescent="0.25">
      <c r="A83" s="88">
        <v>81</v>
      </c>
      <c r="B83" s="88">
        <v>0.39200000000000002</v>
      </c>
      <c r="C83" s="88">
        <f t="shared" si="1"/>
        <v>23.52</v>
      </c>
      <c r="D83" s="88"/>
      <c r="E83" s="88"/>
      <c r="F83" s="89">
        <v>0.6875</v>
      </c>
      <c r="G83" s="90">
        <v>45840</v>
      </c>
      <c r="H83" s="88">
        <v>30</v>
      </c>
      <c r="I83" s="88" t="s">
        <v>229</v>
      </c>
      <c r="J83" s="88">
        <v>1751473800000</v>
      </c>
    </row>
    <row r="84" spans="1:10" x14ac:dyDescent="0.25">
      <c r="A84" s="88">
        <v>82</v>
      </c>
      <c r="B84" s="88">
        <v>0.40100000000000002</v>
      </c>
      <c r="C84" s="88">
        <f t="shared" si="1"/>
        <v>24.060000000000002</v>
      </c>
      <c r="D84" s="88"/>
      <c r="E84" s="88"/>
      <c r="F84" s="89">
        <v>0.70833333333333337</v>
      </c>
      <c r="G84" s="90">
        <v>45840</v>
      </c>
      <c r="H84" s="88">
        <v>30</v>
      </c>
      <c r="I84" s="88" t="s">
        <v>229</v>
      </c>
      <c r="J84" s="88">
        <v>1751475600000</v>
      </c>
    </row>
    <row r="85" spans="1:10" x14ac:dyDescent="0.25">
      <c r="A85" s="88">
        <v>83</v>
      </c>
      <c r="B85" s="88">
        <v>0.38700000000000001</v>
      </c>
      <c r="C85" s="88">
        <f t="shared" si="1"/>
        <v>23.22</v>
      </c>
      <c r="D85" s="88"/>
      <c r="E85" s="88"/>
      <c r="F85" s="89">
        <v>0.72916666666666663</v>
      </c>
      <c r="G85" s="90">
        <v>45840</v>
      </c>
      <c r="H85" s="88">
        <v>30</v>
      </c>
      <c r="I85" s="88" t="s">
        <v>229</v>
      </c>
      <c r="J85" s="88">
        <v>1751477400000</v>
      </c>
    </row>
    <row r="86" spans="1:10" x14ac:dyDescent="0.25">
      <c r="A86" s="88">
        <v>84</v>
      </c>
      <c r="B86" s="88">
        <v>0.40100000000000002</v>
      </c>
      <c r="C86" s="88">
        <f t="shared" si="1"/>
        <v>24.060000000000002</v>
      </c>
      <c r="D86" s="88"/>
      <c r="E86" s="88"/>
      <c r="F86" s="89">
        <v>0.75</v>
      </c>
      <c r="G86" s="90">
        <v>45840</v>
      </c>
      <c r="H86" s="88">
        <v>30</v>
      </c>
      <c r="I86" s="88" t="s">
        <v>229</v>
      </c>
      <c r="J86" s="88">
        <v>1751479200000</v>
      </c>
    </row>
    <row r="87" spans="1:10" x14ac:dyDescent="0.25">
      <c r="A87" s="88">
        <v>85</v>
      </c>
      <c r="B87" s="88">
        <v>0.39100000000000001</v>
      </c>
      <c r="C87" s="88">
        <f t="shared" si="1"/>
        <v>23.46</v>
      </c>
      <c r="D87" s="88"/>
      <c r="E87" s="88"/>
      <c r="F87" s="89">
        <v>0.77083333333333337</v>
      </c>
      <c r="G87" s="90">
        <v>45840</v>
      </c>
      <c r="H87" s="88">
        <v>30</v>
      </c>
      <c r="I87" s="88" t="s">
        <v>229</v>
      </c>
      <c r="J87" s="88">
        <v>1751481000000</v>
      </c>
    </row>
    <row r="88" spans="1:10" x14ac:dyDescent="0.25">
      <c r="A88" s="88">
        <v>86</v>
      </c>
      <c r="B88" s="88">
        <v>0.41499999999999998</v>
      </c>
      <c r="C88" s="88">
        <f t="shared" si="1"/>
        <v>24.9</v>
      </c>
      <c r="D88" s="88"/>
      <c r="E88" s="88"/>
      <c r="F88" s="89">
        <v>0.79166666666666663</v>
      </c>
      <c r="G88" s="90">
        <v>45840</v>
      </c>
      <c r="H88" s="88">
        <v>30</v>
      </c>
      <c r="I88" s="88" t="s">
        <v>229</v>
      </c>
      <c r="J88" s="88">
        <v>1751482800000</v>
      </c>
    </row>
    <row r="89" spans="1:10" x14ac:dyDescent="0.25">
      <c r="A89" s="88">
        <v>87</v>
      </c>
      <c r="B89" s="88">
        <v>0.36</v>
      </c>
      <c r="C89" s="88">
        <f t="shared" si="1"/>
        <v>21.599999999999998</v>
      </c>
      <c r="D89" s="88"/>
      <c r="E89" s="88"/>
      <c r="F89" s="89">
        <v>0.8125</v>
      </c>
      <c r="G89" s="90">
        <v>45840</v>
      </c>
      <c r="H89" s="88">
        <v>30</v>
      </c>
      <c r="I89" s="88" t="s">
        <v>229</v>
      </c>
      <c r="J89" s="88">
        <v>1751484600000</v>
      </c>
    </row>
    <row r="90" spans="1:10" x14ac:dyDescent="0.25">
      <c r="A90" s="88">
        <v>88</v>
      </c>
      <c r="B90" s="88">
        <v>0.35699999999999998</v>
      </c>
      <c r="C90" s="88">
        <f t="shared" si="1"/>
        <v>21.419999999999998</v>
      </c>
      <c r="D90" s="88"/>
      <c r="E90" s="88"/>
      <c r="F90" s="89">
        <v>0.83333333333333337</v>
      </c>
      <c r="G90" s="90">
        <v>45840</v>
      </c>
      <c r="H90" s="88">
        <v>30</v>
      </c>
      <c r="I90" s="88" t="s">
        <v>229</v>
      </c>
      <c r="J90" s="88">
        <v>1751486400000</v>
      </c>
    </row>
    <row r="91" spans="1:10" x14ac:dyDescent="0.25">
      <c r="A91" s="88">
        <v>89</v>
      </c>
      <c r="B91" s="88">
        <v>0.34399999999999997</v>
      </c>
      <c r="C91" s="88">
        <f t="shared" si="1"/>
        <v>20.639999999999997</v>
      </c>
      <c r="D91" s="88"/>
      <c r="E91" s="88"/>
      <c r="F91" s="89">
        <v>0.85416666666666663</v>
      </c>
      <c r="G91" s="90">
        <v>45840</v>
      </c>
      <c r="H91" s="88">
        <v>30</v>
      </c>
      <c r="I91" s="88" t="s">
        <v>229</v>
      </c>
      <c r="J91" s="88">
        <v>1751488200000</v>
      </c>
    </row>
    <row r="92" spans="1:10" x14ac:dyDescent="0.25">
      <c r="A92" s="88">
        <v>90</v>
      </c>
      <c r="B92" s="88">
        <v>0.314</v>
      </c>
      <c r="C92" s="88">
        <f t="shared" si="1"/>
        <v>18.84</v>
      </c>
      <c r="D92" s="88"/>
      <c r="E92" s="88"/>
      <c r="F92" s="89">
        <v>0.875</v>
      </c>
      <c r="G92" s="90">
        <v>45840</v>
      </c>
      <c r="H92" s="88">
        <v>30</v>
      </c>
      <c r="I92" s="88" t="s">
        <v>229</v>
      </c>
      <c r="J92" s="88">
        <v>1751490000000</v>
      </c>
    </row>
    <row r="93" spans="1:10" x14ac:dyDescent="0.25">
      <c r="A93" s="88">
        <v>91</v>
      </c>
      <c r="B93" s="88">
        <v>0.28799999999999998</v>
      </c>
      <c r="C93" s="88">
        <f t="shared" si="1"/>
        <v>17.279999999999998</v>
      </c>
      <c r="D93" s="88"/>
      <c r="E93" s="88"/>
      <c r="F93" s="89">
        <v>0.89583333333333337</v>
      </c>
      <c r="G93" s="90">
        <v>45840</v>
      </c>
      <c r="H93" s="88">
        <v>30</v>
      </c>
      <c r="I93" s="88" t="s">
        <v>229</v>
      </c>
      <c r="J93" s="88">
        <v>1751491800000</v>
      </c>
    </row>
    <row r="94" spans="1:10" x14ac:dyDescent="0.25">
      <c r="A94" s="88">
        <v>92</v>
      </c>
      <c r="B94" s="88">
        <v>0.28699999999999998</v>
      </c>
      <c r="C94" s="88">
        <f t="shared" si="1"/>
        <v>17.22</v>
      </c>
      <c r="D94" s="88"/>
      <c r="E94" s="88"/>
      <c r="F94" s="89">
        <v>0.91666666666666663</v>
      </c>
      <c r="G94" s="90">
        <v>45840</v>
      </c>
      <c r="H94" s="88">
        <v>30</v>
      </c>
      <c r="I94" s="88" t="s">
        <v>229</v>
      </c>
      <c r="J94" s="88">
        <v>1751493600000</v>
      </c>
    </row>
    <row r="95" spans="1:10" x14ac:dyDescent="0.25">
      <c r="A95" s="88">
        <v>93</v>
      </c>
      <c r="B95" s="88">
        <v>0.28899999999999998</v>
      </c>
      <c r="C95" s="88">
        <f t="shared" si="1"/>
        <v>17.34</v>
      </c>
      <c r="D95" s="88"/>
      <c r="E95" s="88"/>
      <c r="F95" s="89">
        <v>0.9375</v>
      </c>
      <c r="G95" s="90">
        <v>45840</v>
      </c>
      <c r="H95" s="88">
        <v>30</v>
      </c>
      <c r="I95" s="88" t="s">
        <v>229</v>
      </c>
      <c r="J95" s="88">
        <v>1751495400000</v>
      </c>
    </row>
    <row r="96" spans="1:10" x14ac:dyDescent="0.25">
      <c r="A96" s="88">
        <v>94</v>
      </c>
      <c r="B96" s="88">
        <v>0.28799999999999998</v>
      </c>
      <c r="C96" s="88">
        <f t="shared" si="1"/>
        <v>17.279999999999998</v>
      </c>
      <c r="D96" s="88"/>
      <c r="E96" s="88"/>
      <c r="F96" s="89">
        <v>0.95833333333333337</v>
      </c>
      <c r="G96" s="90">
        <v>45840</v>
      </c>
      <c r="H96" s="88">
        <v>30</v>
      </c>
      <c r="I96" s="88" t="s">
        <v>229</v>
      </c>
      <c r="J96" s="88">
        <v>1751497200000</v>
      </c>
    </row>
    <row r="97" spans="1:10" x14ac:dyDescent="0.25">
      <c r="A97" s="88">
        <v>95</v>
      </c>
      <c r="B97" s="88">
        <v>0.28799999999999998</v>
      </c>
      <c r="C97" s="88">
        <f t="shared" si="1"/>
        <v>17.279999999999998</v>
      </c>
      <c r="D97" s="88"/>
      <c r="E97" s="88"/>
      <c r="F97" s="89">
        <v>0.97916666666666663</v>
      </c>
      <c r="G97" s="90">
        <v>45840</v>
      </c>
      <c r="H97" s="88">
        <v>30</v>
      </c>
      <c r="I97" s="88" t="s">
        <v>229</v>
      </c>
      <c r="J97" s="88">
        <v>1751499000000</v>
      </c>
    </row>
    <row r="98" spans="1:10" x14ac:dyDescent="0.25">
      <c r="A98" s="88">
        <v>96</v>
      </c>
      <c r="B98" s="88">
        <v>0.28699999999999998</v>
      </c>
      <c r="C98" s="88">
        <f t="shared" si="1"/>
        <v>17.22</v>
      </c>
      <c r="D98" s="88"/>
      <c r="E98" s="88"/>
      <c r="F98" s="89">
        <v>0</v>
      </c>
      <c r="G98" s="90">
        <v>45840</v>
      </c>
      <c r="H98" s="88">
        <v>30</v>
      </c>
      <c r="I98" s="88" t="s">
        <v>229</v>
      </c>
      <c r="J98" s="88">
        <v>1751500800000</v>
      </c>
    </row>
    <row r="99" spans="1:10" x14ac:dyDescent="0.25">
      <c r="A99" s="88">
        <v>97</v>
      </c>
      <c r="B99" s="88">
        <v>0.28399999999999997</v>
      </c>
      <c r="C99" s="88">
        <f t="shared" si="1"/>
        <v>17.04</v>
      </c>
      <c r="D99" s="88"/>
      <c r="E99" s="88"/>
      <c r="F99" s="89">
        <v>2.0833333333333332E-2</v>
      </c>
      <c r="G99" s="90">
        <v>45841</v>
      </c>
      <c r="H99" s="88">
        <v>30</v>
      </c>
      <c r="I99" s="88" t="s">
        <v>229</v>
      </c>
      <c r="J99" s="88">
        <v>1751502600000</v>
      </c>
    </row>
    <row r="100" spans="1:10" x14ac:dyDescent="0.25">
      <c r="A100" s="88">
        <v>98</v>
      </c>
      <c r="B100" s="88">
        <v>0.29199999999999998</v>
      </c>
      <c r="C100" s="88">
        <f t="shared" si="1"/>
        <v>17.52</v>
      </c>
      <c r="D100" s="88"/>
      <c r="E100" s="88"/>
      <c r="F100" s="89">
        <v>4.1666666666666664E-2</v>
      </c>
      <c r="G100" s="90">
        <v>45841</v>
      </c>
      <c r="H100" s="88">
        <v>30</v>
      </c>
      <c r="I100" s="88" t="s">
        <v>229</v>
      </c>
      <c r="J100" s="88">
        <v>1751504400000</v>
      </c>
    </row>
    <row r="101" spans="1:10" x14ac:dyDescent="0.25">
      <c r="A101" s="88">
        <v>99</v>
      </c>
      <c r="B101" s="88">
        <v>0.28499999999999998</v>
      </c>
      <c r="C101" s="88">
        <f t="shared" si="1"/>
        <v>17.099999999999998</v>
      </c>
      <c r="D101" s="88"/>
      <c r="E101" s="88"/>
      <c r="F101" s="89">
        <v>6.25E-2</v>
      </c>
      <c r="G101" s="90">
        <v>45841</v>
      </c>
      <c r="H101" s="88">
        <v>30</v>
      </c>
      <c r="I101" s="88" t="s">
        <v>229</v>
      </c>
      <c r="J101" s="88">
        <v>1751506200000</v>
      </c>
    </row>
    <row r="102" spans="1:10" x14ac:dyDescent="0.25">
      <c r="A102" s="88">
        <v>100</v>
      </c>
      <c r="B102" s="88">
        <v>0.28299999999999997</v>
      </c>
      <c r="C102" s="88">
        <f t="shared" si="1"/>
        <v>16.979999999999997</v>
      </c>
      <c r="D102" s="88"/>
      <c r="E102" s="88"/>
      <c r="F102" s="89">
        <v>8.3333333333333329E-2</v>
      </c>
      <c r="G102" s="90">
        <v>45841</v>
      </c>
      <c r="H102" s="88">
        <v>30</v>
      </c>
      <c r="I102" s="88" t="s">
        <v>229</v>
      </c>
      <c r="J102" s="88">
        <v>1751508000000</v>
      </c>
    </row>
    <row r="103" spans="1:10" x14ac:dyDescent="0.25">
      <c r="A103" s="88">
        <v>101</v>
      </c>
      <c r="B103" s="88">
        <v>0.28199999999999997</v>
      </c>
      <c r="C103" s="88">
        <f t="shared" si="1"/>
        <v>16.919999999999998</v>
      </c>
      <c r="D103" s="88"/>
      <c r="E103" s="88"/>
      <c r="F103" s="89">
        <v>0.10416666666666667</v>
      </c>
      <c r="G103" s="90">
        <v>45841</v>
      </c>
      <c r="H103" s="88">
        <v>30</v>
      </c>
      <c r="I103" s="88" t="s">
        <v>229</v>
      </c>
      <c r="J103" s="88">
        <v>1751509800000</v>
      </c>
    </row>
    <row r="104" spans="1:10" x14ac:dyDescent="0.25">
      <c r="A104" s="88">
        <v>102</v>
      </c>
      <c r="B104" s="88">
        <v>0.28699999999999998</v>
      </c>
      <c r="C104" s="88">
        <f t="shared" si="1"/>
        <v>17.22</v>
      </c>
      <c r="D104" s="88"/>
      <c r="E104" s="88"/>
      <c r="F104" s="89">
        <v>0.125</v>
      </c>
      <c r="G104" s="90">
        <v>45841</v>
      </c>
      <c r="H104" s="88">
        <v>30</v>
      </c>
      <c r="I104" s="88" t="s">
        <v>229</v>
      </c>
      <c r="J104" s="88">
        <v>1751511600000</v>
      </c>
    </row>
    <row r="105" spans="1:10" x14ac:dyDescent="0.25">
      <c r="A105" s="88">
        <v>103</v>
      </c>
      <c r="B105" s="88">
        <v>0.28699999999999998</v>
      </c>
      <c r="C105" s="88">
        <f t="shared" si="1"/>
        <v>17.22</v>
      </c>
      <c r="D105" s="88"/>
      <c r="E105" s="88"/>
      <c r="F105" s="89">
        <v>0.14583333333333334</v>
      </c>
      <c r="G105" s="90">
        <v>45841</v>
      </c>
      <c r="H105" s="88">
        <v>30</v>
      </c>
      <c r="I105" s="88" t="s">
        <v>229</v>
      </c>
      <c r="J105" s="88">
        <v>1751513400000</v>
      </c>
    </row>
    <row r="106" spans="1:10" x14ac:dyDescent="0.25">
      <c r="A106" s="88">
        <v>104</v>
      </c>
      <c r="B106" s="88">
        <v>0.28599999999999998</v>
      </c>
      <c r="C106" s="88">
        <f t="shared" si="1"/>
        <v>17.16</v>
      </c>
      <c r="D106" s="88"/>
      <c r="E106" s="88"/>
      <c r="F106" s="89">
        <v>0.16666666666666666</v>
      </c>
      <c r="G106" s="90">
        <v>45841</v>
      </c>
      <c r="H106" s="88">
        <v>30</v>
      </c>
      <c r="I106" s="88" t="s">
        <v>229</v>
      </c>
      <c r="J106" s="88">
        <v>1751515200000</v>
      </c>
    </row>
    <row r="107" spans="1:10" x14ac:dyDescent="0.25">
      <c r="A107" s="88">
        <v>105</v>
      </c>
      <c r="B107" s="88">
        <v>0.28299999999999997</v>
      </c>
      <c r="C107" s="88">
        <f t="shared" si="1"/>
        <v>16.979999999999997</v>
      </c>
      <c r="D107" s="88"/>
      <c r="E107" s="88"/>
      <c r="F107" s="89">
        <v>0.1875</v>
      </c>
      <c r="G107" s="90">
        <v>45841</v>
      </c>
      <c r="H107" s="88">
        <v>30</v>
      </c>
      <c r="I107" s="88" t="s">
        <v>229</v>
      </c>
      <c r="J107" s="88">
        <v>1751517000000</v>
      </c>
    </row>
    <row r="108" spans="1:10" x14ac:dyDescent="0.25">
      <c r="A108" s="88">
        <v>106</v>
      </c>
      <c r="B108" s="88">
        <v>0.28799999999999998</v>
      </c>
      <c r="C108" s="88">
        <f t="shared" si="1"/>
        <v>17.279999999999998</v>
      </c>
      <c r="D108" s="88"/>
      <c r="E108" s="88"/>
      <c r="F108" s="89">
        <v>0.20833333333333334</v>
      </c>
      <c r="G108" s="90">
        <v>45841</v>
      </c>
      <c r="H108" s="88">
        <v>30</v>
      </c>
      <c r="I108" s="88" t="s">
        <v>229</v>
      </c>
      <c r="J108" s="88">
        <v>1751518800000</v>
      </c>
    </row>
    <row r="109" spans="1:10" x14ac:dyDescent="0.25">
      <c r="A109" s="88">
        <v>107</v>
      </c>
      <c r="B109" s="88">
        <v>0.28899999999999998</v>
      </c>
      <c r="C109" s="88">
        <f t="shared" si="1"/>
        <v>17.34</v>
      </c>
      <c r="D109" s="88"/>
      <c r="E109" s="88"/>
      <c r="F109" s="89">
        <v>0.22916666666666666</v>
      </c>
      <c r="G109" s="90">
        <v>45841</v>
      </c>
      <c r="H109" s="88">
        <v>30</v>
      </c>
      <c r="I109" s="88" t="s">
        <v>229</v>
      </c>
      <c r="J109" s="88">
        <v>1751520600000</v>
      </c>
    </row>
    <row r="110" spans="1:10" x14ac:dyDescent="0.25">
      <c r="A110" s="88">
        <v>108</v>
      </c>
      <c r="B110" s="88">
        <v>0.29399999999999998</v>
      </c>
      <c r="C110" s="88">
        <f t="shared" si="1"/>
        <v>17.64</v>
      </c>
      <c r="D110" s="88"/>
      <c r="E110" s="88"/>
      <c r="F110" s="89">
        <v>0.25</v>
      </c>
      <c r="G110" s="90">
        <v>45841</v>
      </c>
      <c r="H110" s="88">
        <v>30</v>
      </c>
      <c r="I110" s="88" t="s">
        <v>229</v>
      </c>
      <c r="J110" s="88">
        <v>1751522400000</v>
      </c>
    </row>
    <row r="111" spans="1:10" x14ac:dyDescent="0.25">
      <c r="A111" s="88">
        <v>109</v>
      </c>
      <c r="B111" s="88">
        <v>0.29699999999999999</v>
      </c>
      <c r="C111" s="88">
        <f t="shared" si="1"/>
        <v>17.82</v>
      </c>
      <c r="D111" s="88"/>
      <c r="E111" s="88"/>
      <c r="F111" s="89">
        <v>0.27083333333333331</v>
      </c>
      <c r="G111" s="90">
        <v>45841</v>
      </c>
      <c r="H111" s="88">
        <v>30</v>
      </c>
      <c r="I111" s="88" t="s">
        <v>229</v>
      </c>
      <c r="J111" s="88">
        <v>1751524200000</v>
      </c>
    </row>
    <row r="112" spans="1:10" x14ac:dyDescent="0.25">
      <c r="A112" s="88">
        <v>110</v>
      </c>
      <c r="B112" s="88">
        <v>0.34799999999999998</v>
      </c>
      <c r="C112" s="88">
        <f t="shared" si="1"/>
        <v>20.88</v>
      </c>
      <c r="D112" s="88"/>
      <c r="E112" s="88"/>
      <c r="F112" s="89">
        <v>0.29166666666666669</v>
      </c>
      <c r="G112" s="90">
        <v>45841</v>
      </c>
      <c r="H112" s="88">
        <v>30</v>
      </c>
      <c r="I112" s="88" t="s">
        <v>229</v>
      </c>
      <c r="J112" s="88">
        <v>1751526000000</v>
      </c>
    </row>
    <row r="113" spans="1:10" x14ac:dyDescent="0.25">
      <c r="A113" s="88">
        <v>111</v>
      </c>
      <c r="B113" s="88">
        <v>0.39400000000000002</v>
      </c>
      <c r="C113" s="88">
        <f t="shared" si="1"/>
        <v>23.64</v>
      </c>
      <c r="D113" s="88"/>
      <c r="E113" s="88"/>
      <c r="F113" s="89">
        <v>0.3125</v>
      </c>
      <c r="G113" s="90">
        <v>45841</v>
      </c>
      <c r="H113" s="88">
        <v>30</v>
      </c>
      <c r="I113" s="88" t="s">
        <v>229</v>
      </c>
      <c r="J113" s="88">
        <v>1751527800000</v>
      </c>
    </row>
    <row r="114" spans="1:10" x14ac:dyDescent="0.25">
      <c r="A114" s="88">
        <v>112</v>
      </c>
      <c r="B114" s="88">
        <v>0.39400000000000002</v>
      </c>
      <c r="C114" s="88">
        <f t="shared" si="1"/>
        <v>23.64</v>
      </c>
      <c r="D114" s="88"/>
      <c r="E114" s="88"/>
      <c r="F114" s="89">
        <v>0.33333333333333331</v>
      </c>
      <c r="G114" s="90">
        <v>45841</v>
      </c>
      <c r="H114" s="88">
        <v>30</v>
      </c>
      <c r="I114" s="88" t="s">
        <v>229</v>
      </c>
      <c r="J114" s="88">
        <v>1751529600000</v>
      </c>
    </row>
    <row r="115" spans="1:10" x14ac:dyDescent="0.25">
      <c r="A115" s="88">
        <v>113</v>
      </c>
      <c r="B115" s="88">
        <v>0.41299999999999998</v>
      </c>
      <c r="C115" s="88">
        <f t="shared" si="1"/>
        <v>24.779999999999998</v>
      </c>
      <c r="D115" s="88"/>
      <c r="E115" s="88"/>
      <c r="F115" s="89">
        <v>0.35416666666666669</v>
      </c>
      <c r="G115" s="90">
        <v>45841</v>
      </c>
      <c r="H115" s="88">
        <v>30</v>
      </c>
      <c r="I115" s="88" t="s">
        <v>229</v>
      </c>
      <c r="J115" s="88">
        <v>1751531400000</v>
      </c>
    </row>
    <row r="116" spans="1:10" x14ac:dyDescent="0.25">
      <c r="A116" s="88">
        <v>114</v>
      </c>
      <c r="B116" s="88">
        <v>0.41499999999999998</v>
      </c>
      <c r="C116" s="88">
        <f t="shared" si="1"/>
        <v>24.9</v>
      </c>
      <c r="D116" s="88"/>
      <c r="E116" s="88"/>
      <c r="F116" s="89">
        <v>0.375</v>
      </c>
      <c r="G116" s="90">
        <v>45841</v>
      </c>
      <c r="H116" s="88">
        <v>30</v>
      </c>
      <c r="I116" s="88" t="s">
        <v>229</v>
      </c>
      <c r="J116" s="88">
        <v>1751533200000</v>
      </c>
    </row>
    <row r="117" spans="1:10" x14ac:dyDescent="0.25">
      <c r="A117" s="88">
        <v>115</v>
      </c>
      <c r="B117" s="88">
        <v>0.43</v>
      </c>
      <c r="C117" s="88">
        <f t="shared" si="1"/>
        <v>25.8</v>
      </c>
      <c r="D117" s="88"/>
      <c r="E117" s="88"/>
      <c r="F117" s="89">
        <v>0.39583333333333331</v>
      </c>
      <c r="G117" s="90">
        <v>45841</v>
      </c>
      <c r="H117" s="88">
        <v>30</v>
      </c>
      <c r="I117" s="88" t="s">
        <v>229</v>
      </c>
      <c r="J117" s="88">
        <v>1751535000000</v>
      </c>
    </row>
    <row r="118" spans="1:10" x14ac:dyDescent="0.25">
      <c r="A118" s="88">
        <v>116</v>
      </c>
      <c r="B118" s="88">
        <v>0.42299999999999999</v>
      </c>
      <c r="C118" s="88">
        <f t="shared" si="1"/>
        <v>25.38</v>
      </c>
      <c r="D118" s="88"/>
      <c r="E118" s="88"/>
      <c r="F118" s="89">
        <v>0.41666666666666669</v>
      </c>
      <c r="G118" s="90">
        <v>45841</v>
      </c>
      <c r="H118" s="88">
        <v>30</v>
      </c>
      <c r="I118" s="88" t="s">
        <v>229</v>
      </c>
      <c r="J118" s="88">
        <v>1751536800000</v>
      </c>
    </row>
    <row r="119" spans="1:10" x14ac:dyDescent="0.25">
      <c r="A119" s="88">
        <v>117</v>
      </c>
      <c r="B119" s="88">
        <v>0.435</v>
      </c>
      <c r="C119" s="88">
        <f t="shared" si="1"/>
        <v>26.1</v>
      </c>
      <c r="D119" s="88"/>
      <c r="E119" s="88"/>
      <c r="F119" s="89">
        <v>0.4375</v>
      </c>
      <c r="G119" s="90">
        <v>45841</v>
      </c>
      <c r="H119" s="88">
        <v>30</v>
      </c>
      <c r="I119" s="88" t="s">
        <v>229</v>
      </c>
      <c r="J119" s="88">
        <v>1751538600000</v>
      </c>
    </row>
    <row r="120" spans="1:10" x14ac:dyDescent="0.25">
      <c r="A120" s="88">
        <v>118</v>
      </c>
      <c r="B120" s="88">
        <v>0.40400000000000003</v>
      </c>
      <c r="C120" s="88">
        <f t="shared" si="1"/>
        <v>24.240000000000002</v>
      </c>
      <c r="D120" s="88"/>
      <c r="E120" s="88"/>
      <c r="F120" s="89">
        <v>0.45833333333333331</v>
      </c>
      <c r="G120" s="90">
        <v>45841</v>
      </c>
      <c r="H120" s="88">
        <v>30</v>
      </c>
      <c r="I120" s="88" t="s">
        <v>229</v>
      </c>
      <c r="J120" s="88">
        <v>1751540400000</v>
      </c>
    </row>
    <row r="121" spans="1:10" x14ac:dyDescent="0.25">
      <c r="A121" s="88">
        <v>119</v>
      </c>
      <c r="B121" s="88">
        <v>0.41599999999999998</v>
      </c>
      <c r="C121" s="88">
        <f t="shared" si="1"/>
        <v>24.959999999999997</v>
      </c>
      <c r="D121" s="88"/>
      <c r="E121" s="88"/>
      <c r="F121" s="89">
        <v>0.47916666666666669</v>
      </c>
      <c r="G121" s="90">
        <v>45841</v>
      </c>
      <c r="H121" s="88">
        <v>30</v>
      </c>
      <c r="I121" s="88" t="s">
        <v>229</v>
      </c>
      <c r="J121" s="88">
        <v>1751542200000</v>
      </c>
    </row>
    <row r="122" spans="1:10" x14ac:dyDescent="0.25">
      <c r="A122" s="88">
        <v>120</v>
      </c>
      <c r="B122" s="88">
        <v>0.41299999999999998</v>
      </c>
      <c r="C122" s="88">
        <f t="shared" si="1"/>
        <v>24.779999999999998</v>
      </c>
      <c r="D122" s="88"/>
      <c r="E122" s="88"/>
      <c r="F122" s="89">
        <v>0.5</v>
      </c>
      <c r="G122" s="90">
        <v>45841</v>
      </c>
      <c r="H122" s="88">
        <v>30</v>
      </c>
      <c r="I122" s="88" t="s">
        <v>229</v>
      </c>
      <c r="J122" s="88">
        <v>1751544000000</v>
      </c>
    </row>
    <row r="123" spans="1:10" x14ac:dyDescent="0.25">
      <c r="A123" s="88">
        <v>121</v>
      </c>
      <c r="B123" s="88">
        <v>0.42499999999999999</v>
      </c>
      <c r="C123" s="88">
        <f t="shared" si="1"/>
        <v>25.5</v>
      </c>
      <c r="D123" s="88"/>
      <c r="E123" s="88"/>
      <c r="F123" s="89">
        <v>0.52083333333333337</v>
      </c>
      <c r="G123" s="90">
        <v>45841</v>
      </c>
      <c r="H123" s="88">
        <v>30</v>
      </c>
      <c r="I123" s="88" t="s">
        <v>229</v>
      </c>
      <c r="J123" s="88">
        <v>1751545800000</v>
      </c>
    </row>
    <row r="124" spans="1:10" x14ac:dyDescent="0.25">
      <c r="A124" s="88">
        <v>122</v>
      </c>
      <c r="B124" s="88">
        <v>0.43</v>
      </c>
      <c r="C124" s="88">
        <f t="shared" si="1"/>
        <v>25.8</v>
      </c>
      <c r="D124" s="88"/>
      <c r="E124" s="88"/>
      <c r="F124" s="89">
        <v>0.54166666666666663</v>
      </c>
      <c r="G124" s="90">
        <v>45841</v>
      </c>
      <c r="H124" s="88">
        <v>30</v>
      </c>
      <c r="I124" s="88" t="s">
        <v>229</v>
      </c>
      <c r="J124" s="88">
        <v>1751547600000</v>
      </c>
    </row>
    <row r="125" spans="1:10" x14ac:dyDescent="0.25">
      <c r="A125" s="88">
        <v>123</v>
      </c>
      <c r="B125" s="88">
        <v>0.42</v>
      </c>
      <c r="C125" s="88">
        <f t="shared" si="1"/>
        <v>25.2</v>
      </c>
      <c r="D125" s="88"/>
      <c r="E125" s="88"/>
      <c r="F125" s="89">
        <v>0.5625</v>
      </c>
      <c r="G125" s="90">
        <v>45841</v>
      </c>
      <c r="H125" s="88">
        <v>30</v>
      </c>
      <c r="I125" s="88" t="s">
        <v>229</v>
      </c>
      <c r="J125" s="88">
        <v>1751549400000</v>
      </c>
    </row>
    <row r="126" spans="1:10" x14ac:dyDescent="0.25">
      <c r="A126" s="88">
        <v>124</v>
      </c>
      <c r="B126" s="88">
        <v>0.46800000000000003</v>
      </c>
      <c r="C126" s="88">
        <f t="shared" si="1"/>
        <v>28.080000000000002</v>
      </c>
      <c r="D126" s="88"/>
      <c r="E126" s="88"/>
      <c r="F126" s="89">
        <v>0.58333333333333337</v>
      </c>
      <c r="G126" s="90">
        <v>45841</v>
      </c>
      <c r="H126" s="88">
        <v>30</v>
      </c>
      <c r="I126" s="88" t="s">
        <v>229</v>
      </c>
      <c r="J126" s="88">
        <v>1751551200000</v>
      </c>
    </row>
    <row r="127" spans="1:10" x14ac:dyDescent="0.25">
      <c r="A127" s="88">
        <v>125</v>
      </c>
      <c r="B127" s="88">
        <v>0.42899999999999999</v>
      </c>
      <c r="C127" s="88">
        <f t="shared" si="1"/>
        <v>25.74</v>
      </c>
      <c r="D127" s="88"/>
      <c r="E127" s="88"/>
      <c r="F127" s="89">
        <v>0.60416666666666663</v>
      </c>
      <c r="G127" s="90">
        <v>45841</v>
      </c>
      <c r="H127" s="88">
        <v>30</v>
      </c>
      <c r="I127" s="88" t="s">
        <v>229</v>
      </c>
      <c r="J127" s="88">
        <v>1751553000000</v>
      </c>
    </row>
    <row r="128" spans="1:10" x14ac:dyDescent="0.25">
      <c r="A128" s="88">
        <v>126</v>
      </c>
      <c r="B128" s="88">
        <v>0.41899999999999998</v>
      </c>
      <c r="C128" s="88">
        <f t="shared" si="1"/>
        <v>25.14</v>
      </c>
      <c r="D128" s="88"/>
      <c r="E128" s="88"/>
      <c r="F128" s="89">
        <v>0.625</v>
      </c>
      <c r="G128" s="90">
        <v>45841</v>
      </c>
      <c r="H128" s="88">
        <v>30</v>
      </c>
      <c r="I128" s="88" t="s">
        <v>229</v>
      </c>
      <c r="J128" s="88">
        <v>1751554800000</v>
      </c>
    </row>
    <row r="129" spans="1:10" x14ac:dyDescent="0.25">
      <c r="A129" s="88">
        <v>127</v>
      </c>
      <c r="B129" s="88">
        <v>0.41699999999999998</v>
      </c>
      <c r="C129" s="88">
        <f t="shared" si="1"/>
        <v>25.02</v>
      </c>
      <c r="D129" s="88"/>
      <c r="E129" s="88"/>
      <c r="F129" s="89">
        <v>0.64583333333333337</v>
      </c>
      <c r="G129" s="90">
        <v>45841</v>
      </c>
      <c r="H129" s="88">
        <v>30</v>
      </c>
      <c r="I129" s="88" t="s">
        <v>229</v>
      </c>
      <c r="J129" s="88">
        <v>1751556600000</v>
      </c>
    </row>
    <row r="130" spans="1:10" x14ac:dyDescent="0.25">
      <c r="A130" s="88">
        <v>128</v>
      </c>
      <c r="B130" s="88">
        <v>0.40799999999999997</v>
      </c>
      <c r="C130" s="88">
        <f t="shared" si="1"/>
        <v>24.479999999999997</v>
      </c>
      <c r="D130" s="88"/>
      <c r="E130" s="88"/>
      <c r="F130" s="89">
        <v>0.66666666666666663</v>
      </c>
      <c r="G130" s="90">
        <v>45841</v>
      </c>
      <c r="H130" s="88">
        <v>30</v>
      </c>
      <c r="I130" s="88" t="s">
        <v>229</v>
      </c>
      <c r="J130" s="88">
        <v>1751558400000</v>
      </c>
    </row>
    <row r="131" spans="1:10" x14ac:dyDescent="0.25">
      <c r="A131" s="88">
        <v>129</v>
      </c>
      <c r="B131" s="88">
        <v>0.436</v>
      </c>
      <c r="C131" s="88">
        <f t="shared" si="1"/>
        <v>26.16</v>
      </c>
      <c r="D131" s="88"/>
      <c r="E131" s="88"/>
      <c r="F131" s="89">
        <v>0.6875</v>
      </c>
      <c r="G131" s="90">
        <v>45841</v>
      </c>
      <c r="H131" s="88">
        <v>30</v>
      </c>
      <c r="I131" s="88" t="s">
        <v>229</v>
      </c>
      <c r="J131" s="88">
        <v>1751560200000</v>
      </c>
    </row>
    <row r="132" spans="1:10" x14ac:dyDescent="0.25">
      <c r="A132" s="88">
        <v>130</v>
      </c>
      <c r="B132" s="88">
        <v>0.41099999999999998</v>
      </c>
      <c r="C132" s="88">
        <f t="shared" ref="C132:C195" si="2">120*B132/2</f>
        <v>24.66</v>
      </c>
      <c r="D132" s="88"/>
      <c r="E132" s="88"/>
      <c r="F132" s="89">
        <v>0.70833333333333337</v>
      </c>
      <c r="G132" s="90">
        <v>45841</v>
      </c>
      <c r="H132" s="88">
        <v>30</v>
      </c>
      <c r="I132" s="88" t="s">
        <v>229</v>
      </c>
      <c r="J132" s="88">
        <v>1751562000000</v>
      </c>
    </row>
    <row r="133" spans="1:10" x14ac:dyDescent="0.25">
      <c r="A133" s="88">
        <v>131</v>
      </c>
      <c r="B133" s="88">
        <v>0.41299999999999998</v>
      </c>
      <c r="C133" s="88">
        <f t="shared" si="2"/>
        <v>24.779999999999998</v>
      </c>
      <c r="D133" s="88"/>
      <c r="E133" s="88"/>
      <c r="F133" s="89">
        <v>0.72916666666666663</v>
      </c>
      <c r="G133" s="90">
        <v>45841</v>
      </c>
      <c r="H133" s="88">
        <v>30</v>
      </c>
      <c r="I133" s="88" t="s">
        <v>229</v>
      </c>
      <c r="J133" s="88">
        <v>1751563800000</v>
      </c>
    </row>
    <row r="134" spans="1:10" x14ac:dyDescent="0.25">
      <c r="A134" s="88">
        <v>132</v>
      </c>
      <c r="B134" s="88">
        <v>0.42399999999999999</v>
      </c>
      <c r="C134" s="88">
        <f t="shared" si="2"/>
        <v>25.439999999999998</v>
      </c>
      <c r="D134" s="88"/>
      <c r="E134" s="88"/>
      <c r="F134" s="89">
        <v>0.75</v>
      </c>
      <c r="G134" s="90">
        <v>45841</v>
      </c>
      <c r="H134" s="88">
        <v>30</v>
      </c>
      <c r="I134" s="88" t="s">
        <v>229</v>
      </c>
      <c r="J134" s="88">
        <v>1751565600000</v>
      </c>
    </row>
    <row r="135" spans="1:10" x14ac:dyDescent="0.25">
      <c r="A135" s="88">
        <v>133</v>
      </c>
      <c r="B135" s="88">
        <v>0.38900000000000001</v>
      </c>
      <c r="C135" s="88">
        <f t="shared" si="2"/>
        <v>23.34</v>
      </c>
      <c r="D135" s="88"/>
      <c r="E135" s="88"/>
      <c r="F135" s="89">
        <v>0.77083333333333337</v>
      </c>
      <c r="G135" s="90">
        <v>45841</v>
      </c>
      <c r="H135" s="88">
        <v>30</v>
      </c>
      <c r="I135" s="88" t="s">
        <v>229</v>
      </c>
      <c r="J135" s="88">
        <v>1751567400000</v>
      </c>
    </row>
    <row r="136" spans="1:10" x14ac:dyDescent="0.25">
      <c r="A136" s="88">
        <v>134</v>
      </c>
      <c r="B136" s="88">
        <v>0.374</v>
      </c>
      <c r="C136" s="88">
        <f t="shared" si="2"/>
        <v>22.44</v>
      </c>
      <c r="D136" s="88"/>
      <c r="E136" s="88"/>
      <c r="F136" s="89">
        <v>0.79166666666666663</v>
      </c>
      <c r="G136" s="90">
        <v>45841</v>
      </c>
      <c r="H136" s="88">
        <v>30</v>
      </c>
      <c r="I136" s="88" t="s">
        <v>229</v>
      </c>
      <c r="J136" s="88">
        <v>1751569200000</v>
      </c>
    </row>
    <row r="137" spans="1:10" x14ac:dyDescent="0.25">
      <c r="A137" s="88">
        <v>135</v>
      </c>
      <c r="B137" s="88">
        <v>0.38500000000000001</v>
      </c>
      <c r="C137" s="88">
        <f t="shared" si="2"/>
        <v>23.1</v>
      </c>
      <c r="D137" s="88"/>
      <c r="E137" s="88"/>
      <c r="F137" s="89">
        <v>0.8125</v>
      </c>
      <c r="G137" s="90">
        <v>45841</v>
      </c>
      <c r="H137" s="88">
        <v>30</v>
      </c>
      <c r="I137" s="88" t="s">
        <v>229</v>
      </c>
      <c r="J137" s="88">
        <v>1751571000000</v>
      </c>
    </row>
    <row r="138" spans="1:10" x14ac:dyDescent="0.25">
      <c r="A138" s="88">
        <v>136</v>
      </c>
      <c r="B138" s="88">
        <v>0.372</v>
      </c>
      <c r="C138" s="88">
        <f t="shared" si="2"/>
        <v>22.32</v>
      </c>
      <c r="D138" s="88"/>
      <c r="E138" s="88"/>
      <c r="F138" s="89">
        <v>0.83333333333333337</v>
      </c>
      <c r="G138" s="90">
        <v>45841</v>
      </c>
      <c r="H138" s="88">
        <v>30</v>
      </c>
      <c r="I138" s="88" t="s">
        <v>229</v>
      </c>
      <c r="J138" s="88">
        <v>1751572800000</v>
      </c>
    </row>
    <row r="139" spans="1:10" x14ac:dyDescent="0.25">
      <c r="A139" s="88">
        <v>137</v>
      </c>
      <c r="B139" s="88">
        <v>0.36599999999999999</v>
      </c>
      <c r="C139" s="88">
        <f t="shared" si="2"/>
        <v>21.96</v>
      </c>
      <c r="D139" s="88"/>
      <c r="E139" s="88"/>
      <c r="F139" s="89">
        <v>0.85416666666666663</v>
      </c>
      <c r="G139" s="90">
        <v>45841</v>
      </c>
      <c r="H139" s="88">
        <v>30</v>
      </c>
      <c r="I139" s="88" t="s">
        <v>229</v>
      </c>
      <c r="J139" s="88">
        <v>1751574600000</v>
      </c>
    </row>
    <row r="140" spans="1:10" x14ac:dyDescent="0.25">
      <c r="A140" s="88">
        <v>138</v>
      </c>
      <c r="B140" s="88">
        <v>0.33400000000000002</v>
      </c>
      <c r="C140" s="88">
        <f t="shared" si="2"/>
        <v>20.040000000000003</v>
      </c>
      <c r="D140" s="88"/>
      <c r="E140" s="88"/>
      <c r="F140" s="89">
        <v>0.875</v>
      </c>
      <c r="G140" s="90">
        <v>45841</v>
      </c>
      <c r="H140" s="88">
        <v>30</v>
      </c>
      <c r="I140" s="88" t="s">
        <v>229</v>
      </c>
      <c r="J140" s="88">
        <v>1751576400000</v>
      </c>
    </row>
    <row r="141" spans="1:10" x14ac:dyDescent="0.25">
      <c r="A141" s="88">
        <v>139</v>
      </c>
      <c r="B141" s="88">
        <v>0.28799999999999998</v>
      </c>
      <c r="C141" s="88">
        <f t="shared" si="2"/>
        <v>17.279999999999998</v>
      </c>
      <c r="D141" s="88"/>
      <c r="E141" s="88"/>
      <c r="F141" s="89">
        <v>0.89583333333333337</v>
      </c>
      <c r="G141" s="90">
        <v>45841</v>
      </c>
      <c r="H141" s="88">
        <v>30</v>
      </c>
      <c r="I141" s="88" t="s">
        <v>229</v>
      </c>
      <c r="J141" s="88">
        <v>1751578200000</v>
      </c>
    </row>
    <row r="142" spans="1:10" x14ac:dyDescent="0.25">
      <c r="A142" s="88">
        <v>140</v>
      </c>
      <c r="B142" s="88">
        <v>0.28799999999999998</v>
      </c>
      <c r="C142" s="88">
        <f t="shared" si="2"/>
        <v>17.279999999999998</v>
      </c>
      <c r="D142" s="88"/>
      <c r="E142" s="88"/>
      <c r="F142" s="89">
        <v>0.91666666666666663</v>
      </c>
      <c r="G142" s="90">
        <v>45841</v>
      </c>
      <c r="H142" s="88">
        <v>30</v>
      </c>
      <c r="I142" s="88" t="s">
        <v>229</v>
      </c>
      <c r="J142" s="88">
        <v>1751580000000</v>
      </c>
    </row>
    <row r="143" spans="1:10" x14ac:dyDescent="0.25">
      <c r="A143" s="88">
        <v>141</v>
      </c>
      <c r="B143" s="88">
        <v>0.28399999999999997</v>
      </c>
      <c r="C143" s="88">
        <f t="shared" si="2"/>
        <v>17.04</v>
      </c>
      <c r="D143" s="88"/>
      <c r="E143" s="88"/>
      <c r="F143" s="89">
        <v>0.9375</v>
      </c>
      <c r="G143" s="90">
        <v>45841</v>
      </c>
      <c r="H143" s="88">
        <v>30</v>
      </c>
      <c r="I143" s="88" t="s">
        <v>229</v>
      </c>
      <c r="J143" s="88">
        <v>1751581800000</v>
      </c>
    </row>
    <row r="144" spans="1:10" x14ac:dyDescent="0.25">
      <c r="A144" s="88">
        <v>142</v>
      </c>
      <c r="B144" s="88">
        <v>0.28899999999999998</v>
      </c>
      <c r="C144" s="88">
        <f t="shared" si="2"/>
        <v>17.34</v>
      </c>
      <c r="D144" s="88"/>
      <c r="E144" s="88"/>
      <c r="F144" s="89">
        <v>0.95833333333333337</v>
      </c>
      <c r="G144" s="90">
        <v>45841</v>
      </c>
      <c r="H144" s="88">
        <v>30</v>
      </c>
      <c r="I144" s="88" t="s">
        <v>229</v>
      </c>
      <c r="J144" s="88">
        <v>1751583600000</v>
      </c>
    </row>
    <row r="145" spans="1:10" x14ac:dyDescent="0.25">
      <c r="A145" s="88">
        <v>143</v>
      </c>
      <c r="B145" s="88">
        <v>0.28799999999999998</v>
      </c>
      <c r="C145" s="88">
        <f t="shared" si="2"/>
        <v>17.279999999999998</v>
      </c>
      <c r="D145" s="88"/>
      <c r="E145" s="88"/>
      <c r="F145" s="89">
        <v>0.97916666666666663</v>
      </c>
      <c r="G145" s="90">
        <v>45841</v>
      </c>
      <c r="H145" s="88">
        <v>30</v>
      </c>
      <c r="I145" s="88" t="s">
        <v>229</v>
      </c>
      <c r="J145" s="88">
        <v>1751585400000</v>
      </c>
    </row>
    <row r="146" spans="1:10" x14ac:dyDescent="0.25">
      <c r="A146" s="88">
        <v>144</v>
      </c>
      <c r="B146" s="88">
        <v>0.28799999999999998</v>
      </c>
      <c r="C146" s="88">
        <f t="shared" si="2"/>
        <v>17.279999999999998</v>
      </c>
      <c r="D146" s="88"/>
      <c r="E146" s="88"/>
      <c r="F146" s="89">
        <v>0</v>
      </c>
      <c r="G146" s="90">
        <v>45841</v>
      </c>
      <c r="H146" s="88">
        <v>30</v>
      </c>
      <c r="I146" s="88" t="s">
        <v>229</v>
      </c>
      <c r="J146" s="88">
        <v>1751587200000</v>
      </c>
    </row>
    <row r="147" spans="1:10" x14ac:dyDescent="0.25">
      <c r="A147" s="88">
        <v>145</v>
      </c>
      <c r="B147" s="88">
        <v>0.28699999999999998</v>
      </c>
      <c r="C147" s="88">
        <f t="shared" si="2"/>
        <v>17.22</v>
      </c>
      <c r="D147" s="88"/>
      <c r="E147" s="88"/>
      <c r="F147" s="89">
        <v>2.0833333333333332E-2</v>
      </c>
      <c r="G147" s="90">
        <v>45842</v>
      </c>
      <c r="H147" s="88">
        <v>30</v>
      </c>
      <c r="I147" s="88" t="s">
        <v>229</v>
      </c>
      <c r="J147" s="88">
        <v>1751589000000</v>
      </c>
    </row>
    <row r="148" spans="1:10" x14ac:dyDescent="0.25">
      <c r="A148" s="88">
        <v>146</v>
      </c>
      <c r="B148" s="88">
        <v>0.28599999999999998</v>
      </c>
      <c r="C148" s="88">
        <f t="shared" si="2"/>
        <v>17.16</v>
      </c>
      <c r="D148" s="88"/>
      <c r="E148" s="88"/>
      <c r="F148" s="89">
        <v>4.1666666666666664E-2</v>
      </c>
      <c r="G148" s="90">
        <v>45842</v>
      </c>
      <c r="H148" s="88">
        <v>30</v>
      </c>
      <c r="I148" s="88" t="s">
        <v>229</v>
      </c>
      <c r="J148" s="88">
        <v>1751590800000</v>
      </c>
    </row>
    <row r="149" spans="1:10" x14ac:dyDescent="0.25">
      <c r="A149" s="88">
        <v>147</v>
      </c>
      <c r="B149" s="88">
        <v>0.29499999999999998</v>
      </c>
      <c r="C149" s="88">
        <f t="shared" si="2"/>
        <v>17.7</v>
      </c>
      <c r="D149" s="88"/>
      <c r="E149" s="88"/>
      <c r="F149" s="89">
        <v>6.25E-2</v>
      </c>
      <c r="G149" s="90">
        <v>45842</v>
      </c>
      <c r="H149" s="88">
        <v>30</v>
      </c>
      <c r="I149" s="88" t="s">
        <v>229</v>
      </c>
      <c r="J149" s="88">
        <v>1751592600000</v>
      </c>
    </row>
    <row r="150" spans="1:10" x14ac:dyDescent="0.25">
      <c r="A150" s="88">
        <v>148</v>
      </c>
      <c r="B150" s="88">
        <v>0.28799999999999998</v>
      </c>
      <c r="C150" s="88">
        <f t="shared" si="2"/>
        <v>17.279999999999998</v>
      </c>
      <c r="D150" s="88"/>
      <c r="E150" s="88"/>
      <c r="F150" s="89">
        <v>8.3333333333333329E-2</v>
      </c>
      <c r="G150" s="90">
        <v>45842</v>
      </c>
      <c r="H150" s="88">
        <v>30</v>
      </c>
      <c r="I150" s="88" t="s">
        <v>229</v>
      </c>
      <c r="J150" s="88">
        <v>1751594400000</v>
      </c>
    </row>
    <row r="151" spans="1:10" x14ac:dyDescent="0.25">
      <c r="A151" s="88">
        <v>149</v>
      </c>
      <c r="B151" s="88">
        <v>0.28699999999999998</v>
      </c>
      <c r="C151" s="88">
        <f t="shared" si="2"/>
        <v>17.22</v>
      </c>
      <c r="D151" s="88"/>
      <c r="E151" s="88"/>
      <c r="F151" s="89">
        <v>0.10416666666666667</v>
      </c>
      <c r="G151" s="90">
        <v>45842</v>
      </c>
      <c r="H151" s="88">
        <v>30</v>
      </c>
      <c r="I151" s="88" t="s">
        <v>229</v>
      </c>
      <c r="J151" s="88">
        <v>1751596200000</v>
      </c>
    </row>
    <row r="152" spans="1:10" x14ac:dyDescent="0.25">
      <c r="A152" s="88">
        <v>150</v>
      </c>
      <c r="B152" s="88">
        <v>0.28799999999999998</v>
      </c>
      <c r="C152" s="88">
        <f t="shared" si="2"/>
        <v>17.279999999999998</v>
      </c>
      <c r="D152" s="88"/>
      <c r="E152" s="88"/>
      <c r="F152" s="89">
        <v>0.125</v>
      </c>
      <c r="G152" s="90">
        <v>45842</v>
      </c>
      <c r="H152" s="88">
        <v>30</v>
      </c>
      <c r="I152" s="88" t="s">
        <v>229</v>
      </c>
      <c r="J152" s="88">
        <v>1751598000000</v>
      </c>
    </row>
    <row r="153" spans="1:10" x14ac:dyDescent="0.25">
      <c r="A153" s="88">
        <v>151</v>
      </c>
      <c r="B153" s="88">
        <v>0.28999999999999998</v>
      </c>
      <c r="C153" s="88">
        <f t="shared" si="2"/>
        <v>17.399999999999999</v>
      </c>
      <c r="D153" s="88"/>
      <c r="E153" s="88"/>
      <c r="F153" s="89">
        <v>0.14583333333333334</v>
      </c>
      <c r="G153" s="90">
        <v>45842</v>
      </c>
      <c r="H153" s="88">
        <v>30</v>
      </c>
      <c r="I153" s="88" t="s">
        <v>229</v>
      </c>
      <c r="J153" s="88">
        <v>1751599800000</v>
      </c>
    </row>
    <row r="154" spans="1:10" x14ac:dyDescent="0.25">
      <c r="A154" s="88">
        <v>152</v>
      </c>
      <c r="B154" s="88">
        <v>0.28699999999999998</v>
      </c>
      <c r="C154" s="88">
        <f t="shared" si="2"/>
        <v>17.22</v>
      </c>
      <c r="D154" s="88"/>
      <c r="E154" s="88"/>
      <c r="F154" s="89">
        <v>0.16666666666666666</v>
      </c>
      <c r="G154" s="90">
        <v>45842</v>
      </c>
      <c r="H154" s="88">
        <v>30</v>
      </c>
      <c r="I154" s="88" t="s">
        <v>229</v>
      </c>
      <c r="J154" s="88">
        <v>1751601600000</v>
      </c>
    </row>
    <row r="155" spans="1:10" x14ac:dyDescent="0.25">
      <c r="A155" s="88">
        <v>153</v>
      </c>
      <c r="B155" s="88">
        <v>0.28499999999999998</v>
      </c>
      <c r="C155" s="88">
        <f t="shared" si="2"/>
        <v>17.099999999999998</v>
      </c>
      <c r="D155" s="88"/>
      <c r="E155" s="88"/>
      <c r="F155" s="89">
        <v>0.1875</v>
      </c>
      <c r="G155" s="90">
        <v>45842</v>
      </c>
      <c r="H155" s="88">
        <v>30</v>
      </c>
      <c r="I155" s="88" t="s">
        <v>229</v>
      </c>
      <c r="J155" s="88">
        <v>1751603400000</v>
      </c>
    </row>
    <row r="156" spans="1:10" x14ac:dyDescent="0.25">
      <c r="A156" s="88">
        <v>154</v>
      </c>
      <c r="B156" s="88">
        <v>0.28699999999999998</v>
      </c>
      <c r="C156" s="88">
        <f t="shared" si="2"/>
        <v>17.22</v>
      </c>
      <c r="D156" s="88"/>
      <c r="E156" s="88"/>
      <c r="F156" s="89">
        <v>0.20833333333333334</v>
      </c>
      <c r="G156" s="90">
        <v>45842</v>
      </c>
      <c r="H156" s="88">
        <v>30</v>
      </c>
      <c r="I156" s="88" t="s">
        <v>229</v>
      </c>
      <c r="J156" s="88">
        <v>1751605200000</v>
      </c>
    </row>
    <row r="157" spans="1:10" x14ac:dyDescent="0.25">
      <c r="A157" s="88">
        <v>155</v>
      </c>
      <c r="B157" s="88">
        <v>0.28799999999999998</v>
      </c>
      <c r="C157" s="88">
        <f t="shared" si="2"/>
        <v>17.279999999999998</v>
      </c>
      <c r="D157" s="88"/>
      <c r="E157" s="88"/>
      <c r="F157" s="89">
        <v>0.22916666666666666</v>
      </c>
      <c r="G157" s="90">
        <v>45842</v>
      </c>
      <c r="H157" s="88">
        <v>30</v>
      </c>
      <c r="I157" s="88" t="s">
        <v>229</v>
      </c>
      <c r="J157" s="88">
        <v>1751607000000</v>
      </c>
    </row>
    <row r="158" spans="1:10" x14ac:dyDescent="0.25">
      <c r="A158" s="88">
        <v>156</v>
      </c>
      <c r="B158" s="88">
        <v>0.29199999999999998</v>
      </c>
      <c r="C158" s="88">
        <f t="shared" si="2"/>
        <v>17.52</v>
      </c>
      <c r="D158" s="88"/>
      <c r="E158" s="88"/>
      <c r="F158" s="89">
        <v>0.25</v>
      </c>
      <c r="G158" s="90">
        <v>45842</v>
      </c>
      <c r="H158" s="88">
        <v>30</v>
      </c>
      <c r="I158" s="88" t="s">
        <v>229</v>
      </c>
      <c r="J158" s="88">
        <v>1751608800000</v>
      </c>
    </row>
    <row r="159" spans="1:10" x14ac:dyDescent="0.25">
      <c r="A159" s="88">
        <v>157</v>
      </c>
      <c r="B159" s="88">
        <v>0.28899999999999998</v>
      </c>
      <c r="C159" s="88">
        <f t="shared" si="2"/>
        <v>17.34</v>
      </c>
      <c r="D159" s="88"/>
      <c r="E159" s="88"/>
      <c r="F159" s="89">
        <v>0.27083333333333331</v>
      </c>
      <c r="G159" s="90">
        <v>45842</v>
      </c>
      <c r="H159" s="88">
        <v>30</v>
      </c>
      <c r="I159" s="88" t="s">
        <v>229</v>
      </c>
      <c r="J159" s="88">
        <v>1751610600000</v>
      </c>
    </row>
    <row r="160" spans="1:10" x14ac:dyDescent="0.25">
      <c r="A160" s="88">
        <v>158</v>
      </c>
      <c r="B160" s="88">
        <v>0.371</v>
      </c>
      <c r="C160" s="88">
        <f t="shared" si="2"/>
        <v>22.259999999999998</v>
      </c>
      <c r="D160" s="88"/>
      <c r="E160" s="88"/>
      <c r="F160" s="89">
        <v>0.29166666666666669</v>
      </c>
      <c r="G160" s="90">
        <v>45842</v>
      </c>
      <c r="H160" s="88">
        <v>30</v>
      </c>
      <c r="I160" s="88" t="s">
        <v>229</v>
      </c>
      <c r="J160" s="88">
        <v>1751612400000</v>
      </c>
    </row>
    <row r="161" spans="1:10" x14ac:dyDescent="0.25">
      <c r="A161" s="88">
        <v>159</v>
      </c>
      <c r="B161" s="88">
        <v>0.39800000000000002</v>
      </c>
      <c r="C161" s="88">
        <f t="shared" si="2"/>
        <v>23.880000000000003</v>
      </c>
      <c r="D161" s="88"/>
      <c r="E161" s="88"/>
      <c r="F161" s="89">
        <v>0.3125</v>
      </c>
      <c r="G161" s="90">
        <v>45842</v>
      </c>
      <c r="H161" s="88">
        <v>30</v>
      </c>
      <c r="I161" s="88" t="s">
        <v>229</v>
      </c>
      <c r="J161" s="88">
        <v>1751614200000</v>
      </c>
    </row>
    <row r="162" spans="1:10" x14ac:dyDescent="0.25">
      <c r="A162" s="88">
        <v>160</v>
      </c>
      <c r="B162" s="88">
        <v>0.39700000000000002</v>
      </c>
      <c r="C162" s="88">
        <f t="shared" si="2"/>
        <v>23.82</v>
      </c>
      <c r="D162" s="88"/>
      <c r="E162" s="88"/>
      <c r="F162" s="89">
        <v>0.33333333333333331</v>
      </c>
      <c r="G162" s="90">
        <v>45842</v>
      </c>
      <c r="H162" s="88">
        <v>30</v>
      </c>
      <c r="I162" s="88" t="s">
        <v>229</v>
      </c>
      <c r="J162" s="88">
        <v>1751616000000</v>
      </c>
    </row>
    <row r="163" spans="1:10" x14ac:dyDescent="0.25">
      <c r="A163" s="88">
        <v>161</v>
      </c>
      <c r="B163" s="88">
        <v>0.42</v>
      </c>
      <c r="C163" s="88">
        <f t="shared" si="2"/>
        <v>25.2</v>
      </c>
      <c r="D163" s="88"/>
      <c r="E163" s="88"/>
      <c r="F163" s="89">
        <v>0.35416666666666669</v>
      </c>
      <c r="G163" s="90">
        <v>45842</v>
      </c>
      <c r="H163" s="88">
        <v>30</v>
      </c>
      <c r="I163" s="88" t="s">
        <v>229</v>
      </c>
      <c r="J163" s="88">
        <v>1751617800000</v>
      </c>
    </row>
    <row r="164" spans="1:10" x14ac:dyDescent="0.25">
      <c r="A164" s="88">
        <v>162</v>
      </c>
      <c r="B164" s="88">
        <v>0.53500000000000003</v>
      </c>
      <c r="C164" s="88">
        <f t="shared" si="2"/>
        <v>32.1</v>
      </c>
      <c r="D164" s="88"/>
      <c r="E164" s="88"/>
      <c r="F164" s="89">
        <v>0.375</v>
      </c>
      <c r="G164" s="90">
        <v>45842</v>
      </c>
      <c r="H164" s="88">
        <v>30</v>
      </c>
      <c r="I164" s="88" t="s">
        <v>229</v>
      </c>
      <c r="J164" s="88">
        <v>1751619600000</v>
      </c>
    </row>
    <row r="165" spans="1:10" x14ac:dyDescent="0.25">
      <c r="A165" s="88">
        <v>163</v>
      </c>
      <c r="B165" s="88">
        <v>0.52500000000000002</v>
      </c>
      <c r="C165" s="88">
        <f t="shared" si="2"/>
        <v>31.5</v>
      </c>
      <c r="D165" s="88"/>
      <c r="E165" s="88"/>
      <c r="F165" s="89">
        <v>0.39583333333333331</v>
      </c>
      <c r="G165" s="90">
        <v>45842</v>
      </c>
      <c r="H165" s="88">
        <v>30</v>
      </c>
      <c r="I165" s="88" t="s">
        <v>229</v>
      </c>
      <c r="J165" s="88">
        <v>1751621400000</v>
      </c>
    </row>
    <row r="166" spans="1:10" x14ac:dyDescent="0.25">
      <c r="A166" s="88">
        <v>164</v>
      </c>
      <c r="B166" s="88">
        <v>0.47499999999999998</v>
      </c>
      <c r="C166" s="88">
        <f t="shared" si="2"/>
        <v>28.5</v>
      </c>
      <c r="D166" s="88"/>
      <c r="E166" s="88"/>
      <c r="F166" s="89">
        <v>0.41666666666666669</v>
      </c>
      <c r="G166" s="90">
        <v>45842</v>
      </c>
      <c r="H166" s="88">
        <v>30</v>
      </c>
      <c r="I166" s="88" t="s">
        <v>229</v>
      </c>
      <c r="J166" s="88">
        <v>1751623200000</v>
      </c>
    </row>
    <row r="167" spans="1:10" x14ac:dyDescent="0.25">
      <c r="A167" s="88">
        <v>165</v>
      </c>
      <c r="B167" s="88">
        <v>0.49399999999999999</v>
      </c>
      <c r="C167" s="88">
        <f t="shared" si="2"/>
        <v>29.64</v>
      </c>
      <c r="D167" s="88"/>
      <c r="E167" s="88"/>
      <c r="F167" s="89">
        <v>0.4375</v>
      </c>
      <c r="G167" s="90">
        <v>45842</v>
      </c>
      <c r="H167" s="88">
        <v>30</v>
      </c>
      <c r="I167" s="88" t="s">
        <v>229</v>
      </c>
      <c r="J167" s="88">
        <v>1751625000000</v>
      </c>
    </row>
    <row r="168" spans="1:10" x14ac:dyDescent="0.25">
      <c r="A168" s="88">
        <v>166</v>
      </c>
      <c r="B168" s="88">
        <v>0.47799999999999998</v>
      </c>
      <c r="C168" s="88">
        <f t="shared" si="2"/>
        <v>28.68</v>
      </c>
      <c r="D168" s="88"/>
      <c r="E168" s="88"/>
      <c r="F168" s="89">
        <v>0.45833333333333331</v>
      </c>
      <c r="G168" s="90">
        <v>45842</v>
      </c>
      <c r="H168" s="88">
        <v>30</v>
      </c>
      <c r="I168" s="88" t="s">
        <v>229</v>
      </c>
      <c r="J168" s="88">
        <v>1751626800000</v>
      </c>
    </row>
    <row r="169" spans="1:10" x14ac:dyDescent="0.25">
      <c r="A169" s="88">
        <v>167</v>
      </c>
      <c r="B169" s="88">
        <v>0.42399999999999999</v>
      </c>
      <c r="C169" s="88">
        <f t="shared" si="2"/>
        <v>25.439999999999998</v>
      </c>
      <c r="D169" s="88"/>
      <c r="E169" s="88"/>
      <c r="F169" s="89">
        <v>0.47916666666666669</v>
      </c>
      <c r="G169" s="90">
        <v>45842</v>
      </c>
      <c r="H169" s="88">
        <v>30</v>
      </c>
      <c r="I169" s="88" t="s">
        <v>229</v>
      </c>
      <c r="J169" s="88">
        <v>1751628600000</v>
      </c>
    </row>
    <row r="170" spans="1:10" x14ac:dyDescent="0.25">
      <c r="A170" s="88">
        <v>168</v>
      </c>
      <c r="B170" s="88">
        <v>0.42799999999999999</v>
      </c>
      <c r="C170" s="88">
        <f t="shared" si="2"/>
        <v>25.68</v>
      </c>
      <c r="D170" s="88"/>
      <c r="E170" s="88"/>
      <c r="F170" s="89">
        <v>0.5</v>
      </c>
      <c r="G170" s="90">
        <v>45842</v>
      </c>
      <c r="H170" s="88">
        <v>30</v>
      </c>
      <c r="I170" s="88" t="s">
        <v>229</v>
      </c>
      <c r="J170" s="88">
        <v>1751630400000</v>
      </c>
    </row>
    <row r="171" spans="1:10" x14ac:dyDescent="0.25">
      <c r="A171" s="88">
        <v>169</v>
      </c>
      <c r="B171" s="88">
        <v>0.45100000000000001</v>
      </c>
      <c r="C171" s="88">
        <f t="shared" si="2"/>
        <v>27.060000000000002</v>
      </c>
      <c r="D171" s="88"/>
      <c r="E171" s="88"/>
      <c r="F171" s="89">
        <v>0.52083333333333337</v>
      </c>
      <c r="G171" s="90">
        <v>45842</v>
      </c>
      <c r="H171" s="88">
        <v>30</v>
      </c>
      <c r="I171" s="88" t="s">
        <v>229</v>
      </c>
      <c r="J171" s="88">
        <v>1751632200000</v>
      </c>
    </row>
    <row r="172" spans="1:10" x14ac:dyDescent="0.25">
      <c r="A172" s="88">
        <v>170</v>
      </c>
      <c r="B172" s="88">
        <v>0.443</v>
      </c>
      <c r="C172" s="88">
        <f t="shared" si="2"/>
        <v>26.580000000000002</v>
      </c>
      <c r="D172" s="88"/>
      <c r="E172" s="88"/>
      <c r="F172" s="89">
        <v>0.54166666666666663</v>
      </c>
      <c r="G172" s="90">
        <v>45842</v>
      </c>
      <c r="H172" s="88">
        <v>30</v>
      </c>
      <c r="I172" s="88" t="s">
        <v>229</v>
      </c>
      <c r="J172" s="88">
        <v>1751634000000</v>
      </c>
    </row>
    <row r="173" spans="1:10" x14ac:dyDescent="0.25">
      <c r="A173" s="88">
        <v>171</v>
      </c>
      <c r="B173" s="88">
        <v>0.441</v>
      </c>
      <c r="C173" s="88">
        <f t="shared" si="2"/>
        <v>26.46</v>
      </c>
      <c r="D173" s="88"/>
      <c r="E173" s="88"/>
      <c r="F173" s="89">
        <v>0.5625</v>
      </c>
      <c r="G173" s="90">
        <v>45842</v>
      </c>
      <c r="H173" s="88">
        <v>30</v>
      </c>
      <c r="I173" s="88" t="s">
        <v>229</v>
      </c>
      <c r="J173" s="88">
        <v>1751635800000</v>
      </c>
    </row>
    <row r="174" spans="1:10" x14ac:dyDescent="0.25">
      <c r="A174" s="88">
        <v>172</v>
      </c>
      <c r="B174" s="88">
        <v>0.45</v>
      </c>
      <c r="C174" s="88">
        <f t="shared" si="2"/>
        <v>27</v>
      </c>
      <c r="D174" s="88"/>
      <c r="E174" s="88"/>
      <c r="F174" s="89">
        <v>0.58333333333333337</v>
      </c>
      <c r="G174" s="90">
        <v>45842</v>
      </c>
      <c r="H174" s="88">
        <v>30</v>
      </c>
      <c r="I174" s="88" t="s">
        <v>229</v>
      </c>
      <c r="J174" s="88">
        <v>1751637600000</v>
      </c>
    </row>
    <row r="175" spans="1:10" x14ac:dyDescent="0.25">
      <c r="A175" s="88">
        <v>173</v>
      </c>
      <c r="B175" s="88">
        <v>0.42199999999999999</v>
      </c>
      <c r="C175" s="88">
        <f t="shared" si="2"/>
        <v>25.32</v>
      </c>
      <c r="D175" s="88"/>
      <c r="E175" s="88"/>
      <c r="F175" s="89">
        <v>0.60416666666666663</v>
      </c>
      <c r="G175" s="90">
        <v>45842</v>
      </c>
      <c r="H175" s="88">
        <v>30</v>
      </c>
      <c r="I175" s="88" t="s">
        <v>229</v>
      </c>
      <c r="J175" s="88">
        <v>1751639400000</v>
      </c>
    </row>
    <row r="176" spans="1:10" x14ac:dyDescent="0.25">
      <c r="A176" s="88">
        <v>174</v>
      </c>
      <c r="B176" s="88">
        <v>0.42499999999999999</v>
      </c>
      <c r="C176" s="88">
        <f t="shared" si="2"/>
        <v>25.5</v>
      </c>
      <c r="D176" s="88"/>
      <c r="E176" s="88"/>
      <c r="F176" s="89">
        <v>0.625</v>
      </c>
      <c r="G176" s="90">
        <v>45842</v>
      </c>
      <c r="H176" s="88">
        <v>30</v>
      </c>
      <c r="I176" s="88" t="s">
        <v>229</v>
      </c>
      <c r="J176" s="88">
        <v>1751641200000</v>
      </c>
    </row>
    <row r="177" spans="1:10" x14ac:dyDescent="0.25">
      <c r="A177" s="88">
        <v>175</v>
      </c>
      <c r="B177" s="88">
        <v>0.44</v>
      </c>
      <c r="C177" s="88">
        <f t="shared" si="2"/>
        <v>26.4</v>
      </c>
      <c r="D177" s="88"/>
      <c r="E177" s="88"/>
      <c r="F177" s="89">
        <v>0.64583333333333337</v>
      </c>
      <c r="G177" s="90">
        <v>45842</v>
      </c>
      <c r="H177" s="88">
        <v>30</v>
      </c>
      <c r="I177" s="88" t="s">
        <v>229</v>
      </c>
      <c r="J177" s="88">
        <v>1751643000000</v>
      </c>
    </row>
    <row r="178" spans="1:10" x14ac:dyDescent="0.25">
      <c r="A178" s="88">
        <v>176</v>
      </c>
      <c r="B178" s="88">
        <v>0.43099999999999999</v>
      </c>
      <c r="C178" s="88">
        <f t="shared" si="2"/>
        <v>25.86</v>
      </c>
      <c r="D178" s="88"/>
      <c r="E178" s="88"/>
      <c r="F178" s="89">
        <v>0.66666666666666663</v>
      </c>
      <c r="G178" s="90">
        <v>45842</v>
      </c>
      <c r="H178" s="88">
        <v>30</v>
      </c>
      <c r="I178" s="88" t="s">
        <v>229</v>
      </c>
      <c r="J178" s="88">
        <v>1751644800000</v>
      </c>
    </row>
    <row r="179" spans="1:10" x14ac:dyDescent="0.25">
      <c r="A179" s="88">
        <v>177</v>
      </c>
      <c r="B179" s="88">
        <v>0.439</v>
      </c>
      <c r="C179" s="88">
        <f t="shared" si="2"/>
        <v>26.34</v>
      </c>
      <c r="D179" s="88"/>
      <c r="E179" s="88"/>
      <c r="F179" s="89">
        <v>0.6875</v>
      </c>
      <c r="G179" s="90">
        <v>45842</v>
      </c>
      <c r="H179" s="88">
        <v>30</v>
      </c>
      <c r="I179" s="88" t="s">
        <v>229</v>
      </c>
      <c r="J179" s="88">
        <v>1751646600000</v>
      </c>
    </row>
    <row r="180" spans="1:10" x14ac:dyDescent="0.25">
      <c r="A180" s="88">
        <v>178</v>
      </c>
      <c r="B180" s="88">
        <v>0.42</v>
      </c>
      <c r="C180" s="88">
        <f t="shared" si="2"/>
        <v>25.2</v>
      </c>
      <c r="D180" s="88"/>
      <c r="E180" s="88"/>
      <c r="F180" s="89">
        <v>0.70833333333333337</v>
      </c>
      <c r="G180" s="90">
        <v>45842</v>
      </c>
      <c r="H180" s="88">
        <v>30</v>
      </c>
      <c r="I180" s="88" t="s">
        <v>229</v>
      </c>
      <c r="J180" s="88">
        <v>1751648400000</v>
      </c>
    </row>
    <row r="181" spans="1:10" x14ac:dyDescent="0.25">
      <c r="A181" s="88">
        <v>179</v>
      </c>
      <c r="B181" s="88">
        <v>0.434</v>
      </c>
      <c r="C181" s="88">
        <f t="shared" si="2"/>
        <v>26.04</v>
      </c>
      <c r="D181" s="88"/>
      <c r="E181" s="88"/>
      <c r="F181" s="89">
        <v>0.72916666666666663</v>
      </c>
      <c r="G181" s="90">
        <v>45842</v>
      </c>
      <c r="H181" s="88">
        <v>30</v>
      </c>
      <c r="I181" s="88" t="s">
        <v>229</v>
      </c>
      <c r="J181" s="88">
        <v>1751650200000</v>
      </c>
    </row>
    <row r="182" spans="1:10" x14ac:dyDescent="0.25">
      <c r="A182" s="88">
        <v>180</v>
      </c>
      <c r="B182" s="88">
        <v>0.41899999999999998</v>
      </c>
      <c r="C182" s="88">
        <f t="shared" si="2"/>
        <v>25.14</v>
      </c>
      <c r="D182" s="88"/>
      <c r="E182" s="88"/>
      <c r="F182" s="89">
        <v>0.75</v>
      </c>
      <c r="G182" s="90">
        <v>45842</v>
      </c>
      <c r="H182" s="88">
        <v>30</v>
      </c>
      <c r="I182" s="88" t="s">
        <v>229</v>
      </c>
      <c r="J182" s="88">
        <v>1751652000000</v>
      </c>
    </row>
    <row r="183" spans="1:10" x14ac:dyDescent="0.25">
      <c r="A183" s="88">
        <v>181</v>
      </c>
      <c r="B183" s="88">
        <v>0.40899999999999997</v>
      </c>
      <c r="C183" s="88">
        <f t="shared" si="2"/>
        <v>24.54</v>
      </c>
      <c r="D183" s="88"/>
      <c r="E183" s="88"/>
      <c r="F183" s="89">
        <v>0.77083333333333337</v>
      </c>
      <c r="G183" s="90">
        <v>45842</v>
      </c>
      <c r="H183" s="88">
        <v>30</v>
      </c>
      <c r="I183" s="88" t="s">
        <v>229</v>
      </c>
      <c r="J183" s="88">
        <v>1751653800000</v>
      </c>
    </row>
    <row r="184" spans="1:10" x14ac:dyDescent="0.25">
      <c r="A184" s="88">
        <v>182</v>
      </c>
      <c r="B184" s="88">
        <v>0.39600000000000002</v>
      </c>
      <c r="C184" s="88">
        <f t="shared" si="2"/>
        <v>23.76</v>
      </c>
      <c r="D184" s="88"/>
      <c r="E184" s="88"/>
      <c r="F184" s="89">
        <v>0.79166666666666663</v>
      </c>
      <c r="G184" s="90">
        <v>45842</v>
      </c>
      <c r="H184" s="88">
        <v>30</v>
      </c>
      <c r="I184" s="88" t="s">
        <v>229</v>
      </c>
      <c r="J184" s="88">
        <v>1751655600000</v>
      </c>
    </row>
    <row r="185" spans="1:10" x14ac:dyDescent="0.25">
      <c r="A185" s="88">
        <v>183</v>
      </c>
      <c r="B185" s="88">
        <v>0.39700000000000002</v>
      </c>
      <c r="C185" s="88">
        <f t="shared" si="2"/>
        <v>23.82</v>
      </c>
      <c r="D185" s="88"/>
      <c r="E185" s="88"/>
      <c r="F185" s="89">
        <v>0.8125</v>
      </c>
      <c r="G185" s="90">
        <v>45842</v>
      </c>
      <c r="H185" s="88">
        <v>30</v>
      </c>
      <c r="I185" s="88" t="s">
        <v>229</v>
      </c>
      <c r="J185" s="88">
        <v>1751657400000</v>
      </c>
    </row>
    <row r="186" spans="1:10" x14ac:dyDescent="0.25">
      <c r="A186" s="88">
        <v>184</v>
      </c>
      <c r="B186" s="88">
        <v>0.38900000000000001</v>
      </c>
      <c r="C186" s="88">
        <f t="shared" si="2"/>
        <v>23.34</v>
      </c>
      <c r="D186" s="88"/>
      <c r="E186" s="88"/>
      <c r="F186" s="89">
        <v>0.83333333333333337</v>
      </c>
      <c r="G186" s="90">
        <v>45842</v>
      </c>
      <c r="H186" s="88">
        <v>30</v>
      </c>
      <c r="I186" s="88" t="s">
        <v>229</v>
      </c>
      <c r="J186" s="88">
        <v>1751659200000</v>
      </c>
    </row>
    <row r="187" spans="1:10" x14ac:dyDescent="0.25">
      <c r="A187" s="88">
        <v>185</v>
      </c>
      <c r="B187" s="88">
        <v>0.36399999999999999</v>
      </c>
      <c r="C187" s="88">
        <f t="shared" si="2"/>
        <v>21.84</v>
      </c>
      <c r="D187" s="88"/>
      <c r="E187" s="88"/>
      <c r="F187" s="89">
        <v>0.85416666666666663</v>
      </c>
      <c r="G187" s="90">
        <v>45842</v>
      </c>
      <c r="H187" s="88">
        <v>30</v>
      </c>
      <c r="I187" s="88" t="s">
        <v>229</v>
      </c>
      <c r="J187" s="88">
        <v>1751661000000</v>
      </c>
    </row>
    <row r="188" spans="1:10" x14ac:dyDescent="0.25">
      <c r="A188" s="88">
        <v>186</v>
      </c>
      <c r="B188" s="88">
        <v>0.31900000000000001</v>
      </c>
      <c r="C188" s="88">
        <f t="shared" si="2"/>
        <v>19.14</v>
      </c>
      <c r="D188" s="88"/>
      <c r="E188" s="88"/>
      <c r="F188" s="89">
        <v>0.875</v>
      </c>
      <c r="G188" s="90">
        <v>45842</v>
      </c>
      <c r="H188" s="88">
        <v>30</v>
      </c>
      <c r="I188" s="88" t="s">
        <v>229</v>
      </c>
      <c r="J188" s="88">
        <v>1751662800000</v>
      </c>
    </row>
    <row r="189" spans="1:10" x14ac:dyDescent="0.25">
      <c r="A189" s="88">
        <v>187</v>
      </c>
      <c r="B189" s="88">
        <v>0.29099999999999998</v>
      </c>
      <c r="C189" s="88">
        <f t="shared" si="2"/>
        <v>17.459999999999997</v>
      </c>
      <c r="D189" s="88"/>
      <c r="E189" s="88"/>
      <c r="F189" s="89">
        <v>0.89583333333333337</v>
      </c>
      <c r="G189" s="90">
        <v>45842</v>
      </c>
      <c r="H189" s="88">
        <v>30</v>
      </c>
      <c r="I189" s="88" t="s">
        <v>229</v>
      </c>
      <c r="J189" s="88">
        <v>1751664600000</v>
      </c>
    </row>
    <row r="190" spans="1:10" x14ac:dyDescent="0.25">
      <c r="A190" s="88">
        <v>188</v>
      </c>
      <c r="B190" s="88">
        <v>0.29099999999999998</v>
      </c>
      <c r="C190" s="88">
        <f t="shared" si="2"/>
        <v>17.459999999999997</v>
      </c>
      <c r="D190" s="88"/>
      <c r="E190" s="88"/>
      <c r="F190" s="89">
        <v>0.91666666666666663</v>
      </c>
      <c r="G190" s="90">
        <v>45842</v>
      </c>
      <c r="H190" s="88">
        <v>30</v>
      </c>
      <c r="I190" s="88" t="s">
        <v>229</v>
      </c>
      <c r="J190" s="88">
        <v>1751666400000</v>
      </c>
    </row>
    <row r="191" spans="1:10" x14ac:dyDescent="0.25">
      <c r="A191" s="88">
        <v>189</v>
      </c>
      <c r="B191" s="88">
        <v>0.28899999999999998</v>
      </c>
      <c r="C191" s="88">
        <f t="shared" si="2"/>
        <v>17.34</v>
      </c>
      <c r="D191" s="88"/>
      <c r="E191" s="88"/>
      <c r="F191" s="89">
        <v>0.9375</v>
      </c>
      <c r="G191" s="90">
        <v>45842</v>
      </c>
      <c r="H191" s="88">
        <v>30</v>
      </c>
      <c r="I191" s="88" t="s">
        <v>229</v>
      </c>
      <c r="J191" s="88">
        <v>1751668200000</v>
      </c>
    </row>
    <row r="192" spans="1:10" x14ac:dyDescent="0.25">
      <c r="A192" s="88">
        <v>190</v>
      </c>
      <c r="B192" s="88">
        <v>0.28899999999999998</v>
      </c>
      <c r="C192" s="88">
        <f t="shared" si="2"/>
        <v>17.34</v>
      </c>
      <c r="D192" s="88"/>
      <c r="E192" s="88"/>
      <c r="F192" s="89">
        <v>0.95833333333333337</v>
      </c>
      <c r="G192" s="90">
        <v>45842</v>
      </c>
      <c r="H192" s="88">
        <v>30</v>
      </c>
      <c r="I192" s="88" t="s">
        <v>229</v>
      </c>
      <c r="J192" s="88">
        <v>1751670000000</v>
      </c>
    </row>
    <row r="193" spans="1:10" x14ac:dyDescent="0.25">
      <c r="A193" s="88">
        <v>191</v>
      </c>
      <c r="B193" s="88">
        <v>0.29499999999999998</v>
      </c>
      <c r="C193" s="88">
        <f t="shared" si="2"/>
        <v>17.7</v>
      </c>
      <c r="D193" s="88"/>
      <c r="E193" s="88"/>
      <c r="F193" s="89">
        <v>0.97916666666666663</v>
      </c>
      <c r="G193" s="90">
        <v>45842</v>
      </c>
      <c r="H193" s="88">
        <v>30</v>
      </c>
      <c r="I193" s="88" t="s">
        <v>229</v>
      </c>
      <c r="J193" s="88">
        <v>1751671800000</v>
      </c>
    </row>
    <row r="194" spans="1:10" x14ac:dyDescent="0.25">
      <c r="A194" s="88">
        <v>192</v>
      </c>
      <c r="B194" s="88">
        <v>0.29299999999999998</v>
      </c>
      <c r="C194" s="88">
        <f t="shared" si="2"/>
        <v>17.579999999999998</v>
      </c>
      <c r="D194" s="88"/>
      <c r="E194" s="88"/>
      <c r="F194" s="89">
        <v>0</v>
      </c>
      <c r="G194" s="90">
        <v>45842</v>
      </c>
      <c r="H194" s="88">
        <v>30</v>
      </c>
      <c r="I194" s="88" t="s">
        <v>229</v>
      </c>
      <c r="J194" s="88">
        <v>1751673600000</v>
      </c>
    </row>
    <row r="195" spans="1:10" x14ac:dyDescent="0.25">
      <c r="A195" s="88">
        <v>193</v>
      </c>
      <c r="B195" s="88">
        <v>0.29799999999999999</v>
      </c>
      <c r="C195" s="88">
        <f t="shared" si="2"/>
        <v>17.88</v>
      </c>
      <c r="D195" s="88"/>
      <c r="E195" s="88"/>
      <c r="F195" s="89">
        <v>2.0833333333333332E-2</v>
      </c>
      <c r="G195" s="90">
        <v>45843</v>
      </c>
      <c r="H195" s="88">
        <v>30</v>
      </c>
      <c r="I195" s="88" t="s">
        <v>229</v>
      </c>
      <c r="J195" s="88">
        <v>1751675400000</v>
      </c>
    </row>
    <row r="196" spans="1:10" x14ac:dyDescent="0.25">
      <c r="A196" s="88">
        <v>194</v>
      </c>
      <c r="B196" s="88">
        <v>0.29499999999999998</v>
      </c>
      <c r="C196" s="88">
        <f t="shared" ref="C196:C259" si="3">120*B196/2</f>
        <v>17.7</v>
      </c>
      <c r="D196" s="88"/>
      <c r="E196" s="88"/>
      <c r="F196" s="89">
        <v>4.1666666666666664E-2</v>
      </c>
      <c r="G196" s="90">
        <v>45843</v>
      </c>
      <c r="H196" s="88">
        <v>30</v>
      </c>
      <c r="I196" s="88" t="s">
        <v>229</v>
      </c>
      <c r="J196" s="88">
        <v>1751677200000</v>
      </c>
    </row>
    <row r="197" spans="1:10" x14ac:dyDescent="0.25">
      <c r="A197" s="88">
        <v>195</v>
      </c>
      <c r="B197" s="88">
        <v>0.29499999999999998</v>
      </c>
      <c r="C197" s="88">
        <f t="shared" si="3"/>
        <v>17.7</v>
      </c>
      <c r="D197" s="88"/>
      <c r="E197" s="88"/>
      <c r="F197" s="89">
        <v>6.25E-2</v>
      </c>
      <c r="G197" s="90">
        <v>45843</v>
      </c>
      <c r="H197" s="88">
        <v>30</v>
      </c>
      <c r="I197" s="88" t="s">
        <v>229</v>
      </c>
      <c r="J197" s="88">
        <v>1751679000000</v>
      </c>
    </row>
    <row r="198" spans="1:10" x14ac:dyDescent="0.25">
      <c r="A198" s="88">
        <v>196</v>
      </c>
      <c r="B198" s="88">
        <v>0.29299999999999998</v>
      </c>
      <c r="C198" s="88">
        <f t="shared" si="3"/>
        <v>17.579999999999998</v>
      </c>
      <c r="D198" s="88"/>
      <c r="E198" s="88"/>
      <c r="F198" s="89">
        <v>8.3333333333333329E-2</v>
      </c>
      <c r="G198" s="90">
        <v>45843</v>
      </c>
      <c r="H198" s="88">
        <v>30</v>
      </c>
      <c r="I198" s="88" t="s">
        <v>229</v>
      </c>
      <c r="J198" s="88">
        <v>1751680800000</v>
      </c>
    </row>
    <row r="199" spans="1:10" x14ac:dyDescent="0.25">
      <c r="A199" s="88">
        <v>197</v>
      </c>
      <c r="B199" s="88">
        <v>0.28999999999999998</v>
      </c>
      <c r="C199" s="88">
        <f t="shared" si="3"/>
        <v>17.399999999999999</v>
      </c>
      <c r="D199" s="88"/>
      <c r="E199" s="88"/>
      <c r="F199" s="89">
        <v>0.10416666666666667</v>
      </c>
      <c r="G199" s="90">
        <v>45843</v>
      </c>
      <c r="H199" s="88">
        <v>30</v>
      </c>
      <c r="I199" s="88" t="s">
        <v>229</v>
      </c>
      <c r="J199" s="88">
        <v>1751682600000</v>
      </c>
    </row>
    <row r="200" spans="1:10" x14ac:dyDescent="0.25">
      <c r="A200" s="88">
        <v>198</v>
      </c>
      <c r="B200" s="88">
        <v>0.29099999999999998</v>
      </c>
      <c r="C200" s="88">
        <f t="shared" si="3"/>
        <v>17.459999999999997</v>
      </c>
      <c r="D200" s="88"/>
      <c r="E200" s="88"/>
      <c r="F200" s="89">
        <v>0.125</v>
      </c>
      <c r="G200" s="90">
        <v>45843</v>
      </c>
      <c r="H200" s="88">
        <v>30</v>
      </c>
      <c r="I200" s="88" t="s">
        <v>229</v>
      </c>
      <c r="J200" s="88">
        <v>1751684400000</v>
      </c>
    </row>
    <row r="201" spans="1:10" x14ac:dyDescent="0.25">
      <c r="A201" s="88">
        <v>199</v>
      </c>
      <c r="B201" s="88">
        <v>0.28299999999999997</v>
      </c>
      <c r="C201" s="88">
        <f t="shared" si="3"/>
        <v>16.979999999999997</v>
      </c>
      <c r="D201" s="88"/>
      <c r="E201" s="88"/>
      <c r="F201" s="89">
        <v>0.14583333333333334</v>
      </c>
      <c r="G201" s="90">
        <v>45843</v>
      </c>
      <c r="H201" s="88">
        <v>30</v>
      </c>
      <c r="I201" s="88" t="s">
        <v>229</v>
      </c>
      <c r="J201" s="88">
        <v>1751686200000</v>
      </c>
    </row>
    <row r="202" spans="1:10" x14ac:dyDescent="0.25">
      <c r="A202" s="88">
        <v>200</v>
      </c>
      <c r="B202" s="88">
        <v>0.28699999999999998</v>
      </c>
      <c r="C202" s="88">
        <f t="shared" si="3"/>
        <v>17.22</v>
      </c>
      <c r="D202" s="88"/>
      <c r="E202" s="88"/>
      <c r="F202" s="89">
        <v>0.16666666666666666</v>
      </c>
      <c r="G202" s="90">
        <v>45843</v>
      </c>
      <c r="H202" s="88">
        <v>30</v>
      </c>
      <c r="I202" s="88" t="s">
        <v>229</v>
      </c>
      <c r="J202" s="88">
        <v>1751688000000</v>
      </c>
    </row>
    <row r="203" spans="1:10" x14ac:dyDescent="0.25">
      <c r="A203" s="88">
        <v>201</v>
      </c>
      <c r="B203" s="88">
        <v>0.29099999999999998</v>
      </c>
      <c r="C203" s="88">
        <f t="shared" si="3"/>
        <v>17.459999999999997</v>
      </c>
      <c r="D203" s="88"/>
      <c r="E203" s="88"/>
      <c r="F203" s="89">
        <v>0.1875</v>
      </c>
      <c r="G203" s="90">
        <v>45843</v>
      </c>
      <c r="H203" s="88">
        <v>30</v>
      </c>
      <c r="I203" s="88" t="s">
        <v>229</v>
      </c>
      <c r="J203" s="88">
        <v>1751689800000</v>
      </c>
    </row>
    <row r="204" spans="1:10" x14ac:dyDescent="0.25">
      <c r="A204" s="88">
        <v>202</v>
      </c>
      <c r="B204" s="88">
        <v>0.28799999999999998</v>
      </c>
      <c r="C204" s="88">
        <f t="shared" si="3"/>
        <v>17.279999999999998</v>
      </c>
      <c r="D204" s="88"/>
      <c r="E204" s="88"/>
      <c r="F204" s="89">
        <v>0.20833333333333334</v>
      </c>
      <c r="G204" s="90">
        <v>45843</v>
      </c>
      <c r="H204" s="88">
        <v>30</v>
      </c>
      <c r="I204" s="88" t="s">
        <v>229</v>
      </c>
      <c r="J204" s="88">
        <v>1751691600000</v>
      </c>
    </row>
    <row r="205" spans="1:10" x14ac:dyDescent="0.25">
      <c r="A205" s="88">
        <v>203</v>
      </c>
      <c r="B205" s="88">
        <v>0.29499999999999998</v>
      </c>
      <c r="C205" s="88">
        <f t="shared" si="3"/>
        <v>17.7</v>
      </c>
      <c r="D205" s="88"/>
      <c r="E205" s="88"/>
      <c r="F205" s="89">
        <v>0.22916666666666666</v>
      </c>
      <c r="G205" s="90">
        <v>45843</v>
      </c>
      <c r="H205" s="88">
        <v>30</v>
      </c>
      <c r="I205" s="88" t="s">
        <v>229</v>
      </c>
      <c r="J205" s="88">
        <v>1751693400000</v>
      </c>
    </row>
    <row r="206" spans="1:10" x14ac:dyDescent="0.25">
      <c r="A206" s="88">
        <v>204</v>
      </c>
      <c r="B206" s="88">
        <v>0.29299999999999998</v>
      </c>
      <c r="C206" s="88">
        <f t="shared" si="3"/>
        <v>17.579999999999998</v>
      </c>
      <c r="D206" s="88"/>
      <c r="E206" s="88"/>
      <c r="F206" s="89">
        <v>0.25</v>
      </c>
      <c r="G206" s="90">
        <v>45843</v>
      </c>
      <c r="H206" s="88">
        <v>30</v>
      </c>
      <c r="I206" s="88" t="s">
        <v>229</v>
      </c>
      <c r="J206" s="88">
        <v>1751695200000</v>
      </c>
    </row>
    <row r="207" spans="1:10" x14ac:dyDescent="0.25">
      <c r="A207" s="88">
        <v>205</v>
      </c>
      <c r="B207" s="88">
        <v>0.3</v>
      </c>
      <c r="C207" s="88">
        <f t="shared" si="3"/>
        <v>18</v>
      </c>
      <c r="D207" s="88"/>
      <c r="E207" s="88"/>
      <c r="F207" s="89">
        <v>0.27083333333333331</v>
      </c>
      <c r="G207" s="90">
        <v>45843</v>
      </c>
      <c r="H207" s="88">
        <v>30</v>
      </c>
      <c r="I207" s="88" t="s">
        <v>229</v>
      </c>
      <c r="J207" s="88">
        <v>1751697000000</v>
      </c>
    </row>
    <row r="208" spans="1:10" x14ac:dyDescent="0.25">
      <c r="A208" s="88">
        <v>206</v>
      </c>
      <c r="B208" s="88">
        <v>0.33600000000000002</v>
      </c>
      <c r="C208" s="88">
        <f t="shared" si="3"/>
        <v>20.16</v>
      </c>
      <c r="D208" s="88"/>
      <c r="E208" s="88"/>
      <c r="F208" s="89">
        <v>0.29166666666666669</v>
      </c>
      <c r="G208" s="90">
        <v>45843</v>
      </c>
      <c r="H208" s="88">
        <v>30</v>
      </c>
      <c r="I208" s="88" t="s">
        <v>229</v>
      </c>
      <c r="J208" s="88">
        <v>1751698800000</v>
      </c>
    </row>
    <row r="209" spans="1:10" x14ac:dyDescent="0.25">
      <c r="A209" s="88">
        <v>207</v>
      </c>
      <c r="B209" s="88">
        <v>0.36899999999999999</v>
      </c>
      <c r="C209" s="88">
        <f t="shared" si="3"/>
        <v>22.14</v>
      </c>
      <c r="D209" s="88"/>
      <c r="E209" s="88"/>
      <c r="F209" s="89">
        <v>0.3125</v>
      </c>
      <c r="G209" s="90">
        <v>45843</v>
      </c>
      <c r="H209" s="88">
        <v>30</v>
      </c>
      <c r="I209" s="88" t="s">
        <v>229</v>
      </c>
      <c r="J209" s="88">
        <v>1751700600000</v>
      </c>
    </row>
    <row r="210" spans="1:10" x14ac:dyDescent="0.25">
      <c r="A210" s="88">
        <v>208</v>
      </c>
      <c r="B210" s="88">
        <v>0.37</v>
      </c>
      <c r="C210" s="88">
        <f t="shared" si="3"/>
        <v>22.2</v>
      </c>
      <c r="D210" s="88"/>
      <c r="E210" s="88"/>
      <c r="F210" s="89">
        <v>0.33333333333333331</v>
      </c>
      <c r="G210" s="90">
        <v>45843</v>
      </c>
      <c r="H210" s="88">
        <v>30</v>
      </c>
      <c r="I210" s="88" t="s">
        <v>229</v>
      </c>
      <c r="J210" s="88">
        <v>1751702400000</v>
      </c>
    </row>
    <row r="211" spans="1:10" x14ac:dyDescent="0.25">
      <c r="A211" s="88">
        <v>209</v>
      </c>
      <c r="B211" s="88">
        <v>0.40400000000000003</v>
      </c>
      <c r="C211" s="88">
        <f t="shared" si="3"/>
        <v>24.240000000000002</v>
      </c>
      <c r="D211" s="88"/>
      <c r="E211" s="88"/>
      <c r="F211" s="89">
        <v>0.35416666666666669</v>
      </c>
      <c r="G211" s="90">
        <v>45843</v>
      </c>
      <c r="H211" s="88">
        <v>30</v>
      </c>
      <c r="I211" s="88" t="s">
        <v>229</v>
      </c>
      <c r="J211" s="88">
        <v>1751704200000</v>
      </c>
    </row>
    <row r="212" spans="1:10" x14ac:dyDescent="0.25">
      <c r="A212" s="88">
        <v>210</v>
      </c>
      <c r="B212" s="88">
        <v>0.39300000000000002</v>
      </c>
      <c r="C212" s="88">
        <f t="shared" si="3"/>
        <v>23.580000000000002</v>
      </c>
      <c r="D212" s="88"/>
      <c r="E212" s="88"/>
      <c r="F212" s="89">
        <v>0.375</v>
      </c>
      <c r="G212" s="90">
        <v>45843</v>
      </c>
      <c r="H212" s="88">
        <v>30</v>
      </c>
      <c r="I212" s="88" t="s">
        <v>229</v>
      </c>
      <c r="J212" s="88">
        <v>1751706000000</v>
      </c>
    </row>
    <row r="213" spans="1:10" x14ac:dyDescent="0.25">
      <c r="A213" s="88">
        <v>211</v>
      </c>
      <c r="B213" s="88">
        <v>0.39500000000000002</v>
      </c>
      <c r="C213" s="88">
        <f t="shared" si="3"/>
        <v>23.700000000000003</v>
      </c>
      <c r="D213" s="88"/>
      <c r="E213" s="88"/>
      <c r="F213" s="89">
        <v>0.39583333333333331</v>
      </c>
      <c r="G213" s="90">
        <v>45843</v>
      </c>
      <c r="H213" s="88">
        <v>30</v>
      </c>
      <c r="I213" s="88" t="s">
        <v>229</v>
      </c>
      <c r="J213" s="88">
        <v>1751707800000</v>
      </c>
    </row>
    <row r="214" spans="1:10" x14ac:dyDescent="0.25">
      <c r="A214" s="88">
        <v>212</v>
      </c>
      <c r="B214" s="88">
        <v>0.41699999999999998</v>
      </c>
      <c r="C214" s="88">
        <f t="shared" si="3"/>
        <v>25.02</v>
      </c>
      <c r="D214" s="88"/>
      <c r="E214" s="88"/>
      <c r="F214" s="89">
        <v>0.41666666666666669</v>
      </c>
      <c r="G214" s="90">
        <v>45843</v>
      </c>
      <c r="H214" s="88">
        <v>30</v>
      </c>
      <c r="I214" s="88" t="s">
        <v>229</v>
      </c>
      <c r="J214" s="88">
        <v>1751709600000</v>
      </c>
    </row>
    <row r="215" spans="1:10" x14ac:dyDescent="0.25">
      <c r="A215" s="88">
        <v>213</v>
      </c>
      <c r="B215" s="88">
        <v>0.40500000000000003</v>
      </c>
      <c r="C215" s="88">
        <f t="shared" si="3"/>
        <v>24.3</v>
      </c>
      <c r="D215" s="88"/>
      <c r="E215" s="88"/>
      <c r="F215" s="89">
        <v>0.4375</v>
      </c>
      <c r="G215" s="90">
        <v>45843</v>
      </c>
      <c r="H215" s="88">
        <v>30</v>
      </c>
      <c r="I215" s="88" t="s">
        <v>229</v>
      </c>
      <c r="J215" s="88">
        <v>1751711400000</v>
      </c>
    </row>
    <row r="216" spans="1:10" x14ac:dyDescent="0.25">
      <c r="A216" s="88">
        <v>214</v>
      </c>
      <c r="B216" s="88">
        <v>0.38</v>
      </c>
      <c r="C216" s="88">
        <f t="shared" si="3"/>
        <v>22.8</v>
      </c>
      <c r="D216" s="88"/>
      <c r="E216" s="88"/>
      <c r="F216" s="89">
        <v>0.45833333333333331</v>
      </c>
      <c r="G216" s="90">
        <v>45843</v>
      </c>
      <c r="H216" s="88">
        <v>30</v>
      </c>
      <c r="I216" s="88" t="s">
        <v>229</v>
      </c>
      <c r="J216" s="88">
        <v>1751713200000</v>
      </c>
    </row>
    <row r="217" spans="1:10" x14ac:dyDescent="0.25">
      <c r="A217" s="88">
        <v>215</v>
      </c>
      <c r="B217" s="88">
        <v>0.35899999999999999</v>
      </c>
      <c r="C217" s="88">
        <f t="shared" si="3"/>
        <v>21.54</v>
      </c>
      <c r="D217" s="88"/>
      <c r="E217" s="88"/>
      <c r="F217" s="89">
        <v>0.47916666666666669</v>
      </c>
      <c r="G217" s="90">
        <v>45843</v>
      </c>
      <c r="H217" s="88">
        <v>30</v>
      </c>
      <c r="I217" s="88" t="s">
        <v>229</v>
      </c>
      <c r="J217" s="88">
        <v>1751715000000</v>
      </c>
    </row>
    <row r="218" spans="1:10" x14ac:dyDescent="0.25">
      <c r="A218" s="88">
        <v>216</v>
      </c>
      <c r="B218" s="88">
        <v>0.36199999999999999</v>
      </c>
      <c r="C218" s="88">
        <f t="shared" si="3"/>
        <v>21.72</v>
      </c>
      <c r="D218" s="88"/>
      <c r="E218" s="88"/>
      <c r="F218" s="89">
        <v>0.5</v>
      </c>
      <c r="G218" s="90">
        <v>45843</v>
      </c>
      <c r="H218" s="88">
        <v>30</v>
      </c>
      <c r="I218" s="88" t="s">
        <v>229</v>
      </c>
      <c r="J218" s="88">
        <v>1751716800000</v>
      </c>
    </row>
    <row r="219" spans="1:10" x14ac:dyDescent="0.25">
      <c r="A219" s="88">
        <v>217</v>
      </c>
      <c r="B219" s="88">
        <v>0.41499999999999998</v>
      </c>
      <c r="C219" s="88">
        <f t="shared" si="3"/>
        <v>24.9</v>
      </c>
      <c r="D219" s="88"/>
      <c r="E219" s="88"/>
      <c r="F219" s="89">
        <v>0.52083333333333337</v>
      </c>
      <c r="G219" s="90">
        <v>45843</v>
      </c>
      <c r="H219" s="88">
        <v>30</v>
      </c>
      <c r="I219" s="88" t="s">
        <v>229</v>
      </c>
      <c r="J219" s="88">
        <v>1751718600000</v>
      </c>
    </row>
    <row r="220" spans="1:10" x14ac:dyDescent="0.25">
      <c r="A220" s="88">
        <v>218</v>
      </c>
      <c r="B220" s="88">
        <v>0.4</v>
      </c>
      <c r="C220" s="88">
        <f t="shared" si="3"/>
        <v>24</v>
      </c>
      <c r="D220" s="88"/>
      <c r="E220" s="88"/>
      <c r="F220" s="89">
        <v>0.54166666666666663</v>
      </c>
      <c r="G220" s="90">
        <v>45843</v>
      </c>
      <c r="H220" s="88">
        <v>30</v>
      </c>
      <c r="I220" s="88" t="s">
        <v>229</v>
      </c>
      <c r="J220" s="88">
        <v>1751720400000</v>
      </c>
    </row>
    <row r="221" spans="1:10" x14ac:dyDescent="0.25">
      <c r="A221" s="88">
        <v>219</v>
      </c>
      <c r="B221" s="88">
        <v>0.41899999999999998</v>
      </c>
      <c r="C221" s="88">
        <f t="shared" si="3"/>
        <v>25.14</v>
      </c>
      <c r="D221" s="88"/>
      <c r="E221" s="88"/>
      <c r="F221" s="89">
        <v>0.5625</v>
      </c>
      <c r="G221" s="90">
        <v>45843</v>
      </c>
      <c r="H221" s="88">
        <v>30</v>
      </c>
      <c r="I221" s="88" t="s">
        <v>229</v>
      </c>
      <c r="J221" s="88">
        <v>1751722200000</v>
      </c>
    </row>
    <row r="222" spans="1:10" x14ac:dyDescent="0.25">
      <c r="A222" s="88">
        <v>220</v>
      </c>
      <c r="B222" s="88">
        <v>0.41</v>
      </c>
      <c r="C222" s="88">
        <f t="shared" si="3"/>
        <v>24.599999999999998</v>
      </c>
      <c r="D222" s="88"/>
      <c r="E222" s="88"/>
      <c r="F222" s="89">
        <v>0.58333333333333337</v>
      </c>
      <c r="G222" s="90">
        <v>45843</v>
      </c>
      <c r="H222" s="88">
        <v>30</v>
      </c>
      <c r="I222" s="88" t="s">
        <v>229</v>
      </c>
      <c r="J222" s="88">
        <v>1751724000000</v>
      </c>
    </row>
    <row r="223" spans="1:10" x14ac:dyDescent="0.25">
      <c r="A223" s="88">
        <v>221</v>
      </c>
      <c r="B223" s="88">
        <v>0.38900000000000001</v>
      </c>
      <c r="C223" s="88">
        <f t="shared" si="3"/>
        <v>23.34</v>
      </c>
      <c r="D223" s="88"/>
      <c r="E223" s="88"/>
      <c r="F223" s="89">
        <v>0.60416666666666663</v>
      </c>
      <c r="G223" s="90">
        <v>45843</v>
      </c>
      <c r="H223" s="88">
        <v>30</v>
      </c>
      <c r="I223" s="88" t="s">
        <v>229</v>
      </c>
      <c r="J223" s="88">
        <v>1751725800000</v>
      </c>
    </row>
    <row r="224" spans="1:10" x14ac:dyDescent="0.25">
      <c r="A224" s="88">
        <v>222</v>
      </c>
      <c r="B224" s="88">
        <v>0.36</v>
      </c>
      <c r="C224" s="88">
        <f t="shared" si="3"/>
        <v>21.599999999999998</v>
      </c>
      <c r="D224" s="88"/>
      <c r="E224" s="88"/>
      <c r="F224" s="89">
        <v>0.625</v>
      </c>
      <c r="G224" s="90">
        <v>45843</v>
      </c>
      <c r="H224" s="88">
        <v>30</v>
      </c>
      <c r="I224" s="88" t="s">
        <v>229</v>
      </c>
      <c r="J224" s="88">
        <v>1751727600000</v>
      </c>
    </row>
    <row r="225" spans="1:10" x14ac:dyDescent="0.25">
      <c r="A225" s="88">
        <v>223</v>
      </c>
      <c r="B225" s="88">
        <v>0.375</v>
      </c>
      <c r="C225" s="88">
        <f t="shared" si="3"/>
        <v>22.5</v>
      </c>
      <c r="D225" s="88"/>
      <c r="E225" s="88"/>
      <c r="F225" s="89">
        <v>0.64583333333333337</v>
      </c>
      <c r="G225" s="90">
        <v>45843</v>
      </c>
      <c r="H225" s="88">
        <v>30</v>
      </c>
      <c r="I225" s="88" t="s">
        <v>229</v>
      </c>
      <c r="J225" s="88">
        <v>1751729400000</v>
      </c>
    </row>
    <row r="226" spans="1:10" x14ac:dyDescent="0.25">
      <c r="A226" s="88">
        <v>224</v>
      </c>
      <c r="B226" s="88">
        <v>0.40500000000000003</v>
      </c>
      <c r="C226" s="88">
        <f t="shared" si="3"/>
        <v>24.3</v>
      </c>
      <c r="D226" s="88"/>
      <c r="E226" s="88"/>
      <c r="F226" s="89">
        <v>0.66666666666666663</v>
      </c>
      <c r="G226" s="90">
        <v>45843</v>
      </c>
      <c r="H226" s="88">
        <v>30</v>
      </c>
      <c r="I226" s="88" t="s">
        <v>229</v>
      </c>
      <c r="J226" s="88">
        <v>1751731200000</v>
      </c>
    </row>
    <row r="227" spans="1:10" x14ac:dyDescent="0.25">
      <c r="A227" s="88">
        <v>225</v>
      </c>
      <c r="B227" s="88">
        <v>0.4</v>
      </c>
      <c r="C227" s="88">
        <f t="shared" si="3"/>
        <v>24</v>
      </c>
      <c r="D227" s="88"/>
      <c r="E227" s="88"/>
      <c r="F227" s="89">
        <v>0.6875</v>
      </c>
      <c r="G227" s="90">
        <v>45843</v>
      </c>
      <c r="H227" s="88">
        <v>30</v>
      </c>
      <c r="I227" s="88" t="s">
        <v>229</v>
      </c>
      <c r="J227" s="88">
        <v>1751733000000</v>
      </c>
    </row>
    <row r="228" spans="1:10" x14ac:dyDescent="0.25">
      <c r="A228" s="88">
        <v>226</v>
      </c>
      <c r="B228" s="88">
        <v>0.40500000000000003</v>
      </c>
      <c r="C228" s="88">
        <f t="shared" si="3"/>
        <v>24.3</v>
      </c>
      <c r="D228" s="88"/>
      <c r="E228" s="88"/>
      <c r="F228" s="89">
        <v>0.70833333333333337</v>
      </c>
      <c r="G228" s="90">
        <v>45843</v>
      </c>
      <c r="H228" s="88">
        <v>30</v>
      </c>
      <c r="I228" s="88" t="s">
        <v>229</v>
      </c>
      <c r="J228" s="88">
        <v>1751734800000</v>
      </c>
    </row>
    <row r="229" spans="1:10" x14ac:dyDescent="0.25">
      <c r="A229" s="88">
        <v>227</v>
      </c>
      <c r="B229" s="88">
        <v>0.38200000000000001</v>
      </c>
      <c r="C229" s="88">
        <f t="shared" si="3"/>
        <v>22.92</v>
      </c>
      <c r="D229" s="88"/>
      <c r="E229" s="88"/>
      <c r="F229" s="89">
        <v>0.72916666666666663</v>
      </c>
      <c r="G229" s="90">
        <v>45843</v>
      </c>
      <c r="H229" s="88">
        <v>30</v>
      </c>
      <c r="I229" s="88" t="s">
        <v>229</v>
      </c>
      <c r="J229" s="88">
        <v>1751736600000</v>
      </c>
    </row>
    <row r="230" spans="1:10" x14ac:dyDescent="0.25">
      <c r="A230" s="88">
        <v>228</v>
      </c>
      <c r="B230" s="88">
        <v>0.38300000000000001</v>
      </c>
      <c r="C230" s="88">
        <f t="shared" si="3"/>
        <v>22.98</v>
      </c>
      <c r="D230" s="88"/>
      <c r="E230" s="88"/>
      <c r="F230" s="89">
        <v>0.75</v>
      </c>
      <c r="G230" s="90">
        <v>45843</v>
      </c>
      <c r="H230" s="88">
        <v>30</v>
      </c>
      <c r="I230" s="88" t="s">
        <v>229</v>
      </c>
      <c r="J230" s="88">
        <v>1751738400000</v>
      </c>
    </row>
    <row r="231" spans="1:10" x14ac:dyDescent="0.25">
      <c r="A231" s="88">
        <v>229</v>
      </c>
      <c r="B231" s="88">
        <v>0.375</v>
      </c>
      <c r="C231" s="88">
        <f t="shared" si="3"/>
        <v>22.5</v>
      </c>
      <c r="D231" s="88"/>
      <c r="E231" s="88"/>
      <c r="F231" s="89">
        <v>0.77083333333333337</v>
      </c>
      <c r="G231" s="90">
        <v>45843</v>
      </c>
      <c r="H231" s="88">
        <v>30</v>
      </c>
      <c r="I231" s="88" t="s">
        <v>229</v>
      </c>
      <c r="J231" s="88">
        <v>1751740200000</v>
      </c>
    </row>
    <row r="232" spans="1:10" x14ac:dyDescent="0.25">
      <c r="A232" s="88">
        <v>230</v>
      </c>
      <c r="B232" s="88">
        <v>0.372</v>
      </c>
      <c r="C232" s="88">
        <f t="shared" si="3"/>
        <v>22.32</v>
      </c>
      <c r="D232" s="88"/>
      <c r="E232" s="88"/>
      <c r="F232" s="89">
        <v>0.79166666666666663</v>
      </c>
      <c r="G232" s="90">
        <v>45843</v>
      </c>
      <c r="H232" s="88">
        <v>30</v>
      </c>
      <c r="I232" s="88" t="s">
        <v>229</v>
      </c>
      <c r="J232" s="88">
        <v>1751742000000</v>
      </c>
    </row>
    <row r="233" spans="1:10" x14ac:dyDescent="0.25">
      <c r="A233" s="88">
        <v>231</v>
      </c>
      <c r="B233" s="88">
        <v>0.374</v>
      </c>
      <c r="C233" s="88">
        <f t="shared" si="3"/>
        <v>22.44</v>
      </c>
      <c r="D233" s="88"/>
      <c r="E233" s="88"/>
      <c r="F233" s="89">
        <v>0.8125</v>
      </c>
      <c r="G233" s="90">
        <v>45843</v>
      </c>
      <c r="H233" s="88">
        <v>30</v>
      </c>
      <c r="I233" s="88" t="s">
        <v>229</v>
      </c>
      <c r="J233" s="88">
        <v>1751743800000</v>
      </c>
    </row>
    <row r="234" spans="1:10" x14ac:dyDescent="0.25">
      <c r="A234" s="88">
        <v>232</v>
      </c>
      <c r="B234" s="88">
        <v>0.374</v>
      </c>
      <c r="C234" s="88">
        <f t="shared" si="3"/>
        <v>22.44</v>
      </c>
      <c r="D234" s="88"/>
      <c r="E234" s="88"/>
      <c r="F234" s="89">
        <v>0.83333333333333337</v>
      </c>
      <c r="G234" s="90">
        <v>45843</v>
      </c>
      <c r="H234" s="88">
        <v>30</v>
      </c>
      <c r="I234" s="88" t="s">
        <v>229</v>
      </c>
      <c r="J234" s="88">
        <v>1751745600000</v>
      </c>
    </row>
    <row r="235" spans="1:10" x14ac:dyDescent="0.25">
      <c r="A235" s="88">
        <v>233</v>
      </c>
      <c r="B235" s="88">
        <v>0.36</v>
      </c>
      <c r="C235" s="88">
        <f t="shared" si="3"/>
        <v>21.599999999999998</v>
      </c>
      <c r="D235" s="88"/>
      <c r="E235" s="88"/>
      <c r="F235" s="89">
        <v>0.85416666666666663</v>
      </c>
      <c r="G235" s="90">
        <v>45843</v>
      </c>
      <c r="H235" s="88">
        <v>30</v>
      </c>
      <c r="I235" s="88" t="s">
        <v>229</v>
      </c>
      <c r="J235" s="88">
        <v>1751747400000</v>
      </c>
    </row>
    <row r="236" spans="1:10" x14ac:dyDescent="0.25">
      <c r="A236" s="88">
        <v>234</v>
      </c>
      <c r="B236" s="88">
        <v>0.309</v>
      </c>
      <c r="C236" s="88">
        <f t="shared" si="3"/>
        <v>18.54</v>
      </c>
      <c r="D236" s="88"/>
      <c r="E236" s="88"/>
      <c r="F236" s="89">
        <v>0.875</v>
      </c>
      <c r="G236" s="90">
        <v>45843</v>
      </c>
      <c r="H236" s="88">
        <v>30</v>
      </c>
      <c r="I236" s="88" t="s">
        <v>229</v>
      </c>
      <c r="J236" s="88">
        <v>1751749200000</v>
      </c>
    </row>
    <row r="237" spans="1:10" x14ac:dyDescent="0.25">
      <c r="A237" s="88">
        <v>235</v>
      </c>
      <c r="B237" s="88">
        <v>0.28799999999999998</v>
      </c>
      <c r="C237" s="88">
        <f t="shared" si="3"/>
        <v>17.279999999999998</v>
      </c>
      <c r="D237" s="88"/>
      <c r="E237" s="88"/>
      <c r="F237" s="89">
        <v>0.89583333333333337</v>
      </c>
      <c r="G237" s="90">
        <v>45843</v>
      </c>
      <c r="H237" s="88">
        <v>30</v>
      </c>
      <c r="I237" s="88" t="s">
        <v>229</v>
      </c>
      <c r="J237" s="88">
        <v>1751751000000</v>
      </c>
    </row>
    <row r="238" spans="1:10" x14ac:dyDescent="0.25">
      <c r="A238" s="88">
        <v>236</v>
      </c>
      <c r="B238" s="88">
        <v>0.28000000000000003</v>
      </c>
      <c r="C238" s="88">
        <f t="shared" si="3"/>
        <v>16.8</v>
      </c>
      <c r="D238" s="88"/>
      <c r="E238" s="88"/>
      <c r="F238" s="89">
        <v>0.91666666666666663</v>
      </c>
      <c r="G238" s="90">
        <v>45843</v>
      </c>
      <c r="H238" s="88">
        <v>30</v>
      </c>
      <c r="I238" s="88" t="s">
        <v>229</v>
      </c>
      <c r="J238" s="88">
        <v>1751752800000</v>
      </c>
    </row>
    <row r="239" spans="1:10" x14ac:dyDescent="0.25">
      <c r="A239" s="88">
        <v>237</v>
      </c>
      <c r="B239" s="88">
        <v>0.28000000000000003</v>
      </c>
      <c r="C239" s="88">
        <f t="shared" si="3"/>
        <v>16.8</v>
      </c>
      <c r="D239" s="88"/>
      <c r="E239" s="88"/>
      <c r="F239" s="89">
        <v>0.9375</v>
      </c>
      <c r="G239" s="90">
        <v>45843</v>
      </c>
      <c r="H239" s="88">
        <v>30</v>
      </c>
      <c r="I239" s="88" t="s">
        <v>229</v>
      </c>
      <c r="J239" s="88">
        <v>1751754600000</v>
      </c>
    </row>
    <row r="240" spans="1:10" x14ac:dyDescent="0.25">
      <c r="A240" s="88">
        <v>238</v>
      </c>
      <c r="B240" s="88">
        <v>0.27700000000000002</v>
      </c>
      <c r="C240" s="88">
        <f t="shared" si="3"/>
        <v>16.62</v>
      </c>
      <c r="D240" s="88"/>
      <c r="E240" s="88"/>
      <c r="F240" s="89">
        <v>0.95833333333333337</v>
      </c>
      <c r="G240" s="90">
        <v>45843</v>
      </c>
      <c r="H240" s="88">
        <v>30</v>
      </c>
      <c r="I240" s="88" t="s">
        <v>229</v>
      </c>
      <c r="J240" s="88">
        <v>1751756400000</v>
      </c>
    </row>
    <row r="241" spans="1:10" x14ac:dyDescent="0.25">
      <c r="A241" s="88">
        <v>239</v>
      </c>
      <c r="B241" s="88">
        <v>0.27700000000000002</v>
      </c>
      <c r="C241" s="88">
        <f t="shared" si="3"/>
        <v>16.62</v>
      </c>
      <c r="D241" s="88"/>
      <c r="E241" s="88"/>
      <c r="F241" s="89">
        <v>0.97916666666666663</v>
      </c>
      <c r="G241" s="90">
        <v>45843</v>
      </c>
      <c r="H241" s="88">
        <v>30</v>
      </c>
      <c r="I241" s="88" t="s">
        <v>229</v>
      </c>
      <c r="J241" s="88">
        <v>1751758200000</v>
      </c>
    </row>
    <row r="242" spans="1:10" x14ac:dyDescent="0.25">
      <c r="A242" s="88">
        <v>240</v>
      </c>
      <c r="B242" s="88">
        <v>0.28000000000000003</v>
      </c>
      <c r="C242" s="88">
        <f t="shared" si="3"/>
        <v>16.8</v>
      </c>
      <c r="D242" s="88"/>
      <c r="E242" s="88"/>
      <c r="F242" s="89">
        <v>0</v>
      </c>
      <c r="G242" s="90">
        <v>45843</v>
      </c>
      <c r="H242" s="88">
        <v>30</v>
      </c>
      <c r="I242" s="88" t="s">
        <v>229</v>
      </c>
      <c r="J242" s="88">
        <v>1751760000000</v>
      </c>
    </row>
    <row r="243" spans="1:10" x14ac:dyDescent="0.25">
      <c r="A243" s="88">
        <v>241</v>
      </c>
      <c r="B243" s="88">
        <v>0.27900000000000003</v>
      </c>
      <c r="C243" s="88">
        <f t="shared" si="3"/>
        <v>16.740000000000002</v>
      </c>
      <c r="D243" s="88"/>
      <c r="E243" s="88"/>
      <c r="F243" s="89">
        <v>2.0833333333333332E-2</v>
      </c>
      <c r="G243" s="90">
        <v>45844</v>
      </c>
      <c r="H243" s="88">
        <v>30</v>
      </c>
      <c r="I243" s="88" t="s">
        <v>229</v>
      </c>
      <c r="J243" s="88">
        <v>1751761800000</v>
      </c>
    </row>
    <row r="244" spans="1:10" x14ac:dyDescent="0.25">
      <c r="A244" s="88">
        <v>242</v>
      </c>
      <c r="B244" s="88">
        <v>0.28999999999999998</v>
      </c>
      <c r="C244" s="88">
        <f t="shared" si="3"/>
        <v>17.399999999999999</v>
      </c>
      <c r="D244" s="88"/>
      <c r="E244" s="88"/>
      <c r="F244" s="89">
        <v>4.1666666666666664E-2</v>
      </c>
      <c r="G244" s="90">
        <v>45844</v>
      </c>
      <c r="H244" s="88">
        <v>30</v>
      </c>
      <c r="I244" s="88" t="s">
        <v>229</v>
      </c>
      <c r="J244" s="88">
        <v>1751763600000</v>
      </c>
    </row>
    <row r="245" spans="1:10" x14ac:dyDescent="0.25">
      <c r="A245" s="88">
        <v>243</v>
      </c>
      <c r="B245" s="88">
        <v>0.28100000000000003</v>
      </c>
      <c r="C245" s="88">
        <f t="shared" si="3"/>
        <v>16.860000000000003</v>
      </c>
      <c r="D245" s="88"/>
      <c r="E245" s="88"/>
      <c r="F245" s="89">
        <v>6.25E-2</v>
      </c>
      <c r="G245" s="90">
        <v>45844</v>
      </c>
      <c r="H245" s="88">
        <v>30</v>
      </c>
      <c r="I245" s="88" t="s">
        <v>229</v>
      </c>
      <c r="J245" s="88">
        <v>1751765400000</v>
      </c>
    </row>
    <row r="246" spans="1:10" x14ac:dyDescent="0.25">
      <c r="A246" s="88">
        <v>244</v>
      </c>
      <c r="B246" s="88">
        <v>0.28100000000000003</v>
      </c>
      <c r="C246" s="88">
        <f t="shared" si="3"/>
        <v>16.860000000000003</v>
      </c>
      <c r="D246" s="88"/>
      <c r="E246" s="88"/>
      <c r="F246" s="89">
        <v>8.3333333333333329E-2</v>
      </c>
      <c r="G246" s="90">
        <v>45844</v>
      </c>
      <c r="H246" s="88">
        <v>30</v>
      </c>
      <c r="I246" s="88" t="s">
        <v>229</v>
      </c>
      <c r="J246" s="88">
        <v>1751767200000</v>
      </c>
    </row>
    <row r="247" spans="1:10" x14ac:dyDescent="0.25">
      <c r="A247" s="88">
        <v>245</v>
      </c>
      <c r="B247" s="88">
        <v>0.25</v>
      </c>
      <c r="C247" s="88">
        <f t="shared" si="3"/>
        <v>15</v>
      </c>
      <c r="D247" s="88"/>
      <c r="E247" s="88"/>
      <c r="F247" s="89">
        <v>0.10416666666666667</v>
      </c>
      <c r="G247" s="90">
        <v>45844</v>
      </c>
      <c r="H247" s="88">
        <v>30</v>
      </c>
      <c r="I247" s="88" t="s">
        <v>229</v>
      </c>
      <c r="J247" s="88">
        <v>1751769000000</v>
      </c>
    </row>
    <row r="248" spans="1:10" x14ac:dyDescent="0.25">
      <c r="A248" s="88">
        <v>246</v>
      </c>
      <c r="B248" s="88">
        <v>0.23899999999999999</v>
      </c>
      <c r="C248" s="88">
        <f t="shared" si="3"/>
        <v>14.34</v>
      </c>
      <c r="D248" s="88"/>
      <c r="E248" s="88"/>
      <c r="F248" s="89">
        <v>0.125</v>
      </c>
      <c r="G248" s="90">
        <v>45844</v>
      </c>
      <c r="H248" s="88">
        <v>30</v>
      </c>
      <c r="I248" s="88" t="s">
        <v>229</v>
      </c>
      <c r="J248" s="88">
        <v>1751770800000</v>
      </c>
    </row>
    <row r="249" spans="1:10" x14ac:dyDescent="0.25">
      <c r="A249" s="88">
        <v>247</v>
      </c>
      <c r="B249" s="88">
        <v>0.23899999999999999</v>
      </c>
      <c r="C249" s="88">
        <f t="shared" si="3"/>
        <v>14.34</v>
      </c>
      <c r="D249" s="88"/>
      <c r="E249" s="88"/>
      <c r="F249" s="89">
        <v>0.14583333333333334</v>
      </c>
      <c r="G249" s="90">
        <v>45844</v>
      </c>
      <c r="H249" s="88">
        <v>30</v>
      </c>
      <c r="I249" s="88" t="s">
        <v>229</v>
      </c>
      <c r="J249" s="88">
        <v>1751772600000</v>
      </c>
    </row>
    <row r="250" spans="1:10" x14ac:dyDescent="0.25">
      <c r="A250" s="88">
        <v>248</v>
      </c>
      <c r="B250" s="88">
        <v>0.24099999999999999</v>
      </c>
      <c r="C250" s="88">
        <f t="shared" si="3"/>
        <v>14.459999999999999</v>
      </c>
      <c r="D250" s="88"/>
      <c r="E250" s="88"/>
      <c r="F250" s="89">
        <v>0.16666666666666666</v>
      </c>
      <c r="G250" s="90">
        <v>45844</v>
      </c>
      <c r="H250" s="88">
        <v>30</v>
      </c>
      <c r="I250" s="88" t="s">
        <v>229</v>
      </c>
      <c r="J250" s="88">
        <v>1751774400000</v>
      </c>
    </row>
    <row r="251" spans="1:10" x14ac:dyDescent="0.25">
      <c r="A251" s="88">
        <v>249</v>
      </c>
      <c r="B251" s="88">
        <v>0.24099999999999999</v>
      </c>
      <c r="C251" s="88">
        <f t="shared" si="3"/>
        <v>14.459999999999999</v>
      </c>
      <c r="D251" s="88"/>
      <c r="E251" s="88"/>
      <c r="F251" s="89">
        <v>0.1875</v>
      </c>
      <c r="G251" s="90">
        <v>45844</v>
      </c>
      <c r="H251" s="88">
        <v>30</v>
      </c>
      <c r="I251" s="88" t="s">
        <v>229</v>
      </c>
      <c r="J251" s="88">
        <v>1751776200000</v>
      </c>
    </row>
    <row r="252" spans="1:10" x14ac:dyDescent="0.25">
      <c r="A252" s="88">
        <v>250</v>
      </c>
      <c r="B252" s="88">
        <v>0.24099999999999999</v>
      </c>
      <c r="C252" s="88">
        <f t="shared" si="3"/>
        <v>14.459999999999999</v>
      </c>
      <c r="D252" s="88"/>
      <c r="E252" s="88"/>
      <c r="F252" s="89">
        <v>0.20833333333333334</v>
      </c>
      <c r="G252" s="90">
        <v>45844</v>
      </c>
      <c r="H252" s="88">
        <v>30</v>
      </c>
      <c r="I252" s="88" t="s">
        <v>229</v>
      </c>
      <c r="J252" s="88">
        <v>1751778000000</v>
      </c>
    </row>
    <row r="253" spans="1:10" x14ac:dyDescent="0.25">
      <c r="A253" s="88">
        <v>251</v>
      </c>
      <c r="B253" s="88">
        <v>0.24399999999999999</v>
      </c>
      <c r="C253" s="88">
        <f t="shared" si="3"/>
        <v>14.64</v>
      </c>
      <c r="D253" s="88"/>
      <c r="E253" s="88"/>
      <c r="F253" s="89">
        <v>0.22916666666666666</v>
      </c>
      <c r="G253" s="90">
        <v>45844</v>
      </c>
      <c r="H253" s="88">
        <v>30</v>
      </c>
      <c r="I253" s="88" t="s">
        <v>229</v>
      </c>
      <c r="J253" s="88">
        <v>1751779800000</v>
      </c>
    </row>
    <row r="254" spans="1:10" x14ac:dyDescent="0.25">
      <c r="A254" s="88">
        <v>252</v>
      </c>
      <c r="B254" s="88">
        <v>0.248</v>
      </c>
      <c r="C254" s="88">
        <f t="shared" si="3"/>
        <v>14.879999999999999</v>
      </c>
      <c r="D254" s="88"/>
      <c r="E254" s="88"/>
      <c r="F254" s="89">
        <v>0.25</v>
      </c>
      <c r="G254" s="90">
        <v>45844</v>
      </c>
      <c r="H254" s="88">
        <v>30</v>
      </c>
      <c r="I254" s="88" t="s">
        <v>229</v>
      </c>
      <c r="J254" s="88">
        <v>1751781600000</v>
      </c>
    </row>
    <row r="255" spans="1:10" x14ac:dyDescent="0.25">
      <c r="A255" s="88">
        <v>253</v>
      </c>
      <c r="B255" s="88">
        <v>0.249</v>
      </c>
      <c r="C255" s="88">
        <f t="shared" si="3"/>
        <v>14.94</v>
      </c>
      <c r="D255" s="88"/>
      <c r="E255" s="88"/>
      <c r="F255" s="89">
        <v>0.27083333333333331</v>
      </c>
      <c r="G255" s="90">
        <v>45844</v>
      </c>
      <c r="H255" s="88">
        <v>30</v>
      </c>
      <c r="I255" s="88" t="s">
        <v>229</v>
      </c>
      <c r="J255" s="88">
        <v>1751783400000</v>
      </c>
    </row>
    <row r="256" spans="1:10" x14ac:dyDescent="0.25">
      <c r="A256" s="88">
        <v>254</v>
      </c>
      <c r="B256" s="88">
        <v>0.26900000000000002</v>
      </c>
      <c r="C256" s="88">
        <f t="shared" si="3"/>
        <v>16.14</v>
      </c>
      <c r="D256" s="88"/>
      <c r="E256" s="88"/>
      <c r="F256" s="89">
        <v>0.29166666666666669</v>
      </c>
      <c r="G256" s="90">
        <v>45844</v>
      </c>
      <c r="H256" s="88">
        <v>30</v>
      </c>
      <c r="I256" s="88" t="s">
        <v>229</v>
      </c>
      <c r="J256" s="88">
        <v>1751785200000</v>
      </c>
    </row>
    <row r="257" spans="1:10" x14ac:dyDescent="0.25">
      <c r="A257" s="88">
        <v>255</v>
      </c>
      <c r="B257" s="88">
        <v>0.35499999999999998</v>
      </c>
      <c r="C257" s="88">
        <f t="shared" si="3"/>
        <v>21.299999999999997</v>
      </c>
      <c r="D257" s="88"/>
      <c r="E257" s="88"/>
      <c r="F257" s="89">
        <v>0.3125</v>
      </c>
      <c r="G257" s="90">
        <v>45844</v>
      </c>
      <c r="H257" s="88">
        <v>30</v>
      </c>
      <c r="I257" s="88" t="s">
        <v>229</v>
      </c>
      <c r="J257" s="88">
        <v>1751787000000</v>
      </c>
    </row>
    <row r="258" spans="1:10" x14ac:dyDescent="0.25">
      <c r="A258" s="88">
        <v>256</v>
      </c>
      <c r="B258" s="88">
        <v>0.36899999999999999</v>
      </c>
      <c r="C258" s="88">
        <f t="shared" si="3"/>
        <v>22.14</v>
      </c>
      <c r="D258" s="88"/>
      <c r="E258" s="88"/>
      <c r="F258" s="89">
        <v>0.33333333333333331</v>
      </c>
      <c r="G258" s="90">
        <v>45844</v>
      </c>
      <c r="H258" s="88">
        <v>30</v>
      </c>
      <c r="I258" s="88" t="s">
        <v>229</v>
      </c>
      <c r="J258" s="88">
        <v>1751788800000</v>
      </c>
    </row>
    <row r="259" spans="1:10" x14ac:dyDescent="0.25">
      <c r="A259" s="88">
        <v>257</v>
      </c>
      <c r="B259" s="88">
        <v>0.35699999999999998</v>
      </c>
      <c r="C259" s="88">
        <f t="shared" si="3"/>
        <v>21.419999999999998</v>
      </c>
      <c r="D259" s="88"/>
      <c r="E259" s="88"/>
      <c r="F259" s="89">
        <v>0.35416666666666669</v>
      </c>
      <c r="G259" s="90">
        <v>45844</v>
      </c>
      <c r="H259" s="88">
        <v>30</v>
      </c>
      <c r="I259" s="88" t="s">
        <v>229</v>
      </c>
      <c r="J259" s="88">
        <v>1751790600000</v>
      </c>
    </row>
    <row r="260" spans="1:10" x14ac:dyDescent="0.25">
      <c r="A260" s="88">
        <v>258</v>
      </c>
      <c r="B260" s="88">
        <v>0.36</v>
      </c>
      <c r="C260" s="88">
        <f t="shared" ref="C260:C323" si="4">120*B260/2</f>
        <v>21.599999999999998</v>
      </c>
      <c r="D260" s="88"/>
      <c r="E260" s="88"/>
      <c r="F260" s="89">
        <v>0.375</v>
      </c>
      <c r="G260" s="90">
        <v>45844</v>
      </c>
      <c r="H260" s="88">
        <v>30</v>
      </c>
      <c r="I260" s="88" t="s">
        <v>229</v>
      </c>
      <c r="J260" s="88">
        <v>1751792400000</v>
      </c>
    </row>
    <row r="261" spans="1:10" x14ac:dyDescent="0.25">
      <c r="A261" s="88">
        <v>259</v>
      </c>
      <c r="B261" s="88">
        <v>0.35099999999999998</v>
      </c>
      <c r="C261" s="88">
        <f t="shared" si="4"/>
        <v>21.06</v>
      </c>
      <c r="D261" s="88"/>
      <c r="E261" s="88"/>
      <c r="F261" s="89">
        <v>0.39583333333333331</v>
      </c>
      <c r="G261" s="90">
        <v>45844</v>
      </c>
      <c r="H261" s="88">
        <v>30</v>
      </c>
      <c r="I261" s="88" t="s">
        <v>229</v>
      </c>
      <c r="J261" s="88">
        <v>1751794200000</v>
      </c>
    </row>
    <row r="262" spans="1:10" x14ac:dyDescent="0.25">
      <c r="A262" s="88">
        <v>260</v>
      </c>
      <c r="B262" s="88">
        <v>0.34899999999999998</v>
      </c>
      <c r="C262" s="88">
        <f t="shared" si="4"/>
        <v>20.939999999999998</v>
      </c>
      <c r="D262" s="88"/>
      <c r="E262" s="88"/>
      <c r="F262" s="89">
        <v>0.41666666666666669</v>
      </c>
      <c r="G262" s="90">
        <v>45844</v>
      </c>
      <c r="H262" s="88">
        <v>30</v>
      </c>
      <c r="I262" s="88" t="s">
        <v>229</v>
      </c>
      <c r="J262" s="88">
        <v>1751796000000</v>
      </c>
    </row>
    <row r="263" spans="1:10" x14ac:dyDescent="0.25">
      <c r="A263" s="88">
        <v>261</v>
      </c>
      <c r="B263" s="88">
        <v>0.38600000000000001</v>
      </c>
      <c r="C263" s="88">
        <f t="shared" si="4"/>
        <v>23.16</v>
      </c>
      <c r="D263" s="88"/>
      <c r="E263" s="88"/>
      <c r="F263" s="89">
        <v>0.4375</v>
      </c>
      <c r="G263" s="90">
        <v>45844</v>
      </c>
      <c r="H263" s="88">
        <v>30</v>
      </c>
      <c r="I263" s="88" t="s">
        <v>229</v>
      </c>
      <c r="J263" s="88">
        <v>1751797800000</v>
      </c>
    </row>
    <row r="264" spans="1:10" x14ac:dyDescent="0.25">
      <c r="A264" s="88">
        <v>262</v>
      </c>
      <c r="B264" s="88">
        <v>0.371</v>
      </c>
      <c r="C264" s="88">
        <f t="shared" si="4"/>
        <v>22.259999999999998</v>
      </c>
      <c r="D264" s="88"/>
      <c r="E264" s="88"/>
      <c r="F264" s="89">
        <v>0.45833333333333331</v>
      </c>
      <c r="G264" s="90">
        <v>45844</v>
      </c>
      <c r="H264" s="88">
        <v>30</v>
      </c>
      <c r="I264" s="88" t="s">
        <v>229</v>
      </c>
      <c r="J264" s="88">
        <v>1751799600000</v>
      </c>
    </row>
    <row r="265" spans="1:10" x14ac:dyDescent="0.25">
      <c r="A265" s="88">
        <v>263</v>
      </c>
      <c r="B265" s="88">
        <v>0.34799999999999998</v>
      </c>
      <c r="C265" s="88">
        <f t="shared" si="4"/>
        <v>20.88</v>
      </c>
      <c r="D265" s="88"/>
      <c r="E265" s="88"/>
      <c r="F265" s="89">
        <v>0.47916666666666669</v>
      </c>
      <c r="G265" s="90">
        <v>45844</v>
      </c>
      <c r="H265" s="88">
        <v>30</v>
      </c>
      <c r="I265" s="88" t="s">
        <v>229</v>
      </c>
      <c r="J265" s="88">
        <v>1751801400000</v>
      </c>
    </row>
    <row r="266" spans="1:10" x14ac:dyDescent="0.25">
      <c r="A266" s="88">
        <v>264</v>
      </c>
      <c r="B266" s="88">
        <v>0.35</v>
      </c>
      <c r="C266" s="88">
        <f t="shared" si="4"/>
        <v>21</v>
      </c>
      <c r="D266" s="88"/>
      <c r="E266" s="88"/>
      <c r="F266" s="89">
        <v>0.5</v>
      </c>
      <c r="G266" s="90">
        <v>45844</v>
      </c>
      <c r="H266" s="88">
        <v>30</v>
      </c>
      <c r="I266" s="88" t="s">
        <v>229</v>
      </c>
      <c r="J266" s="88">
        <v>1751803200000</v>
      </c>
    </row>
    <row r="267" spans="1:10" x14ac:dyDescent="0.25">
      <c r="A267" s="88">
        <v>265</v>
      </c>
      <c r="B267" s="88">
        <v>0.34399999999999997</v>
      </c>
      <c r="C267" s="88">
        <f t="shared" si="4"/>
        <v>20.639999999999997</v>
      </c>
      <c r="D267" s="88"/>
      <c r="E267" s="88"/>
      <c r="F267" s="89">
        <v>0.52083333333333337</v>
      </c>
      <c r="G267" s="90">
        <v>45844</v>
      </c>
      <c r="H267" s="88">
        <v>30</v>
      </c>
      <c r="I267" s="88" t="s">
        <v>229</v>
      </c>
      <c r="J267" s="88">
        <v>1751805000000</v>
      </c>
    </row>
    <row r="268" spans="1:10" x14ac:dyDescent="0.25">
      <c r="A268" s="88">
        <v>266</v>
      </c>
      <c r="B268" s="88">
        <v>0.32500000000000001</v>
      </c>
      <c r="C268" s="88">
        <f t="shared" si="4"/>
        <v>19.5</v>
      </c>
      <c r="D268" s="88"/>
      <c r="E268" s="88"/>
      <c r="F268" s="89">
        <v>0.54166666666666663</v>
      </c>
      <c r="G268" s="90">
        <v>45844</v>
      </c>
      <c r="H268" s="88">
        <v>30</v>
      </c>
      <c r="I268" s="88" t="s">
        <v>229</v>
      </c>
      <c r="J268" s="88">
        <v>1751806800000</v>
      </c>
    </row>
    <row r="269" spans="1:10" x14ac:dyDescent="0.25">
      <c r="A269" s="88">
        <v>267</v>
      </c>
      <c r="B269" s="88">
        <v>0.35299999999999998</v>
      </c>
      <c r="C269" s="88">
        <f t="shared" si="4"/>
        <v>21.18</v>
      </c>
      <c r="D269" s="88"/>
      <c r="E269" s="88"/>
      <c r="F269" s="89">
        <v>0.5625</v>
      </c>
      <c r="G269" s="90">
        <v>45844</v>
      </c>
      <c r="H269" s="88">
        <v>30</v>
      </c>
      <c r="I269" s="88" t="s">
        <v>229</v>
      </c>
      <c r="J269" s="88">
        <v>1751808600000</v>
      </c>
    </row>
    <row r="270" spans="1:10" x14ac:dyDescent="0.25">
      <c r="A270" s="88">
        <v>268</v>
      </c>
      <c r="B270" s="88">
        <v>0.35299999999999998</v>
      </c>
      <c r="C270" s="88">
        <f t="shared" si="4"/>
        <v>21.18</v>
      </c>
      <c r="D270" s="88"/>
      <c r="E270" s="88"/>
      <c r="F270" s="89">
        <v>0.58333333333333337</v>
      </c>
      <c r="G270" s="90">
        <v>45844</v>
      </c>
      <c r="H270" s="88">
        <v>30</v>
      </c>
      <c r="I270" s="88" t="s">
        <v>229</v>
      </c>
      <c r="J270" s="88">
        <v>1751810400000</v>
      </c>
    </row>
    <row r="271" spans="1:10" x14ac:dyDescent="0.25">
      <c r="A271" s="88">
        <v>269</v>
      </c>
      <c r="B271" s="88">
        <v>0.33900000000000002</v>
      </c>
      <c r="C271" s="88">
        <f t="shared" si="4"/>
        <v>20.34</v>
      </c>
      <c r="D271" s="88"/>
      <c r="E271" s="88"/>
      <c r="F271" s="89">
        <v>0.60416666666666663</v>
      </c>
      <c r="G271" s="90">
        <v>45844</v>
      </c>
      <c r="H271" s="88">
        <v>30</v>
      </c>
      <c r="I271" s="88" t="s">
        <v>229</v>
      </c>
      <c r="J271" s="88">
        <v>1751812200000</v>
      </c>
    </row>
    <row r="272" spans="1:10" x14ac:dyDescent="0.25">
      <c r="A272" s="88">
        <v>270</v>
      </c>
      <c r="B272" s="88">
        <v>0.35199999999999998</v>
      </c>
      <c r="C272" s="88">
        <f t="shared" si="4"/>
        <v>21.119999999999997</v>
      </c>
      <c r="D272" s="88"/>
      <c r="E272" s="88"/>
      <c r="F272" s="89">
        <v>0.625</v>
      </c>
      <c r="G272" s="90">
        <v>45844</v>
      </c>
      <c r="H272" s="88">
        <v>30</v>
      </c>
      <c r="I272" s="88" t="s">
        <v>229</v>
      </c>
      <c r="J272" s="88">
        <v>1751814000000</v>
      </c>
    </row>
    <row r="273" spans="1:10" x14ac:dyDescent="0.25">
      <c r="A273" s="88">
        <v>271</v>
      </c>
      <c r="B273" s="88">
        <v>0.32100000000000001</v>
      </c>
      <c r="C273" s="88">
        <f t="shared" si="4"/>
        <v>19.260000000000002</v>
      </c>
      <c r="D273" s="88"/>
      <c r="E273" s="88"/>
      <c r="F273" s="89">
        <v>0.64583333333333337</v>
      </c>
      <c r="G273" s="90">
        <v>45844</v>
      </c>
      <c r="H273" s="88">
        <v>30</v>
      </c>
      <c r="I273" s="88" t="s">
        <v>229</v>
      </c>
      <c r="J273" s="88">
        <v>1751815800000</v>
      </c>
    </row>
    <row r="274" spans="1:10" x14ac:dyDescent="0.25">
      <c r="A274" s="88">
        <v>272</v>
      </c>
      <c r="B274" s="88">
        <v>0.312</v>
      </c>
      <c r="C274" s="88">
        <f t="shared" si="4"/>
        <v>18.72</v>
      </c>
      <c r="D274" s="88"/>
      <c r="E274" s="88"/>
      <c r="F274" s="89">
        <v>0.66666666666666663</v>
      </c>
      <c r="G274" s="90">
        <v>45844</v>
      </c>
      <c r="H274" s="88">
        <v>30</v>
      </c>
      <c r="I274" s="88" t="s">
        <v>229</v>
      </c>
      <c r="J274" s="88">
        <v>1751817600000</v>
      </c>
    </row>
    <row r="275" spans="1:10" x14ac:dyDescent="0.25">
      <c r="A275" s="88">
        <v>273</v>
      </c>
      <c r="B275" s="88">
        <v>0.312</v>
      </c>
      <c r="C275" s="88">
        <f t="shared" si="4"/>
        <v>18.72</v>
      </c>
      <c r="D275" s="88"/>
      <c r="E275" s="88"/>
      <c r="F275" s="89">
        <v>0.6875</v>
      </c>
      <c r="G275" s="90">
        <v>45844</v>
      </c>
      <c r="H275" s="88">
        <v>30</v>
      </c>
      <c r="I275" s="88" t="s">
        <v>229</v>
      </c>
      <c r="J275" s="88">
        <v>1751819400000</v>
      </c>
    </row>
    <row r="276" spans="1:10" x14ac:dyDescent="0.25">
      <c r="A276" s="88">
        <v>274</v>
      </c>
      <c r="B276" s="88">
        <v>0.29599999999999999</v>
      </c>
      <c r="C276" s="88">
        <f t="shared" si="4"/>
        <v>17.759999999999998</v>
      </c>
      <c r="D276" s="88"/>
      <c r="E276" s="88"/>
      <c r="F276" s="89">
        <v>0.70833333333333337</v>
      </c>
      <c r="G276" s="90">
        <v>45844</v>
      </c>
      <c r="H276" s="88">
        <v>30</v>
      </c>
      <c r="I276" s="88" t="s">
        <v>229</v>
      </c>
      <c r="J276" s="88">
        <v>1751821200000</v>
      </c>
    </row>
    <row r="277" spans="1:10" x14ac:dyDescent="0.25">
      <c r="A277" s="88">
        <v>275</v>
      </c>
      <c r="B277" s="88">
        <v>0.30099999999999999</v>
      </c>
      <c r="C277" s="88">
        <f t="shared" si="4"/>
        <v>18.059999999999999</v>
      </c>
      <c r="D277" s="88"/>
      <c r="E277" s="88"/>
      <c r="F277" s="89">
        <v>0.72916666666666663</v>
      </c>
      <c r="G277" s="90">
        <v>45844</v>
      </c>
      <c r="H277" s="88">
        <v>30</v>
      </c>
      <c r="I277" s="88" t="s">
        <v>229</v>
      </c>
      <c r="J277" s="88">
        <v>1751823000000</v>
      </c>
    </row>
    <row r="278" spans="1:10" x14ac:dyDescent="0.25">
      <c r="A278" s="88">
        <v>276</v>
      </c>
      <c r="B278" s="88">
        <v>0.30299999999999999</v>
      </c>
      <c r="C278" s="88">
        <f t="shared" si="4"/>
        <v>18.18</v>
      </c>
      <c r="D278" s="88"/>
      <c r="E278" s="88"/>
      <c r="F278" s="89">
        <v>0.75</v>
      </c>
      <c r="G278" s="90">
        <v>45844</v>
      </c>
      <c r="H278" s="88">
        <v>30</v>
      </c>
      <c r="I278" s="88" t="s">
        <v>229</v>
      </c>
      <c r="J278" s="88">
        <v>1751824800000</v>
      </c>
    </row>
    <row r="279" spans="1:10" x14ac:dyDescent="0.25">
      <c r="A279" s="88">
        <v>277</v>
      </c>
      <c r="B279" s="88">
        <v>0.30499999999999999</v>
      </c>
      <c r="C279" s="88">
        <f t="shared" si="4"/>
        <v>18.3</v>
      </c>
      <c r="D279" s="88"/>
      <c r="E279" s="88"/>
      <c r="F279" s="89">
        <v>0.77083333333333337</v>
      </c>
      <c r="G279" s="90">
        <v>45844</v>
      </c>
      <c r="H279" s="88">
        <v>30</v>
      </c>
      <c r="I279" s="88" t="s">
        <v>229</v>
      </c>
      <c r="J279" s="88">
        <v>1751826600000</v>
      </c>
    </row>
    <row r="280" spans="1:10" x14ac:dyDescent="0.25">
      <c r="A280" s="88">
        <v>278</v>
      </c>
      <c r="B280" s="88">
        <v>0.29399999999999998</v>
      </c>
      <c r="C280" s="88">
        <f t="shared" si="4"/>
        <v>17.64</v>
      </c>
      <c r="D280" s="88"/>
      <c r="E280" s="88"/>
      <c r="F280" s="89">
        <v>0.79166666666666663</v>
      </c>
      <c r="G280" s="90">
        <v>45844</v>
      </c>
      <c r="H280" s="88">
        <v>30</v>
      </c>
      <c r="I280" s="88" t="s">
        <v>229</v>
      </c>
      <c r="J280" s="88">
        <v>1751828400000</v>
      </c>
    </row>
    <row r="281" spans="1:10" x14ac:dyDescent="0.25">
      <c r="A281" s="88">
        <v>279</v>
      </c>
      <c r="B281" s="88">
        <v>0.28799999999999998</v>
      </c>
      <c r="C281" s="88">
        <f t="shared" si="4"/>
        <v>17.279999999999998</v>
      </c>
      <c r="D281" s="88"/>
      <c r="E281" s="88"/>
      <c r="F281" s="89">
        <v>0.8125</v>
      </c>
      <c r="G281" s="90">
        <v>45844</v>
      </c>
      <c r="H281" s="88">
        <v>30</v>
      </c>
      <c r="I281" s="88" t="s">
        <v>229</v>
      </c>
      <c r="J281" s="88">
        <v>1751830200000</v>
      </c>
    </row>
    <row r="282" spans="1:10" x14ac:dyDescent="0.25">
      <c r="A282" s="88">
        <v>280</v>
      </c>
      <c r="B282" s="88">
        <v>0.28100000000000003</v>
      </c>
      <c r="C282" s="88">
        <f t="shared" si="4"/>
        <v>16.860000000000003</v>
      </c>
      <c r="D282" s="88"/>
      <c r="E282" s="88"/>
      <c r="F282" s="89">
        <v>0.83333333333333337</v>
      </c>
      <c r="G282" s="90">
        <v>45844</v>
      </c>
      <c r="H282" s="88">
        <v>30</v>
      </c>
      <c r="I282" s="88" t="s">
        <v>229</v>
      </c>
      <c r="J282" s="88">
        <v>1751832000000</v>
      </c>
    </row>
    <row r="283" spans="1:10" x14ac:dyDescent="0.25">
      <c r="A283" s="88">
        <v>281</v>
      </c>
      <c r="B283" s="88">
        <v>0.27900000000000003</v>
      </c>
      <c r="C283" s="88">
        <f t="shared" si="4"/>
        <v>16.740000000000002</v>
      </c>
      <c r="D283" s="88"/>
      <c r="E283" s="88"/>
      <c r="F283" s="89">
        <v>0.85416666666666663</v>
      </c>
      <c r="G283" s="90">
        <v>45844</v>
      </c>
      <c r="H283" s="88">
        <v>30</v>
      </c>
      <c r="I283" s="88" t="s">
        <v>229</v>
      </c>
      <c r="J283" s="88">
        <v>1751833800000</v>
      </c>
    </row>
    <row r="284" spans="1:10" x14ac:dyDescent="0.25">
      <c r="A284" s="88">
        <v>282</v>
      </c>
      <c r="B284" s="88">
        <v>0.25900000000000001</v>
      </c>
      <c r="C284" s="88">
        <f t="shared" si="4"/>
        <v>15.540000000000001</v>
      </c>
      <c r="D284" s="88"/>
      <c r="E284" s="88"/>
      <c r="F284" s="89">
        <v>0.875</v>
      </c>
      <c r="G284" s="90">
        <v>45844</v>
      </c>
      <c r="H284" s="88">
        <v>30</v>
      </c>
      <c r="I284" s="88" t="s">
        <v>229</v>
      </c>
      <c r="J284" s="88">
        <v>1751835600000</v>
      </c>
    </row>
    <row r="285" spans="1:10" x14ac:dyDescent="0.25">
      <c r="A285" s="88">
        <v>283</v>
      </c>
      <c r="B285" s="88">
        <v>0.24099999999999999</v>
      </c>
      <c r="C285" s="88">
        <f t="shared" si="4"/>
        <v>14.459999999999999</v>
      </c>
      <c r="D285" s="88"/>
      <c r="E285" s="88"/>
      <c r="F285" s="89">
        <v>0.89583333333333337</v>
      </c>
      <c r="G285" s="90">
        <v>45844</v>
      </c>
      <c r="H285" s="88">
        <v>30</v>
      </c>
      <c r="I285" s="88" t="s">
        <v>229</v>
      </c>
      <c r="J285" s="88">
        <v>1751837400000</v>
      </c>
    </row>
    <row r="286" spans="1:10" x14ac:dyDescent="0.25">
      <c r="A286" s="88">
        <v>284</v>
      </c>
      <c r="B286" s="88">
        <v>0.23699999999999999</v>
      </c>
      <c r="C286" s="88">
        <f t="shared" si="4"/>
        <v>14.219999999999999</v>
      </c>
      <c r="D286" s="88"/>
      <c r="E286" s="88"/>
      <c r="F286" s="89">
        <v>0.91666666666666663</v>
      </c>
      <c r="G286" s="90">
        <v>45844</v>
      </c>
      <c r="H286" s="88">
        <v>30</v>
      </c>
      <c r="I286" s="88" t="s">
        <v>229</v>
      </c>
      <c r="J286" s="88">
        <v>1751839200000</v>
      </c>
    </row>
    <row r="287" spans="1:10" x14ac:dyDescent="0.25">
      <c r="A287" s="88">
        <v>285</v>
      </c>
      <c r="B287" s="88">
        <v>0.23799999999999999</v>
      </c>
      <c r="C287" s="88">
        <f t="shared" si="4"/>
        <v>14.28</v>
      </c>
      <c r="D287" s="88"/>
      <c r="E287" s="88"/>
      <c r="F287" s="89">
        <v>0.9375</v>
      </c>
      <c r="G287" s="90">
        <v>45844</v>
      </c>
      <c r="H287" s="88">
        <v>30</v>
      </c>
      <c r="I287" s="88" t="s">
        <v>229</v>
      </c>
      <c r="J287" s="88">
        <v>1751841000000</v>
      </c>
    </row>
    <row r="288" spans="1:10" x14ac:dyDescent="0.25">
      <c r="A288" s="88">
        <v>286</v>
      </c>
      <c r="B288" s="88">
        <v>0.23200000000000001</v>
      </c>
      <c r="C288" s="88">
        <f t="shared" si="4"/>
        <v>13.92</v>
      </c>
      <c r="D288" s="88"/>
      <c r="E288" s="88"/>
      <c r="F288" s="89">
        <v>0.95833333333333337</v>
      </c>
      <c r="G288" s="90">
        <v>45844</v>
      </c>
      <c r="H288" s="88">
        <v>30</v>
      </c>
      <c r="I288" s="88" t="s">
        <v>229</v>
      </c>
      <c r="J288" s="88">
        <v>1751842800000</v>
      </c>
    </row>
    <row r="289" spans="1:10" x14ac:dyDescent="0.25">
      <c r="A289" s="88">
        <v>287</v>
      </c>
      <c r="B289" s="88">
        <v>0.23599999999999999</v>
      </c>
      <c r="C289" s="88">
        <f t="shared" si="4"/>
        <v>14.16</v>
      </c>
      <c r="D289" s="88"/>
      <c r="E289" s="88"/>
      <c r="F289" s="89">
        <v>0.97916666666666663</v>
      </c>
      <c r="G289" s="90">
        <v>45844</v>
      </c>
      <c r="H289" s="88">
        <v>30</v>
      </c>
      <c r="I289" s="88" t="s">
        <v>229</v>
      </c>
      <c r="J289" s="88">
        <v>1751844600000</v>
      </c>
    </row>
    <row r="290" spans="1:10" x14ac:dyDescent="0.25">
      <c r="A290" s="88">
        <v>288</v>
      </c>
      <c r="B290" s="88">
        <v>0.23899999999999999</v>
      </c>
      <c r="C290" s="88">
        <f t="shared" si="4"/>
        <v>14.34</v>
      </c>
      <c r="D290" s="88"/>
      <c r="E290" s="88"/>
      <c r="F290" s="89">
        <v>0</v>
      </c>
      <c r="G290" s="90">
        <v>45844</v>
      </c>
      <c r="H290" s="88">
        <v>30</v>
      </c>
      <c r="I290" s="88" t="s">
        <v>229</v>
      </c>
      <c r="J290" s="88">
        <v>1751846400000</v>
      </c>
    </row>
    <row r="291" spans="1:10" x14ac:dyDescent="0.25">
      <c r="A291" s="88">
        <v>289</v>
      </c>
      <c r="B291" s="88">
        <v>0.23899999999999999</v>
      </c>
      <c r="C291" s="88">
        <f t="shared" si="4"/>
        <v>14.34</v>
      </c>
      <c r="D291" s="88"/>
      <c r="E291" s="88"/>
      <c r="F291" s="89">
        <v>2.0833333333333332E-2</v>
      </c>
      <c r="G291" s="90">
        <v>45845</v>
      </c>
      <c r="H291" s="88">
        <v>30</v>
      </c>
      <c r="I291" s="88" t="s">
        <v>229</v>
      </c>
      <c r="J291" s="88">
        <v>1751848200000</v>
      </c>
    </row>
    <row r="292" spans="1:10" x14ac:dyDescent="0.25">
      <c r="A292" s="88">
        <v>290</v>
      </c>
      <c r="B292" s="88">
        <v>0.23899999999999999</v>
      </c>
      <c r="C292" s="88">
        <f t="shared" si="4"/>
        <v>14.34</v>
      </c>
      <c r="D292" s="88"/>
      <c r="E292" s="88"/>
      <c r="F292" s="89">
        <v>4.1666666666666664E-2</v>
      </c>
      <c r="G292" s="90">
        <v>45845</v>
      </c>
      <c r="H292" s="88">
        <v>30</v>
      </c>
      <c r="I292" s="88" t="s">
        <v>229</v>
      </c>
      <c r="J292" s="88">
        <v>1751850000000</v>
      </c>
    </row>
    <row r="293" spans="1:10" x14ac:dyDescent="0.25">
      <c r="A293" s="88">
        <v>291</v>
      </c>
      <c r="B293" s="88">
        <v>0.24</v>
      </c>
      <c r="C293" s="88">
        <f t="shared" si="4"/>
        <v>14.399999999999999</v>
      </c>
      <c r="D293" s="88"/>
      <c r="E293" s="88"/>
      <c r="F293" s="89">
        <v>6.25E-2</v>
      </c>
      <c r="G293" s="90">
        <v>45845</v>
      </c>
      <c r="H293" s="88">
        <v>30</v>
      </c>
      <c r="I293" s="88" t="s">
        <v>229</v>
      </c>
      <c r="J293" s="88">
        <v>1751851800000</v>
      </c>
    </row>
    <row r="294" spans="1:10" x14ac:dyDescent="0.25">
      <c r="A294" s="88">
        <v>292</v>
      </c>
      <c r="B294" s="88">
        <v>0.23799999999999999</v>
      </c>
      <c r="C294" s="88">
        <f t="shared" si="4"/>
        <v>14.28</v>
      </c>
      <c r="D294" s="88"/>
      <c r="E294" s="88"/>
      <c r="F294" s="89">
        <v>8.3333333333333329E-2</v>
      </c>
      <c r="G294" s="90">
        <v>45845</v>
      </c>
      <c r="H294" s="88">
        <v>30</v>
      </c>
      <c r="I294" s="88" t="s">
        <v>229</v>
      </c>
      <c r="J294" s="88">
        <v>1751853600000</v>
      </c>
    </row>
    <row r="295" spans="1:10" x14ac:dyDescent="0.25">
      <c r="A295" s="88">
        <v>293</v>
      </c>
      <c r="B295" s="88">
        <v>0.23699999999999999</v>
      </c>
      <c r="C295" s="88">
        <f t="shared" si="4"/>
        <v>14.219999999999999</v>
      </c>
      <c r="D295" s="88"/>
      <c r="E295" s="88"/>
      <c r="F295" s="89">
        <v>0.10416666666666667</v>
      </c>
      <c r="G295" s="90">
        <v>45845</v>
      </c>
      <c r="H295" s="88">
        <v>30</v>
      </c>
      <c r="I295" s="88" t="s">
        <v>229</v>
      </c>
      <c r="J295" s="88">
        <v>1751855400000</v>
      </c>
    </row>
    <row r="296" spans="1:10" x14ac:dyDescent="0.25">
      <c r="A296" s="88">
        <v>294</v>
      </c>
      <c r="B296" s="88">
        <v>0.23300000000000001</v>
      </c>
      <c r="C296" s="88">
        <f t="shared" si="4"/>
        <v>13.98</v>
      </c>
      <c r="D296" s="88"/>
      <c r="E296" s="88"/>
      <c r="F296" s="89">
        <v>0.125</v>
      </c>
      <c r="G296" s="90">
        <v>45845</v>
      </c>
      <c r="H296" s="88">
        <v>30</v>
      </c>
      <c r="I296" s="88" t="s">
        <v>229</v>
      </c>
      <c r="J296" s="88">
        <v>1751857200000</v>
      </c>
    </row>
    <row r="297" spans="1:10" x14ac:dyDescent="0.25">
      <c r="A297" s="88">
        <v>295</v>
      </c>
      <c r="B297" s="88">
        <v>0.23400000000000001</v>
      </c>
      <c r="C297" s="88">
        <f t="shared" si="4"/>
        <v>14.040000000000001</v>
      </c>
      <c r="D297" s="88"/>
      <c r="E297" s="88"/>
      <c r="F297" s="89">
        <v>0.14583333333333334</v>
      </c>
      <c r="G297" s="90">
        <v>45845</v>
      </c>
      <c r="H297" s="88">
        <v>30</v>
      </c>
      <c r="I297" s="88" t="s">
        <v>229</v>
      </c>
      <c r="J297" s="88">
        <v>1751859000000</v>
      </c>
    </row>
    <row r="298" spans="1:10" x14ac:dyDescent="0.25">
      <c r="A298" s="88">
        <v>296</v>
      </c>
      <c r="B298" s="88">
        <v>0.23699999999999999</v>
      </c>
      <c r="C298" s="88">
        <f t="shared" si="4"/>
        <v>14.219999999999999</v>
      </c>
      <c r="D298" s="88"/>
      <c r="E298" s="88"/>
      <c r="F298" s="89">
        <v>0.16666666666666666</v>
      </c>
      <c r="G298" s="90">
        <v>45845</v>
      </c>
      <c r="H298" s="88">
        <v>30</v>
      </c>
      <c r="I298" s="88" t="s">
        <v>229</v>
      </c>
      <c r="J298" s="88">
        <v>1751860800000</v>
      </c>
    </row>
    <row r="299" spans="1:10" x14ac:dyDescent="0.25">
      <c r="A299" s="88">
        <v>297</v>
      </c>
      <c r="B299" s="88">
        <v>0.23599999999999999</v>
      </c>
      <c r="C299" s="88">
        <f t="shared" si="4"/>
        <v>14.16</v>
      </c>
      <c r="D299" s="88"/>
      <c r="E299" s="88"/>
      <c r="F299" s="89">
        <v>0.1875</v>
      </c>
      <c r="G299" s="90">
        <v>45845</v>
      </c>
      <c r="H299" s="88">
        <v>30</v>
      </c>
      <c r="I299" s="88" t="s">
        <v>229</v>
      </c>
      <c r="J299" s="88">
        <v>1751862600000</v>
      </c>
    </row>
    <row r="300" spans="1:10" x14ac:dyDescent="0.25">
      <c r="A300" s="88">
        <v>298</v>
      </c>
      <c r="B300" s="88">
        <v>0.24099999999999999</v>
      </c>
      <c r="C300" s="88">
        <f t="shared" si="4"/>
        <v>14.459999999999999</v>
      </c>
      <c r="D300" s="88"/>
      <c r="E300" s="88"/>
      <c r="F300" s="89">
        <v>0.20833333333333334</v>
      </c>
      <c r="G300" s="90">
        <v>45845</v>
      </c>
      <c r="H300" s="88">
        <v>30</v>
      </c>
      <c r="I300" s="88" t="s">
        <v>229</v>
      </c>
      <c r="J300" s="88">
        <v>1751864400000</v>
      </c>
    </row>
    <row r="301" spans="1:10" x14ac:dyDescent="0.25">
      <c r="A301" s="88">
        <v>299</v>
      </c>
      <c r="B301" s="88">
        <v>0.246</v>
      </c>
      <c r="C301" s="88">
        <f t="shared" si="4"/>
        <v>14.76</v>
      </c>
      <c r="D301" s="88"/>
      <c r="E301" s="88"/>
      <c r="F301" s="89">
        <v>0.22916666666666666</v>
      </c>
      <c r="G301" s="90">
        <v>45845</v>
      </c>
      <c r="H301" s="88">
        <v>30</v>
      </c>
      <c r="I301" s="88" t="s">
        <v>229</v>
      </c>
      <c r="J301" s="88">
        <v>1751866200000</v>
      </c>
    </row>
    <row r="302" spans="1:10" x14ac:dyDescent="0.25">
      <c r="A302" s="88">
        <v>300</v>
      </c>
      <c r="B302" s="88">
        <v>0.24299999999999999</v>
      </c>
      <c r="C302" s="88">
        <f t="shared" si="4"/>
        <v>14.58</v>
      </c>
      <c r="D302" s="88"/>
      <c r="E302" s="88"/>
      <c r="F302" s="89">
        <v>0.25</v>
      </c>
      <c r="G302" s="90">
        <v>45845</v>
      </c>
      <c r="H302" s="88">
        <v>30</v>
      </c>
      <c r="I302" s="88" t="s">
        <v>229</v>
      </c>
      <c r="J302" s="88">
        <v>1751868000000</v>
      </c>
    </row>
    <row r="303" spans="1:10" x14ac:dyDescent="0.25">
      <c r="A303" s="88">
        <v>301</v>
      </c>
      <c r="B303" s="88">
        <v>0.246</v>
      </c>
      <c r="C303" s="88">
        <f t="shared" si="4"/>
        <v>14.76</v>
      </c>
      <c r="D303" s="88"/>
      <c r="E303" s="88"/>
      <c r="F303" s="89">
        <v>0.27083333333333331</v>
      </c>
      <c r="G303" s="90">
        <v>45845</v>
      </c>
      <c r="H303" s="88">
        <v>30</v>
      </c>
      <c r="I303" s="88" t="s">
        <v>229</v>
      </c>
      <c r="J303" s="88">
        <v>1751869800000</v>
      </c>
    </row>
    <row r="304" spans="1:10" x14ac:dyDescent="0.25">
      <c r="A304" s="88">
        <v>302</v>
      </c>
      <c r="B304" s="88">
        <v>0.27600000000000002</v>
      </c>
      <c r="C304" s="88">
        <f t="shared" si="4"/>
        <v>16.560000000000002</v>
      </c>
      <c r="D304" s="88"/>
      <c r="E304" s="88"/>
      <c r="F304" s="89">
        <v>0.29166666666666669</v>
      </c>
      <c r="G304" s="90">
        <v>45845</v>
      </c>
      <c r="H304" s="88">
        <v>30</v>
      </c>
      <c r="I304" s="88" t="s">
        <v>229</v>
      </c>
      <c r="J304" s="88">
        <v>1751871600000</v>
      </c>
    </row>
    <row r="305" spans="1:10" x14ac:dyDescent="0.25">
      <c r="A305" s="88">
        <v>303</v>
      </c>
      <c r="B305" s="88">
        <v>0.316</v>
      </c>
      <c r="C305" s="88">
        <f t="shared" si="4"/>
        <v>18.96</v>
      </c>
      <c r="D305" s="88"/>
      <c r="E305" s="88"/>
      <c r="F305" s="89">
        <v>0.3125</v>
      </c>
      <c r="G305" s="90">
        <v>45845</v>
      </c>
      <c r="H305" s="88">
        <v>30</v>
      </c>
      <c r="I305" s="88" t="s">
        <v>229</v>
      </c>
      <c r="J305" s="88">
        <v>1751873400000</v>
      </c>
    </row>
    <row r="306" spans="1:10" x14ac:dyDescent="0.25">
      <c r="A306" s="88">
        <v>304</v>
      </c>
      <c r="B306" s="88">
        <v>0.32400000000000001</v>
      </c>
      <c r="C306" s="88">
        <f t="shared" si="4"/>
        <v>19.440000000000001</v>
      </c>
      <c r="D306" s="88"/>
      <c r="E306" s="88"/>
      <c r="F306" s="89">
        <v>0.33333333333333331</v>
      </c>
      <c r="G306" s="90">
        <v>45845</v>
      </c>
      <c r="H306" s="88">
        <v>30</v>
      </c>
      <c r="I306" s="88" t="s">
        <v>229</v>
      </c>
      <c r="J306" s="88">
        <v>1751875200000</v>
      </c>
    </row>
    <row r="307" spans="1:10" x14ac:dyDescent="0.25">
      <c r="A307" s="88">
        <v>305</v>
      </c>
      <c r="B307" s="88">
        <v>0.33100000000000002</v>
      </c>
      <c r="C307" s="88">
        <f t="shared" si="4"/>
        <v>19.86</v>
      </c>
      <c r="D307" s="88"/>
      <c r="E307" s="88"/>
      <c r="F307" s="89">
        <v>0.35416666666666669</v>
      </c>
      <c r="G307" s="90">
        <v>45845</v>
      </c>
      <c r="H307" s="88">
        <v>30</v>
      </c>
      <c r="I307" s="88" t="s">
        <v>229</v>
      </c>
      <c r="J307" s="88">
        <v>1751877000000</v>
      </c>
    </row>
    <row r="308" spans="1:10" x14ac:dyDescent="0.25">
      <c r="A308" s="88">
        <v>306</v>
      </c>
      <c r="B308" s="88">
        <v>0.34499999999999997</v>
      </c>
      <c r="C308" s="88">
        <f t="shared" si="4"/>
        <v>20.7</v>
      </c>
      <c r="D308" s="88"/>
      <c r="E308" s="88"/>
      <c r="F308" s="89">
        <v>0.375</v>
      </c>
      <c r="G308" s="90">
        <v>45845</v>
      </c>
      <c r="H308" s="88">
        <v>30</v>
      </c>
      <c r="I308" s="88" t="s">
        <v>229</v>
      </c>
      <c r="J308" s="88">
        <v>1751878800000</v>
      </c>
    </row>
    <row r="309" spans="1:10" x14ac:dyDescent="0.25">
      <c r="A309" s="88">
        <v>307</v>
      </c>
      <c r="B309" s="88">
        <v>0.35899999999999999</v>
      </c>
      <c r="C309" s="88">
        <f t="shared" si="4"/>
        <v>21.54</v>
      </c>
      <c r="D309" s="88"/>
      <c r="E309" s="88"/>
      <c r="F309" s="89">
        <v>0.39583333333333331</v>
      </c>
      <c r="G309" s="90">
        <v>45845</v>
      </c>
      <c r="H309" s="88">
        <v>30</v>
      </c>
      <c r="I309" s="88" t="s">
        <v>229</v>
      </c>
      <c r="J309" s="88">
        <v>1751880600000</v>
      </c>
    </row>
    <row r="310" spans="1:10" x14ac:dyDescent="0.25">
      <c r="A310" s="88">
        <v>308</v>
      </c>
      <c r="B310" s="88">
        <v>0.35499999999999998</v>
      </c>
      <c r="C310" s="88">
        <f t="shared" si="4"/>
        <v>21.299999999999997</v>
      </c>
      <c r="D310" s="88"/>
      <c r="E310" s="88"/>
      <c r="F310" s="89">
        <v>0.41666666666666669</v>
      </c>
      <c r="G310" s="90">
        <v>45845</v>
      </c>
      <c r="H310" s="88">
        <v>30</v>
      </c>
      <c r="I310" s="88" t="s">
        <v>229</v>
      </c>
      <c r="J310" s="88">
        <v>1751882400000</v>
      </c>
    </row>
    <row r="311" spans="1:10" x14ac:dyDescent="0.25">
      <c r="A311" s="88">
        <v>309</v>
      </c>
      <c r="B311" s="88">
        <v>0.36099999999999999</v>
      </c>
      <c r="C311" s="88">
        <f t="shared" si="4"/>
        <v>21.66</v>
      </c>
      <c r="D311" s="88"/>
      <c r="E311" s="88"/>
      <c r="F311" s="89">
        <v>0.4375</v>
      </c>
      <c r="G311" s="90">
        <v>45845</v>
      </c>
      <c r="H311" s="88">
        <v>30</v>
      </c>
      <c r="I311" s="88" t="s">
        <v>229</v>
      </c>
      <c r="J311" s="88">
        <v>1751884200000</v>
      </c>
    </row>
    <row r="312" spans="1:10" x14ac:dyDescent="0.25">
      <c r="A312" s="88">
        <v>310</v>
      </c>
      <c r="B312" s="88">
        <v>0.379</v>
      </c>
      <c r="C312" s="88">
        <f t="shared" si="4"/>
        <v>22.740000000000002</v>
      </c>
      <c r="D312" s="88"/>
      <c r="E312" s="88"/>
      <c r="F312" s="89">
        <v>0.45833333333333331</v>
      </c>
      <c r="G312" s="90">
        <v>45845</v>
      </c>
      <c r="H312" s="88">
        <v>30</v>
      </c>
      <c r="I312" s="88" t="s">
        <v>229</v>
      </c>
      <c r="J312" s="88">
        <v>1751886000000</v>
      </c>
    </row>
    <row r="313" spans="1:10" x14ac:dyDescent="0.25">
      <c r="A313" s="88">
        <v>311</v>
      </c>
      <c r="B313" s="88">
        <v>0.37</v>
      </c>
      <c r="C313" s="88">
        <f t="shared" si="4"/>
        <v>22.2</v>
      </c>
      <c r="D313" s="88"/>
      <c r="E313" s="88"/>
      <c r="F313" s="89">
        <v>0.47916666666666669</v>
      </c>
      <c r="G313" s="90">
        <v>45845</v>
      </c>
      <c r="H313" s="88">
        <v>30</v>
      </c>
      <c r="I313" s="88" t="s">
        <v>229</v>
      </c>
      <c r="J313" s="88">
        <v>1751887800000</v>
      </c>
    </row>
    <row r="314" spans="1:10" x14ac:dyDescent="0.25">
      <c r="A314" s="88">
        <v>312</v>
      </c>
      <c r="B314" s="88">
        <v>0.39600000000000002</v>
      </c>
      <c r="C314" s="88">
        <f t="shared" si="4"/>
        <v>23.76</v>
      </c>
      <c r="D314" s="88"/>
      <c r="E314" s="88"/>
      <c r="F314" s="89">
        <v>0.5</v>
      </c>
      <c r="G314" s="90">
        <v>45845</v>
      </c>
      <c r="H314" s="88">
        <v>30</v>
      </c>
      <c r="I314" s="88" t="s">
        <v>229</v>
      </c>
      <c r="J314" s="88">
        <v>1751889600000</v>
      </c>
    </row>
    <row r="315" spans="1:10" x14ac:dyDescent="0.25">
      <c r="A315" s="88">
        <v>313</v>
      </c>
      <c r="B315" s="88">
        <v>0.36699999999999999</v>
      </c>
      <c r="C315" s="88">
        <f t="shared" si="4"/>
        <v>22.02</v>
      </c>
      <c r="D315" s="88"/>
      <c r="E315" s="88"/>
      <c r="F315" s="89">
        <v>0.52083333333333337</v>
      </c>
      <c r="G315" s="90">
        <v>45845</v>
      </c>
      <c r="H315" s="88">
        <v>30</v>
      </c>
      <c r="I315" s="88" t="s">
        <v>229</v>
      </c>
      <c r="J315" s="88">
        <v>1751891400000</v>
      </c>
    </row>
    <row r="316" spans="1:10" x14ac:dyDescent="0.25">
      <c r="A316" s="88">
        <v>314</v>
      </c>
      <c r="B316" s="88">
        <v>0.36699999999999999</v>
      </c>
      <c r="C316" s="88">
        <f t="shared" si="4"/>
        <v>22.02</v>
      </c>
      <c r="D316" s="88"/>
      <c r="E316" s="88"/>
      <c r="F316" s="89">
        <v>0.54166666666666663</v>
      </c>
      <c r="G316" s="90">
        <v>45845</v>
      </c>
      <c r="H316" s="88">
        <v>30</v>
      </c>
      <c r="I316" s="88" t="s">
        <v>229</v>
      </c>
      <c r="J316" s="88">
        <v>1751893200000</v>
      </c>
    </row>
    <row r="317" spans="1:10" x14ac:dyDescent="0.25">
      <c r="A317" s="88">
        <v>315</v>
      </c>
      <c r="B317" s="88">
        <v>0.377</v>
      </c>
      <c r="C317" s="88">
        <f t="shared" si="4"/>
        <v>22.62</v>
      </c>
      <c r="D317" s="88"/>
      <c r="E317" s="88"/>
      <c r="F317" s="89">
        <v>0.5625</v>
      </c>
      <c r="G317" s="90">
        <v>45845</v>
      </c>
      <c r="H317" s="88">
        <v>30</v>
      </c>
      <c r="I317" s="88" t="s">
        <v>229</v>
      </c>
      <c r="J317" s="88">
        <v>1751895000000</v>
      </c>
    </row>
    <row r="318" spans="1:10" x14ac:dyDescent="0.25">
      <c r="A318" s="88">
        <v>316</v>
      </c>
      <c r="B318" s="88">
        <v>0.36199999999999999</v>
      </c>
      <c r="C318" s="88">
        <f t="shared" si="4"/>
        <v>21.72</v>
      </c>
      <c r="D318" s="88"/>
      <c r="E318" s="88"/>
      <c r="F318" s="89">
        <v>0.58333333333333337</v>
      </c>
      <c r="G318" s="90">
        <v>45845</v>
      </c>
      <c r="H318" s="88">
        <v>30</v>
      </c>
      <c r="I318" s="88" t="s">
        <v>229</v>
      </c>
      <c r="J318" s="88">
        <v>1751896800000</v>
      </c>
    </row>
    <row r="319" spans="1:10" x14ac:dyDescent="0.25">
      <c r="A319" s="88">
        <v>317</v>
      </c>
      <c r="B319" s="88">
        <v>0.38900000000000001</v>
      </c>
      <c r="C319" s="88">
        <f t="shared" si="4"/>
        <v>23.34</v>
      </c>
      <c r="D319" s="88"/>
      <c r="E319" s="88"/>
      <c r="F319" s="89">
        <v>0.60416666666666663</v>
      </c>
      <c r="G319" s="90">
        <v>45845</v>
      </c>
      <c r="H319" s="88">
        <v>30</v>
      </c>
      <c r="I319" s="88" t="s">
        <v>229</v>
      </c>
      <c r="J319" s="88">
        <v>1751898600000</v>
      </c>
    </row>
    <row r="320" spans="1:10" x14ac:dyDescent="0.25">
      <c r="A320" s="88">
        <v>318</v>
      </c>
      <c r="B320" s="88">
        <v>0.41799999999999998</v>
      </c>
      <c r="C320" s="88">
        <f t="shared" si="4"/>
        <v>25.08</v>
      </c>
      <c r="D320" s="88"/>
      <c r="E320" s="88"/>
      <c r="F320" s="89">
        <v>0.625</v>
      </c>
      <c r="G320" s="90">
        <v>45845</v>
      </c>
      <c r="H320" s="88">
        <v>30</v>
      </c>
      <c r="I320" s="88" t="s">
        <v>229</v>
      </c>
      <c r="J320" s="88">
        <v>1751900400000</v>
      </c>
    </row>
    <row r="321" spans="1:10" x14ac:dyDescent="0.25">
      <c r="A321" s="88">
        <v>319</v>
      </c>
      <c r="B321" s="88">
        <v>0.41099999999999998</v>
      </c>
      <c r="C321" s="88">
        <f t="shared" si="4"/>
        <v>24.66</v>
      </c>
      <c r="D321" s="88"/>
      <c r="E321" s="88"/>
      <c r="F321" s="89">
        <v>0.64583333333333337</v>
      </c>
      <c r="G321" s="90">
        <v>45845</v>
      </c>
      <c r="H321" s="88">
        <v>30</v>
      </c>
      <c r="I321" s="88" t="s">
        <v>229</v>
      </c>
      <c r="J321" s="88">
        <v>1751902200000</v>
      </c>
    </row>
    <row r="322" spans="1:10" x14ac:dyDescent="0.25">
      <c r="A322" s="88">
        <v>320</v>
      </c>
      <c r="B322" s="88">
        <v>0.41399999999999998</v>
      </c>
      <c r="C322" s="88">
        <f t="shared" si="4"/>
        <v>24.84</v>
      </c>
      <c r="D322" s="88"/>
      <c r="E322" s="88"/>
      <c r="F322" s="89">
        <v>0.66666666666666663</v>
      </c>
      <c r="G322" s="90">
        <v>45845</v>
      </c>
      <c r="H322" s="88">
        <v>30</v>
      </c>
      <c r="I322" s="88" t="s">
        <v>229</v>
      </c>
      <c r="J322" s="88">
        <v>1751904000000</v>
      </c>
    </row>
    <row r="323" spans="1:10" x14ac:dyDescent="0.25">
      <c r="A323" s="88">
        <v>321</v>
      </c>
      <c r="B323" s="88">
        <v>0.38900000000000001</v>
      </c>
      <c r="C323" s="88">
        <f t="shared" si="4"/>
        <v>23.34</v>
      </c>
      <c r="D323" s="88"/>
      <c r="E323" s="88"/>
      <c r="F323" s="89">
        <v>0.6875</v>
      </c>
      <c r="G323" s="90">
        <v>45845</v>
      </c>
      <c r="H323" s="88">
        <v>30</v>
      </c>
      <c r="I323" s="88" t="s">
        <v>229</v>
      </c>
      <c r="J323" s="88">
        <v>1751905800000</v>
      </c>
    </row>
    <row r="324" spans="1:10" x14ac:dyDescent="0.25">
      <c r="A324" s="88">
        <v>322</v>
      </c>
      <c r="B324" s="88">
        <v>0.39500000000000002</v>
      </c>
      <c r="C324" s="88">
        <f t="shared" ref="C324:C387" si="5">120*B324/2</f>
        <v>23.700000000000003</v>
      </c>
      <c r="D324" s="88"/>
      <c r="E324" s="88"/>
      <c r="F324" s="89">
        <v>0.70833333333333337</v>
      </c>
      <c r="G324" s="90">
        <v>45845</v>
      </c>
      <c r="H324" s="88">
        <v>30</v>
      </c>
      <c r="I324" s="88" t="s">
        <v>229</v>
      </c>
      <c r="J324" s="88">
        <v>1751907600000</v>
      </c>
    </row>
    <row r="325" spans="1:10" x14ac:dyDescent="0.25">
      <c r="A325" s="88">
        <v>323</v>
      </c>
      <c r="B325" s="88">
        <v>0.379</v>
      </c>
      <c r="C325" s="88">
        <f t="shared" si="5"/>
        <v>22.740000000000002</v>
      </c>
      <c r="D325" s="88"/>
      <c r="E325" s="88"/>
      <c r="F325" s="89">
        <v>0.72916666666666663</v>
      </c>
      <c r="G325" s="90">
        <v>45845</v>
      </c>
      <c r="H325" s="88">
        <v>30</v>
      </c>
      <c r="I325" s="88" t="s">
        <v>229</v>
      </c>
      <c r="J325" s="88">
        <v>1751909400000</v>
      </c>
    </row>
    <row r="326" spans="1:10" x14ac:dyDescent="0.25">
      <c r="A326" s="88">
        <v>324</v>
      </c>
      <c r="B326" s="88">
        <v>0.378</v>
      </c>
      <c r="C326" s="88">
        <f t="shared" si="5"/>
        <v>22.68</v>
      </c>
      <c r="D326" s="88"/>
      <c r="E326" s="88"/>
      <c r="F326" s="89">
        <v>0.75</v>
      </c>
      <c r="G326" s="90">
        <v>45845</v>
      </c>
      <c r="H326" s="88">
        <v>30</v>
      </c>
      <c r="I326" s="88" t="s">
        <v>229</v>
      </c>
      <c r="J326" s="88">
        <v>1751911200000</v>
      </c>
    </row>
    <row r="327" spans="1:10" x14ac:dyDescent="0.25">
      <c r="A327" s="88">
        <v>325</v>
      </c>
      <c r="B327" s="88">
        <v>0.376</v>
      </c>
      <c r="C327" s="88">
        <f t="shared" si="5"/>
        <v>22.56</v>
      </c>
      <c r="D327" s="88"/>
      <c r="E327" s="88"/>
      <c r="F327" s="89">
        <v>0.77083333333333337</v>
      </c>
      <c r="G327" s="90">
        <v>45845</v>
      </c>
      <c r="H327" s="88">
        <v>30</v>
      </c>
      <c r="I327" s="88" t="s">
        <v>229</v>
      </c>
      <c r="J327" s="88">
        <v>1751913000000</v>
      </c>
    </row>
    <row r="328" spans="1:10" x14ac:dyDescent="0.25">
      <c r="A328" s="88">
        <v>326</v>
      </c>
      <c r="B328" s="88">
        <v>0.36699999999999999</v>
      </c>
      <c r="C328" s="88">
        <f t="shared" si="5"/>
        <v>22.02</v>
      </c>
      <c r="D328" s="88"/>
      <c r="E328" s="88"/>
      <c r="F328" s="89">
        <v>0.79166666666666663</v>
      </c>
      <c r="G328" s="90">
        <v>45845</v>
      </c>
      <c r="H328" s="88">
        <v>30</v>
      </c>
      <c r="I328" s="88" t="s">
        <v>229</v>
      </c>
      <c r="J328" s="88">
        <v>1751914800000</v>
      </c>
    </row>
    <row r="329" spans="1:10" x14ac:dyDescent="0.25">
      <c r="A329" s="88">
        <v>327</v>
      </c>
      <c r="B329" s="88">
        <v>0.37</v>
      </c>
      <c r="C329" s="88">
        <f t="shared" si="5"/>
        <v>22.2</v>
      </c>
      <c r="D329" s="88"/>
      <c r="E329" s="88"/>
      <c r="F329" s="89">
        <v>0.8125</v>
      </c>
      <c r="G329" s="90">
        <v>45845</v>
      </c>
      <c r="H329" s="88">
        <v>30</v>
      </c>
      <c r="I329" s="88" t="s">
        <v>229</v>
      </c>
      <c r="J329" s="88">
        <v>1751916600000</v>
      </c>
    </row>
    <row r="330" spans="1:10" x14ac:dyDescent="0.25">
      <c r="A330" s="88">
        <v>328</v>
      </c>
      <c r="B330" s="88">
        <v>0.34200000000000003</v>
      </c>
      <c r="C330" s="88">
        <f t="shared" si="5"/>
        <v>20.520000000000003</v>
      </c>
      <c r="D330" s="88"/>
      <c r="E330" s="88"/>
      <c r="F330" s="89">
        <v>0.83333333333333337</v>
      </c>
      <c r="G330" s="90">
        <v>45845</v>
      </c>
      <c r="H330" s="88">
        <v>30</v>
      </c>
      <c r="I330" s="88" t="s">
        <v>229</v>
      </c>
      <c r="J330" s="88">
        <v>1751918400000</v>
      </c>
    </row>
    <row r="331" spans="1:10" x14ac:dyDescent="0.25">
      <c r="A331" s="88">
        <v>329</v>
      </c>
      <c r="B331" s="88">
        <v>0.32700000000000001</v>
      </c>
      <c r="C331" s="88">
        <f t="shared" si="5"/>
        <v>19.62</v>
      </c>
      <c r="D331" s="88"/>
      <c r="E331" s="88"/>
      <c r="F331" s="89">
        <v>0.85416666666666663</v>
      </c>
      <c r="G331" s="90">
        <v>45845</v>
      </c>
      <c r="H331" s="88">
        <v>30</v>
      </c>
      <c r="I331" s="88" t="s">
        <v>229</v>
      </c>
      <c r="J331" s="88">
        <v>1751920200000</v>
      </c>
    </row>
    <row r="332" spans="1:10" x14ac:dyDescent="0.25">
      <c r="A332" s="88">
        <v>330</v>
      </c>
      <c r="B332" s="88">
        <v>0.31</v>
      </c>
      <c r="C332" s="88">
        <f t="shared" si="5"/>
        <v>18.600000000000001</v>
      </c>
      <c r="D332" s="88"/>
      <c r="E332" s="88"/>
      <c r="F332" s="89">
        <v>0.875</v>
      </c>
      <c r="G332" s="90">
        <v>45845</v>
      </c>
      <c r="H332" s="88">
        <v>30</v>
      </c>
      <c r="I332" s="88" t="s">
        <v>229</v>
      </c>
      <c r="J332" s="88">
        <v>1751922000000</v>
      </c>
    </row>
    <row r="333" spans="1:10" x14ac:dyDescent="0.25">
      <c r="A333" s="88">
        <v>331</v>
      </c>
      <c r="B333" s="88">
        <v>0.28699999999999998</v>
      </c>
      <c r="C333" s="88">
        <f t="shared" si="5"/>
        <v>17.22</v>
      </c>
      <c r="D333" s="88"/>
      <c r="E333" s="88"/>
      <c r="F333" s="89">
        <v>0.89583333333333337</v>
      </c>
      <c r="G333" s="90">
        <v>45845</v>
      </c>
      <c r="H333" s="88">
        <v>30</v>
      </c>
      <c r="I333" s="88" t="s">
        <v>229</v>
      </c>
      <c r="J333" s="88">
        <v>1751923800000</v>
      </c>
    </row>
    <row r="334" spans="1:10" x14ac:dyDescent="0.25">
      <c r="A334" s="88">
        <v>332</v>
      </c>
      <c r="B334" s="88">
        <v>0.28499999999999998</v>
      </c>
      <c r="C334" s="88">
        <f t="shared" si="5"/>
        <v>17.099999999999998</v>
      </c>
      <c r="D334" s="88"/>
      <c r="E334" s="88"/>
      <c r="F334" s="89">
        <v>0.91666666666666663</v>
      </c>
      <c r="G334" s="90">
        <v>45845</v>
      </c>
      <c r="H334" s="88">
        <v>30</v>
      </c>
      <c r="I334" s="88" t="s">
        <v>229</v>
      </c>
      <c r="J334" s="88">
        <v>1751925600000</v>
      </c>
    </row>
    <row r="335" spans="1:10" x14ac:dyDescent="0.25">
      <c r="A335" s="88">
        <v>333</v>
      </c>
      <c r="B335" s="88">
        <v>0.28399999999999997</v>
      </c>
      <c r="C335" s="88">
        <f t="shared" si="5"/>
        <v>17.04</v>
      </c>
      <c r="D335" s="88"/>
      <c r="E335" s="88"/>
      <c r="F335" s="89">
        <v>0.9375</v>
      </c>
      <c r="G335" s="90">
        <v>45845</v>
      </c>
      <c r="H335" s="88">
        <v>30</v>
      </c>
      <c r="I335" s="88" t="s">
        <v>229</v>
      </c>
      <c r="J335" s="88">
        <v>1751927400000</v>
      </c>
    </row>
    <row r="336" spans="1:10" x14ac:dyDescent="0.25">
      <c r="A336" s="88">
        <v>334</v>
      </c>
      <c r="B336" s="88">
        <v>0.27800000000000002</v>
      </c>
      <c r="C336" s="88">
        <f t="shared" si="5"/>
        <v>16.68</v>
      </c>
      <c r="D336" s="88"/>
      <c r="E336" s="88"/>
      <c r="F336" s="89">
        <v>0.95833333333333337</v>
      </c>
      <c r="G336" s="90">
        <v>45845</v>
      </c>
      <c r="H336" s="88">
        <v>30</v>
      </c>
      <c r="I336" s="88" t="s">
        <v>229</v>
      </c>
      <c r="J336" s="88">
        <v>1751929200000</v>
      </c>
    </row>
    <row r="337" spans="1:10" x14ac:dyDescent="0.25">
      <c r="A337" s="88">
        <v>335</v>
      </c>
      <c r="B337" s="88">
        <v>0.28699999999999998</v>
      </c>
      <c r="C337" s="88">
        <f t="shared" si="5"/>
        <v>17.22</v>
      </c>
      <c r="D337" s="88"/>
      <c r="E337" s="88"/>
      <c r="F337" s="89">
        <v>0.97916666666666663</v>
      </c>
      <c r="G337" s="90">
        <v>45845</v>
      </c>
      <c r="H337" s="88">
        <v>30</v>
      </c>
      <c r="I337" s="88" t="s">
        <v>229</v>
      </c>
      <c r="J337" s="88">
        <v>1751931000000</v>
      </c>
    </row>
    <row r="338" spans="1:10" x14ac:dyDescent="0.25">
      <c r="A338" s="88">
        <v>336</v>
      </c>
      <c r="B338" s="88">
        <v>0.28000000000000003</v>
      </c>
      <c r="C338" s="88">
        <f t="shared" si="5"/>
        <v>16.8</v>
      </c>
      <c r="D338" s="88"/>
      <c r="E338" s="88"/>
      <c r="F338" s="89">
        <v>0</v>
      </c>
      <c r="G338" s="90">
        <v>45845</v>
      </c>
      <c r="H338" s="88">
        <v>30</v>
      </c>
      <c r="I338" s="88" t="s">
        <v>229</v>
      </c>
      <c r="J338" s="88">
        <v>1751932800000</v>
      </c>
    </row>
    <row r="339" spans="1:10" x14ac:dyDescent="0.25">
      <c r="A339" s="88">
        <v>337</v>
      </c>
      <c r="B339" s="88">
        <v>0.29099999999999998</v>
      </c>
      <c r="C339" s="88">
        <f t="shared" si="5"/>
        <v>17.459999999999997</v>
      </c>
      <c r="D339" s="88"/>
      <c r="E339" s="88"/>
      <c r="F339" s="89">
        <v>2.0833333333333332E-2</v>
      </c>
      <c r="G339" s="90">
        <v>45846</v>
      </c>
      <c r="H339" s="88">
        <v>30</v>
      </c>
      <c r="I339" s="88" t="s">
        <v>229</v>
      </c>
      <c r="J339" s="88">
        <v>1751934600000</v>
      </c>
    </row>
    <row r="340" spans="1:10" x14ac:dyDescent="0.25">
      <c r="A340" s="88">
        <v>338</v>
      </c>
      <c r="B340" s="88">
        <v>0.27900000000000003</v>
      </c>
      <c r="C340" s="88">
        <f t="shared" si="5"/>
        <v>16.740000000000002</v>
      </c>
      <c r="D340" s="88"/>
      <c r="E340" s="88"/>
      <c r="F340" s="89">
        <v>4.1666666666666664E-2</v>
      </c>
      <c r="G340" s="90">
        <v>45846</v>
      </c>
      <c r="H340" s="88">
        <v>30</v>
      </c>
      <c r="I340" s="88" t="s">
        <v>229</v>
      </c>
      <c r="J340" s="88">
        <v>1751936400000</v>
      </c>
    </row>
    <row r="341" spans="1:10" x14ac:dyDescent="0.25">
      <c r="A341" s="88">
        <v>339</v>
      </c>
      <c r="B341" s="88">
        <v>0.28599999999999998</v>
      </c>
      <c r="C341" s="88">
        <f t="shared" si="5"/>
        <v>17.16</v>
      </c>
      <c r="D341" s="88"/>
      <c r="E341" s="88"/>
      <c r="F341" s="89">
        <v>6.25E-2</v>
      </c>
      <c r="G341" s="90">
        <v>45846</v>
      </c>
      <c r="H341" s="88">
        <v>30</v>
      </c>
      <c r="I341" s="88" t="s">
        <v>229</v>
      </c>
      <c r="J341" s="88">
        <v>1751938200000</v>
      </c>
    </row>
    <row r="342" spans="1:10" x14ac:dyDescent="0.25">
      <c r="A342" s="88">
        <v>340</v>
      </c>
      <c r="B342" s="88">
        <v>0.27800000000000002</v>
      </c>
      <c r="C342" s="88">
        <f t="shared" si="5"/>
        <v>16.68</v>
      </c>
      <c r="D342" s="88"/>
      <c r="E342" s="88"/>
      <c r="F342" s="89">
        <v>8.3333333333333329E-2</v>
      </c>
      <c r="G342" s="90">
        <v>45846</v>
      </c>
      <c r="H342" s="88">
        <v>30</v>
      </c>
      <c r="I342" s="88" t="s">
        <v>229</v>
      </c>
      <c r="J342" s="88">
        <v>1751940000000</v>
      </c>
    </row>
    <row r="343" spans="1:10" x14ac:dyDescent="0.25">
      <c r="A343" s="88">
        <v>341</v>
      </c>
      <c r="B343" s="88">
        <v>0.28100000000000003</v>
      </c>
      <c r="C343" s="88">
        <f t="shared" si="5"/>
        <v>16.860000000000003</v>
      </c>
      <c r="D343" s="88"/>
      <c r="E343" s="88"/>
      <c r="F343" s="89">
        <v>0.10416666666666667</v>
      </c>
      <c r="G343" s="90">
        <v>45846</v>
      </c>
      <c r="H343" s="88">
        <v>30</v>
      </c>
      <c r="I343" s="88" t="s">
        <v>229</v>
      </c>
      <c r="J343" s="88">
        <v>1751941800000</v>
      </c>
    </row>
    <row r="344" spans="1:10" x14ac:dyDescent="0.25">
      <c r="A344" s="88">
        <v>342</v>
      </c>
      <c r="B344" s="88">
        <v>0.27900000000000003</v>
      </c>
      <c r="C344" s="88">
        <f t="shared" si="5"/>
        <v>16.740000000000002</v>
      </c>
      <c r="D344" s="88"/>
      <c r="E344" s="88"/>
      <c r="F344" s="89">
        <v>0.125</v>
      </c>
      <c r="G344" s="90">
        <v>45846</v>
      </c>
      <c r="H344" s="88">
        <v>30</v>
      </c>
      <c r="I344" s="88" t="s">
        <v>229</v>
      </c>
      <c r="J344" s="88">
        <v>1751943600000</v>
      </c>
    </row>
    <row r="345" spans="1:10" x14ac:dyDescent="0.25">
      <c r="A345" s="88">
        <v>343</v>
      </c>
      <c r="B345" s="88">
        <v>0.26300000000000001</v>
      </c>
      <c r="C345" s="88">
        <f t="shared" si="5"/>
        <v>15.780000000000001</v>
      </c>
      <c r="D345" s="88"/>
      <c r="E345" s="88"/>
      <c r="F345" s="89">
        <v>0.14583333333333334</v>
      </c>
      <c r="G345" s="90">
        <v>45846</v>
      </c>
      <c r="H345" s="88">
        <v>30</v>
      </c>
      <c r="I345" s="88" t="s">
        <v>229</v>
      </c>
      <c r="J345" s="88">
        <v>1751945400000</v>
      </c>
    </row>
    <row r="346" spans="1:10" x14ac:dyDescent="0.25">
      <c r="A346" s="88">
        <v>344</v>
      </c>
      <c r="B346" s="88">
        <v>0.23899999999999999</v>
      </c>
      <c r="C346" s="88">
        <f t="shared" si="5"/>
        <v>14.34</v>
      </c>
      <c r="D346" s="88"/>
      <c r="E346" s="88"/>
      <c r="F346" s="89">
        <v>0.16666666666666666</v>
      </c>
      <c r="G346" s="90">
        <v>45846</v>
      </c>
      <c r="H346" s="88">
        <v>30</v>
      </c>
      <c r="I346" s="88" t="s">
        <v>229</v>
      </c>
      <c r="J346" s="88">
        <v>1751947200000</v>
      </c>
    </row>
    <row r="347" spans="1:10" x14ac:dyDescent="0.25">
      <c r="A347" s="88">
        <v>345</v>
      </c>
      <c r="B347" s="88">
        <v>0.24399999999999999</v>
      </c>
      <c r="C347" s="88">
        <f t="shared" si="5"/>
        <v>14.64</v>
      </c>
      <c r="D347" s="88"/>
      <c r="E347" s="88"/>
      <c r="F347" s="89">
        <v>0.1875</v>
      </c>
      <c r="G347" s="90">
        <v>45846</v>
      </c>
      <c r="H347" s="88">
        <v>30</v>
      </c>
      <c r="I347" s="88" t="s">
        <v>229</v>
      </c>
      <c r="J347" s="88">
        <v>1751949000000</v>
      </c>
    </row>
    <row r="348" spans="1:10" x14ac:dyDescent="0.25">
      <c r="A348" s="88">
        <v>346</v>
      </c>
      <c r="B348" s="88">
        <v>0.24</v>
      </c>
      <c r="C348" s="88">
        <f t="shared" si="5"/>
        <v>14.399999999999999</v>
      </c>
      <c r="D348" s="88"/>
      <c r="E348" s="88"/>
      <c r="F348" s="89">
        <v>0.20833333333333334</v>
      </c>
      <c r="G348" s="90">
        <v>45846</v>
      </c>
      <c r="H348" s="88">
        <v>30</v>
      </c>
      <c r="I348" s="88" t="s">
        <v>229</v>
      </c>
      <c r="J348" s="88">
        <v>1751950800000</v>
      </c>
    </row>
    <row r="349" spans="1:10" x14ac:dyDescent="0.25">
      <c r="A349" s="88">
        <v>347</v>
      </c>
      <c r="B349" s="88">
        <v>0.24299999999999999</v>
      </c>
      <c r="C349" s="88">
        <f t="shared" si="5"/>
        <v>14.58</v>
      </c>
      <c r="D349" s="88"/>
      <c r="E349" s="88"/>
      <c r="F349" s="89">
        <v>0.22916666666666666</v>
      </c>
      <c r="G349" s="90">
        <v>45846</v>
      </c>
      <c r="H349" s="88">
        <v>30</v>
      </c>
      <c r="I349" s="88" t="s">
        <v>229</v>
      </c>
      <c r="J349" s="88">
        <v>1751952600000</v>
      </c>
    </row>
    <row r="350" spans="1:10" x14ac:dyDescent="0.25">
      <c r="A350" s="88">
        <v>348</v>
      </c>
      <c r="B350" s="88">
        <v>0.247</v>
      </c>
      <c r="C350" s="88">
        <f t="shared" si="5"/>
        <v>14.82</v>
      </c>
      <c r="D350" s="88"/>
      <c r="E350" s="88"/>
      <c r="F350" s="89">
        <v>0.25</v>
      </c>
      <c r="G350" s="90">
        <v>45846</v>
      </c>
      <c r="H350" s="88">
        <v>30</v>
      </c>
      <c r="I350" s="88" t="s">
        <v>229</v>
      </c>
      <c r="J350" s="88">
        <v>1751954400000</v>
      </c>
    </row>
    <row r="351" spans="1:10" x14ac:dyDescent="0.25">
      <c r="A351" s="88">
        <v>349</v>
      </c>
      <c r="B351" s="88">
        <v>0.25800000000000001</v>
      </c>
      <c r="C351" s="88">
        <f t="shared" si="5"/>
        <v>15.48</v>
      </c>
      <c r="D351" s="88"/>
      <c r="E351" s="88"/>
      <c r="F351" s="89">
        <v>0.27083333333333331</v>
      </c>
      <c r="G351" s="90">
        <v>45846</v>
      </c>
      <c r="H351" s="88">
        <v>30</v>
      </c>
      <c r="I351" s="88" t="s">
        <v>229</v>
      </c>
      <c r="J351" s="88">
        <v>1751956200000</v>
      </c>
    </row>
    <row r="352" spans="1:10" x14ac:dyDescent="0.25">
      <c r="A352" s="88">
        <v>350</v>
      </c>
      <c r="B352" s="88">
        <v>0.308</v>
      </c>
      <c r="C352" s="88">
        <f t="shared" si="5"/>
        <v>18.48</v>
      </c>
      <c r="D352" s="88"/>
      <c r="E352" s="88"/>
      <c r="F352" s="89">
        <v>0.29166666666666669</v>
      </c>
      <c r="G352" s="90">
        <v>45846</v>
      </c>
      <c r="H352" s="88">
        <v>30</v>
      </c>
      <c r="I352" s="88" t="s">
        <v>229</v>
      </c>
      <c r="J352" s="88">
        <v>1751958000000</v>
      </c>
    </row>
    <row r="353" spans="1:10" x14ac:dyDescent="0.25">
      <c r="A353" s="88">
        <v>351</v>
      </c>
      <c r="B353" s="88">
        <v>0.34100000000000003</v>
      </c>
      <c r="C353" s="88">
        <f t="shared" si="5"/>
        <v>20.46</v>
      </c>
      <c r="D353" s="88"/>
      <c r="E353" s="88"/>
      <c r="F353" s="89">
        <v>0.3125</v>
      </c>
      <c r="G353" s="90">
        <v>45846</v>
      </c>
      <c r="H353" s="88">
        <v>30</v>
      </c>
      <c r="I353" s="88" t="s">
        <v>229</v>
      </c>
      <c r="J353" s="88">
        <v>1751959800000</v>
      </c>
    </row>
    <row r="354" spans="1:10" x14ac:dyDescent="0.25">
      <c r="A354" s="88">
        <v>352</v>
      </c>
      <c r="B354" s="88">
        <v>0.35899999999999999</v>
      </c>
      <c r="C354" s="88">
        <f t="shared" si="5"/>
        <v>21.54</v>
      </c>
      <c r="D354" s="88"/>
      <c r="E354" s="88"/>
      <c r="F354" s="89">
        <v>0.33333333333333331</v>
      </c>
      <c r="G354" s="90">
        <v>45846</v>
      </c>
      <c r="H354" s="88">
        <v>30</v>
      </c>
      <c r="I354" s="88" t="s">
        <v>229</v>
      </c>
      <c r="J354" s="88">
        <v>1751961600000</v>
      </c>
    </row>
    <row r="355" spans="1:10" x14ac:dyDescent="0.25">
      <c r="A355" s="88">
        <v>353</v>
      </c>
      <c r="B355" s="88">
        <v>0.34699999999999998</v>
      </c>
      <c r="C355" s="88">
        <f t="shared" si="5"/>
        <v>20.82</v>
      </c>
      <c r="D355" s="88"/>
      <c r="E355" s="88"/>
      <c r="F355" s="89">
        <v>0.35416666666666669</v>
      </c>
      <c r="G355" s="90">
        <v>45846</v>
      </c>
      <c r="H355" s="88">
        <v>30</v>
      </c>
      <c r="I355" s="88" t="s">
        <v>229</v>
      </c>
      <c r="J355" s="88">
        <v>1751963400000</v>
      </c>
    </row>
    <row r="356" spans="1:10" x14ac:dyDescent="0.25">
      <c r="A356" s="88">
        <v>354</v>
      </c>
      <c r="B356" s="88">
        <v>0.373</v>
      </c>
      <c r="C356" s="88">
        <f t="shared" si="5"/>
        <v>22.38</v>
      </c>
      <c r="D356" s="88"/>
      <c r="E356" s="88"/>
      <c r="F356" s="89">
        <v>0.375</v>
      </c>
      <c r="G356" s="90">
        <v>45846</v>
      </c>
      <c r="H356" s="88">
        <v>30</v>
      </c>
      <c r="I356" s="88" t="s">
        <v>229</v>
      </c>
      <c r="J356" s="88">
        <v>1751965200000</v>
      </c>
    </row>
    <row r="357" spans="1:10" x14ac:dyDescent="0.25">
      <c r="A357" s="88">
        <v>355</v>
      </c>
      <c r="B357" s="88">
        <v>0.36099999999999999</v>
      </c>
      <c r="C357" s="88">
        <f t="shared" si="5"/>
        <v>21.66</v>
      </c>
      <c r="D357" s="88"/>
      <c r="E357" s="88"/>
      <c r="F357" s="89">
        <v>0.39583333333333331</v>
      </c>
      <c r="G357" s="90">
        <v>45846</v>
      </c>
      <c r="H357" s="88">
        <v>30</v>
      </c>
      <c r="I357" s="88" t="s">
        <v>229</v>
      </c>
      <c r="J357" s="88">
        <v>1751967000000</v>
      </c>
    </row>
    <row r="358" spans="1:10" x14ac:dyDescent="0.25">
      <c r="A358" s="88">
        <v>356</v>
      </c>
      <c r="B358" s="88">
        <v>0.35899999999999999</v>
      </c>
      <c r="C358" s="88">
        <f t="shared" si="5"/>
        <v>21.54</v>
      </c>
      <c r="D358" s="88"/>
      <c r="E358" s="88"/>
      <c r="F358" s="89">
        <v>0.41666666666666669</v>
      </c>
      <c r="G358" s="90">
        <v>45846</v>
      </c>
      <c r="H358" s="88">
        <v>30</v>
      </c>
      <c r="I358" s="88" t="s">
        <v>229</v>
      </c>
      <c r="J358" s="88">
        <v>1751968800000</v>
      </c>
    </row>
    <row r="359" spans="1:10" x14ac:dyDescent="0.25">
      <c r="A359" s="88">
        <v>357</v>
      </c>
      <c r="B359" s="88">
        <v>0.34899999999999998</v>
      </c>
      <c r="C359" s="88">
        <f t="shared" si="5"/>
        <v>20.939999999999998</v>
      </c>
      <c r="D359" s="88"/>
      <c r="E359" s="88"/>
      <c r="F359" s="89">
        <v>0.4375</v>
      </c>
      <c r="G359" s="90">
        <v>45846</v>
      </c>
      <c r="H359" s="88">
        <v>30</v>
      </c>
      <c r="I359" s="88" t="s">
        <v>229</v>
      </c>
      <c r="J359" s="88">
        <v>1751970600000</v>
      </c>
    </row>
    <row r="360" spans="1:10" x14ac:dyDescent="0.25">
      <c r="A360" s="88">
        <v>358</v>
      </c>
      <c r="B360" s="88">
        <v>0.378</v>
      </c>
      <c r="C360" s="88">
        <f t="shared" si="5"/>
        <v>22.68</v>
      </c>
      <c r="D360" s="88"/>
      <c r="E360" s="88"/>
      <c r="F360" s="89">
        <v>0.45833333333333331</v>
      </c>
      <c r="G360" s="90">
        <v>45846</v>
      </c>
      <c r="H360" s="88">
        <v>30</v>
      </c>
      <c r="I360" s="88" t="s">
        <v>229</v>
      </c>
      <c r="J360" s="88">
        <v>1751972400000</v>
      </c>
    </row>
    <row r="361" spans="1:10" x14ac:dyDescent="0.25">
      <c r="A361" s="88">
        <v>359</v>
      </c>
      <c r="B361" s="88">
        <v>0.36099999999999999</v>
      </c>
      <c r="C361" s="88">
        <f t="shared" si="5"/>
        <v>21.66</v>
      </c>
      <c r="D361" s="88"/>
      <c r="E361" s="88"/>
      <c r="F361" s="89">
        <v>0.47916666666666669</v>
      </c>
      <c r="G361" s="90">
        <v>45846</v>
      </c>
      <c r="H361" s="88">
        <v>30</v>
      </c>
      <c r="I361" s="88" t="s">
        <v>229</v>
      </c>
      <c r="J361" s="88">
        <v>1751974200000</v>
      </c>
    </row>
    <row r="362" spans="1:10" x14ac:dyDescent="0.25">
      <c r="A362" s="88">
        <v>360</v>
      </c>
      <c r="B362" s="88">
        <v>0.36599999999999999</v>
      </c>
      <c r="C362" s="88">
        <f t="shared" si="5"/>
        <v>21.96</v>
      </c>
      <c r="D362" s="88"/>
      <c r="E362" s="88"/>
      <c r="F362" s="89">
        <v>0.5</v>
      </c>
      <c r="G362" s="90">
        <v>45846</v>
      </c>
      <c r="H362" s="88">
        <v>30</v>
      </c>
      <c r="I362" s="88" t="s">
        <v>229</v>
      </c>
      <c r="J362" s="88">
        <v>1751976000000</v>
      </c>
    </row>
    <row r="363" spans="1:10" x14ac:dyDescent="0.25">
      <c r="A363" s="88">
        <v>361</v>
      </c>
      <c r="B363" s="88">
        <v>0.36599999999999999</v>
      </c>
      <c r="C363" s="88">
        <f t="shared" si="5"/>
        <v>21.96</v>
      </c>
      <c r="D363" s="88"/>
      <c r="E363" s="88"/>
      <c r="F363" s="89">
        <v>0.52083333333333337</v>
      </c>
      <c r="G363" s="90">
        <v>45846</v>
      </c>
      <c r="H363" s="88">
        <v>30</v>
      </c>
      <c r="I363" s="88" t="s">
        <v>229</v>
      </c>
      <c r="J363" s="88">
        <v>1751977800000</v>
      </c>
    </row>
    <row r="364" spans="1:10" x14ac:dyDescent="0.25">
      <c r="A364" s="88">
        <v>362</v>
      </c>
      <c r="B364" s="88">
        <v>0.36699999999999999</v>
      </c>
      <c r="C364" s="88">
        <f t="shared" si="5"/>
        <v>22.02</v>
      </c>
      <c r="D364" s="88"/>
      <c r="E364" s="88"/>
      <c r="F364" s="89">
        <v>0.54166666666666663</v>
      </c>
      <c r="G364" s="90">
        <v>45846</v>
      </c>
      <c r="H364" s="88">
        <v>30</v>
      </c>
      <c r="I364" s="88" t="s">
        <v>229</v>
      </c>
      <c r="J364" s="88">
        <v>1751979600000</v>
      </c>
    </row>
    <row r="365" spans="1:10" x14ac:dyDescent="0.25">
      <c r="A365" s="88">
        <v>363</v>
      </c>
      <c r="B365" s="88">
        <v>0.36599999999999999</v>
      </c>
      <c r="C365" s="88">
        <f t="shared" si="5"/>
        <v>21.96</v>
      </c>
      <c r="D365" s="88"/>
      <c r="E365" s="88"/>
      <c r="F365" s="89">
        <v>0.5625</v>
      </c>
      <c r="G365" s="90">
        <v>45846</v>
      </c>
      <c r="H365" s="88">
        <v>30</v>
      </c>
      <c r="I365" s="88" t="s">
        <v>229</v>
      </c>
      <c r="J365" s="88">
        <v>1751981400000</v>
      </c>
    </row>
    <row r="366" spans="1:10" x14ac:dyDescent="0.25">
      <c r="A366" s="88">
        <v>364</v>
      </c>
      <c r="B366" s="88">
        <v>0.36799999999999999</v>
      </c>
      <c r="C366" s="88">
        <f t="shared" si="5"/>
        <v>22.08</v>
      </c>
      <c r="D366" s="88"/>
      <c r="E366" s="88"/>
      <c r="F366" s="89">
        <v>0.58333333333333337</v>
      </c>
      <c r="G366" s="90">
        <v>45846</v>
      </c>
      <c r="H366" s="88">
        <v>30</v>
      </c>
      <c r="I366" s="88" t="s">
        <v>229</v>
      </c>
      <c r="J366" s="88">
        <v>1751983200000</v>
      </c>
    </row>
    <row r="367" spans="1:10" x14ac:dyDescent="0.25">
      <c r="A367" s="88">
        <v>365</v>
      </c>
      <c r="B367" s="88">
        <v>0.38400000000000001</v>
      </c>
      <c r="C367" s="88">
        <f t="shared" si="5"/>
        <v>23.04</v>
      </c>
      <c r="D367" s="88"/>
      <c r="E367" s="88"/>
      <c r="F367" s="89">
        <v>0.60416666666666663</v>
      </c>
      <c r="G367" s="90">
        <v>45846</v>
      </c>
      <c r="H367" s="88">
        <v>30</v>
      </c>
      <c r="I367" s="88" t="s">
        <v>229</v>
      </c>
      <c r="J367" s="88">
        <v>1751985000000</v>
      </c>
    </row>
    <row r="368" spans="1:10" x14ac:dyDescent="0.25">
      <c r="A368" s="88">
        <v>366</v>
      </c>
      <c r="B368" s="88">
        <v>0.36599999999999999</v>
      </c>
      <c r="C368" s="88">
        <f t="shared" si="5"/>
        <v>21.96</v>
      </c>
      <c r="D368" s="88"/>
      <c r="E368" s="88"/>
      <c r="F368" s="89">
        <v>0.625</v>
      </c>
      <c r="G368" s="90">
        <v>45846</v>
      </c>
      <c r="H368" s="88">
        <v>30</v>
      </c>
      <c r="I368" s="88" t="s">
        <v>229</v>
      </c>
      <c r="J368" s="88">
        <v>1751986800000</v>
      </c>
    </row>
    <row r="369" spans="1:10" x14ac:dyDescent="0.25">
      <c r="A369" s="88">
        <v>367</v>
      </c>
      <c r="B369" s="88">
        <v>0.35899999999999999</v>
      </c>
      <c r="C369" s="88">
        <f t="shared" si="5"/>
        <v>21.54</v>
      </c>
      <c r="D369" s="88"/>
      <c r="E369" s="88"/>
      <c r="F369" s="89">
        <v>0.64583333333333337</v>
      </c>
      <c r="G369" s="90">
        <v>45846</v>
      </c>
      <c r="H369" s="88">
        <v>30</v>
      </c>
      <c r="I369" s="88" t="s">
        <v>229</v>
      </c>
      <c r="J369" s="88">
        <v>1751988600000</v>
      </c>
    </row>
    <row r="370" spans="1:10" x14ac:dyDescent="0.25">
      <c r="A370" s="88">
        <v>368</v>
      </c>
      <c r="B370" s="88">
        <v>0.35199999999999998</v>
      </c>
      <c r="C370" s="88">
        <f t="shared" si="5"/>
        <v>21.119999999999997</v>
      </c>
      <c r="D370" s="88"/>
      <c r="E370" s="88"/>
      <c r="F370" s="89">
        <v>0.66666666666666663</v>
      </c>
      <c r="G370" s="90">
        <v>45846</v>
      </c>
      <c r="H370" s="88">
        <v>30</v>
      </c>
      <c r="I370" s="88" t="s">
        <v>229</v>
      </c>
      <c r="J370" s="88">
        <v>1751990400000</v>
      </c>
    </row>
    <row r="371" spans="1:10" x14ac:dyDescent="0.25">
      <c r="A371" s="88">
        <v>369</v>
      </c>
      <c r="B371" s="88">
        <v>0.34899999999999998</v>
      </c>
      <c r="C371" s="88">
        <f t="shared" si="5"/>
        <v>20.939999999999998</v>
      </c>
      <c r="D371" s="88"/>
      <c r="E371" s="88"/>
      <c r="F371" s="89">
        <v>0.6875</v>
      </c>
      <c r="G371" s="90">
        <v>45846</v>
      </c>
      <c r="H371" s="88">
        <v>30</v>
      </c>
      <c r="I371" s="88" t="s">
        <v>229</v>
      </c>
      <c r="J371" s="88">
        <v>1751992200000</v>
      </c>
    </row>
    <row r="372" spans="1:10" x14ac:dyDescent="0.25">
      <c r="A372" s="88">
        <v>370</v>
      </c>
      <c r="B372" s="88">
        <v>0.30599999999999999</v>
      </c>
      <c r="C372" s="88">
        <f t="shared" si="5"/>
        <v>18.36</v>
      </c>
      <c r="D372" s="88"/>
      <c r="E372" s="88"/>
      <c r="F372" s="89">
        <v>0.70833333333333337</v>
      </c>
      <c r="G372" s="90">
        <v>45846</v>
      </c>
      <c r="H372" s="88">
        <v>30</v>
      </c>
      <c r="I372" s="88" t="s">
        <v>229</v>
      </c>
      <c r="J372" s="88">
        <v>1751994000000</v>
      </c>
    </row>
    <row r="373" spans="1:10" x14ac:dyDescent="0.25">
      <c r="A373" s="88">
        <v>371</v>
      </c>
      <c r="B373" s="88">
        <v>0.28299999999999997</v>
      </c>
      <c r="C373" s="88">
        <f t="shared" si="5"/>
        <v>16.979999999999997</v>
      </c>
      <c r="D373" s="88"/>
      <c r="E373" s="88"/>
      <c r="F373" s="89">
        <v>0.72916666666666663</v>
      </c>
      <c r="G373" s="90">
        <v>45846</v>
      </c>
      <c r="H373" s="88">
        <v>30</v>
      </c>
      <c r="I373" s="88" t="s">
        <v>229</v>
      </c>
      <c r="J373" s="88">
        <v>1751995800000</v>
      </c>
    </row>
    <row r="374" spans="1:10" x14ac:dyDescent="0.25">
      <c r="A374" s="88">
        <v>372</v>
      </c>
      <c r="B374" s="88">
        <v>0.28299999999999997</v>
      </c>
      <c r="C374" s="88">
        <f t="shared" si="5"/>
        <v>16.979999999999997</v>
      </c>
      <c r="D374" s="88"/>
      <c r="E374" s="88"/>
      <c r="F374" s="89">
        <v>0.75</v>
      </c>
      <c r="G374" s="90">
        <v>45846</v>
      </c>
      <c r="H374" s="88">
        <v>30</v>
      </c>
      <c r="I374" s="88" t="s">
        <v>229</v>
      </c>
      <c r="J374" s="88">
        <v>1751997600000</v>
      </c>
    </row>
    <row r="375" spans="1:10" x14ac:dyDescent="0.25">
      <c r="A375" s="88">
        <v>373</v>
      </c>
      <c r="B375" s="88">
        <v>0.30499999999999999</v>
      </c>
      <c r="C375" s="88">
        <f t="shared" si="5"/>
        <v>18.3</v>
      </c>
      <c r="D375" s="88"/>
      <c r="E375" s="88"/>
      <c r="F375" s="89">
        <v>0.77083333333333337</v>
      </c>
      <c r="G375" s="90">
        <v>45846</v>
      </c>
      <c r="H375" s="88">
        <v>30</v>
      </c>
      <c r="I375" s="88" t="s">
        <v>229</v>
      </c>
      <c r="J375" s="88">
        <v>1751999400000</v>
      </c>
    </row>
    <row r="376" spans="1:10" x14ac:dyDescent="0.25">
      <c r="A376" s="88">
        <v>374</v>
      </c>
      <c r="B376" s="88">
        <v>0.28599999999999998</v>
      </c>
      <c r="C376" s="88">
        <f t="shared" si="5"/>
        <v>17.16</v>
      </c>
      <c r="D376" s="88"/>
      <c r="E376" s="88"/>
      <c r="F376" s="89">
        <v>0.79166666666666663</v>
      </c>
      <c r="G376" s="90">
        <v>45846</v>
      </c>
      <c r="H376" s="88">
        <v>30</v>
      </c>
      <c r="I376" s="88" t="s">
        <v>229</v>
      </c>
      <c r="J376" s="88">
        <v>1752001200000</v>
      </c>
    </row>
    <row r="377" spans="1:10" x14ac:dyDescent="0.25">
      <c r="A377" s="88">
        <v>375</v>
      </c>
      <c r="B377" s="88">
        <v>0.32900000000000001</v>
      </c>
      <c r="C377" s="88">
        <f t="shared" si="5"/>
        <v>19.740000000000002</v>
      </c>
      <c r="D377" s="88"/>
      <c r="E377" s="88"/>
      <c r="F377" s="89">
        <v>0.8125</v>
      </c>
      <c r="G377" s="90">
        <v>45846</v>
      </c>
      <c r="H377" s="88">
        <v>30</v>
      </c>
      <c r="I377" s="88" t="s">
        <v>229</v>
      </c>
      <c r="J377" s="88">
        <v>1752003000000</v>
      </c>
    </row>
    <row r="378" spans="1:10" x14ac:dyDescent="0.25">
      <c r="A378" s="88">
        <v>376</v>
      </c>
      <c r="B378" s="88">
        <v>0.34</v>
      </c>
      <c r="C378" s="88">
        <f t="shared" si="5"/>
        <v>20.400000000000002</v>
      </c>
      <c r="D378" s="88"/>
      <c r="E378" s="88"/>
      <c r="F378" s="89">
        <v>0.83333333333333337</v>
      </c>
      <c r="G378" s="90">
        <v>45846</v>
      </c>
      <c r="H378" s="88">
        <v>30</v>
      </c>
      <c r="I378" s="88" t="s">
        <v>229</v>
      </c>
      <c r="J378" s="88">
        <v>1752004800000</v>
      </c>
    </row>
    <row r="379" spans="1:10" x14ac:dyDescent="0.25">
      <c r="A379" s="88">
        <v>377</v>
      </c>
      <c r="B379" s="88">
        <v>0.32800000000000001</v>
      </c>
      <c r="C379" s="88">
        <f t="shared" si="5"/>
        <v>19.68</v>
      </c>
      <c r="D379" s="88"/>
      <c r="E379" s="88"/>
      <c r="F379" s="89">
        <v>0.85416666666666663</v>
      </c>
      <c r="G379" s="90">
        <v>45846</v>
      </c>
      <c r="H379" s="88">
        <v>30</v>
      </c>
      <c r="I379" s="88" t="s">
        <v>229</v>
      </c>
      <c r="J379" s="88">
        <v>1752006600000</v>
      </c>
    </row>
    <row r="380" spans="1:10" x14ac:dyDescent="0.25">
      <c r="A380" s="88">
        <v>378</v>
      </c>
      <c r="B380" s="88">
        <v>0.32200000000000001</v>
      </c>
      <c r="C380" s="88">
        <f t="shared" si="5"/>
        <v>19.32</v>
      </c>
      <c r="D380" s="88"/>
      <c r="E380" s="88"/>
      <c r="F380" s="89">
        <v>0.875</v>
      </c>
      <c r="G380" s="90">
        <v>45846</v>
      </c>
      <c r="H380" s="88">
        <v>30</v>
      </c>
      <c r="I380" s="88" t="s">
        <v>229</v>
      </c>
      <c r="J380" s="88">
        <v>1752008400000</v>
      </c>
    </row>
    <row r="381" spans="1:10" x14ac:dyDescent="0.25">
      <c r="A381" s="88">
        <v>379</v>
      </c>
      <c r="B381" s="88">
        <v>0.32100000000000001</v>
      </c>
      <c r="C381" s="88">
        <f t="shared" si="5"/>
        <v>19.260000000000002</v>
      </c>
      <c r="D381" s="88"/>
      <c r="E381" s="88"/>
      <c r="F381" s="89">
        <v>0.89583333333333337</v>
      </c>
      <c r="G381" s="90">
        <v>45846</v>
      </c>
      <c r="H381" s="88">
        <v>30</v>
      </c>
      <c r="I381" s="88" t="s">
        <v>229</v>
      </c>
      <c r="J381" s="88">
        <v>1752010200000</v>
      </c>
    </row>
    <row r="382" spans="1:10" x14ac:dyDescent="0.25">
      <c r="A382" s="88">
        <v>380</v>
      </c>
      <c r="B382" s="88">
        <v>0.318</v>
      </c>
      <c r="C382" s="88">
        <f t="shared" si="5"/>
        <v>19.080000000000002</v>
      </c>
      <c r="D382" s="88"/>
      <c r="E382" s="88"/>
      <c r="F382" s="89">
        <v>0.91666666666666663</v>
      </c>
      <c r="G382" s="90">
        <v>45846</v>
      </c>
      <c r="H382" s="88">
        <v>30</v>
      </c>
      <c r="I382" s="88" t="s">
        <v>229</v>
      </c>
      <c r="J382" s="88">
        <v>1752012000000</v>
      </c>
    </row>
    <row r="383" spans="1:10" x14ac:dyDescent="0.25">
      <c r="A383" s="88">
        <v>381</v>
      </c>
      <c r="B383" s="88">
        <v>0.32100000000000001</v>
      </c>
      <c r="C383" s="88">
        <f t="shared" si="5"/>
        <v>19.260000000000002</v>
      </c>
      <c r="D383" s="88"/>
      <c r="E383" s="88"/>
      <c r="F383" s="89">
        <v>0.9375</v>
      </c>
      <c r="G383" s="90">
        <v>45846</v>
      </c>
      <c r="H383" s="88">
        <v>30</v>
      </c>
      <c r="I383" s="88" t="s">
        <v>229</v>
      </c>
      <c r="J383" s="88">
        <v>1752013800000</v>
      </c>
    </row>
    <row r="384" spans="1:10" x14ac:dyDescent="0.25">
      <c r="A384" s="88">
        <v>382</v>
      </c>
      <c r="B384" s="88">
        <v>0.312</v>
      </c>
      <c r="C384" s="88">
        <f t="shared" si="5"/>
        <v>18.72</v>
      </c>
      <c r="D384" s="88"/>
      <c r="E384" s="88"/>
      <c r="F384" s="89">
        <v>0.95833333333333337</v>
      </c>
      <c r="G384" s="90">
        <v>45846</v>
      </c>
      <c r="H384" s="88">
        <v>30</v>
      </c>
      <c r="I384" s="88" t="s">
        <v>229</v>
      </c>
      <c r="J384" s="88">
        <v>1752015600000</v>
      </c>
    </row>
    <row r="385" spans="1:10" x14ac:dyDescent="0.25">
      <c r="A385" s="88">
        <v>383</v>
      </c>
      <c r="B385" s="88">
        <v>0.313</v>
      </c>
      <c r="C385" s="88">
        <f t="shared" si="5"/>
        <v>18.78</v>
      </c>
      <c r="D385" s="88"/>
      <c r="E385" s="88"/>
      <c r="F385" s="89">
        <v>0.97916666666666663</v>
      </c>
      <c r="G385" s="90">
        <v>45846</v>
      </c>
      <c r="H385" s="88">
        <v>30</v>
      </c>
      <c r="I385" s="88" t="s">
        <v>229</v>
      </c>
      <c r="J385" s="88">
        <v>1752017400000</v>
      </c>
    </row>
    <row r="386" spans="1:10" x14ac:dyDescent="0.25">
      <c r="A386" s="88">
        <v>384</v>
      </c>
      <c r="B386" s="88">
        <v>0.312</v>
      </c>
      <c r="C386" s="88">
        <f t="shared" si="5"/>
        <v>18.72</v>
      </c>
      <c r="D386" s="88"/>
      <c r="E386" s="88"/>
      <c r="F386" s="89">
        <v>0</v>
      </c>
      <c r="G386" s="90">
        <v>45846</v>
      </c>
      <c r="H386" s="88">
        <v>30</v>
      </c>
      <c r="I386" s="88" t="s">
        <v>229</v>
      </c>
      <c r="J386" s="88">
        <v>1752019200000</v>
      </c>
    </row>
    <row r="387" spans="1:10" x14ac:dyDescent="0.25">
      <c r="A387" s="88">
        <v>385</v>
      </c>
      <c r="B387" s="88">
        <v>0.311</v>
      </c>
      <c r="C387" s="88">
        <f t="shared" si="5"/>
        <v>18.66</v>
      </c>
      <c r="D387" s="88"/>
      <c r="E387" s="88"/>
      <c r="F387" s="89">
        <v>2.0833333333333332E-2</v>
      </c>
      <c r="G387" s="90">
        <v>45847</v>
      </c>
      <c r="H387" s="88">
        <v>30</v>
      </c>
      <c r="I387" s="88" t="s">
        <v>229</v>
      </c>
      <c r="J387" s="88">
        <v>1752021000000</v>
      </c>
    </row>
    <row r="388" spans="1:10" x14ac:dyDescent="0.25">
      <c r="A388" s="88">
        <v>386</v>
      </c>
      <c r="B388" s="88">
        <v>0.31</v>
      </c>
      <c r="C388" s="88">
        <f t="shared" ref="C388:C451" si="6">120*B388/2</f>
        <v>18.600000000000001</v>
      </c>
      <c r="D388" s="88"/>
      <c r="E388" s="88"/>
      <c r="F388" s="89">
        <v>4.1666666666666664E-2</v>
      </c>
      <c r="G388" s="90">
        <v>45847</v>
      </c>
      <c r="H388" s="88">
        <v>30</v>
      </c>
      <c r="I388" s="88" t="s">
        <v>229</v>
      </c>
      <c r="J388" s="88">
        <v>1752022800000</v>
      </c>
    </row>
    <row r="389" spans="1:10" x14ac:dyDescent="0.25">
      <c r="A389" s="88">
        <v>387</v>
      </c>
      <c r="B389" s="88">
        <v>0.309</v>
      </c>
      <c r="C389" s="88">
        <f t="shared" si="6"/>
        <v>18.54</v>
      </c>
      <c r="D389" s="88"/>
      <c r="E389" s="88"/>
      <c r="F389" s="89">
        <v>6.25E-2</v>
      </c>
      <c r="G389" s="90">
        <v>45847</v>
      </c>
      <c r="H389" s="88">
        <v>30</v>
      </c>
      <c r="I389" s="88" t="s">
        <v>229</v>
      </c>
      <c r="J389" s="88">
        <v>1752024600000</v>
      </c>
    </row>
    <row r="390" spans="1:10" x14ac:dyDescent="0.25">
      <c r="A390" s="88">
        <v>388</v>
      </c>
      <c r="B390" s="88">
        <v>0.317</v>
      </c>
      <c r="C390" s="88">
        <f t="shared" si="6"/>
        <v>19.02</v>
      </c>
      <c r="D390" s="88"/>
      <c r="E390" s="88"/>
      <c r="F390" s="89">
        <v>8.3333333333333329E-2</v>
      </c>
      <c r="G390" s="90">
        <v>45847</v>
      </c>
      <c r="H390" s="88">
        <v>30</v>
      </c>
      <c r="I390" s="88" t="s">
        <v>229</v>
      </c>
      <c r="J390" s="88">
        <v>1752026400000</v>
      </c>
    </row>
    <row r="391" spans="1:10" x14ac:dyDescent="0.25">
      <c r="A391" s="88">
        <v>389</v>
      </c>
      <c r="B391" s="88">
        <v>0.309</v>
      </c>
      <c r="C391" s="88">
        <f t="shared" si="6"/>
        <v>18.54</v>
      </c>
      <c r="D391" s="88"/>
      <c r="E391" s="88"/>
      <c r="F391" s="89">
        <v>0.10416666666666667</v>
      </c>
      <c r="G391" s="90">
        <v>45847</v>
      </c>
      <c r="H391" s="88">
        <v>30</v>
      </c>
      <c r="I391" s="88" t="s">
        <v>229</v>
      </c>
      <c r="J391" s="88">
        <v>1752028200000</v>
      </c>
    </row>
    <row r="392" spans="1:10" x14ac:dyDescent="0.25">
      <c r="A392" s="88">
        <v>390</v>
      </c>
      <c r="B392" s="88">
        <v>0.316</v>
      </c>
      <c r="C392" s="88">
        <f t="shared" si="6"/>
        <v>18.96</v>
      </c>
      <c r="D392" s="88"/>
      <c r="E392" s="88"/>
      <c r="F392" s="89">
        <v>0.125</v>
      </c>
      <c r="G392" s="90">
        <v>45847</v>
      </c>
      <c r="H392" s="88">
        <v>30</v>
      </c>
      <c r="I392" s="88" t="s">
        <v>229</v>
      </c>
      <c r="J392" s="88">
        <v>1752030000000</v>
      </c>
    </row>
    <row r="393" spans="1:10" x14ac:dyDescent="0.25">
      <c r="A393" s="88">
        <v>391</v>
      </c>
      <c r="B393" s="88">
        <v>0.307</v>
      </c>
      <c r="C393" s="88">
        <f t="shared" si="6"/>
        <v>18.419999999999998</v>
      </c>
      <c r="D393" s="88"/>
      <c r="E393" s="88"/>
      <c r="F393" s="89">
        <v>0.14583333333333334</v>
      </c>
      <c r="G393" s="90">
        <v>45847</v>
      </c>
      <c r="H393" s="88">
        <v>30</v>
      </c>
      <c r="I393" s="88" t="s">
        <v>229</v>
      </c>
      <c r="J393" s="88">
        <v>1752031800000</v>
      </c>
    </row>
    <row r="394" spans="1:10" x14ac:dyDescent="0.25">
      <c r="A394" s="88">
        <v>392</v>
      </c>
      <c r="B394" s="88">
        <v>0.30599999999999999</v>
      </c>
      <c r="C394" s="88">
        <f t="shared" si="6"/>
        <v>18.36</v>
      </c>
      <c r="D394" s="88"/>
      <c r="E394" s="88"/>
      <c r="F394" s="89">
        <v>0.16666666666666666</v>
      </c>
      <c r="G394" s="90">
        <v>45847</v>
      </c>
      <c r="H394" s="88">
        <v>30</v>
      </c>
      <c r="I394" s="88" t="s">
        <v>229</v>
      </c>
      <c r="J394" s="88">
        <v>1752033600000</v>
      </c>
    </row>
    <row r="395" spans="1:10" x14ac:dyDescent="0.25">
      <c r="A395" s="88">
        <v>393</v>
      </c>
      <c r="B395" s="88">
        <v>0.311</v>
      </c>
      <c r="C395" s="88">
        <f t="shared" si="6"/>
        <v>18.66</v>
      </c>
      <c r="D395" s="88"/>
      <c r="E395" s="88"/>
      <c r="F395" s="89">
        <v>0.1875</v>
      </c>
      <c r="G395" s="90">
        <v>45847</v>
      </c>
      <c r="H395" s="88">
        <v>30</v>
      </c>
      <c r="I395" s="88" t="s">
        <v>229</v>
      </c>
      <c r="J395" s="88">
        <v>1752035400000</v>
      </c>
    </row>
    <row r="396" spans="1:10" x14ac:dyDescent="0.25">
      <c r="A396" s="88">
        <v>394</v>
      </c>
      <c r="B396" s="88">
        <v>0.31</v>
      </c>
      <c r="C396" s="88">
        <f t="shared" si="6"/>
        <v>18.600000000000001</v>
      </c>
      <c r="D396" s="88"/>
      <c r="E396" s="88"/>
      <c r="F396" s="89">
        <v>0.20833333333333334</v>
      </c>
      <c r="G396" s="90">
        <v>45847</v>
      </c>
      <c r="H396" s="88">
        <v>30</v>
      </c>
      <c r="I396" s="88" t="s">
        <v>229</v>
      </c>
      <c r="J396" s="88">
        <v>1752037200000</v>
      </c>
    </row>
    <row r="397" spans="1:10" x14ac:dyDescent="0.25">
      <c r="A397" s="88">
        <v>395</v>
      </c>
      <c r="B397" s="88">
        <v>0.32</v>
      </c>
      <c r="C397" s="88">
        <f t="shared" si="6"/>
        <v>19.2</v>
      </c>
      <c r="D397" s="88"/>
      <c r="E397" s="88"/>
      <c r="F397" s="89">
        <v>0.22916666666666666</v>
      </c>
      <c r="G397" s="90">
        <v>45847</v>
      </c>
      <c r="H397" s="88">
        <v>30</v>
      </c>
      <c r="I397" s="88" t="s">
        <v>229</v>
      </c>
      <c r="J397" s="88">
        <v>1752039000000</v>
      </c>
    </row>
    <row r="398" spans="1:10" x14ac:dyDescent="0.25">
      <c r="A398" s="88">
        <v>396</v>
      </c>
      <c r="B398" s="88">
        <v>0.316</v>
      </c>
      <c r="C398" s="88">
        <f t="shared" si="6"/>
        <v>18.96</v>
      </c>
      <c r="D398" s="88"/>
      <c r="E398" s="88"/>
      <c r="F398" s="89">
        <v>0.25</v>
      </c>
      <c r="G398" s="90">
        <v>45847</v>
      </c>
      <c r="H398" s="88">
        <v>30</v>
      </c>
      <c r="I398" s="88" t="s">
        <v>229</v>
      </c>
      <c r="J398" s="88">
        <v>1752040800000</v>
      </c>
    </row>
    <row r="399" spans="1:10" x14ac:dyDescent="0.25">
      <c r="A399" s="88">
        <v>397</v>
      </c>
      <c r="B399" s="88">
        <v>0.28299999999999997</v>
      </c>
      <c r="C399" s="88">
        <f t="shared" si="6"/>
        <v>16.979999999999997</v>
      </c>
      <c r="D399" s="88"/>
      <c r="E399" s="88"/>
      <c r="F399" s="89">
        <v>0.27083333333333331</v>
      </c>
      <c r="G399" s="90">
        <v>45847</v>
      </c>
      <c r="H399" s="88">
        <v>30</v>
      </c>
      <c r="I399" s="88" t="s">
        <v>229</v>
      </c>
      <c r="J399" s="88">
        <v>1752042600000</v>
      </c>
    </row>
    <row r="400" spans="1:10" x14ac:dyDescent="0.25">
      <c r="A400" s="88">
        <v>398</v>
      </c>
      <c r="B400" s="88">
        <v>0.29399999999999998</v>
      </c>
      <c r="C400" s="88">
        <f t="shared" si="6"/>
        <v>17.64</v>
      </c>
      <c r="D400" s="88"/>
      <c r="E400" s="88"/>
      <c r="F400" s="89">
        <v>0.29166666666666669</v>
      </c>
      <c r="G400" s="90">
        <v>45847</v>
      </c>
      <c r="H400" s="88">
        <v>30</v>
      </c>
      <c r="I400" s="88" t="s">
        <v>229</v>
      </c>
      <c r="J400" s="88">
        <v>1752044400000</v>
      </c>
    </row>
    <row r="401" spans="1:10" x14ac:dyDescent="0.25">
      <c r="A401" s="88">
        <v>399</v>
      </c>
      <c r="B401" s="88">
        <v>0.33100000000000002</v>
      </c>
      <c r="C401" s="88">
        <f t="shared" si="6"/>
        <v>19.86</v>
      </c>
      <c r="D401" s="88"/>
      <c r="E401" s="88"/>
      <c r="F401" s="89">
        <v>0.3125</v>
      </c>
      <c r="G401" s="90">
        <v>45847</v>
      </c>
      <c r="H401" s="88">
        <v>30</v>
      </c>
      <c r="I401" s="88" t="s">
        <v>229</v>
      </c>
      <c r="J401" s="88">
        <v>1752046200000</v>
      </c>
    </row>
    <row r="402" spans="1:10" x14ac:dyDescent="0.25">
      <c r="A402" s="88">
        <v>400</v>
      </c>
      <c r="B402" s="88">
        <v>0.32400000000000001</v>
      </c>
      <c r="C402" s="88">
        <f t="shared" si="6"/>
        <v>19.440000000000001</v>
      </c>
      <c r="D402" s="88"/>
      <c r="E402" s="88"/>
      <c r="F402" s="89">
        <v>0.33333333333333331</v>
      </c>
      <c r="G402" s="90">
        <v>45847</v>
      </c>
      <c r="H402" s="88">
        <v>30</v>
      </c>
      <c r="I402" s="88" t="s">
        <v>229</v>
      </c>
      <c r="J402" s="88">
        <v>1752048000000</v>
      </c>
    </row>
    <row r="403" spans="1:10" x14ac:dyDescent="0.25">
      <c r="A403" s="88">
        <v>401</v>
      </c>
      <c r="B403" s="88">
        <v>0.36</v>
      </c>
      <c r="C403" s="88">
        <f t="shared" si="6"/>
        <v>21.599999999999998</v>
      </c>
      <c r="D403" s="88"/>
      <c r="E403" s="88"/>
      <c r="F403" s="89">
        <v>0.35416666666666669</v>
      </c>
      <c r="G403" s="90">
        <v>45847</v>
      </c>
      <c r="H403" s="88">
        <v>30</v>
      </c>
      <c r="I403" s="88" t="s">
        <v>229</v>
      </c>
      <c r="J403" s="88">
        <v>1752049800000</v>
      </c>
    </row>
    <row r="404" spans="1:10" x14ac:dyDescent="0.25">
      <c r="A404" s="88">
        <v>402</v>
      </c>
      <c r="B404" s="88">
        <v>0.372</v>
      </c>
      <c r="C404" s="88">
        <f t="shared" si="6"/>
        <v>22.32</v>
      </c>
      <c r="D404" s="88"/>
      <c r="E404" s="88"/>
      <c r="F404" s="89">
        <v>0.375</v>
      </c>
      <c r="G404" s="90">
        <v>45847</v>
      </c>
      <c r="H404" s="88">
        <v>30</v>
      </c>
      <c r="I404" s="88" t="s">
        <v>229</v>
      </c>
      <c r="J404" s="88">
        <v>1752051600000</v>
      </c>
    </row>
    <row r="405" spans="1:10" x14ac:dyDescent="0.25">
      <c r="A405" s="88">
        <v>403</v>
      </c>
      <c r="B405" s="88">
        <v>0.35899999999999999</v>
      </c>
      <c r="C405" s="88">
        <f t="shared" si="6"/>
        <v>21.54</v>
      </c>
      <c r="D405" s="88"/>
      <c r="E405" s="88"/>
      <c r="F405" s="89">
        <v>0.39583333333333331</v>
      </c>
      <c r="G405" s="90">
        <v>45847</v>
      </c>
      <c r="H405" s="88">
        <v>30</v>
      </c>
      <c r="I405" s="88" t="s">
        <v>229</v>
      </c>
      <c r="J405" s="88">
        <v>1752053400000</v>
      </c>
    </row>
    <row r="406" spans="1:10" x14ac:dyDescent="0.25">
      <c r="A406" s="88">
        <v>404</v>
      </c>
      <c r="B406" s="88">
        <v>0.376</v>
      </c>
      <c r="C406" s="88">
        <f t="shared" si="6"/>
        <v>22.56</v>
      </c>
      <c r="D406" s="88"/>
      <c r="E406" s="88"/>
      <c r="F406" s="89">
        <v>0.41666666666666669</v>
      </c>
      <c r="G406" s="90">
        <v>45847</v>
      </c>
      <c r="H406" s="88">
        <v>30</v>
      </c>
      <c r="I406" s="88" t="s">
        <v>229</v>
      </c>
      <c r="J406" s="88">
        <v>1752055200000</v>
      </c>
    </row>
    <row r="407" spans="1:10" x14ac:dyDescent="0.25">
      <c r="A407" s="88">
        <v>405</v>
      </c>
      <c r="B407" s="88">
        <v>0.35599999999999998</v>
      </c>
      <c r="C407" s="88">
        <f t="shared" si="6"/>
        <v>21.36</v>
      </c>
      <c r="D407" s="88"/>
      <c r="E407" s="88"/>
      <c r="F407" s="89">
        <v>0.4375</v>
      </c>
      <c r="G407" s="90">
        <v>45847</v>
      </c>
      <c r="H407" s="88">
        <v>30</v>
      </c>
      <c r="I407" s="88" t="s">
        <v>229</v>
      </c>
      <c r="J407" s="88">
        <v>1752057000000</v>
      </c>
    </row>
    <row r="408" spans="1:10" x14ac:dyDescent="0.25">
      <c r="A408" s="88">
        <v>406</v>
      </c>
      <c r="B408" s="88">
        <v>0.35499999999999998</v>
      </c>
      <c r="C408" s="88">
        <f t="shared" si="6"/>
        <v>21.299999999999997</v>
      </c>
      <c r="D408" s="88"/>
      <c r="E408" s="88"/>
      <c r="F408" s="89">
        <v>0.45833333333333331</v>
      </c>
      <c r="G408" s="90">
        <v>45847</v>
      </c>
      <c r="H408" s="88">
        <v>30</v>
      </c>
      <c r="I408" s="88" t="s">
        <v>229</v>
      </c>
      <c r="J408" s="88">
        <v>1752058800000</v>
      </c>
    </row>
    <row r="409" spans="1:10" x14ac:dyDescent="0.25">
      <c r="A409" s="88">
        <v>407</v>
      </c>
      <c r="B409" s="88">
        <v>0.32700000000000001</v>
      </c>
      <c r="C409" s="88">
        <f t="shared" si="6"/>
        <v>19.62</v>
      </c>
      <c r="D409" s="88"/>
      <c r="E409" s="88"/>
      <c r="F409" s="89">
        <v>0.47916666666666669</v>
      </c>
      <c r="G409" s="90">
        <v>45847</v>
      </c>
      <c r="H409" s="88">
        <v>30</v>
      </c>
      <c r="I409" s="88" t="s">
        <v>229</v>
      </c>
      <c r="J409" s="88">
        <v>1752060600000</v>
      </c>
    </row>
    <row r="410" spans="1:10" x14ac:dyDescent="0.25">
      <c r="A410" s="88">
        <v>408</v>
      </c>
      <c r="B410" s="88">
        <v>0.33500000000000002</v>
      </c>
      <c r="C410" s="88">
        <f t="shared" si="6"/>
        <v>20.100000000000001</v>
      </c>
      <c r="D410" s="88"/>
      <c r="E410" s="88"/>
      <c r="F410" s="89">
        <v>0.5</v>
      </c>
      <c r="G410" s="90">
        <v>45847</v>
      </c>
      <c r="H410" s="88">
        <v>30</v>
      </c>
      <c r="I410" s="88" t="s">
        <v>229</v>
      </c>
      <c r="J410" s="88">
        <v>1752062400000</v>
      </c>
    </row>
    <row r="411" spans="1:10" x14ac:dyDescent="0.25">
      <c r="A411" s="88">
        <v>409</v>
      </c>
      <c r="B411" s="88">
        <v>0.38600000000000001</v>
      </c>
      <c r="C411" s="88">
        <f t="shared" si="6"/>
        <v>23.16</v>
      </c>
      <c r="D411" s="88"/>
      <c r="E411" s="88"/>
      <c r="F411" s="89">
        <v>0.52083333333333337</v>
      </c>
      <c r="G411" s="90">
        <v>45847</v>
      </c>
      <c r="H411" s="88">
        <v>30</v>
      </c>
      <c r="I411" s="88" t="s">
        <v>229</v>
      </c>
      <c r="J411" s="88">
        <v>1752064200000</v>
      </c>
    </row>
    <row r="412" spans="1:10" x14ac:dyDescent="0.25">
      <c r="A412" s="88">
        <v>410</v>
      </c>
      <c r="B412" s="88">
        <v>0.34699999999999998</v>
      </c>
      <c r="C412" s="88">
        <f t="shared" si="6"/>
        <v>20.82</v>
      </c>
      <c r="D412" s="88"/>
      <c r="E412" s="88"/>
      <c r="F412" s="89">
        <v>0.54166666666666663</v>
      </c>
      <c r="G412" s="90">
        <v>45847</v>
      </c>
      <c r="H412" s="88">
        <v>30</v>
      </c>
      <c r="I412" s="88" t="s">
        <v>229</v>
      </c>
      <c r="J412" s="88">
        <v>1752066000000</v>
      </c>
    </row>
    <row r="413" spans="1:10" x14ac:dyDescent="0.25">
      <c r="A413" s="88">
        <v>411</v>
      </c>
      <c r="B413" s="88">
        <v>0.34</v>
      </c>
      <c r="C413" s="88">
        <f t="shared" si="6"/>
        <v>20.400000000000002</v>
      </c>
      <c r="D413" s="88"/>
      <c r="E413" s="88"/>
      <c r="F413" s="89">
        <v>0.5625</v>
      </c>
      <c r="G413" s="90">
        <v>45847</v>
      </c>
      <c r="H413" s="88">
        <v>30</v>
      </c>
      <c r="I413" s="88" t="s">
        <v>229</v>
      </c>
      <c r="J413" s="88">
        <v>1752067800000</v>
      </c>
    </row>
    <row r="414" spans="1:10" x14ac:dyDescent="0.25">
      <c r="A414" s="88">
        <v>412</v>
      </c>
      <c r="B414" s="88">
        <v>0.35599999999999998</v>
      </c>
      <c r="C414" s="88">
        <f t="shared" si="6"/>
        <v>21.36</v>
      </c>
      <c r="D414" s="88"/>
      <c r="E414" s="88"/>
      <c r="F414" s="89">
        <v>0.58333333333333337</v>
      </c>
      <c r="G414" s="90">
        <v>45847</v>
      </c>
      <c r="H414" s="88">
        <v>30</v>
      </c>
      <c r="I414" s="88" t="s">
        <v>229</v>
      </c>
      <c r="J414" s="88">
        <v>1752069600000</v>
      </c>
    </row>
    <row r="415" spans="1:10" x14ac:dyDescent="0.25">
      <c r="A415" s="88">
        <v>413</v>
      </c>
      <c r="B415" s="88">
        <v>0.35</v>
      </c>
      <c r="C415" s="88">
        <f t="shared" si="6"/>
        <v>21</v>
      </c>
      <c r="D415" s="88"/>
      <c r="E415" s="88"/>
      <c r="F415" s="89">
        <v>0.60416666666666663</v>
      </c>
      <c r="G415" s="90">
        <v>45847</v>
      </c>
      <c r="H415" s="88">
        <v>30</v>
      </c>
      <c r="I415" s="88" t="s">
        <v>229</v>
      </c>
      <c r="J415" s="88">
        <v>1752071400000</v>
      </c>
    </row>
    <row r="416" spans="1:10" x14ac:dyDescent="0.25">
      <c r="A416" s="88">
        <v>414</v>
      </c>
      <c r="B416" s="88">
        <v>0.34699999999999998</v>
      </c>
      <c r="C416" s="88">
        <f t="shared" si="6"/>
        <v>20.82</v>
      </c>
      <c r="D416" s="88"/>
      <c r="E416" s="88"/>
      <c r="F416" s="89">
        <v>0.625</v>
      </c>
      <c r="G416" s="90">
        <v>45847</v>
      </c>
      <c r="H416" s="88">
        <v>30</v>
      </c>
      <c r="I416" s="88" t="s">
        <v>229</v>
      </c>
      <c r="J416" s="88">
        <v>1752073200000</v>
      </c>
    </row>
    <row r="417" spans="1:10" x14ac:dyDescent="0.25">
      <c r="A417" s="88">
        <v>415</v>
      </c>
      <c r="B417" s="88">
        <v>0.35599999999999998</v>
      </c>
      <c r="C417" s="88">
        <f t="shared" si="6"/>
        <v>21.36</v>
      </c>
      <c r="D417" s="88"/>
      <c r="E417" s="88"/>
      <c r="F417" s="89">
        <v>0.64583333333333337</v>
      </c>
      <c r="G417" s="90">
        <v>45847</v>
      </c>
      <c r="H417" s="88">
        <v>30</v>
      </c>
      <c r="I417" s="88" t="s">
        <v>229</v>
      </c>
      <c r="J417" s="88">
        <v>1752075000000</v>
      </c>
    </row>
    <row r="418" spans="1:10" x14ac:dyDescent="0.25">
      <c r="A418" s="88">
        <v>416</v>
      </c>
      <c r="B418" s="88">
        <v>0.34200000000000003</v>
      </c>
      <c r="C418" s="88">
        <f t="shared" si="6"/>
        <v>20.520000000000003</v>
      </c>
      <c r="D418" s="88"/>
      <c r="E418" s="88"/>
      <c r="F418" s="89">
        <v>0.66666666666666663</v>
      </c>
      <c r="G418" s="90">
        <v>45847</v>
      </c>
      <c r="H418" s="88">
        <v>30</v>
      </c>
      <c r="I418" s="88" t="s">
        <v>229</v>
      </c>
      <c r="J418" s="88">
        <v>1752076800000</v>
      </c>
    </row>
    <row r="419" spans="1:10" x14ac:dyDescent="0.25">
      <c r="A419" s="88">
        <v>417</v>
      </c>
      <c r="B419" s="88">
        <v>0.34799999999999998</v>
      </c>
      <c r="C419" s="88">
        <f t="shared" si="6"/>
        <v>20.88</v>
      </c>
      <c r="D419" s="88"/>
      <c r="E419" s="88"/>
      <c r="F419" s="89">
        <v>0.6875</v>
      </c>
      <c r="G419" s="90">
        <v>45847</v>
      </c>
      <c r="H419" s="88">
        <v>30</v>
      </c>
      <c r="I419" s="88" t="s">
        <v>229</v>
      </c>
      <c r="J419" s="88">
        <v>1752078600000</v>
      </c>
    </row>
    <row r="420" spans="1:10" x14ac:dyDescent="0.25">
      <c r="A420" s="88">
        <v>418</v>
      </c>
      <c r="B420" s="88">
        <v>0.32700000000000001</v>
      </c>
      <c r="C420" s="88">
        <f t="shared" si="6"/>
        <v>19.62</v>
      </c>
      <c r="D420" s="88"/>
      <c r="E420" s="88"/>
      <c r="F420" s="89">
        <v>0.70833333333333337</v>
      </c>
      <c r="G420" s="90">
        <v>45847</v>
      </c>
      <c r="H420" s="88">
        <v>30</v>
      </c>
      <c r="I420" s="88" t="s">
        <v>229</v>
      </c>
      <c r="J420" s="88">
        <v>1752080400000</v>
      </c>
    </row>
    <row r="421" spans="1:10" x14ac:dyDescent="0.25">
      <c r="A421" s="88">
        <v>419</v>
      </c>
      <c r="B421" s="88">
        <v>0.31900000000000001</v>
      </c>
      <c r="C421" s="88">
        <f t="shared" si="6"/>
        <v>19.14</v>
      </c>
      <c r="D421" s="88"/>
      <c r="E421" s="88"/>
      <c r="F421" s="89">
        <v>0.72916666666666663</v>
      </c>
      <c r="G421" s="90">
        <v>45847</v>
      </c>
      <c r="H421" s="88">
        <v>30</v>
      </c>
      <c r="I421" s="88" t="s">
        <v>229</v>
      </c>
      <c r="J421" s="88">
        <v>1752082200000</v>
      </c>
    </row>
    <row r="422" spans="1:10" x14ac:dyDescent="0.25">
      <c r="A422" s="88">
        <v>420</v>
      </c>
      <c r="B422" s="88">
        <v>0.33100000000000002</v>
      </c>
      <c r="C422" s="88">
        <f t="shared" si="6"/>
        <v>19.86</v>
      </c>
      <c r="D422" s="88"/>
      <c r="E422" s="88"/>
      <c r="F422" s="89">
        <v>0.75</v>
      </c>
      <c r="G422" s="90">
        <v>45847</v>
      </c>
      <c r="H422" s="88">
        <v>30</v>
      </c>
      <c r="I422" s="88" t="s">
        <v>229</v>
      </c>
      <c r="J422" s="88">
        <v>1752084000000</v>
      </c>
    </row>
    <row r="423" spans="1:10" x14ac:dyDescent="0.25">
      <c r="A423" s="88">
        <v>421</v>
      </c>
      <c r="B423" s="88">
        <v>0.35399999999999998</v>
      </c>
      <c r="C423" s="88">
        <f t="shared" si="6"/>
        <v>21.24</v>
      </c>
      <c r="D423" s="88"/>
      <c r="E423" s="88"/>
      <c r="F423" s="89">
        <v>0.77083333333333337</v>
      </c>
      <c r="G423" s="90">
        <v>45847</v>
      </c>
      <c r="H423" s="88">
        <v>30</v>
      </c>
      <c r="I423" s="88" t="s">
        <v>229</v>
      </c>
      <c r="J423" s="88">
        <v>1752085800000</v>
      </c>
    </row>
    <row r="424" spans="1:10" x14ac:dyDescent="0.25">
      <c r="A424" s="88">
        <v>422</v>
      </c>
      <c r="B424" s="88">
        <v>0.35199999999999998</v>
      </c>
      <c r="C424" s="88">
        <f t="shared" si="6"/>
        <v>21.119999999999997</v>
      </c>
      <c r="D424" s="88"/>
      <c r="E424" s="88"/>
      <c r="F424" s="89">
        <v>0.79166666666666663</v>
      </c>
      <c r="G424" s="90">
        <v>45847</v>
      </c>
      <c r="H424" s="88">
        <v>30</v>
      </c>
      <c r="I424" s="88" t="s">
        <v>229</v>
      </c>
      <c r="J424" s="88">
        <v>1752087600000</v>
      </c>
    </row>
    <row r="425" spans="1:10" x14ac:dyDescent="0.25">
      <c r="A425" s="88">
        <v>423</v>
      </c>
      <c r="B425" s="88">
        <v>0.35</v>
      </c>
      <c r="C425" s="88">
        <f t="shared" si="6"/>
        <v>21</v>
      </c>
      <c r="D425" s="88"/>
      <c r="E425" s="88"/>
      <c r="F425" s="89">
        <v>0.8125</v>
      </c>
      <c r="G425" s="90">
        <v>45847</v>
      </c>
      <c r="H425" s="88">
        <v>30</v>
      </c>
      <c r="I425" s="88" t="s">
        <v>229</v>
      </c>
      <c r="J425" s="88">
        <v>1752089400000</v>
      </c>
    </row>
    <row r="426" spans="1:10" x14ac:dyDescent="0.25">
      <c r="A426" s="88">
        <v>424</v>
      </c>
      <c r="B426" s="88">
        <v>0.33200000000000002</v>
      </c>
      <c r="C426" s="88">
        <f t="shared" si="6"/>
        <v>19.920000000000002</v>
      </c>
      <c r="D426" s="88"/>
      <c r="E426" s="88"/>
      <c r="F426" s="89">
        <v>0.83333333333333337</v>
      </c>
      <c r="G426" s="90">
        <v>45847</v>
      </c>
      <c r="H426" s="88">
        <v>30</v>
      </c>
      <c r="I426" s="88" t="s">
        <v>229</v>
      </c>
      <c r="J426" s="88">
        <v>1752091200000</v>
      </c>
    </row>
    <row r="427" spans="1:10" x14ac:dyDescent="0.25">
      <c r="A427" s="88">
        <v>425</v>
      </c>
      <c r="B427" s="88">
        <v>0.32800000000000001</v>
      </c>
      <c r="C427" s="88">
        <f t="shared" si="6"/>
        <v>19.68</v>
      </c>
      <c r="D427" s="88"/>
      <c r="E427" s="88"/>
      <c r="F427" s="89">
        <v>0.85416666666666663</v>
      </c>
      <c r="G427" s="90">
        <v>45847</v>
      </c>
      <c r="H427" s="88">
        <v>30</v>
      </c>
      <c r="I427" s="88" t="s">
        <v>229</v>
      </c>
      <c r="J427" s="88">
        <v>1752093000000</v>
      </c>
    </row>
    <row r="428" spans="1:10" x14ac:dyDescent="0.25">
      <c r="A428" s="88">
        <v>426</v>
      </c>
      <c r="B428" s="88">
        <v>0.316</v>
      </c>
      <c r="C428" s="88">
        <f t="shared" si="6"/>
        <v>18.96</v>
      </c>
      <c r="D428" s="88"/>
      <c r="E428" s="88"/>
      <c r="F428" s="89">
        <v>0.875</v>
      </c>
      <c r="G428" s="90">
        <v>45847</v>
      </c>
      <c r="H428" s="88">
        <v>30</v>
      </c>
      <c r="I428" s="88" t="s">
        <v>229</v>
      </c>
      <c r="J428" s="88">
        <v>1752094800000</v>
      </c>
    </row>
    <row r="429" spans="1:10" x14ac:dyDescent="0.25">
      <c r="A429" s="88">
        <v>427</v>
      </c>
      <c r="B429" s="88">
        <v>0.318</v>
      </c>
      <c r="C429" s="88">
        <f t="shared" si="6"/>
        <v>19.080000000000002</v>
      </c>
      <c r="D429" s="88"/>
      <c r="E429" s="88"/>
      <c r="F429" s="89">
        <v>0.89583333333333337</v>
      </c>
      <c r="G429" s="90">
        <v>45847</v>
      </c>
      <c r="H429" s="88">
        <v>30</v>
      </c>
      <c r="I429" s="88" t="s">
        <v>229</v>
      </c>
      <c r="J429" s="88">
        <v>1752096600000</v>
      </c>
    </row>
    <row r="430" spans="1:10" x14ac:dyDescent="0.25">
      <c r="A430" s="88">
        <v>428</v>
      </c>
      <c r="B430" s="88">
        <v>0.312</v>
      </c>
      <c r="C430" s="88">
        <f t="shared" si="6"/>
        <v>18.72</v>
      </c>
      <c r="D430" s="88"/>
      <c r="E430" s="88"/>
      <c r="F430" s="89">
        <v>0.91666666666666663</v>
      </c>
      <c r="G430" s="90">
        <v>45847</v>
      </c>
      <c r="H430" s="88">
        <v>30</v>
      </c>
      <c r="I430" s="88" t="s">
        <v>229</v>
      </c>
      <c r="J430" s="88">
        <v>1752098400000</v>
      </c>
    </row>
    <row r="431" spans="1:10" x14ac:dyDescent="0.25">
      <c r="A431" s="88">
        <v>429</v>
      </c>
      <c r="B431" s="88">
        <v>0.309</v>
      </c>
      <c r="C431" s="88">
        <f t="shared" si="6"/>
        <v>18.54</v>
      </c>
      <c r="D431" s="88"/>
      <c r="E431" s="88"/>
      <c r="F431" s="89">
        <v>0.9375</v>
      </c>
      <c r="G431" s="90">
        <v>45847</v>
      </c>
      <c r="H431" s="88">
        <v>30</v>
      </c>
      <c r="I431" s="88" t="s">
        <v>229</v>
      </c>
      <c r="J431" s="88">
        <v>1752100200000</v>
      </c>
    </row>
    <row r="432" spans="1:10" x14ac:dyDescent="0.25">
      <c r="A432" s="88">
        <v>430</v>
      </c>
      <c r="B432" s="88">
        <v>0.31</v>
      </c>
      <c r="C432" s="88">
        <f t="shared" si="6"/>
        <v>18.600000000000001</v>
      </c>
      <c r="D432" s="88"/>
      <c r="E432" s="88"/>
      <c r="F432" s="89">
        <v>0.95833333333333337</v>
      </c>
      <c r="G432" s="90">
        <v>45847</v>
      </c>
      <c r="H432" s="88">
        <v>30</v>
      </c>
      <c r="I432" s="88" t="s">
        <v>229</v>
      </c>
      <c r="J432" s="88">
        <v>1752102000000</v>
      </c>
    </row>
    <row r="433" spans="1:10" x14ac:dyDescent="0.25">
      <c r="A433" s="88">
        <v>431</v>
      </c>
      <c r="B433" s="88">
        <v>0.31</v>
      </c>
      <c r="C433" s="88">
        <f t="shared" si="6"/>
        <v>18.600000000000001</v>
      </c>
      <c r="D433" s="88"/>
      <c r="E433" s="88"/>
      <c r="F433" s="89">
        <v>0.97916666666666663</v>
      </c>
      <c r="G433" s="90">
        <v>45847</v>
      </c>
      <c r="H433" s="88">
        <v>30</v>
      </c>
      <c r="I433" s="88" t="s">
        <v>229</v>
      </c>
      <c r="J433" s="88">
        <v>1752103800000</v>
      </c>
    </row>
    <row r="434" spans="1:10" x14ac:dyDescent="0.25">
      <c r="A434" s="88">
        <v>432</v>
      </c>
      <c r="B434" s="88">
        <v>0.308</v>
      </c>
      <c r="C434" s="88">
        <f t="shared" si="6"/>
        <v>18.48</v>
      </c>
      <c r="D434" s="88"/>
      <c r="E434" s="88"/>
      <c r="F434" s="89">
        <v>0</v>
      </c>
      <c r="G434" s="90">
        <v>45847</v>
      </c>
      <c r="H434" s="88">
        <v>30</v>
      </c>
      <c r="I434" s="88" t="s">
        <v>229</v>
      </c>
      <c r="J434" s="88">
        <v>1752105600000</v>
      </c>
    </row>
    <row r="435" spans="1:10" x14ac:dyDescent="0.25">
      <c r="A435" s="88">
        <v>433</v>
      </c>
      <c r="B435" s="88">
        <v>0.312</v>
      </c>
      <c r="C435" s="88">
        <f t="shared" si="6"/>
        <v>18.72</v>
      </c>
      <c r="D435" s="88"/>
      <c r="E435" s="88"/>
      <c r="F435" s="89">
        <v>2.0833333333333332E-2</v>
      </c>
      <c r="G435" s="90">
        <v>45848</v>
      </c>
      <c r="H435" s="88">
        <v>30</v>
      </c>
      <c r="I435" s="88" t="s">
        <v>229</v>
      </c>
      <c r="J435" s="88">
        <v>1752107400000</v>
      </c>
    </row>
    <row r="436" spans="1:10" x14ac:dyDescent="0.25">
      <c r="A436" s="88">
        <v>434</v>
      </c>
      <c r="B436" s="88">
        <v>0.309</v>
      </c>
      <c r="C436" s="88">
        <f t="shared" si="6"/>
        <v>18.54</v>
      </c>
      <c r="D436" s="88"/>
      <c r="E436" s="88"/>
      <c r="F436" s="89">
        <v>4.1666666666666664E-2</v>
      </c>
      <c r="G436" s="90">
        <v>45848</v>
      </c>
      <c r="H436" s="88">
        <v>30</v>
      </c>
      <c r="I436" s="88" t="s">
        <v>229</v>
      </c>
      <c r="J436" s="88">
        <v>1752109200000</v>
      </c>
    </row>
    <row r="437" spans="1:10" x14ac:dyDescent="0.25">
      <c r="A437" s="88">
        <v>435</v>
      </c>
      <c r="B437" s="88">
        <v>0.308</v>
      </c>
      <c r="C437" s="88">
        <f t="shared" si="6"/>
        <v>18.48</v>
      </c>
      <c r="D437" s="88"/>
      <c r="E437" s="88"/>
      <c r="F437" s="89">
        <v>6.25E-2</v>
      </c>
      <c r="G437" s="90">
        <v>45848</v>
      </c>
      <c r="H437" s="88">
        <v>30</v>
      </c>
      <c r="I437" s="88" t="s">
        <v>229</v>
      </c>
      <c r="J437" s="88">
        <v>1752111000000</v>
      </c>
    </row>
    <row r="438" spans="1:10" x14ac:dyDescent="0.25">
      <c r="A438" s="88">
        <v>436</v>
      </c>
      <c r="B438" s="88">
        <v>0.309</v>
      </c>
      <c r="C438" s="88">
        <f t="shared" si="6"/>
        <v>18.54</v>
      </c>
      <c r="D438" s="88"/>
      <c r="E438" s="88"/>
      <c r="F438" s="89">
        <v>8.3333333333333329E-2</v>
      </c>
      <c r="G438" s="90">
        <v>45848</v>
      </c>
      <c r="H438" s="88">
        <v>30</v>
      </c>
      <c r="I438" s="88" t="s">
        <v>229</v>
      </c>
      <c r="J438" s="88">
        <v>1752112800000</v>
      </c>
    </row>
    <row r="439" spans="1:10" x14ac:dyDescent="0.25">
      <c r="A439" s="88">
        <v>437</v>
      </c>
      <c r="B439" s="88">
        <v>0.308</v>
      </c>
      <c r="C439" s="88">
        <f t="shared" si="6"/>
        <v>18.48</v>
      </c>
      <c r="D439" s="88"/>
      <c r="E439" s="88"/>
      <c r="F439" s="89">
        <v>0.10416666666666667</v>
      </c>
      <c r="G439" s="90">
        <v>45848</v>
      </c>
      <c r="H439" s="88">
        <v>30</v>
      </c>
      <c r="I439" s="88" t="s">
        <v>229</v>
      </c>
      <c r="J439" s="88">
        <v>1752114600000</v>
      </c>
    </row>
    <row r="440" spans="1:10" x14ac:dyDescent="0.25">
      <c r="A440" s="88">
        <v>438</v>
      </c>
      <c r="B440" s="88">
        <v>0.308</v>
      </c>
      <c r="C440" s="88">
        <f t="shared" si="6"/>
        <v>18.48</v>
      </c>
      <c r="D440" s="88"/>
      <c r="E440" s="88"/>
      <c r="F440" s="89">
        <v>0.125</v>
      </c>
      <c r="G440" s="90">
        <v>45848</v>
      </c>
      <c r="H440" s="88">
        <v>30</v>
      </c>
      <c r="I440" s="88" t="s">
        <v>229</v>
      </c>
      <c r="J440" s="88">
        <v>1752116400000</v>
      </c>
    </row>
    <row r="441" spans="1:10" x14ac:dyDescent="0.25">
      <c r="A441" s="88">
        <v>439</v>
      </c>
      <c r="B441" s="88">
        <v>0.308</v>
      </c>
      <c r="C441" s="88">
        <f t="shared" si="6"/>
        <v>18.48</v>
      </c>
      <c r="D441" s="88"/>
      <c r="E441" s="88"/>
      <c r="F441" s="89">
        <v>0.14583333333333334</v>
      </c>
      <c r="G441" s="90">
        <v>45848</v>
      </c>
      <c r="H441" s="88">
        <v>30</v>
      </c>
      <c r="I441" s="88" t="s">
        <v>229</v>
      </c>
      <c r="J441" s="88">
        <v>1752118200000</v>
      </c>
    </row>
    <row r="442" spans="1:10" x14ac:dyDescent="0.25">
      <c r="A442" s="88">
        <v>440</v>
      </c>
      <c r="B442" s="88">
        <v>0.30299999999999999</v>
      </c>
      <c r="C442" s="88">
        <f t="shared" si="6"/>
        <v>18.18</v>
      </c>
      <c r="D442" s="88"/>
      <c r="E442" s="88"/>
      <c r="F442" s="89">
        <v>0.16666666666666666</v>
      </c>
      <c r="G442" s="90">
        <v>45848</v>
      </c>
      <c r="H442" s="88">
        <v>30</v>
      </c>
      <c r="I442" s="88" t="s">
        <v>229</v>
      </c>
      <c r="J442" s="88">
        <v>1752120000000</v>
      </c>
    </row>
    <row r="443" spans="1:10" x14ac:dyDescent="0.25">
      <c r="A443" s="88">
        <v>441</v>
      </c>
      <c r="B443" s="88">
        <v>0.314</v>
      </c>
      <c r="C443" s="88">
        <f t="shared" si="6"/>
        <v>18.84</v>
      </c>
      <c r="D443" s="88"/>
      <c r="E443" s="88"/>
      <c r="F443" s="89">
        <v>0.1875</v>
      </c>
      <c r="G443" s="90">
        <v>45848</v>
      </c>
      <c r="H443" s="88">
        <v>30</v>
      </c>
      <c r="I443" s="88" t="s">
        <v>229</v>
      </c>
      <c r="J443" s="88">
        <v>1752121800000</v>
      </c>
    </row>
    <row r="444" spans="1:10" x14ac:dyDescent="0.25">
      <c r="A444" s="88">
        <v>442</v>
      </c>
      <c r="B444" s="88">
        <v>0.308</v>
      </c>
      <c r="C444" s="88">
        <f t="shared" si="6"/>
        <v>18.48</v>
      </c>
      <c r="D444" s="88"/>
      <c r="E444" s="88"/>
      <c r="F444" s="89">
        <v>0.20833333333333334</v>
      </c>
      <c r="G444" s="90">
        <v>45848</v>
      </c>
      <c r="H444" s="88">
        <v>30</v>
      </c>
      <c r="I444" s="88" t="s">
        <v>229</v>
      </c>
      <c r="J444" s="88">
        <v>1752123600000</v>
      </c>
    </row>
    <row r="445" spans="1:10" x14ac:dyDescent="0.25">
      <c r="A445" s="88">
        <v>443</v>
      </c>
      <c r="B445" s="88">
        <v>0.30399999999999999</v>
      </c>
      <c r="C445" s="88">
        <f t="shared" si="6"/>
        <v>18.239999999999998</v>
      </c>
      <c r="D445" s="88"/>
      <c r="E445" s="88"/>
      <c r="F445" s="89">
        <v>0.22916666666666666</v>
      </c>
      <c r="G445" s="90">
        <v>45848</v>
      </c>
      <c r="H445" s="88">
        <v>30</v>
      </c>
      <c r="I445" s="88" t="s">
        <v>229</v>
      </c>
      <c r="J445" s="88">
        <v>1752125400000</v>
      </c>
    </row>
    <row r="446" spans="1:10" x14ac:dyDescent="0.25">
      <c r="A446" s="88">
        <v>444</v>
      </c>
      <c r="B446" s="88">
        <v>0.27800000000000002</v>
      </c>
      <c r="C446" s="88">
        <f t="shared" si="6"/>
        <v>16.68</v>
      </c>
      <c r="D446" s="88"/>
      <c r="E446" s="88"/>
      <c r="F446" s="89">
        <v>0.25</v>
      </c>
      <c r="G446" s="90">
        <v>45848</v>
      </c>
      <c r="H446" s="88">
        <v>30</v>
      </c>
      <c r="I446" s="88" t="s">
        <v>229</v>
      </c>
      <c r="J446" s="88">
        <v>1752127200000</v>
      </c>
    </row>
    <row r="447" spans="1:10" x14ac:dyDescent="0.25">
      <c r="A447" s="88">
        <v>445</v>
      </c>
      <c r="B447" s="88">
        <v>0.27800000000000002</v>
      </c>
      <c r="C447" s="88">
        <f t="shared" si="6"/>
        <v>16.68</v>
      </c>
      <c r="D447" s="88"/>
      <c r="E447" s="88"/>
      <c r="F447" s="89">
        <v>0.27083333333333331</v>
      </c>
      <c r="G447" s="90">
        <v>45848</v>
      </c>
      <c r="H447" s="88">
        <v>30</v>
      </c>
      <c r="I447" s="88" t="s">
        <v>229</v>
      </c>
      <c r="J447" s="88">
        <v>1752129000000</v>
      </c>
    </row>
    <row r="448" spans="1:10" x14ac:dyDescent="0.25">
      <c r="A448" s="88">
        <v>446</v>
      </c>
      <c r="B448" s="88">
        <v>0.28799999999999998</v>
      </c>
      <c r="C448" s="88">
        <f t="shared" si="6"/>
        <v>17.279999999999998</v>
      </c>
      <c r="D448" s="88"/>
      <c r="E448" s="88"/>
      <c r="F448" s="89">
        <v>0.29166666666666669</v>
      </c>
      <c r="G448" s="90">
        <v>45848</v>
      </c>
      <c r="H448" s="88">
        <v>30</v>
      </c>
      <c r="I448" s="88" t="s">
        <v>229</v>
      </c>
      <c r="J448" s="88">
        <v>1752130800000</v>
      </c>
    </row>
    <row r="449" spans="1:10" x14ac:dyDescent="0.25">
      <c r="A449" s="88">
        <v>447</v>
      </c>
      <c r="B449" s="88">
        <v>0.33</v>
      </c>
      <c r="C449" s="88">
        <f t="shared" si="6"/>
        <v>19.8</v>
      </c>
      <c r="D449" s="88"/>
      <c r="E449" s="88"/>
      <c r="F449" s="89">
        <v>0.3125</v>
      </c>
      <c r="G449" s="90">
        <v>45848</v>
      </c>
      <c r="H449" s="88">
        <v>30</v>
      </c>
      <c r="I449" s="88" t="s">
        <v>229</v>
      </c>
      <c r="J449" s="88">
        <v>1752132600000</v>
      </c>
    </row>
    <row r="450" spans="1:10" x14ac:dyDescent="0.25">
      <c r="A450" s="88">
        <v>448</v>
      </c>
      <c r="B450" s="88">
        <v>0.48</v>
      </c>
      <c r="C450" s="88">
        <f t="shared" si="6"/>
        <v>28.799999999999997</v>
      </c>
      <c r="D450" s="88"/>
      <c r="E450" s="88"/>
      <c r="F450" s="89">
        <v>0.33333333333333331</v>
      </c>
      <c r="G450" s="90">
        <v>45848</v>
      </c>
      <c r="H450" s="88">
        <v>30</v>
      </c>
      <c r="I450" s="88" t="s">
        <v>229</v>
      </c>
      <c r="J450" s="88">
        <v>1752134400000</v>
      </c>
    </row>
    <row r="451" spans="1:10" x14ac:dyDescent="0.25">
      <c r="A451" s="88">
        <v>449</v>
      </c>
      <c r="B451" s="88">
        <v>0.41199999999999998</v>
      </c>
      <c r="C451" s="88">
        <f t="shared" si="6"/>
        <v>24.72</v>
      </c>
      <c r="D451" s="88"/>
      <c r="E451" s="88"/>
      <c r="F451" s="89">
        <v>0.35416666666666669</v>
      </c>
      <c r="G451" s="90">
        <v>45848</v>
      </c>
      <c r="H451" s="88">
        <v>30</v>
      </c>
      <c r="I451" s="88" t="s">
        <v>229</v>
      </c>
      <c r="J451" s="88">
        <v>1752136200000</v>
      </c>
    </row>
    <row r="452" spans="1:10" x14ac:dyDescent="0.25">
      <c r="A452" s="88">
        <v>450</v>
      </c>
      <c r="B452" s="88">
        <v>0.33500000000000002</v>
      </c>
      <c r="C452" s="88">
        <f t="shared" ref="C452:C515" si="7">120*B452/2</f>
        <v>20.100000000000001</v>
      </c>
      <c r="D452" s="88"/>
      <c r="E452" s="88"/>
      <c r="F452" s="89">
        <v>0.375</v>
      </c>
      <c r="G452" s="90">
        <v>45848</v>
      </c>
      <c r="H452" s="88">
        <v>30</v>
      </c>
      <c r="I452" s="88" t="s">
        <v>229</v>
      </c>
      <c r="J452" s="88">
        <v>1752138000000</v>
      </c>
    </row>
    <row r="453" spans="1:10" x14ac:dyDescent="0.25">
      <c r="A453" s="88">
        <v>451</v>
      </c>
      <c r="B453" s="88">
        <v>0.34</v>
      </c>
      <c r="C453" s="88">
        <f t="shared" si="7"/>
        <v>20.400000000000002</v>
      </c>
      <c r="D453" s="88"/>
      <c r="E453" s="88"/>
      <c r="F453" s="89">
        <v>0.39583333333333331</v>
      </c>
      <c r="G453" s="90">
        <v>45848</v>
      </c>
      <c r="H453" s="88">
        <v>30</v>
      </c>
      <c r="I453" s="88" t="s">
        <v>229</v>
      </c>
      <c r="J453" s="88">
        <v>1752139800000</v>
      </c>
    </row>
    <row r="454" spans="1:10" x14ac:dyDescent="0.25">
      <c r="A454" s="88">
        <v>452</v>
      </c>
      <c r="B454" s="88">
        <v>0.34499999999999997</v>
      </c>
      <c r="C454" s="88">
        <f t="shared" si="7"/>
        <v>20.7</v>
      </c>
      <c r="D454" s="88"/>
      <c r="E454" s="88"/>
      <c r="F454" s="89">
        <v>0.41666666666666669</v>
      </c>
      <c r="G454" s="90">
        <v>45848</v>
      </c>
      <c r="H454" s="88">
        <v>30</v>
      </c>
      <c r="I454" s="88" t="s">
        <v>229</v>
      </c>
      <c r="J454" s="88">
        <v>1752141600000</v>
      </c>
    </row>
    <row r="455" spans="1:10" x14ac:dyDescent="0.25">
      <c r="A455" s="88">
        <v>453</v>
      </c>
      <c r="B455" s="88">
        <v>0.36399999999999999</v>
      </c>
      <c r="C455" s="88">
        <f t="shared" si="7"/>
        <v>21.84</v>
      </c>
      <c r="D455" s="88"/>
      <c r="E455" s="88"/>
      <c r="F455" s="89">
        <v>0.4375</v>
      </c>
      <c r="G455" s="90">
        <v>45848</v>
      </c>
      <c r="H455" s="88">
        <v>30</v>
      </c>
      <c r="I455" s="88" t="s">
        <v>229</v>
      </c>
      <c r="J455" s="88">
        <v>1752143400000</v>
      </c>
    </row>
    <row r="456" spans="1:10" x14ac:dyDescent="0.25">
      <c r="A456" s="88">
        <v>454</v>
      </c>
      <c r="B456" s="88">
        <v>0.27600000000000002</v>
      </c>
      <c r="C456" s="88">
        <f t="shared" si="7"/>
        <v>16.560000000000002</v>
      </c>
      <c r="D456" s="88"/>
      <c r="E456" s="88"/>
      <c r="F456" s="89">
        <v>0.45833333333333331</v>
      </c>
      <c r="G456" s="90">
        <v>45848</v>
      </c>
      <c r="H456" s="88">
        <v>30</v>
      </c>
      <c r="I456" s="88" t="s">
        <v>229</v>
      </c>
      <c r="J456" s="88">
        <v>1752145200000</v>
      </c>
    </row>
    <row r="457" spans="1:10" x14ac:dyDescent="0.25">
      <c r="A457" s="88">
        <v>455</v>
      </c>
      <c r="B457" s="88">
        <v>0.22800000000000001</v>
      </c>
      <c r="C457" s="88">
        <f t="shared" si="7"/>
        <v>13.68</v>
      </c>
      <c r="D457" s="88"/>
      <c r="E457" s="88"/>
      <c r="F457" s="89">
        <v>0.47916666666666669</v>
      </c>
      <c r="G457" s="90">
        <v>45848</v>
      </c>
      <c r="H457" s="88">
        <v>30</v>
      </c>
      <c r="I457" s="88" t="s">
        <v>229</v>
      </c>
      <c r="J457" s="88">
        <v>1752147000000</v>
      </c>
    </row>
    <row r="458" spans="1:10" x14ac:dyDescent="0.25">
      <c r="A458" s="88">
        <v>456</v>
      </c>
      <c r="B458" s="88">
        <v>0.217</v>
      </c>
      <c r="C458" s="88">
        <f t="shared" si="7"/>
        <v>13.02</v>
      </c>
      <c r="D458" s="88"/>
      <c r="E458" s="88"/>
      <c r="F458" s="89">
        <v>0.5</v>
      </c>
      <c r="G458" s="90">
        <v>45848</v>
      </c>
      <c r="H458" s="88">
        <v>30</v>
      </c>
      <c r="I458" s="88" t="s">
        <v>229</v>
      </c>
      <c r="J458" s="88">
        <v>1752148800000</v>
      </c>
    </row>
    <row r="459" spans="1:10" x14ac:dyDescent="0.25">
      <c r="A459" s="88">
        <v>457</v>
      </c>
      <c r="B459" s="88">
        <v>0.22900000000000001</v>
      </c>
      <c r="C459" s="88">
        <f t="shared" si="7"/>
        <v>13.74</v>
      </c>
      <c r="D459" s="88"/>
      <c r="E459" s="88"/>
      <c r="F459" s="89">
        <v>0.52083333333333337</v>
      </c>
      <c r="G459" s="90">
        <v>45848</v>
      </c>
      <c r="H459" s="88">
        <v>30</v>
      </c>
      <c r="I459" s="88" t="s">
        <v>229</v>
      </c>
      <c r="J459" s="88">
        <v>1752150600000</v>
      </c>
    </row>
    <row r="460" spans="1:10" x14ac:dyDescent="0.25">
      <c r="A460" s="88">
        <v>458</v>
      </c>
      <c r="B460" s="88">
        <v>0.224</v>
      </c>
      <c r="C460" s="88">
        <f t="shared" si="7"/>
        <v>13.44</v>
      </c>
      <c r="D460" s="88"/>
      <c r="E460" s="88"/>
      <c r="F460" s="89">
        <v>0.54166666666666663</v>
      </c>
      <c r="G460" s="90">
        <v>45848</v>
      </c>
      <c r="H460" s="88">
        <v>30</v>
      </c>
      <c r="I460" s="88" t="s">
        <v>229</v>
      </c>
      <c r="J460" s="88">
        <v>1752152400000</v>
      </c>
    </row>
    <row r="461" spans="1:10" x14ac:dyDescent="0.25">
      <c r="A461" s="88">
        <v>459</v>
      </c>
      <c r="B461" s="88">
        <v>0.214</v>
      </c>
      <c r="C461" s="88">
        <f t="shared" si="7"/>
        <v>12.84</v>
      </c>
      <c r="D461" s="88"/>
      <c r="E461" s="88"/>
      <c r="F461" s="89">
        <v>0.5625</v>
      </c>
      <c r="G461" s="90">
        <v>45848</v>
      </c>
      <c r="H461" s="88">
        <v>30</v>
      </c>
      <c r="I461" s="88" t="s">
        <v>229</v>
      </c>
      <c r="J461" s="88">
        <v>1752154200000</v>
      </c>
    </row>
    <row r="462" spans="1:10" x14ac:dyDescent="0.25">
      <c r="A462" s="88">
        <v>460</v>
      </c>
      <c r="B462" s="88">
        <v>0.20300000000000001</v>
      </c>
      <c r="C462" s="88">
        <f t="shared" si="7"/>
        <v>12.180000000000001</v>
      </c>
      <c r="D462" s="88"/>
      <c r="E462" s="88"/>
      <c r="F462" s="89">
        <v>0.58333333333333337</v>
      </c>
      <c r="G462" s="90">
        <v>45848</v>
      </c>
      <c r="H462" s="88">
        <v>30</v>
      </c>
      <c r="I462" s="88" t="s">
        <v>229</v>
      </c>
      <c r="J462" s="88">
        <v>1752156000000</v>
      </c>
    </row>
    <row r="463" spans="1:10" x14ac:dyDescent="0.25">
      <c r="A463" s="88">
        <v>461</v>
      </c>
      <c r="B463" s="88">
        <v>0.219</v>
      </c>
      <c r="C463" s="88">
        <f t="shared" si="7"/>
        <v>13.14</v>
      </c>
      <c r="D463" s="88"/>
      <c r="E463" s="88"/>
      <c r="F463" s="89">
        <v>0.60416666666666663</v>
      </c>
      <c r="G463" s="90">
        <v>45848</v>
      </c>
      <c r="H463" s="88">
        <v>30</v>
      </c>
      <c r="I463" s="88" t="s">
        <v>229</v>
      </c>
      <c r="J463" s="88">
        <v>1752157800000</v>
      </c>
    </row>
    <row r="464" spans="1:10" x14ac:dyDescent="0.25">
      <c r="A464" s="88">
        <v>462</v>
      </c>
      <c r="B464" s="88">
        <v>0.22</v>
      </c>
      <c r="C464" s="88">
        <f t="shared" si="7"/>
        <v>13.2</v>
      </c>
      <c r="D464" s="88"/>
      <c r="E464" s="88"/>
      <c r="F464" s="89">
        <v>0.625</v>
      </c>
      <c r="G464" s="90">
        <v>45848</v>
      </c>
      <c r="H464" s="88">
        <v>30</v>
      </c>
      <c r="I464" s="88" t="s">
        <v>229</v>
      </c>
      <c r="J464" s="88">
        <v>1752159600000</v>
      </c>
    </row>
    <row r="465" spans="1:10" x14ac:dyDescent="0.25">
      <c r="A465" s="88">
        <v>463</v>
      </c>
      <c r="B465" s="88">
        <v>0.23300000000000001</v>
      </c>
      <c r="C465" s="88">
        <f t="shared" si="7"/>
        <v>13.98</v>
      </c>
      <c r="D465" s="88"/>
      <c r="E465" s="88"/>
      <c r="F465" s="89">
        <v>0.64583333333333337</v>
      </c>
      <c r="G465" s="90">
        <v>45848</v>
      </c>
      <c r="H465" s="88">
        <v>30</v>
      </c>
      <c r="I465" s="88" t="s">
        <v>229</v>
      </c>
      <c r="J465" s="88">
        <v>1752161400000</v>
      </c>
    </row>
    <row r="466" spans="1:10" x14ac:dyDescent="0.25">
      <c r="A466" s="88">
        <v>464</v>
      </c>
      <c r="B466" s="88">
        <v>0.23200000000000001</v>
      </c>
      <c r="C466" s="88">
        <f t="shared" si="7"/>
        <v>13.92</v>
      </c>
      <c r="D466" s="88"/>
      <c r="E466" s="88"/>
      <c r="F466" s="89">
        <v>0.66666666666666663</v>
      </c>
      <c r="G466" s="90">
        <v>45848</v>
      </c>
      <c r="H466" s="88">
        <v>30</v>
      </c>
      <c r="I466" s="88" t="s">
        <v>229</v>
      </c>
      <c r="J466" s="88">
        <v>1752163200000</v>
      </c>
    </row>
    <row r="467" spans="1:10" x14ac:dyDescent="0.25">
      <c r="A467" s="88">
        <v>465</v>
      </c>
      <c r="B467" s="88">
        <v>0.218</v>
      </c>
      <c r="C467" s="88">
        <f t="shared" si="7"/>
        <v>13.08</v>
      </c>
      <c r="D467" s="88"/>
      <c r="E467" s="88"/>
      <c r="F467" s="89">
        <v>0.6875</v>
      </c>
      <c r="G467" s="90">
        <v>45848</v>
      </c>
      <c r="H467" s="88">
        <v>30</v>
      </c>
      <c r="I467" s="88" t="s">
        <v>229</v>
      </c>
      <c r="J467" s="88">
        <v>1752165000000</v>
      </c>
    </row>
    <row r="468" spans="1:10" x14ac:dyDescent="0.25">
      <c r="A468" s="88">
        <v>466</v>
      </c>
      <c r="B468" s="88">
        <v>0.192</v>
      </c>
      <c r="C468" s="88">
        <f t="shared" si="7"/>
        <v>11.52</v>
      </c>
      <c r="D468" s="88"/>
      <c r="E468" s="88"/>
      <c r="F468" s="89">
        <v>0.70833333333333337</v>
      </c>
      <c r="G468" s="90">
        <v>45848</v>
      </c>
      <c r="H468" s="88">
        <v>30</v>
      </c>
      <c r="I468" s="88" t="s">
        <v>229</v>
      </c>
      <c r="J468" s="88">
        <v>1752166800000</v>
      </c>
    </row>
    <row r="469" spans="1:10" x14ac:dyDescent="0.25">
      <c r="A469" s="88">
        <v>467</v>
      </c>
      <c r="B469" s="88">
        <v>0.17299999999999999</v>
      </c>
      <c r="C469" s="88">
        <f t="shared" si="7"/>
        <v>10.379999999999999</v>
      </c>
      <c r="D469" s="88"/>
      <c r="E469" s="88"/>
      <c r="F469" s="89">
        <v>0.72916666666666663</v>
      </c>
      <c r="G469" s="90">
        <v>45848</v>
      </c>
      <c r="H469" s="88">
        <v>30</v>
      </c>
      <c r="I469" s="88" t="s">
        <v>229</v>
      </c>
      <c r="J469" s="88">
        <v>1752168600000</v>
      </c>
    </row>
    <row r="470" spans="1:10" x14ac:dyDescent="0.25">
      <c r="A470" s="88">
        <v>468</v>
      </c>
      <c r="B470" s="88">
        <v>0.19</v>
      </c>
      <c r="C470" s="88">
        <f t="shared" si="7"/>
        <v>11.4</v>
      </c>
      <c r="D470" s="88"/>
      <c r="E470" s="88"/>
      <c r="F470" s="89">
        <v>0.75</v>
      </c>
      <c r="G470" s="90">
        <v>45848</v>
      </c>
      <c r="H470" s="88">
        <v>30</v>
      </c>
      <c r="I470" s="88" t="s">
        <v>229</v>
      </c>
      <c r="J470" s="88">
        <v>1752170400000</v>
      </c>
    </row>
    <row r="471" spans="1:10" x14ac:dyDescent="0.25">
      <c r="A471" s="88">
        <v>469</v>
      </c>
      <c r="B471" s="88">
        <v>0.17100000000000001</v>
      </c>
      <c r="C471" s="88">
        <f t="shared" si="7"/>
        <v>10.260000000000002</v>
      </c>
      <c r="D471" s="88"/>
      <c r="E471" s="88"/>
      <c r="F471" s="89">
        <v>0.77083333333333337</v>
      </c>
      <c r="G471" s="90">
        <v>45848</v>
      </c>
      <c r="H471" s="88">
        <v>30</v>
      </c>
      <c r="I471" s="88" t="s">
        <v>229</v>
      </c>
      <c r="J471" s="88">
        <v>1752172200000</v>
      </c>
    </row>
    <row r="472" spans="1:10" x14ac:dyDescent="0.25">
      <c r="A472" s="88">
        <v>470</v>
      </c>
      <c r="B472" s="88">
        <v>0.19900000000000001</v>
      </c>
      <c r="C472" s="88">
        <f t="shared" si="7"/>
        <v>11.940000000000001</v>
      </c>
      <c r="D472" s="88"/>
      <c r="E472" s="88"/>
      <c r="F472" s="89">
        <v>0.79166666666666663</v>
      </c>
      <c r="G472" s="90">
        <v>45848</v>
      </c>
      <c r="H472" s="88">
        <v>30</v>
      </c>
      <c r="I472" s="88" t="s">
        <v>229</v>
      </c>
      <c r="J472" s="88">
        <v>1752174000000</v>
      </c>
    </row>
    <row r="473" spans="1:10" x14ac:dyDescent="0.25">
      <c r="A473" s="88">
        <v>471</v>
      </c>
      <c r="B473" s="88">
        <v>0.308</v>
      </c>
      <c r="C473" s="88">
        <f t="shared" si="7"/>
        <v>18.48</v>
      </c>
      <c r="D473" s="88"/>
      <c r="E473" s="88"/>
      <c r="F473" s="89">
        <v>0.8125</v>
      </c>
      <c r="G473" s="90">
        <v>45848</v>
      </c>
      <c r="H473" s="88">
        <v>30</v>
      </c>
      <c r="I473" s="88" t="s">
        <v>229</v>
      </c>
      <c r="J473" s="88">
        <v>1752175800000</v>
      </c>
    </row>
    <row r="474" spans="1:10" x14ac:dyDescent="0.25">
      <c r="A474" s="88">
        <v>472</v>
      </c>
      <c r="B474" s="88">
        <v>0.29399999999999998</v>
      </c>
      <c r="C474" s="88">
        <f t="shared" si="7"/>
        <v>17.64</v>
      </c>
      <c r="D474" s="88"/>
      <c r="E474" s="88"/>
      <c r="F474" s="89">
        <v>0.83333333333333337</v>
      </c>
      <c r="G474" s="90">
        <v>45848</v>
      </c>
      <c r="H474" s="88">
        <v>30</v>
      </c>
      <c r="I474" s="88" t="s">
        <v>229</v>
      </c>
      <c r="J474" s="88">
        <v>1752177600000</v>
      </c>
    </row>
    <row r="475" spans="1:10" x14ac:dyDescent="0.25">
      <c r="A475" s="88">
        <v>473</v>
      </c>
      <c r="B475" s="88">
        <v>0.28799999999999998</v>
      </c>
      <c r="C475" s="88">
        <f t="shared" si="7"/>
        <v>17.279999999999998</v>
      </c>
      <c r="D475" s="88"/>
      <c r="E475" s="88"/>
      <c r="F475" s="89">
        <v>0.85416666666666663</v>
      </c>
      <c r="G475" s="90">
        <v>45848</v>
      </c>
      <c r="H475" s="88">
        <v>30</v>
      </c>
      <c r="I475" s="88" t="s">
        <v>229</v>
      </c>
      <c r="J475" s="88">
        <v>1752179400000</v>
      </c>
    </row>
    <row r="476" spans="1:10" x14ac:dyDescent="0.25">
      <c r="A476" s="88">
        <v>474</v>
      </c>
      <c r="B476" s="88">
        <v>0.28399999999999997</v>
      </c>
      <c r="C476" s="88">
        <f t="shared" si="7"/>
        <v>17.04</v>
      </c>
      <c r="D476" s="88"/>
      <c r="E476" s="88"/>
      <c r="F476" s="89">
        <v>0.875</v>
      </c>
      <c r="G476" s="90">
        <v>45848</v>
      </c>
      <c r="H476" s="88">
        <v>30</v>
      </c>
      <c r="I476" s="88" t="s">
        <v>229</v>
      </c>
      <c r="J476" s="88">
        <v>1752181200000</v>
      </c>
    </row>
    <row r="477" spans="1:10" x14ac:dyDescent="0.25">
      <c r="A477" s="88">
        <v>475</v>
      </c>
      <c r="B477" s="88">
        <v>0.28699999999999998</v>
      </c>
      <c r="C477" s="88">
        <f t="shared" si="7"/>
        <v>17.22</v>
      </c>
      <c r="D477" s="88"/>
      <c r="E477" s="88"/>
      <c r="F477" s="89">
        <v>0.89583333333333337</v>
      </c>
      <c r="G477" s="90">
        <v>45848</v>
      </c>
      <c r="H477" s="88">
        <v>30</v>
      </c>
      <c r="I477" s="88" t="s">
        <v>229</v>
      </c>
      <c r="J477" s="88">
        <v>1752183000000</v>
      </c>
    </row>
    <row r="478" spans="1:10" x14ac:dyDescent="0.25">
      <c r="A478" s="88">
        <v>476</v>
      </c>
      <c r="B478" s="88">
        <v>0.28599999999999998</v>
      </c>
      <c r="C478" s="88">
        <f t="shared" si="7"/>
        <v>17.16</v>
      </c>
      <c r="D478" s="88"/>
      <c r="E478" s="88"/>
      <c r="F478" s="89">
        <v>0.91666666666666663</v>
      </c>
      <c r="G478" s="90">
        <v>45848</v>
      </c>
      <c r="H478" s="88">
        <v>30</v>
      </c>
      <c r="I478" s="88" t="s">
        <v>229</v>
      </c>
      <c r="J478" s="88">
        <v>1752184800000</v>
      </c>
    </row>
    <row r="479" spans="1:10" x14ac:dyDescent="0.25">
      <c r="A479" s="88">
        <v>477</v>
      </c>
      <c r="B479" s="88">
        <v>0.28499999999999998</v>
      </c>
      <c r="C479" s="88">
        <f t="shared" si="7"/>
        <v>17.099999999999998</v>
      </c>
      <c r="D479" s="88"/>
      <c r="E479" s="88"/>
      <c r="F479" s="89">
        <v>0.9375</v>
      </c>
      <c r="G479" s="90">
        <v>45848</v>
      </c>
      <c r="H479" s="88">
        <v>30</v>
      </c>
      <c r="I479" s="88" t="s">
        <v>229</v>
      </c>
      <c r="J479" s="88">
        <v>1752186600000</v>
      </c>
    </row>
    <row r="480" spans="1:10" x14ac:dyDescent="0.25">
      <c r="A480" s="88">
        <v>478</v>
      </c>
      <c r="B480" s="88">
        <v>0.28399999999999997</v>
      </c>
      <c r="C480" s="88">
        <f t="shared" si="7"/>
        <v>17.04</v>
      </c>
      <c r="D480" s="88"/>
      <c r="E480" s="88"/>
      <c r="F480" s="89">
        <v>0.95833333333333337</v>
      </c>
      <c r="G480" s="90">
        <v>45848</v>
      </c>
      <c r="H480" s="88">
        <v>30</v>
      </c>
      <c r="I480" s="88" t="s">
        <v>229</v>
      </c>
      <c r="J480" s="88">
        <v>1752188400000</v>
      </c>
    </row>
    <row r="481" spans="1:10" x14ac:dyDescent="0.25">
      <c r="A481" s="88">
        <v>479</v>
      </c>
      <c r="B481" s="88">
        <v>0.28599999999999998</v>
      </c>
      <c r="C481" s="88">
        <f t="shared" si="7"/>
        <v>17.16</v>
      </c>
      <c r="D481" s="88"/>
      <c r="E481" s="88"/>
      <c r="F481" s="89">
        <v>0.97916666666666663</v>
      </c>
      <c r="G481" s="90">
        <v>45848</v>
      </c>
      <c r="H481" s="88">
        <v>30</v>
      </c>
      <c r="I481" s="88" t="s">
        <v>229</v>
      </c>
      <c r="J481" s="88">
        <v>1752190200000</v>
      </c>
    </row>
    <row r="482" spans="1:10" x14ac:dyDescent="0.25">
      <c r="A482" s="88">
        <v>480</v>
      </c>
      <c r="B482" s="88">
        <v>0.27900000000000003</v>
      </c>
      <c r="C482" s="88">
        <f t="shared" si="7"/>
        <v>16.740000000000002</v>
      </c>
      <c r="D482" s="88"/>
      <c r="E482" s="88"/>
      <c r="F482" s="89">
        <v>0</v>
      </c>
      <c r="G482" s="90">
        <v>45848</v>
      </c>
      <c r="H482" s="88">
        <v>30</v>
      </c>
      <c r="I482" s="88" t="s">
        <v>229</v>
      </c>
      <c r="J482" s="88">
        <v>1752192000000</v>
      </c>
    </row>
    <row r="483" spans="1:10" x14ac:dyDescent="0.25">
      <c r="A483" s="88">
        <v>481</v>
      </c>
      <c r="B483" s="88">
        <v>0.28499999999999998</v>
      </c>
      <c r="C483" s="88">
        <f t="shared" si="7"/>
        <v>17.099999999999998</v>
      </c>
      <c r="D483" s="88"/>
      <c r="E483" s="88"/>
      <c r="F483" s="89">
        <v>2.0833333333333332E-2</v>
      </c>
      <c r="G483" s="90">
        <v>45849</v>
      </c>
      <c r="H483" s="88">
        <v>30</v>
      </c>
      <c r="I483" s="88" t="s">
        <v>229</v>
      </c>
      <c r="J483" s="88">
        <v>1752193800000</v>
      </c>
    </row>
    <row r="484" spans="1:10" x14ac:dyDescent="0.25">
      <c r="A484" s="88">
        <v>482</v>
      </c>
      <c r="B484" s="88">
        <v>0.28000000000000003</v>
      </c>
      <c r="C484" s="88">
        <f t="shared" si="7"/>
        <v>16.8</v>
      </c>
      <c r="D484" s="88"/>
      <c r="E484" s="88"/>
      <c r="F484" s="89">
        <v>4.1666666666666664E-2</v>
      </c>
      <c r="G484" s="90">
        <v>45849</v>
      </c>
      <c r="H484" s="88">
        <v>30</v>
      </c>
      <c r="I484" s="88" t="s">
        <v>229</v>
      </c>
      <c r="J484" s="88">
        <v>1752195600000</v>
      </c>
    </row>
    <row r="485" spans="1:10" x14ac:dyDescent="0.25">
      <c r="A485" s="88">
        <v>483</v>
      </c>
      <c r="B485" s="88">
        <v>0.27600000000000002</v>
      </c>
      <c r="C485" s="88">
        <f t="shared" si="7"/>
        <v>16.560000000000002</v>
      </c>
      <c r="D485" s="88"/>
      <c r="E485" s="88"/>
      <c r="F485" s="89">
        <v>6.25E-2</v>
      </c>
      <c r="G485" s="90">
        <v>45849</v>
      </c>
      <c r="H485" s="88">
        <v>30</v>
      </c>
      <c r="I485" s="88" t="s">
        <v>229</v>
      </c>
      <c r="J485" s="88">
        <v>1752197400000</v>
      </c>
    </row>
    <row r="486" spans="1:10" x14ac:dyDescent="0.25">
      <c r="A486" s="88">
        <v>484</v>
      </c>
      <c r="B486" s="88">
        <v>0.27700000000000002</v>
      </c>
      <c r="C486" s="88">
        <f t="shared" si="7"/>
        <v>16.62</v>
      </c>
      <c r="D486" s="88"/>
      <c r="E486" s="88"/>
      <c r="F486" s="89">
        <v>8.3333333333333329E-2</v>
      </c>
      <c r="G486" s="90">
        <v>45849</v>
      </c>
      <c r="H486" s="88">
        <v>30</v>
      </c>
      <c r="I486" s="88" t="s">
        <v>229</v>
      </c>
      <c r="J486" s="88">
        <v>1752199200000</v>
      </c>
    </row>
    <row r="487" spans="1:10" x14ac:dyDescent="0.25">
      <c r="A487" s="88">
        <v>485</v>
      </c>
      <c r="B487" s="88">
        <v>0.27500000000000002</v>
      </c>
      <c r="C487" s="88">
        <f t="shared" si="7"/>
        <v>16.5</v>
      </c>
      <c r="D487" s="88"/>
      <c r="E487" s="88"/>
      <c r="F487" s="89">
        <v>0.10416666666666667</v>
      </c>
      <c r="G487" s="90">
        <v>45849</v>
      </c>
      <c r="H487" s="88">
        <v>30</v>
      </c>
      <c r="I487" s="88" t="s">
        <v>229</v>
      </c>
      <c r="J487" s="88">
        <v>1752201000000</v>
      </c>
    </row>
    <row r="488" spans="1:10" x14ac:dyDescent="0.25">
      <c r="A488" s="88">
        <v>486</v>
      </c>
      <c r="B488" s="88">
        <v>0.27600000000000002</v>
      </c>
      <c r="C488" s="88">
        <f t="shared" si="7"/>
        <v>16.560000000000002</v>
      </c>
      <c r="D488" s="88"/>
      <c r="E488" s="88"/>
      <c r="F488" s="89">
        <v>0.125</v>
      </c>
      <c r="G488" s="90">
        <v>45849</v>
      </c>
      <c r="H488" s="88">
        <v>30</v>
      </c>
      <c r="I488" s="88" t="s">
        <v>229</v>
      </c>
      <c r="J488" s="88">
        <v>1752202800000</v>
      </c>
    </row>
    <row r="489" spans="1:10" x14ac:dyDescent="0.25">
      <c r="A489" s="88">
        <v>487</v>
      </c>
      <c r="B489" s="88">
        <v>0.27</v>
      </c>
      <c r="C489" s="88">
        <f t="shared" si="7"/>
        <v>16.200000000000003</v>
      </c>
      <c r="D489" s="88"/>
      <c r="E489" s="88"/>
      <c r="F489" s="89">
        <v>0.14583333333333334</v>
      </c>
      <c r="G489" s="90">
        <v>45849</v>
      </c>
      <c r="H489" s="88">
        <v>30</v>
      </c>
      <c r="I489" s="88" t="s">
        <v>229</v>
      </c>
      <c r="J489" s="88">
        <v>1752204600000</v>
      </c>
    </row>
    <row r="490" spans="1:10" x14ac:dyDescent="0.25">
      <c r="A490" s="88">
        <v>488</v>
      </c>
      <c r="B490" s="88">
        <v>0.27100000000000002</v>
      </c>
      <c r="C490" s="88">
        <f t="shared" si="7"/>
        <v>16.260000000000002</v>
      </c>
      <c r="D490" s="88"/>
      <c r="E490" s="88"/>
      <c r="F490" s="89">
        <v>0.16666666666666666</v>
      </c>
      <c r="G490" s="90">
        <v>45849</v>
      </c>
      <c r="H490" s="88">
        <v>30</v>
      </c>
      <c r="I490" s="88" t="s">
        <v>229</v>
      </c>
      <c r="J490" s="88">
        <v>1752206400000</v>
      </c>
    </row>
    <row r="491" spans="1:10" x14ac:dyDescent="0.25">
      <c r="A491" s="88">
        <v>489</v>
      </c>
      <c r="B491" s="88">
        <v>0.27300000000000002</v>
      </c>
      <c r="C491" s="88">
        <f t="shared" si="7"/>
        <v>16.380000000000003</v>
      </c>
      <c r="D491" s="88"/>
      <c r="E491" s="88"/>
      <c r="F491" s="89">
        <v>0.1875</v>
      </c>
      <c r="G491" s="90">
        <v>45849</v>
      </c>
      <c r="H491" s="88">
        <v>30</v>
      </c>
      <c r="I491" s="88" t="s">
        <v>229</v>
      </c>
      <c r="J491" s="88">
        <v>1752208200000</v>
      </c>
    </row>
    <row r="492" spans="1:10" x14ac:dyDescent="0.25">
      <c r="A492" s="88">
        <v>490</v>
      </c>
      <c r="B492" s="88">
        <v>0.27800000000000002</v>
      </c>
      <c r="C492" s="88">
        <f t="shared" si="7"/>
        <v>16.68</v>
      </c>
      <c r="D492" s="88"/>
      <c r="E492" s="88"/>
      <c r="F492" s="89">
        <v>0.20833333333333334</v>
      </c>
      <c r="G492" s="90">
        <v>45849</v>
      </c>
      <c r="H492" s="88">
        <v>30</v>
      </c>
      <c r="I492" s="88" t="s">
        <v>229</v>
      </c>
      <c r="J492" s="88">
        <v>1752210000000</v>
      </c>
    </row>
    <row r="493" spans="1:10" x14ac:dyDescent="0.25">
      <c r="A493" s="88">
        <v>491</v>
      </c>
      <c r="B493" s="88">
        <v>0.27200000000000002</v>
      </c>
      <c r="C493" s="88">
        <f t="shared" si="7"/>
        <v>16.32</v>
      </c>
      <c r="D493" s="88"/>
      <c r="E493" s="88"/>
      <c r="F493" s="89">
        <v>0.22916666666666666</v>
      </c>
      <c r="G493" s="90">
        <v>45849</v>
      </c>
      <c r="H493" s="88">
        <v>30</v>
      </c>
      <c r="I493" s="88" t="s">
        <v>229</v>
      </c>
      <c r="J493" s="88">
        <v>1752211800000</v>
      </c>
    </row>
    <row r="494" spans="1:10" x14ac:dyDescent="0.25">
      <c r="A494" s="88">
        <v>492</v>
      </c>
      <c r="B494" s="88">
        <v>0.24199999999999999</v>
      </c>
      <c r="C494" s="88">
        <f t="shared" si="7"/>
        <v>14.52</v>
      </c>
      <c r="D494" s="88"/>
      <c r="E494" s="88"/>
      <c r="F494" s="89">
        <v>0.25</v>
      </c>
      <c r="G494" s="90">
        <v>45849</v>
      </c>
      <c r="H494" s="88">
        <v>30</v>
      </c>
      <c r="I494" s="88" t="s">
        <v>229</v>
      </c>
      <c r="J494" s="88">
        <v>1752213600000</v>
      </c>
    </row>
    <row r="495" spans="1:10" x14ac:dyDescent="0.25">
      <c r="A495" s="88">
        <v>493</v>
      </c>
      <c r="B495" s="88">
        <v>0.252</v>
      </c>
      <c r="C495" s="88">
        <f t="shared" si="7"/>
        <v>15.120000000000001</v>
      </c>
      <c r="D495" s="88"/>
      <c r="E495" s="88"/>
      <c r="F495" s="89">
        <v>0.27083333333333331</v>
      </c>
      <c r="G495" s="90">
        <v>45849</v>
      </c>
      <c r="H495" s="88">
        <v>30</v>
      </c>
      <c r="I495" s="88" t="s">
        <v>229</v>
      </c>
      <c r="J495" s="88">
        <v>1752215400000</v>
      </c>
    </row>
    <row r="496" spans="1:10" x14ac:dyDescent="0.25">
      <c r="A496" s="88">
        <v>494</v>
      </c>
      <c r="B496" s="88">
        <v>0.27800000000000002</v>
      </c>
      <c r="C496" s="88">
        <f t="shared" si="7"/>
        <v>16.68</v>
      </c>
      <c r="D496" s="88"/>
      <c r="E496" s="88"/>
      <c r="F496" s="89">
        <v>0.29166666666666669</v>
      </c>
      <c r="G496" s="90">
        <v>45849</v>
      </c>
      <c r="H496" s="88">
        <v>30</v>
      </c>
      <c r="I496" s="88" t="s">
        <v>229</v>
      </c>
      <c r="J496" s="88">
        <v>1752217200000</v>
      </c>
    </row>
    <row r="497" spans="1:10" x14ac:dyDescent="0.25">
      <c r="A497" s="88">
        <v>495</v>
      </c>
      <c r="B497" s="88">
        <v>0.32300000000000001</v>
      </c>
      <c r="C497" s="88">
        <f t="shared" si="7"/>
        <v>19.38</v>
      </c>
      <c r="D497" s="88"/>
      <c r="E497" s="88"/>
      <c r="F497" s="89">
        <v>0.3125</v>
      </c>
      <c r="G497" s="90">
        <v>45849</v>
      </c>
      <c r="H497" s="88">
        <v>30</v>
      </c>
      <c r="I497" s="88" t="s">
        <v>229</v>
      </c>
      <c r="J497" s="88">
        <v>1752219000000</v>
      </c>
    </row>
    <row r="498" spans="1:10" x14ac:dyDescent="0.25">
      <c r="A498" s="88">
        <v>496</v>
      </c>
      <c r="B498" s="88">
        <v>0.30499999999999999</v>
      </c>
      <c r="C498" s="88">
        <f t="shared" si="7"/>
        <v>18.3</v>
      </c>
      <c r="D498" s="88"/>
      <c r="E498" s="88"/>
      <c r="F498" s="89">
        <v>0.33333333333333331</v>
      </c>
      <c r="G498" s="90">
        <v>45849</v>
      </c>
      <c r="H498" s="88">
        <v>30</v>
      </c>
      <c r="I498" s="88" t="s">
        <v>229</v>
      </c>
      <c r="J498" s="88">
        <v>1752220800000</v>
      </c>
    </row>
    <row r="499" spans="1:10" x14ac:dyDescent="0.25">
      <c r="A499" s="88">
        <v>497</v>
      </c>
      <c r="B499" s="88">
        <v>0.33100000000000002</v>
      </c>
      <c r="C499" s="88">
        <f t="shared" si="7"/>
        <v>19.86</v>
      </c>
      <c r="D499" s="88"/>
      <c r="E499" s="88"/>
      <c r="F499" s="89">
        <v>0.35416666666666669</v>
      </c>
      <c r="G499" s="90">
        <v>45849</v>
      </c>
      <c r="H499" s="88">
        <v>30</v>
      </c>
      <c r="I499" s="88" t="s">
        <v>229</v>
      </c>
      <c r="J499" s="88">
        <v>1752222600000</v>
      </c>
    </row>
    <row r="500" spans="1:10" x14ac:dyDescent="0.25">
      <c r="A500" s="88">
        <v>498</v>
      </c>
      <c r="B500" s="88">
        <v>0.33900000000000002</v>
      </c>
      <c r="C500" s="88">
        <f t="shared" si="7"/>
        <v>20.34</v>
      </c>
      <c r="D500" s="88"/>
      <c r="E500" s="88"/>
      <c r="F500" s="89">
        <v>0.375</v>
      </c>
      <c r="G500" s="90">
        <v>45849</v>
      </c>
      <c r="H500" s="88">
        <v>30</v>
      </c>
      <c r="I500" s="88" t="s">
        <v>229</v>
      </c>
      <c r="J500" s="88">
        <v>1752224400000</v>
      </c>
    </row>
    <row r="501" spans="1:10" x14ac:dyDescent="0.25">
      <c r="A501" s="88">
        <v>499</v>
      </c>
      <c r="B501" s="88">
        <v>0.32400000000000001</v>
      </c>
      <c r="C501" s="88">
        <f t="shared" si="7"/>
        <v>19.440000000000001</v>
      </c>
      <c r="D501" s="88"/>
      <c r="E501" s="88"/>
      <c r="F501" s="89">
        <v>0.39583333333333331</v>
      </c>
      <c r="G501" s="90">
        <v>45849</v>
      </c>
      <c r="H501" s="88">
        <v>30</v>
      </c>
      <c r="I501" s="88" t="s">
        <v>229</v>
      </c>
      <c r="J501" s="88">
        <v>1752226200000</v>
      </c>
    </row>
    <row r="502" spans="1:10" x14ac:dyDescent="0.25">
      <c r="A502" s="88">
        <v>500</v>
      </c>
      <c r="B502" s="88">
        <v>0.32600000000000001</v>
      </c>
      <c r="C502" s="88">
        <f t="shared" si="7"/>
        <v>19.560000000000002</v>
      </c>
      <c r="D502" s="88"/>
      <c r="E502" s="88"/>
      <c r="F502" s="89">
        <v>0.41666666666666669</v>
      </c>
      <c r="G502" s="90">
        <v>45849</v>
      </c>
      <c r="H502" s="88">
        <v>30</v>
      </c>
      <c r="I502" s="88" t="s">
        <v>229</v>
      </c>
      <c r="J502" s="88">
        <v>1752228000000</v>
      </c>
    </row>
    <row r="503" spans="1:10" x14ac:dyDescent="0.25">
      <c r="A503" s="88">
        <v>501</v>
      </c>
      <c r="B503" s="88">
        <v>0.32200000000000001</v>
      </c>
      <c r="C503" s="88">
        <f t="shared" si="7"/>
        <v>19.32</v>
      </c>
      <c r="D503" s="88"/>
      <c r="E503" s="88"/>
      <c r="F503" s="89">
        <v>0.4375</v>
      </c>
      <c r="G503" s="90">
        <v>45849</v>
      </c>
      <c r="H503" s="88">
        <v>30</v>
      </c>
      <c r="I503" s="88" t="s">
        <v>229</v>
      </c>
      <c r="J503" s="88">
        <v>1752229800000</v>
      </c>
    </row>
    <row r="504" spans="1:10" x14ac:dyDescent="0.25">
      <c r="A504" s="88">
        <v>502</v>
      </c>
      <c r="B504" s="88">
        <v>0.32</v>
      </c>
      <c r="C504" s="88">
        <f t="shared" si="7"/>
        <v>19.2</v>
      </c>
      <c r="D504" s="88"/>
      <c r="E504" s="88"/>
      <c r="F504" s="89">
        <v>0.45833333333333331</v>
      </c>
      <c r="G504" s="90">
        <v>45849</v>
      </c>
      <c r="H504" s="88">
        <v>30</v>
      </c>
      <c r="I504" s="88" t="s">
        <v>229</v>
      </c>
      <c r="J504" s="88">
        <v>1752231600000</v>
      </c>
    </row>
    <row r="505" spans="1:10" x14ac:dyDescent="0.25">
      <c r="A505" s="88">
        <v>503</v>
      </c>
      <c r="B505" s="88">
        <v>0.311</v>
      </c>
      <c r="C505" s="88">
        <f t="shared" si="7"/>
        <v>18.66</v>
      </c>
      <c r="D505" s="88"/>
      <c r="E505" s="88"/>
      <c r="F505" s="89">
        <v>0.47916666666666669</v>
      </c>
      <c r="G505" s="90">
        <v>45849</v>
      </c>
      <c r="H505" s="88">
        <v>30</v>
      </c>
      <c r="I505" s="88" t="s">
        <v>229</v>
      </c>
      <c r="J505" s="88">
        <v>1752233400000</v>
      </c>
    </row>
    <row r="506" spans="1:10" x14ac:dyDescent="0.25">
      <c r="A506" s="88">
        <v>504</v>
      </c>
      <c r="B506" s="88">
        <v>0.316</v>
      </c>
      <c r="C506" s="88">
        <f t="shared" si="7"/>
        <v>18.96</v>
      </c>
      <c r="D506" s="88"/>
      <c r="E506" s="88"/>
      <c r="F506" s="89">
        <v>0.5</v>
      </c>
      <c r="G506" s="90">
        <v>45849</v>
      </c>
      <c r="H506" s="88">
        <v>30</v>
      </c>
      <c r="I506" s="88" t="s">
        <v>229</v>
      </c>
      <c r="J506" s="88">
        <v>1752235200000</v>
      </c>
    </row>
    <row r="507" spans="1:10" x14ac:dyDescent="0.25">
      <c r="A507" s="88">
        <v>505</v>
      </c>
      <c r="B507" s="88">
        <v>0.36</v>
      </c>
      <c r="C507" s="88">
        <f t="shared" si="7"/>
        <v>21.599999999999998</v>
      </c>
      <c r="D507" s="88"/>
      <c r="E507" s="88"/>
      <c r="F507" s="89">
        <v>0.52083333333333337</v>
      </c>
      <c r="G507" s="90">
        <v>45849</v>
      </c>
      <c r="H507" s="88">
        <v>30</v>
      </c>
      <c r="I507" s="88" t="s">
        <v>229</v>
      </c>
      <c r="J507" s="88">
        <v>1752237000000</v>
      </c>
    </row>
    <row r="508" spans="1:10" x14ac:dyDescent="0.25">
      <c r="A508" s="88">
        <v>506</v>
      </c>
      <c r="B508" s="88">
        <v>0.33800000000000002</v>
      </c>
      <c r="C508" s="88">
        <f t="shared" si="7"/>
        <v>20.28</v>
      </c>
      <c r="D508" s="88"/>
      <c r="E508" s="88"/>
      <c r="F508" s="89">
        <v>0.54166666666666663</v>
      </c>
      <c r="G508" s="90">
        <v>45849</v>
      </c>
      <c r="H508" s="88">
        <v>30</v>
      </c>
      <c r="I508" s="88" t="s">
        <v>229</v>
      </c>
      <c r="J508" s="88">
        <v>1752238800000</v>
      </c>
    </row>
    <row r="509" spans="1:10" x14ac:dyDescent="0.25">
      <c r="A509" s="88">
        <v>507</v>
      </c>
      <c r="B509" s="88">
        <v>0.249</v>
      </c>
      <c r="C509" s="88">
        <f t="shared" si="7"/>
        <v>14.94</v>
      </c>
      <c r="D509" s="88"/>
      <c r="E509" s="88"/>
      <c r="F509" s="89">
        <v>0.5625</v>
      </c>
      <c r="G509" s="90">
        <v>45849</v>
      </c>
      <c r="H509" s="88">
        <v>30</v>
      </c>
      <c r="I509" s="88" t="s">
        <v>229</v>
      </c>
      <c r="J509" s="88">
        <v>1752240600000</v>
      </c>
    </row>
    <row r="510" spans="1:10" x14ac:dyDescent="0.25">
      <c r="A510" s="88">
        <v>508</v>
      </c>
      <c r="B510" s="88">
        <v>0.23499999999999999</v>
      </c>
      <c r="C510" s="88">
        <f t="shared" si="7"/>
        <v>14.1</v>
      </c>
      <c r="D510" s="88"/>
      <c r="E510" s="88"/>
      <c r="F510" s="89">
        <v>0.58333333333333337</v>
      </c>
      <c r="G510" s="90">
        <v>45849</v>
      </c>
      <c r="H510" s="88">
        <v>30</v>
      </c>
      <c r="I510" s="88" t="s">
        <v>229</v>
      </c>
      <c r="J510" s="88">
        <v>1752242400000</v>
      </c>
    </row>
    <row r="511" spans="1:10" x14ac:dyDescent="0.25">
      <c r="A511" s="88">
        <v>509</v>
      </c>
      <c r="B511" s="88">
        <v>0.245</v>
      </c>
      <c r="C511" s="88">
        <f t="shared" si="7"/>
        <v>14.7</v>
      </c>
      <c r="D511" s="88"/>
      <c r="E511" s="88"/>
      <c r="F511" s="89">
        <v>0.60416666666666663</v>
      </c>
      <c r="G511" s="90">
        <v>45849</v>
      </c>
      <c r="H511" s="88">
        <v>30</v>
      </c>
      <c r="I511" s="88" t="s">
        <v>229</v>
      </c>
      <c r="J511" s="88">
        <v>1752244200000</v>
      </c>
    </row>
    <row r="512" spans="1:10" x14ac:dyDescent="0.25">
      <c r="A512" s="88">
        <v>510</v>
      </c>
      <c r="B512" s="88">
        <v>0.24299999999999999</v>
      </c>
      <c r="C512" s="88">
        <f t="shared" si="7"/>
        <v>14.58</v>
      </c>
      <c r="D512" s="88"/>
      <c r="E512" s="88"/>
      <c r="F512" s="89">
        <v>0.625</v>
      </c>
      <c r="G512" s="90">
        <v>45849</v>
      </c>
      <c r="H512" s="88">
        <v>30</v>
      </c>
      <c r="I512" s="88" t="s">
        <v>229</v>
      </c>
      <c r="J512" s="88">
        <v>1752246000000</v>
      </c>
    </row>
    <row r="513" spans="1:10" x14ac:dyDescent="0.25">
      <c r="A513" s="88">
        <v>511</v>
      </c>
      <c r="B513" s="88">
        <v>0.25</v>
      </c>
      <c r="C513" s="88">
        <f t="shared" si="7"/>
        <v>15</v>
      </c>
      <c r="D513" s="88"/>
      <c r="E513" s="88"/>
      <c r="F513" s="89">
        <v>0.64583333333333337</v>
      </c>
      <c r="G513" s="90">
        <v>45849</v>
      </c>
      <c r="H513" s="88">
        <v>30</v>
      </c>
      <c r="I513" s="88" t="s">
        <v>229</v>
      </c>
      <c r="J513" s="88">
        <v>1752247800000</v>
      </c>
    </row>
    <row r="514" spans="1:10" x14ac:dyDescent="0.25">
      <c r="A514" s="88">
        <v>512</v>
      </c>
      <c r="B514" s="88">
        <v>0.25700000000000001</v>
      </c>
      <c r="C514" s="88">
        <f t="shared" si="7"/>
        <v>15.42</v>
      </c>
      <c r="D514" s="88"/>
      <c r="E514" s="88"/>
      <c r="F514" s="89">
        <v>0.66666666666666663</v>
      </c>
      <c r="G514" s="90">
        <v>45849</v>
      </c>
      <c r="H514" s="88">
        <v>30</v>
      </c>
      <c r="I514" s="88" t="s">
        <v>229</v>
      </c>
      <c r="J514" s="88">
        <v>1752249600000</v>
      </c>
    </row>
    <row r="515" spans="1:10" x14ac:dyDescent="0.25">
      <c r="A515" s="88">
        <v>513</v>
      </c>
      <c r="B515" s="88">
        <v>0.22800000000000001</v>
      </c>
      <c r="C515" s="88">
        <f t="shared" si="7"/>
        <v>13.68</v>
      </c>
      <c r="D515" s="88"/>
      <c r="E515" s="88"/>
      <c r="F515" s="89">
        <v>0.6875</v>
      </c>
      <c r="G515" s="90">
        <v>45849</v>
      </c>
      <c r="H515" s="88">
        <v>30</v>
      </c>
      <c r="I515" s="88" t="s">
        <v>229</v>
      </c>
      <c r="J515" s="88">
        <v>1752251400000</v>
      </c>
    </row>
    <row r="516" spans="1:10" x14ac:dyDescent="0.25">
      <c r="A516" s="88">
        <v>514</v>
      </c>
      <c r="B516" s="88">
        <v>0.216</v>
      </c>
      <c r="C516" s="88">
        <f t="shared" ref="C516:C579" si="8">120*B516/2</f>
        <v>12.959999999999999</v>
      </c>
      <c r="D516" s="88"/>
      <c r="E516" s="88"/>
      <c r="F516" s="89">
        <v>0.70833333333333337</v>
      </c>
      <c r="G516" s="90">
        <v>45849</v>
      </c>
      <c r="H516" s="88">
        <v>30</v>
      </c>
      <c r="I516" s="88" t="s">
        <v>229</v>
      </c>
      <c r="J516" s="88">
        <v>1752253200000</v>
      </c>
    </row>
    <row r="517" spans="1:10" x14ac:dyDescent="0.25">
      <c r="A517" s="88">
        <v>515</v>
      </c>
      <c r="B517" s="88">
        <v>0.191</v>
      </c>
      <c r="C517" s="88">
        <f t="shared" si="8"/>
        <v>11.46</v>
      </c>
      <c r="D517" s="88"/>
      <c r="E517" s="88"/>
      <c r="F517" s="89">
        <v>0.72916666666666663</v>
      </c>
      <c r="G517" s="90">
        <v>45849</v>
      </c>
      <c r="H517" s="88">
        <v>30</v>
      </c>
      <c r="I517" s="88" t="s">
        <v>229</v>
      </c>
      <c r="J517" s="88">
        <v>1752255000000</v>
      </c>
    </row>
    <row r="518" spans="1:10" x14ac:dyDescent="0.25">
      <c r="A518" s="88">
        <v>516</v>
      </c>
      <c r="B518" s="88">
        <v>0.21199999999999999</v>
      </c>
      <c r="C518" s="88">
        <f t="shared" si="8"/>
        <v>12.719999999999999</v>
      </c>
      <c r="D518" s="88"/>
      <c r="E518" s="88"/>
      <c r="F518" s="89">
        <v>0.75</v>
      </c>
      <c r="G518" s="90">
        <v>45849</v>
      </c>
      <c r="H518" s="88">
        <v>30</v>
      </c>
      <c r="I518" s="88" t="s">
        <v>229</v>
      </c>
      <c r="J518" s="88">
        <v>1752256800000</v>
      </c>
    </row>
    <row r="519" spans="1:10" x14ac:dyDescent="0.25">
      <c r="A519" s="88">
        <v>517</v>
      </c>
      <c r="B519" s="88">
        <v>0.186</v>
      </c>
      <c r="C519" s="88">
        <f t="shared" si="8"/>
        <v>11.16</v>
      </c>
      <c r="D519" s="88"/>
      <c r="E519" s="88"/>
      <c r="F519" s="89">
        <v>0.77083333333333337</v>
      </c>
      <c r="G519" s="90">
        <v>45849</v>
      </c>
      <c r="H519" s="88">
        <v>30</v>
      </c>
      <c r="I519" s="88" t="s">
        <v>229</v>
      </c>
      <c r="J519" s="88">
        <v>1752258600000</v>
      </c>
    </row>
    <row r="520" spans="1:10" x14ac:dyDescent="0.25">
      <c r="A520" s="88">
        <v>518</v>
      </c>
      <c r="B520" s="88">
        <v>0.182</v>
      </c>
      <c r="C520" s="88">
        <f t="shared" si="8"/>
        <v>10.92</v>
      </c>
      <c r="D520" s="88"/>
      <c r="E520" s="88"/>
      <c r="F520" s="89">
        <v>0.79166666666666663</v>
      </c>
      <c r="G520" s="90">
        <v>45849</v>
      </c>
      <c r="H520" s="88">
        <v>30</v>
      </c>
      <c r="I520" s="88" t="s">
        <v>229</v>
      </c>
      <c r="J520" s="88">
        <v>1752260400000</v>
      </c>
    </row>
    <row r="521" spans="1:10" x14ac:dyDescent="0.25">
      <c r="A521" s="88">
        <v>519</v>
      </c>
      <c r="B521" s="88">
        <v>0.19</v>
      </c>
      <c r="C521" s="88">
        <f t="shared" si="8"/>
        <v>11.4</v>
      </c>
      <c r="D521" s="88"/>
      <c r="E521" s="88"/>
      <c r="F521" s="89">
        <v>0.8125</v>
      </c>
      <c r="G521" s="90">
        <v>45849</v>
      </c>
      <c r="H521" s="88">
        <v>30</v>
      </c>
      <c r="I521" s="88" t="s">
        <v>229</v>
      </c>
      <c r="J521" s="88">
        <v>1752262200000</v>
      </c>
    </row>
    <row r="522" spans="1:10" x14ac:dyDescent="0.25">
      <c r="A522" s="88">
        <v>520</v>
      </c>
      <c r="B522" s="88">
        <v>0.17799999999999999</v>
      </c>
      <c r="C522" s="88">
        <f t="shared" si="8"/>
        <v>10.68</v>
      </c>
      <c r="D522" s="88"/>
      <c r="E522" s="88"/>
      <c r="F522" s="89">
        <v>0.83333333333333337</v>
      </c>
      <c r="G522" s="90">
        <v>45849</v>
      </c>
      <c r="H522" s="88">
        <v>30</v>
      </c>
      <c r="I522" s="88" t="s">
        <v>229</v>
      </c>
      <c r="J522" s="88">
        <v>1752264000000</v>
      </c>
    </row>
    <row r="523" spans="1:10" x14ac:dyDescent="0.25">
      <c r="A523" s="88">
        <v>521</v>
      </c>
      <c r="B523" s="88">
        <v>0.15</v>
      </c>
      <c r="C523" s="88">
        <f t="shared" si="8"/>
        <v>9</v>
      </c>
      <c r="D523" s="88"/>
      <c r="E523" s="88"/>
      <c r="F523" s="89">
        <v>0.85416666666666663</v>
      </c>
      <c r="G523" s="90">
        <v>45849</v>
      </c>
      <c r="H523" s="88">
        <v>30</v>
      </c>
      <c r="I523" s="88" t="s">
        <v>229</v>
      </c>
      <c r="J523" s="88">
        <v>1752265800000</v>
      </c>
    </row>
    <row r="524" spans="1:10" x14ac:dyDescent="0.25">
      <c r="A524" s="88">
        <v>522</v>
      </c>
      <c r="B524" s="88">
        <v>0.14099999999999999</v>
      </c>
      <c r="C524" s="88">
        <f t="shared" si="8"/>
        <v>8.4599999999999991</v>
      </c>
      <c r="D524" s="88"/>
      <c r="E524" s="88"/>
      <c r="F524" s="89">
        <v>0.875</v>
      </c>
      <c r="G524" s="90">
        <v>45849</v>
      </c>
      <c r="H524" s="88">
        <v>30</v>
      </c>
      <c r="I524" s="88" t="s">
        <v>229</v>
      </c>
      <c r="J524" s="88">
        <v>1752267600000</v>
      </c>
    </row>
    <row r="525" spans="1:10" x14ac:dyDescent="0.25">
      <c r="A525" s="88">
        <v>523</v>
      </c>
      <c r="B525" s="88">
        <v>0.124</v>
      </c>
      <c r="C525" s="88">
        <f t="shared" si="8"/>
        <v>7.4399999999999995</v>
      </c>
      <c r="D525" s="88"/>
      <c r="E525" s="88"/>
      <c r="F525" s="89">
        <v>0.89583333333333337</v>
      </c>
      <c r="G525" s="90">
        <v>45849</v>
      </c>
      <c r="H525" s="88">
        <v>30</v>
      </c>
      <c r="I525" s="88" t="s">
        <v>229</v>
      </c>
      <c r="J525" s="88">
        <v>1752269400000</v>
      </c>
    </row>
    <row r="526" spans="1:10" x14ac:dyDescent="0.25">
      <c r="A526" s="88">
        <v>524</v>
      </c>
      <c r="B526" s="88">
        <v>0.122</v>
      </c>
      <c r="C526" s="88">
        <f t="shared" si="8"/>
        <v>7.32</v>
      </c>
      <c r="D526" s="88"/>
      <c r="E526" s="88"/>
      <c r="F526" s="89">
        <v>0.91666666666666663</v>
      </c>
      <c r="G526" s="90">
        <v>45849</v>
      </c>
      <c r="H526" s="88">
        <v>30</v>
      </c>
      <c r="I526" s="88" t="s">
        <v>229</v>
      </c>
      <c r="J526" s="88">
        <v>1752271200000</v>
      </c>
    </row>
    <row r="527" spans="1:10" x14ac:dyDescent="0.25">
      <c r="A527" s="88">
        <v>525</v>
      </c>
      <c r="B527" s="88">
        <v>0.128</v>
      </c>
      <c r="C527" s="88">
        <f t="shared" si="8"/>
        <v>7.68</v>
      </c>
      <c r="D527" s="88"/>
      <c r="E527" s="88"/>
      <c r="F527" s="89">
        <v>0.9375</v>
      </c>
      <c r="G527" s="90">
        <v>45849</v>
      </c>
      <c r="H527" s="88">
        <v>30</v>
      </c>
      <c r="I527" s="88" t="s">
        <v>229</v>
      </c>
      <c r="J527" s="88">
        <v>1752273000000</v>
      </c>
    </row>
    <row r="528" spans="1:10" x14ac:dyDescent="0.25">
      <c r="A528" s="88">
        <v>526</v>
      </c>
      <c r="B528" s="88">
        <v>0.13500000000000001</v>
      </c>
      <c r="C528" s="88">
        <f t="shared" si="8"/>
        <v>8.1000000000000014</v>
      </c>
      <c r="D528" s="88"/>
      <c r="E528" s="88"/>
      <c r="F528" s="89">
        <v>0.95833333333333337</v>
      </c>
      <c r="G528" s="90">
        <v>45849</v>
      </c>
      <c r="H528" s="88">
        <v>30</v>
      </c>
      <c r="I528" s="88" t="s">
        <v>229</v>
      </c>
      <c r="J528" s="88">
        <v>1752274800000</v>
      </c>
    </row>
    <row r="529" spans="1:10" x14ac:dyDescent="0.25">
      <c r="A529" s="88">
        <v>527</v>
      </c>
      <c r="B529" s="88">
        <v>0.23499999999999999</v>
      </c>
      <c r="C529" s="88">
        <f t="shared" si="8"/>
        <v>14.1</v>
      </c>
      <c r="D529" s="88"/>
      <c r="E529" s="88"/>
      <c r="F529" s="89">
        <v>0.97916666666666663</v>
      </c>
      <c r="G529" s="90">
        <v>45849</v>
      </c>
      <c r="H529" s="88">
        <v>30</v>
      </c>
      <c r="I529" s="88" t="s">
        <v>229</v>
      </c>
      <c r="J529" s="88">
        <v>1752276600000</v>
      </c>
    </row>
    <row r="530" spans="1:10" x14ac:dyDescent="0.25">
      <c r="A530" s="88">
        <v>528</v>
      </c>
      <c r="B530" s="88">
        <v>0.26500000000000001</v>
      </c>
      <c r="C530" s="88">
        <f t="shared" si="8"/>
        <v>15.9</v>
      </c>
      <c r="D530" s="88"/>
      <c r="E530" s="88"/>
      <c r="F530" s="89">
        <v>0</v>
      </c>
      <c r="G530" s="90">
        <v>45849</v>
      </c>
      <c r="H530" s="88">
        <v>30</v>
      </c>
      <c r="I530" s="88" t="s">
        <v>229</v>
      </c>
      <c r="J530" s="88">
        <v>1752278400000</v>
      </c>
    </row>
    <row r="531" spans="1:10" x14ac:dyDescent="0.25">
      <c r="A531" s="88">
        <v>529</v>
      </c>
      <c r="B531" s="88">
        <v>0.26700000000000002</v>
      </c>
      <c r="C531" s="88">
        <f t="shared" si="8"/>
        <v>16.02</v>
      </c>
      <c r="D531" s="88"/>
      <c r="E531" s="88"/>
      <c r="F531" s="89">
        <v>2.0833333333333332E-2</v>
      </c>
      <c r="G531" s="90">
        <v>45850</v>
      </c>
      <c r="H531" s="88">
        <v>30</v>
      </c>
      <c r="I531" s="88" t="s">
        <v>229</v>
      </c>
      <c r="J531" s="88">
        <v>1752280200000</v>
      </c>
    </row>
    <row r="532" spans="1:10" x14ac:dyDescent="0.25">
      <c r="A532" s="88">
        <v>530</v>
      </c>
      <c r="B532" s="88">
        <v>0.26100000000000001</v>
      </c>
      <c r="C532" s="88">
        <f t="shared" si="8"/>
        <v>15.66</v>
      </c>
      <c r="D532" s="88"/>
      <c r="E532" s="88"/>
      <c r="F532" s="89">
        <v>4.1666666666666664E-2</v>
      </c>
      <c r="G532" s="90">
        <v>45850</v>
      </c>
      <c r="H532" s="88">
        <v>30</v>
      </c>
      <c r="I532" s="88" t="s">
        <v>229</v>
      </c>
      <c r="J532" s="88">
        <v>1752282000000</v>
      </c>
    </row>
    <row r="533" spans="1:10" x14ac:dyDescent="0.25">
      <c r="A533" s="88">
        <v>531</v>
      </c>
      <c r="B533" s="88">
        <v>0.26400000000000001</v>
      </c>
      <c r="C533" s="88">
        <f t="shared" si="8"/>
        <v>15.84</v>
      </c>
      <c r="D533" s="88"/>
      <c r="E533" s="88"/>
      <c r="F533" s="89">
        <v>6.25E-2</v>
      </c>
      <c r="G533" s="90">
        <v>45850</v>
      </c>
      <c r="H533" s="88">
        <v>30</v>
      </c>
      <c r="I533" s="88" t="s">
        <v>229</v>
      </c>
      <c r="J533" s="88">
        <v>1752283800000</v>
      </c>
    </row>
    <row r="534" spans="1:10" x14ac:dyDescent="0.25">
      <c r="A534" s="88">
        <v>532</v>
      </c>
      <c r="B534" s="88">
        <v>0.26500000000000001</v>
      </c>
      <c r="C534" s="88">
        <f t="shared" si="8"/>
        <v>15.9</v>
      </c>
      <c r="D534" s="88"/>
      <c r="E534" s="88"/>
      <c r="F534" s="89">
        <v>8.3333333333333329E-2</v>
      </c>
      <c r="G534" s="90">
        <v>45850</v>
      </c>
      <c r="H534" s="88">
        <v>30</v>
      </c>
      <c r="I534" s="88" t="s">
        <v>229</v>
      </c>
      <c r="J534" s="88">
        <v>1752285600000</v>
      </c>
    </row>
    <row r="535" spans="1:10" x14ac:dyDescent="0.25">
      <c r="A535" s="88">
        <v>533</v>
      </c>
      <c r="B535" s="88">
        <v>0.26100000000000001</v>
      </c>
      <c r="C535" s="88">
        <f t="shared" si="8"/>
        <v>15.66</v>
      </c>
      <c r="D535" s="88"/>
      <c r="E535" s="88"/>
      <c r="F535" s="89">
        <v>0.10416666666666667</v>
      </c>
      <c r="G535" s="90">
        <v>45850</v>
      </c>
      <c r="H535" s="88">
        <v>30</v>
      </c>
      <c r="I535" s="88" t="s">
        <v>229</v>
      </c>
      <c r="J535" s="88">
        <v>1752287400000</v>
      </c>
    </row>
    <row r="536" spans="1:10" x14ac:dyDescent="0.25">
      <c r="A536" s="88">
        <v>534</v>
      </c>
      <c r="B536" s="88">
        <v>0.25900000000000001</v>
      </c>
      <c r="C536" s="88">
        <f t="shared" si="8"/>
        <v>15.540000000000001</v>
      </c>
      <c r="D536" s="88"/>
      <c r="E536" s="88"/>
      <c r="F536" s="89">
        <v>0.125</v>
      </c>
      <c r="G536" s="90">
        <v>45850</v>
      </c>
      <c r="H536" s="88">
        <v>30</v>
      </c>
      <c r="I536" s="88" t="s">
        <v>229</v>
      </c>
      <c r="J536" s="88">
        <v>1752289200000</v>
      </c>
    </row>
    <row r="537" spans="1:10" x14ac:dyDescent="0.25">
      <c r="A537" s="88">
        <v>535</v>
      </c>
      <c r="B537" s="88">
        <v>0.26</v>
      </c>
      <c r="C537" s="88">
        <f t="shared" si="8"/>
        <v>15.600000000000001</v>
      </c>
      <c r="D537" s="88"/>
      <c r="E537" s="88"/>
      <c r="F537" s="89">
        <v>0.14583333333333334</v>
      </c>
      <c r="G537" s="90">
        <v>45850</v>
      </c>
      <c r="H537" s="88">
        <v>30</v>
      </c>
      <c r="I537" s="88" t="s">
        <v>229</v>
      </c>
      <c r="J537" s="88">
        <v>1752291000000</v>
      </c>
    </row>
    <row r="538" spans="1:10" x14ac:dyDescent="0.25">
      <c r="A538" s="88">
        <v>536</v>
      </c>
      <c r="B538" s="88">
        <v>0.25800000000000001</v>
      </c>
      <c r="C538" s="88">
        <f t="shared" si="8"/>
        <v>15.48</v>
      </c>
      <c r="D538" s="88"/>
      <c r="E538" s="88"/>
      <c r="F538" s="89">
        <v>0.16666666666666666</v>
      </c>
      <c r="G538" s="90">
        <v>45850</v>
      </c>
      <c r="H538" s="88">
        <v>30</v>
      </c>
      <c r="I538" s="88" t="s">
        <v>229</v>
      </c>
      <c r="J538" s="88">
        <v>1752292800000</v>
      </c>
    </row>
    <row r="539" spans="1:10" x14ac:dyDescent="0.25">
      <c r="A539" s="88">
        <v>537</v>
      </c>
      <c r="B539" s="88">
        <v>0.25600000000000001</v>
      </c>
      <c r="C539" s="88">
        <f t="shared" si="8"/>
        <v>15.36</v>
      </c>
      <c r="D539" s="88"/>
      <c r="E539" s="88"/>
      <c r="F539" s="89">
        <v>0.1875</v>
      </c>
      <c r="G539" s="90">
        <v>45850</v>
      </c>
      <c r="H539" s="88">
        <v>30</v>
      </c>
      <c r="I539" s="88" t="s">
        <v>229</v>
      </c>
      <c r="J539" s="88">
        <v>1752294600000</v>
      </c>
    </row>
    <row r="540" spans="1:10" x14ac:dyDescent="0.25">
      <c r="A540" s="88">
        <v>538</v>
      </c>
      <c r="B540" s="88">
        <v>0.26400000000000001</v>
      </c>
      <c r="C540" s="88">
        <f t="shared" si="8"/>
        <v>15.84</v>
      </c>
      <c r="D540" s="88"/>
      <c r="E540" s="88"/>
      <c r="F540" s="89">
        <v>0.20833333333333334</v>
      </c>
      <c r="G540" s="90">
        <v>45850</v>
      </c>
      <c r="H540" s="88">
        <v>30</v>
      </c>
      <c r="I540" s="88" t="s">
        <v>229</v>
      </c>
      <c r="J540" s="88">
        <v>1752296400000</v>
      </c>
    </row>
    <row r="541" spans="1:10" x14ac:dyDescent="0.25">
      <c r="A541" s="88">
        <v>539</v>
      </c>
      <c r="B541" s="88">
        <v>0.26200000000000001</v>
      </c>
      <c r="C541" s="88">
        <f t="shared" si="8"/>
        <v>15.72</v>
      </c>
      <c r="D541" s="88"/>
      <c r="E541" s="88"/>
      <c r="F541" s="89">
        <v>0.22916666666666666</v>
      </c>
      <c r="G541" s="90">
        <v>45850</v>
      </c>
      <c r="H541" s="88">
        <v>30</v>
      </c>
      <c r="I541" s="88" t="s">
        <v>229</v>
      </c>
      <c r="J541" s="88">
        <v>1752298200000</v>
      </c>
    </row>
    <row r="542" spans="1:10" x14ac:dyDescent="0.25">
      <c r="A542" s="88">
        <v>540</v>
      </c>
      <c r="B542" s="88">
        <v>0.22900000000000001</v>
      </c>
      <c r="C542" s="88">
        <f t="shared" si="8"/>
        <v>13.74</v>
      </c>
      <c r="D542" s="88"/>
      <c r="E542" s="88"/>
      <c r="F542" s="89">
        <v>0.25</v>
      </c>
      <c r="G542" s="90">
        <v>45850</v>
      </c>
      <c r="H542" s="88">
        <v>30</v>
      </c>
      <c r="I542" s="88" t="s">
        <v>229</v>
      </c>
      <c r="J542" s="88">
        <v>1752300000000</v>
      </c>
    </row>
    <row r="543" spans="1:10" x14ac:dyDescent="0.25">
      <c r="A543" s="88">
        <v>541</v>
      </c>
      <c r="B543" s="88">
        <v>0.23200000000000001</v>
      </c>
      <c r="C543" s="88">
        <f t="shared" si="8"/>
        <v>13.92</v>
      </c>
      <c r="D543" s="88"/>
      <c r="E543" s="88"/>
      <c r="F543" s="89">
        <v>0.27083333333333331</v>
      </c>
      <c r="G543" s="90">
        <v>45850</v>
      </c>
      <c r="H543" s="88">
        <v>30</v>
      </c>
      <c r="I543" s="88" t="s">
        <v>229</v>
      </c>
      <c r="J543" s="88">
        <v>1752301800000</v>
      </c>
    </row>
    <row r="544" spans="1:10" x14ac:dyDescent="0.25">
      <c r="A544" s="88">
        <v>542</v>
      </c>
      <c r="B544" s="88">
        <v>0.29599999999999999</v>
      </c>
      <c r="C544" s="88">
        <f t="shared" si="8"/>
        <v>17.759999999999998</v>
      </c>
      <c r="D544" s="88"/>
      <c r="E544" s="88"/>
      <c r="F544" s="89">
        <v>0.29166666666666669</v>
      </c>
      <c r="G544" s="90">
        <v>45850</v>
      </c>
      <c r="H544" s="88">
        <v>30</v>
      </c>
      <c r="I544" s="88" t="s">
        <v>229</v>
      </c>
      <c r="J544" s="88">
        <v>1752303600000</v>
      </c>
    </row>
    <row r="545" spans="1:10" x14ac:dyDescent="0.25">
      <c r="A545" s="88">
        <v>543</v>
      </c>
      <c r="B545" s="88">
        <v>0.32600000000000001</v>
      </c>
      <c r="C545" s="88">
        <f t="shared" si="8"/>
        <v>19.560000000000002</v>
      </c>
      <c r="D545" s="88"/>
      <c r="E545" s="88"/>
      <c r="F545" s="89">
        <v>0.3125</v>
      </c>
      <c r="G545" s="90">
        <v>45850</v>
      </c>
      <c r="H545" s="88">
        <v>30</v>
      </c>
      <c r="I545" s="88" t="s">
        <v>229</v>
      </c>
      <c r="J545" s="88">
        <v>1752305400000</v>
      </c>
    </row>
    <row r="546" spans="1:10" x14ac:dyDescent="0.25">
      <c r="A546" s="88">
        <v>544</v>
      </c>
      <c r="B546" s="88">
        <v>0.32700000000000001</v>
      </c>
      <c r="C546" s="88">
        <f t="shared" si="8"/>
        <v>19.62</v>
      </c>
      <c r="D546" s="88"/>
      <c r="E546" s="88"/>
      <c r="F546" s="89">
        <v>0.33333333333333331</v>
      </c>
      <c r="G546" s="90">
        <v>45850</v>
      </c>
      <c r="H546" s="88">
        <v>30</v>
      </c>
      <c r="I546" s="88" t="s">
        <v>229</v>
      </c>
      <c r="J546" s="88">
        <v>1752307200000</v>
      </c>
    </row>
    <row r="547" spans="1:10" x14ac:dyDescent="0.25">
      <c r="A547" s="88">
        <v>545</v>
      </c>
      <c r="B547" s="88">
        <v>0.33400000000000002</v>
      </c>
      <c r="C547" s="88">
        <f t="shared" si="8"/>
        <v>20.040000000000003</v>
      </c>
      <c r="D547" s="88"/>
      <c r="E547" s="88"/>
      <c r="F547" s="89">
        <v>0.35416666666666669</v>
      </c>
      <c r="G547" s="90">
        <v>45850</v>
      </c>
      <c r="H547" s="88">
        <v>30</v>
      </c>
      <c r="I547" s="88" t="s">
        <v>229</v>
      </c>
      <c r="J547" s="88">
        <v>1752309000000</v>
      </c>
    </row>
    <row r="548" spans="1:10" x14ac:dyDescent="0.25">
      <c r="A548" s="88">
        <v>546</v>
      </c>
      <c r="B548" s="88">
        <v>0.33</v>
      </c>
      <c r="C548" s="88">
        <f t="shared" si="8"/>
        <v>19.8</v>
      </c>
      <c r="D548" s="88"/>
      <c r="E548" s="88"/>
      <c r="F548" s="89">
        <v>0.375</v>
      </c>
      <c r="G548" s="90">
        <v>45850</v>
      </c>
      <c r="H548" s="88">
        <v>30</v>
      </c>
      <c r="I548" s="88" t="s">
        <v>229</v>
      </c>
      <c r="J548" s="88">
        <v>1752310800000</v>
      </c>
    </row>
    <row r="549" spans="1:10" x14ac:dyDescent="0.25">
      <c r="A549" s="88">
        <v>547</v>
      </c>
      <c r="B549" s="88">
        <v>0.34100000000000003</v>
      </c>
      <c r="C549" s="88">
        <f t="shared" si="8"/>
        <v>20.46</v>
      </c>
      <c r="D549" s="88"/>
      <c r="E549" s="88"/>
      <c r="F549" s="89">
        <v>0.39583333333333331</v>
      </c>
      <c r="G549" s="90">
        <v>45850</v>
      </c>
      <c r="H549" s="88">
        <v>30</v>
      </c>
      <c r="I549" s="88" t="s">
        <v>229</v>
      </c>
      <c r="J549" s="88">
        <v>1752312600000</v>
      </c>
    </row>
    <row r="550" spans="1:10" x14ac:dyDescent="0.25">
      <c r="A550" s="88">
        <v>548</v>
      </c>
      <c r="B550" s="88">
        <v>0.34300000000000003</v>
      </c>
      <c r="C550" s="88">
        <f t="shared" si="8"/>
        <v>20.580000000000002</v>
      </c>
      <c r="D550" s="88"/>
      <c r="E550" s="88"/>
      <c r="F550" s="89">
        <v>0.41666666666666669</v>
      </c>
      <c r="G550" s="90">
        <v>45850</v>
      </c>
      <c r="H550" s="88">
        <v>30</v>
      </c>
      <c r="I550" s="88" t="s">
        <v>229</v>
      </c>
      <c r="J550" s="88">
        <v>1752314400000</v>
      </c>
    </row>
    <row r="551" spans="1:10" x14ac:dyDescent="0.25">
      <c r="A551" s="88">
        <v>549</v>
      </c>
      <c r="B551" s="88">
        <v>0.372</v>
      </c>
      <c r="C551" s="88">
        <f t="shared" si="8"/>
        <v>22.32</v>
      </c>
      <c r="D551" s="88"/>
      <c r="E551" s="88"/>
      <c r="F551" s="89">
        <v>0.4375</v>
      </c>
      <c r="G551" s="90">
        <v>45850</v>
      </c>
      <c r="H551" s="88">
        <v>30</v>
      </c>
      <c r="I551" s="88" t="s">
        <v>229</v>
      </c>
      <c r="J551" s="88">
        <v>1752316200000</v>
      </c>
    </row>
    <row r="552" spans="1:10" x14ac:dyDescent="0.25">
      <c r="A552" s="88">
        <v>550</v>
      </c>
      <c r="B552" s="88">
        <v>0.35</v>
      </c>
      <c r="C552" s="88">
        <f t="shared" si="8"/>
        <v>21</v>
      </c>
      <c r="D552" s="88"/>
      <c r="E552" s="88"/>
      <c r="F552" s="89">
        <v>0.45833333333333331</v>
      </c>
      <c r="G552" s="90">
        <v>45850</v>
      </c>
      <c r="H552" s="88">
        <v>30</v>
      </c>
      <c r="I552" s="88" t="s">
        <v>229</v>
      </c>
      <c r="J552" s="88">
        <v>1752318000000</v>
      </c>
    </row>
    <row r="553" spans="1:10" x14ac:dyDescent="0.25">
      <c r="A553" s="88">
        <v>551</v>
      </c>
      <c r="B553" s="88">
        <v>0.34</v>
      </c>
      <c r="C553" s="88">
        <f t="shared" si="8"/>
        <v>20.400000000000002</v>
      </c>
      <c r="D553" s="88"/>
      <c r="E553" s="88"/>
      <c r="F553" s="89">
        <v>0.47916666666666669</v>
      </c>
      <c r="G553" s="90">
        <v>45850</v>
      </c>
      <c r="H553" s="88">
        <v>30</v>
      </c>
      <c r="I553" s="88" t="s">
        <v>229</v>
      </c>
      <c r="J553" s="88">
        <v>1752319800000</v>
      </c>
    </row>
    <row r="554" spans="1:10" x14ac:dyDescent="0.25">
      <c r="A554" s="88">
        <v>552</v>
      </c>
      <c r="B554" s="88">
        <v>0.33400000000000002</v>
      </c>
      <c r="C554" s="88">
        <f t="shared" si="8"/>
        <v>20.040000000000003</v>
      </c>
      <c r="D554" s="88"/>
      <c r="E554" s="88"/>
      <c r="F554" s="89">
        <v>0.5</v>
      </c>
      <c r="G554" s="90">
        <v>45850</v>
      </c>
      <c r="H554" s="88">
        <v>30</v>
      </c>
      <c r="I554" s="88" t="s">
        <v>229</v>
      </c>
      <c r="J554" s="88">
        <v>1752321600000</v>
      </c>
    </row>
    <row r="555" spans="1:10" x14ac:dyDescent="0.25">
      <c r="A555" s="88">
        <v>553</v>
      </c>
      <c r="B555" s="88">
        <v>0.36099999999999999</v>
      </c>
      <c r="C555" s="88">
        <f t="shared" si="8"/>
        <v>21.66</v>
      </c>
      <c r="D555" s="88"/>
      <c r="E555" s="88"/>
      <c r="F555" s="89">
        <v>0.52083333333333337</v>
      </c>
      <c r="G555" s="90">
        <v>45850</v>
      </c>
      <c r="H555" s="88">
        <v>30</v>
      </c>
      <c r="I555" s="88" t="s">
        <v>229</v>
      </c>
      <c r="J555" s="88">
        <v>1752323400000</v>
      </c>
    </row>
    <row r="556" spans="1:10" x14ac:dyDescent="0.25">
      <c r="A556" s="88">
        <v>554</v>
      </c>
      <c r="B556" s="88">
        <v>0.36399999999999999</v>
      </c>
      <c r="C556" s="88">
        <f t="shared" si="8"/>
        <v>21.84</v>
      </c>
      <c r="D556" s="88"/>
      <c r="E556" s="88"/>
      <c r="F556" s="89">
        <v>0.54166666666666663</v>
      </c>
      <c r="G556" s="90">
        <v>45850</v>
      </c>
      <c r="H556" s="88">
        <v>30</v>
      </c>
      <c r="I556" s="88" t="s">
        <v>229</v>
      </c>
      <c r="J556" s="88">
        <v>1752325200000</v>
      </c>
    </row>
    <row r="557" spans="1:10" x14ac:dyDescent="0.25">
      <c r="A557" s="88">
        <v>555</v>
      </c>
      <c r="B557" s="88">
        <v>0.36099999999999999</v>
      </c>
      <c r="C557" s="88">
        <f t="shared" si="8"/>
        <v>21.66</v>
      </c>
      <c r="D557" s="88"/>
      <c r="E557" s="88"/>
      <c r="F557" s="89">
        <v>0.5625</v>
      </c>
      <c r="G557" s="90">
        <v>45850</v>
      </c>
      <c r="H557" s="88">
        <v>30</v>
      </c>
      <c r="I557" s="88" t="s">
        <v>229</v>
      </c>
      <c r="J557" s="88">
        <v>1752327000000</v>
      </c>
    </row>
    <row r="558" spans="1:10" x14ac:dyDescent="0.25">
      <c r="A558" s="88">
        <v>556</v>
      </c>
      <c r="B558" s="88">
        <v>0.35499999999999998</v>
      </c>
      <c r="C558" s="88">
        <f t="shared" si="8"/>
        <v>21.299999999999997</v>
      </c>
      <c r="D558" s="88"/>
      <c r="E558" s="88"/>
      <c r="F558" s="89">
        <v>0.58333333333333337</v>
      </c>
      <c r="G558" s="90">
        <v>45850</v>
      </c>
      <c r="H558" s="88">
        <v>30</v>
      </c>
      <c r="I558" s="88" t="s">
        <v>229</v>
      </c>
      <c r="J558" s="88">
        <v>1752328800000</v>
      </c>
    </row>
    <row r="559" spans="1:10" x14ac:dyDescent="0.25">
      <c r="A559" s="88">
        <v>557</v>
      </c>
      <c r="B559" s="88">
        <v>0.34799999999999998</v>
      </c>
      <c r="C559" s="88">
        <f t="shared" si="8"/>
        <v>20.88</v>
      </c>
      <c r="D559" s="88"/>
      <c r="E559" s="88"/>
      <c r="F559" s="89">
        <v>0.60416666666666663</v>
      </c>
      <c r="G559" s="90">
        <v>45850</v>
      </c>
      <c r="H559" s="88">
        <v>30</v>
      </c>
      <c r="I559" s="88" t="s">
        <v>229</v>
      </c>
      <c r="J559" s="88">
        <v>1752330600000</v>
      </c>
    </row>
    <row r="560" spans="1:10" x14ac:dyDescent="0.25">
      <c r="A560" s="88">
        <v>558</v>
      </c>
      <c r="B560" s="88">
        <v>0.32800000000000001</v>
      </c>
      <c r="C560" s="88">
        <f t="shared" si="8"/>
        <v>19.68</v>
      </c>
      <c r="D560" s="88"/>
      <c r="E560" s="88"/>
      <c r="F560" s="89">
        <v>0.625</v>
      </c>
      <c r="G560" s="90">
        <v>45850</v>
      </c>
      <c r="H560" s="88">
        <v>30</v>
      </c>
      <c r="I560" s="88" t="s">
        <v>229</v>
      </c>
      <c r="J560" s="88">
        <v>1752332400000</v>
      </c>
    </row>
    <row r="561" spans="1:10" x14ac:dyDescent="0.25">
      <c r="A561" s="88">
        <v>559</v>
      </c>
      <c r="B561" s="88">
        <v>0.29899999999999999</v>
      </c>
      <c r="C561" s="88">
        <f t="shared" si="8"/>
        <v>17.939999999999998</v>
      </c>
      <c r="D561" s="88"/>
      <c r="E561" s="88"/>
      <c r="F561" s="89">
        <v>0.64583333333333337</v>
      </c>
      <c r="G561" s="90">
        <v>45850</v>
      </c>
      <c r="H561" s="88">
        <v>30</v>
      </c>
      <c r="I561" s="88" t="s">
        <v>229</v>
      </c>
      <c r="J561" s="88">
        <v>1752334200000</v>
      </c>
    </row>
    <row r="562" spans="1:10" x14ac:dyDescent="0.25">
      <c r="A562" s="88">
        <v>560</v>
      </c>
      <c r="B562" s="88">
        <v>0.27300000000000002</v>
      </c>
      <c r="C562" s="88">
        <f t="shared" si="8"/>
        <v>16.380000000000003</v>
      </c>
      <c r="D562" s="88"/>
      <c r="E562" s="88"/>
      <c r="F562" s="89">
        <v>0.66666666666666663</v>
      </c>
      <c r="G562" s="90">
        <v>45850</v>
      </c>
      <c r="H562" s="88">
        <v>30</v>
      </c>
      <c r="I562" s="88" t="s">
        <v>229</v>
      </c>
      <c r="J562" s="88">
        <v>1752336000000</v>
      </c>
    </row>
    <row r="563" spans="1:10" x14ac:dyDescent="0.25">
      <c r="A563" s="88">
        <v>561</v>
      </c>
      <c r="B563" s="88">
        <v>0.26200000000000001</v>
      </c>
      <c r="C563" s="88">
        <f t="shared" si="8"/>
        <v>15.72</v>
      </c>
      <c r="D563" s="88"/>
      <c r="E563" s="88"/>
      <c r="F563" s="89">
        <v>0.6875</v>
      </c>
      <c r="G563" s="90">
        <v>45850</v>
      </c>
      <c r="H563" s="88">
        <v>30</v>
      </c>
      <c r="I563" s="88" t="s">
        <v>229</v>
      </c>
      <c r="J563" s="88">
        <v>1752337800000</v>
      </c>
    </row>
    <row r="564" spans="1:10" x14ac:dyDescent="0.25">
      <c r="A564" s="88">
        <v>562</v>
      </c>
      <c r="B564" s="88">
        <v>0.26100000000000001</v>
      </c>
      <c r="C564" s="88">
        <f t="shared" si="8"/>
        <v>15.66</v>
      </c>
      <c r="D564" s="88"/>
      <c r="E564" s="88"/>
      <c r="F564" s="89">
        <v>0.70833333333333337</v>
      </c>
      <c r="G564" s="90">
        <v>45850</v>
      </c>
      <c r="H564" s="88">
        <v>30</v>
      </c>
      <c r="I564" s="88" t="s">
        <v>229</v>
      </c>
      <c r="J564" s="88">
        <v>1752339600000</v>
      </c>
    </row>
    <row r="565" spans="1:10" x14ac:dyDescent="0.25">
      <c r="A565" s="88">
        <v>563</v>
      </c>
      <c r="B565" s="88">
        <v>0.25800000000000001</v>
      </c>
      <c r="C565" s="88">
        <f t="shared" si="8"/>
        <v>15.48</v>
      </c>
      <c r="D565" s="88"/>
      <c r="E565" s="88"/>
      <c r="F565" s="89">
        <v>0.72916666666666663</v>
      </c>
      <c r="G565" s="90">
        <v>45850</v>
      </c>
      <c r="H565" s="88">
        <v>30</v>
      </c>
      <c r="I565" s="88" t="s">
        <v>229</v>
      </c>
      <c r="J565" s="88">
        <v>1752341400000</v>
      </c>
    </row>
    <row r="566" spans="1:10" x14ac:dyDescent="0.25">
      <c r="A566" s="88">
        <v>564</v>
      </c>
      <c r="B566" s="88">
        <v>0.248</v>
      </c>
      <c r="C566" s="88">
        <f t="shared" si="8"/>
        <v>14.879999999999999</v>
      </c>
      <c r="D566" s="88"/>
      <c r="E566" s="88"/>
      <c r="F566" s="89">
        <v>0.75</v>
      </c>
      <c r="G566" s="90">
        <v>45850</v>
      </c>
      <c r="H566" s="88">
        <v>30</v>
      </c>
      <c r="I566" s="88" t="s">
        <v>229</v>
      </c>
      <c r="J566" s="88">
        <v>1752343200000</v>
      </c>
    </row>
    <row r="567" spans="1:10" x14ac:dyDescent="0.25">
      <c r="A567" s="88">
        <v>565</v>
      </c>
      <c r="B567" s="88">
        <v>0.26200000000000001</v>
      </c>
      <c r="C567" s="88">
        <f t="shared" si="8"/>
        <v>15.72</v>
      </c>
      <c r="D567" s="88"/>
      <c r="E567" s="88"/>
      <c r="F567" s="89">
        <v>0.77083333333333337</v>
      </c>
      <c r="G567" s="90">
        <v>45850</v>
      </c>
      <c r="H567" s="88">
        <v>30</v>
      </c>
      <c r="I567" s="88" t="s">
        <v>229</v>
      </c>
      <c r="J567" s="88">
        <v>1752345000000</v>
      </c>
    </row>
    <row r="568" spans="1:10" x14ac:dyDescent="0.25">
      <c r="A568" s="88">
        <v>566</v>
      </c>
      <c r="B568" s="88">
        <v>0.25</v>
      </c>
      <c r="C568" s="88">
        <f t="shared" si="8"/>
        <v>15</v>
      </c>
      <c r="D568" s="88"/>
      <c r="E568" s="88"/>
      <c r="F568" s="89">
        <v>0.79166666666666663</v>
      </c>
      <c r="G568" s="90">
        <v>45850</v>
      </c>
      <c r="H568" s="88">
        <v>30</v>
      </c>
      <c r="I568" s="88" t="s">
        <v>229</v>
      </c>
      <c r="J568" s="88">
        <v>1752346800000</v>
      </c>
    </row>
    <row r="569" spans="1:10" x14ac:dyDescent="0.25">
      <c r="A569" s="88">
        <v>567</v>
      </c>
      <c r="B569" s="88">
        <v>0.249</v>
      </c>
      <c r="C569" s="88">
        <f t="shared" si="8"/>
        <v>14.94</v>
      </c>
      <c r="D569" s="88"/>
      <c r="E569" s="88"/>
      <c r="F569" s="89">
        <v>0.8125</v>
      </c>
      <c r="G569" s="90">
        <v>45850</v>
      </c>
      <c r="H569" s="88">
        <v>30</v>
      </c>
      <c r="I569" s="88" t="s">
        <v>229</v>
      </c>
      <c r="J569" s="88">
        <v>1752348600000</v>
      </c>
    </row>
    <row r="570" spans="1:10" x14ac:dyDescent="0.25">
      <c r="A570" s="88">
        <v>568</v>
      </c>
      <c r="B570" s="88">
        <v>0.24</v>
      </c>
      <c r="C570" s="88">
        <f t="shared" si="8"/>
        <v>14.399999999999999</v>
      </c>
      <c r="D570" s="88"/>
      <c r="E570" s="88"/>
      <c r="F570" s="89">
        <v>0.83333333333333337</v>
      </c>
      <c r="G570" s="90">
        <v>45850</v>
      </c>
      <c r="H570" s="88">
        <v>30</v>
      </c>
      <c r="I570" s="88" t="s">
        <v>229</v>
      </c>
      <c r="J570" s="88">
        <v>1752350400000</v>
      </c>
    </row>
    <row r="571" spans="1:10" x14ac:dyDescent="0.25">
      <c r="A571" s="88">
        <v>569</v>
      </c>
      <c r="B571" s="88">
        <v>0.221</v>
      </c>
      <c r="C571" s="88">
        <f t="shared" si="8"/>
        <v>13.26</v>
      </c>
      <c r="D571" s="88"/>
      <c r="E571" s="88"/>
      <c r="F571" s="89">
        <v>0.85416666666666663</v>
      </c>
      <c r="G571" s="90">
        <v>45850</v>
      </c>
      <c r="H571" s="88">
        <v>30</v>
      </c>
      <c r="I571" s="88" t="s">
        <v>229</v>
      </c>
      <c r="J571" s="88">
        <v>1752352200000</v>
      </c>
    </row>
    <row r="572" spans="1:10" x14ac:dyDescent="0.25">
      <c r="A572" s="88">
        <v>570</v>
      </c>
      <c r="B572" s="88">
        <v>0.216</v>
      </c>
      <c r="C572" s="88">
        <f t="shared" si="8"/>
        <v>12.959999999999999</v>
      </c>
      <c r="D572" s="88"/>
      <c r="E572" s="88"/>
      <c r="F572" s="89">
        <v>0.875</v>
      </c>
      <c r="G572" s="90">
        <v>45850</v>
      </c>
      <c r="H572" s="88">
        <v>30</v>
      </c>
      <c r="I572" s="88" t="s">
        <v>229</v>
      </c>
      <c r="J572" s="88">
        <v>1752354000000</v>
      </c>
    </row>
    <row r="573" spans="1:10" x14ac:dyDescent="0.25">
      <c r="A573" s="88">
        <v>571</v>
      </c>
      <c r="B573" s="88">
        <v>0.215</v>
      </c>
      <c r="C573" s="88">
        <f t="shared" si="8"/>
        <v>12.9</v>
      </c>
      <c r="D573" s="88"/>
      <c r="E573" s="88"/>
      <c r="F573" s="89">
        <v>0.89583333333333337</v>
      </c>
      <c r="G573" s="90">
        <v>45850</v>
      </c>
      <c r="H573" s="88">
        <v>30</v>
      </c>
      <c r="I573" s="88" t="s">
        <v>229</v>
      </c>
      <c r="J573" s="88">
        <v>1752355800000</v>
      </c>
    </row>
    <row r="574" spans="1:10" x14ac:dyDescent="0.25">
      <c r="A574" s="88">
        <v>572</v>
      </c>
      <c r="B574" s="88">
        <v>0.216</v>
      </c>
      <c r="C574" s="88">
        <f t="shared" si="8"/>
        <v>12.959999999999999</v>
      </c>
      <c r="D574" s="88"/>
      <c r="E574" s="88"/>
      <c r="F574" s="89">
        <v>0.91666666666666663</v>
      </c>
      <c r="G574" s="90">
        <v>45850</v>
      </c>
      <c r="H574" s="88">
        <v>30</v>
      </c>
      <c r="I574" s="88" t="s">
        <v>229</v>
      </c>
      <c r="J574" s="88">
        <v>1752357600000</v>
      </c>
    </row>
    <row r="575" spans="1:10" x14ac:dyDescent="0.25">
      <c r="A575" s="88">
        <v>573</v>
      </c>
      <c r="B575" s="88">
        <v>0.215</v>
      </c>
      <c r="C575" s="88">
        <f t="shared" si="8"/>
        <v>12.9</v>
      </c>
      <c r="D575" s="88"/>
      <c r="E575" s="88"/>
      <c r="F575" s="89">
        <v>0.9375</v>
      </c>
      <c r="G575" s="90">
        <v>45850</v>
      </c>
      <c r="H575" s="88">
        <v>30</v>
      </c>
      <c r="I575" s="88" t="s">
        <v>229</v>
      </c>
      <c r="J575" s="88">
        <v>1752359400000</v>
      </c>
    </row>
    <row r="576" spans="1:10" x14ac:dyDescent="0.25">
      <c r="A576" s="88">
        <v>574</v>
      </c>
      <c r="B576" s="88">
        <v>0.216</v>
      </c>
      <c r="C576" s="88">
        <f t="shared" si="8"/>
        <v>12.959999999999999</v>
      </c>
      <c r="D576" s="88"/>
      <c r="E576" s="88"/>
      <c r="F576" s="89">
        <v>0.95833333333333337</v>
      </c>
      <c r="G576" s="90">
        <v>45850</v>
      </c>
      <c r="H576" s="88">
        <v>30</v>
      </c>
      <c r="I576" s="88" t="s">
        <v>229</v>
      </c>
      <c r="J576" s="88">
        <v>1752361200000</v>
      </c>
    </row>
    <row r="577" spans="1:10" x14ac:dyDescent="0.25">
      <c r="A577" s="88">
        <v>575</v>
      </c>
      <c r="B577" s="88">
        <v>0.218</v>
      </c>
      <c r="C577" s="88">
        <f t="shared" si="8"/>
        <v>13.08</v>
      </c>
      <c r="D577" s="88"/>
      <c r="E577" s="88"/>
      <c r="F577" s="89">
        <v>0.97916666666666663</v>
      </c>
      <c r="G577" s="90">
        <v>45850</v>
      </c>
      <c r="H577" s="88">
        <v>30</v>
      </c>
      <c r="I577" s="88" t="s">
        <v>229</v>
      </c>
      <c r="J577" s="88">
        <v>1752363000000</v>
      </c>
    </row>
    <row r="578" spans="1:10" x14ac:dyDescent="0.25">
      <c r="A578" s="88">
        <v>576</v>
      </c>
      <c r="B578" s="88">
        <v>0.21199999999999999</v>
      </c>
      <c r="C578" s="88">
        <f t="shared" si="8"/>
        <v>12.719999999999999</v>
      </c>
      <c r="D578" s="88"/>
      <c r="E578" s="88"/>
      <c r="F578" s="89">
        <v>0</v>
      </c>
      <c r="G578" s="90">
        <v>45850</v>
      </c>
      <c r="H578" s="88">
        <v>30</v>
      </c>
      <c r="I578" s="88" t="s">
        <v>229</v>
      </c>
      <c r="J578" s="88">
        <v>1752364800000</v>
      </c>
    </row>
    <row r="579" spans="1:10" x14ac:dyDescent="0.25">
      <c r="A579" s="88">
        <v>577</v>
      </c>
      <c r="B579" s="88">
        <v>0.217</v>
      </c>
      <c r="C579" s="88">
        <f t="shared" si="8"/>
        <v>13.02</v>
      </c>
      <c r="D579" s="88"/>
      <c r="E579" s="88"/>
      <c r="F579" s="89">
        <v>2.0833333333333332E-2</v>
      </c>
      <c r="G579" s="90">
        <v>45851</v>
      </c>
      <c r="H579" s="88">
        <v>30</v>
      </c>
      <c r="I579" s="88" t="s">
        <v>229</v>
      </c>
      <c r="J579" s="88">
        <v>1752366600000</v>
      </c>
    </row>
    <row r="580" spans="1:10" x14ac:dyDescent="0.25">
      <c r="A580" s="88">
        <v>578</v>
      </c>
      <c r="B580" s="88">
        <v>0.21299999999999999</v>
      </c>
      <c r="C580" s="88">
        <f t="shared" ref="C580:C643" si="9">120*B580/2</f>
        <v>12.78</v>
      </c>
      <c r="D580" s="88"/>
      <c r="E580" s="88"/>
      <c r="F580" s="89">
        <v>4.1666666666666664E-2</v>
      </c>
      <c r="G580" s="90">
        <v>45851</v>
      </c>
      <c r="H580" s="88">
        <v>30</v>
      </c>
      <c r="I580" s="88" t="s">
        <v>229</v>
      </c>
      <c r="J580" s="88">
        <v>1752368400000</v>
      </c>
    </row>
    <row r="581" spans="1:10" x14ac:dyDescent="0.25">
      <c r="A581" s="88">
        <v>579</v>
      </c>
      <c r="B581" s="88">
        <v>0.221</v>
      </c>
      <c r="C581" s="88">
        <f t="shared" si="9"/>
        <v>13.26</v>
      </c>
      <c r="D581" s="88"/>
      <c r="E581" s="88"/>
      <c r="F581" s="89">
        <v>6.25E-2</v>
      </c>
      <c r="G581" s="90">
        <v>45851</v>
      </c>
      <c r="H581" s="88">
        <v>30</v>
      </c>
      <c r="I581" s="88" t="s">
        <v>229</v>
      </c>
      <c r="J581" s="88">
        <v>1752370200000</v>
      </c>
    </row>
    <row r="582" spans="1:10" x14ac:dyDescent="0.25">
      <c r="A582" s="88">
        <v>580</v>
      </c>
      <c r="B582" s="88">
        <v>0.217</v>
      </c>
      <c r="C582" s="88">
        <f t="shared" si="9"/>
        <v>13.02</v>
      </c>
      <c r="D582" s="88"/>
      <c r="E582" s="88"/>
      <c r="F582" s="89">
        <v>8.3333333333333329E-2</v>
      </c>
      <c r="G582" s="90">
        <v>45851</v>
      </c>
      <c r="H582" s="88">
        <v>30</v>
      </c>
      <c r="I582" s="88" t="s">
        <v>229</v>
      </c>
      <c r="J582" s="88">
        <v>1752372000000</v>
      </c>
    </row>
    <row r="583" spans="1:10" x14ac:dyDescent="0.25">
      <c r="A583" s="88">
        <v>581</v>
      </c>
      <c r="B583" s="88">
        <v>0.216</v>
      </c>
      <c r="C583" s="88">
        <f t="shared" si="9"/>
        <v>12.959999999999999</v>
      </c>
      <c r="D583" s="88"/>
      <c r="E583" s="88"/>
      <c r="F583" s="89">
        <v>0.10416666666666667</v>
      </c>
      <c r="G583" s="90">
        <v>45851</v>
      </c>
      <c r="H583" s="88">
        <v>30</v>
      </c>
      <c r="I583" s="88" t="s">
        <v>229</v>
      </c>
      <c r="J583" s="88">
        <v>1752373800000</v>
      </c>
    </row>
    <row r="584" spans="1:10" x14ac:dyDescent="0.25">
      <c r="A584" s="88">
        <v>582</v>
      </c>
      <c r="B584" s="88">
        <v>0.21199999999999999</v>
      </c>
      <c r="C584" s="88">
        <f t="shared" si="9"/>
        <v>12.719999999999999</v>
      </c>
      <c r="D584" s="88"/>
      <c r="E584" s="88"/>
      <c r="F584" s="89">
        <v>0.125</v>
      </c>
      <c r="G584" s="90">
        <v>45851</v>
      </c>
      <c r="H584" s="88">
        <v>30</v>
      </c>
      <c r="I584" s="88" t="s">
        <v>229</v>
      </c>
      <c r="J584" s="88">
        <v>1752375600000</v>
      </c>
    </row>
    <row r="585" spans="1:10" x14ac:dyDescent="0.25">
      <c r="A585" s="88">
        <v>583</v>
      </c>
      <c r="B585" s="88">
        <v>0.216</v>
      </c>
      <c r="C585" s="88">
        <f t="shared" si="9"/>
        <v>12.959999999999999</v>
      </c>
      <c r="D585" s="88"/>
      <c r="E585" s="88"/>
      <c r="F585" s="89">
        <v>0.14583333333333334</v>
      </c>
      <c r="G585" s="90">
        <v>45851</v>
      </c>
      <c r="H585" s="88">
        <v>30</v>
      </c>
      <c r="I585" s="88" t="s">
        <v>229</v>
      </c>
      <c r="J585" s="88">
        <v>1752377400000</v>
      </c>
    </row>
    <row r="586" spans="1:10" x14ac:dyDescent="0.25">
      <c r="A586" s="88">
        <v>584</v>
      </c>
      <c r="B586" s="88">
        <v>0.216</v>
      </c>
      <c r="C586" s="88">
        <f t="shared" si="9"/>
        <v>12.959999999999999</v>
      </c>
      <c r="D586" s="88"/>
      <c r="E586" s="88"/>
      <c r="F586" s="89">
        <v>0.16666666666666666</v>
      </c>
      <c r="G586" s="90">
        <v>45851</v>
      </c>
      <c r="H586" s="88">
        <v>30</v>
      </c>
      <c r="I586" s="88" t="s">
        <v>229</v>
      </c>
      <c r="J586" s="88">
        <v>1752379200000</v>
      </c>
    </row>
    <row r="587" spans="1:10" x14ac:dyDescent="0.25">
      <c r="A587" s="88">
        <v>585</v>
      </c>
      <c r="B587" s="88">
        <v>0.216</v>
      </c>
      <c r="C587" s="88">
        <f t="shared" si="9"/>
        <v>12.959999999999999</v>
      </c>
      <c r="D587" s="88"/>
      <c r="E587" s="88"/>
      <c r="F587" s="89">
        <v>0.1875</v>
      </c>
      <c r="G587" s="90">
        <v>45851</v>
      </c>
      <c r="H587" s="88">
        <v>30</v>
      </c>
      <c r="I587" s="88" t="s">
        <v>229</v>
      </c>
      <c r="J587" s="88">
        <v>1752381000000</v>
      </c>
    </row>
    <row r="588" spans="1:10" x14ac:dyDescent="0.25">
      <c r="A588" s="88">
        <v>586</v>
      </c>
      <c r="B588" s="88">
        <v>0.224</v>
      </c>
      <c r="C588" s="88">
        <f t="shared" si="9"/>
        <v>13.44</v>
      </c>
      <c r="D588" s="88"/>
      <c r="E588" s="88"/>
      <c r="F588" s="89">
        <v>0.20833333333333334</v>
      </c>
      <c r="G588" s="90">
        <v>45851</v>
      </c>
      <c r="H588" s="88">
        <v>30</v>
      </c>
      <c r="I588" s="88" t="s">
        <v>229</v>
      </c>
      <c r="J588" s="88">
        <v>1752382800000</v>
      </c>
    </row>
    <row r="589" spans="1:10" x14ac:dyDescent="0.25">
      <c r="A589" s="88">
        <v>587</v>
      </c>
      <c r="B589" s="88">
        <v>0.218</v>
      </c>
      <c r="C589" s="88">
        <f t="shared" si="9"/>
        <v>13.08</v>
      </c>
      <c r="D589" s="88"/>
      <c r="E589" s="88"/>
      <c r="F589" s="89">
        <v>0.22916666666666666</v>
      </c>
      <c r="G589" s="90">
        <v>45851</v>
      </c>
      <c r="H589" s="88">
        <v>30</v>
      </c>
      <c r="I589" s="88" t="s">
        <v>229</v>
      </c>
      <c r="J589" s="88">
        <v>1752384600000</v>
      </c>
    </row>
    <row r="590" spans="1:10" x14ac:dyDescent="0.25">
      <c r="A590" s="88">
        <v>588</v>
      </c>
      <c r="B590" s="88">
        <v>0.20899999999999999</v>
      </c>
      <c r="C590" s="88">
        <f t="shared" si="9"/>
        <v>12.54</v>
      </c>
      <c r="D590" s="88"/>
      <c r="E590" s="88"/>
      <c r="F590" s="89">
        <v>0.25</v>
      </c>
      <c r="G590" s="90">
        <v>45851</v>
      </c>
      <c r="H590" s="88">
        <v>30</v>
      </c>
      <c r="I590" s="88" t="s">
        <v>229</v>
      </c>
      <c r="J590" s="88">
        <v>1752386400000</v>
      </c>
    </row>
    <row r="591" spans="1:10" x14ac:dyDescent="0.25">
      <c r="A591" s="88">
        <v>589</v>
      </c>
      <c r="B591" s="88">
        <v>0.218</v>
      </c>
      <c r="C591" s="88">
        <f t="shared" si="9"/>
        <v>13.08</v>
      </c>
      <c r="D591" s="88"/>
      <c r="E591" s="88"/>
      <c r="F591" s="89">
        <v>0.27083333333333331</v>
      </c>
      <c r="G591" s="90">
        <v>45851</v>
      </c>
      <c r="H591" s="88">
        <v>30</v>
      </c>
      <c r="I591" s="88" t="s">
        <v>229</v>
      </c>
      <c r="J591" s="88">
        <v>1752388200000</v>
      </c>
    </row>
    <row r="592" spans="1:10" x14ac:dyDescent="0.25">
      <c r="A592" s="88">
        <v>590</v>
      </c>
      <c r="B592" s="88">
        <v>0.23100000000000001</v>
      </c>
      <c r="C592" s="88">
        <f t="shared" si="9"/>
        <v>13.860000000000001</v>
      </c>
      <c r="D592" s="88"/>
      <c r="E592" s="88"/>
      <c r="F592" s="89">
        <v>0.29166666666666669</v>
      </c>
      <c r="G592" s="90">
        <v>45851</v>
      </c>
      <c r="H592" s="88">
        <v>30</v>
      </c>
      <c r="I592" s="88" t="s">
        <v>229</v>
      </c>
      <c r="J592" s="88">
        <v>1752390000000</v>
      </c>
    </row>
    <row r="593" spans="1:10" x14ac:dyDescent="0.25">
      <c r="A593" s="88">
        <v>591</v>
      </c>
      <c r="B593" s="88">
        <v>0.23</v>
      </c>
      <c r="C593" s="88">
        <f t="shared" si="9"/>
        <v>13.8</v>
      </c>
      <c r="D593" s="88"/>
      <c r="E593" s="88"/>
      <c r="F593" s="89">
        <v>0.3125</v>
      </c>
      <c r="G593" s="90">
        <v>45851</v>
      </c>
      <c r="H593" s="88">
        <v>30</v>
      </c>
      <c r="I593" s="88" t="s">
        <v>229</v>
      </c>
      <c r="J593" s="88">
        <v>1752391800000</v>
      </c>
    </row>
    <row r="594" spans="1:10" x14ac:dyDescent="0.25">
      <c r="A594" s="88">
        <v>592</v>
      </c>
      <c r="B594" s="88">
        <v>0.22600000000000001</v>
      </c>
      <c r="C594" s="88">
        <f t="shared" si="9"/>
        <v>13.56</v>
      </c>
      <c r="D594" s="88"/>
      <c r="E594" s="88"/>
      <c r="F594" s="89">
        <v>0.33333333333333331</v>
      </c>
      <c r="G594" s="90">
        <v>45851</v>
      </c>
      <c r="H594" s="88">
        <v>30</v>
      </c>
      <c r="I594" s="88" t="s">
        <v>229</v>
      </c>
      <c r="J594" s="88">
        <v>1752393600000</v>
      </c>
    </row>
    <row r="595" spans="1:10" x14ac:dyDescent="0.25">
      <c r="A595" s="88">
        <v>593</v>
      </c>
      <c r="B595" s="88">
        <v>0.22900000000000001</v>
      </c>
      <c r="C595" s="88">
        <f t="shared" si="9"/>
        <v>13.74</v>
      </c>
      <c r="D595" s="88"/>
      <c r="E595" s="88"/>
      <c r="F595" s="89">
        <v>0.35416666666666669</v>
      </c>
      <c r="G595" s="90">
        <v>45851</v>
      </c>
      <c r="H595" s="88">
        <v>30</v>
      </c>
      <c r="I595" s="88" t="s">
        <v>229</v>
      </c>
      <c r="J595" s="88">
        <v>1752395400000</v>
      </c>
    </row>
    <row r="596" spans="1:10" x14ac:dyDescent="0.25">
      <c r="A596" s="88">
        <v>594</v>
      </c>
      <c r="B596" s="88">
        <v>0.25</v>
      </c>
      <c r="C596" s="88">
        <f t="shared" si="9"/>
        <v>15</v>
      </c>
      <c r="D596" s="88"/>
      <c r="E596" s="88"/>
      <c r="F596" s="89">
        <v>0.375</v>
      </c>
      <c r="G596" s="90">
        <v>45851</v>
      </c>
      <c r="H596" s="88">
        <v>30</v>
      </c>
      <c r="I596" s="88" t="s">
        <v>229</v>
      </c>
      <c r="J596" s="88">
        <v>1752397200000</v>
      </c>
    </row>
    <row r="597" spans="1:10" x14ac:dyDescent="0.25">
      <c r="A597" s="88">
        <v>595</v>
      </c>
      <c r="B597" s="88">
        <v>0.25800000000000001</v>
      </c>
      <c r="C597" s="88">
        <f t="shared" si="9"/>
        <v>15.48</v>
      </c>
      <c r="D597" s="88"/>
      <c r="E597" s="88"/>
      <c r="F597" s="89">
        <v>0.39583333333333331</v>
      </c>
      <c r="G597" s="90">
        <v>45851</v>
      </c>
      <c r="H597" s="88">
        <v>30</v>
      </c>
      <c r="I597" s="88" t="s">
        <v>229</v>
      </c>
      <c r="J597" s="88">
        <v>1752399000000</v>
      </c>
    </row>
    <row r="598" spans="1:10" x14ac:dyDescent="0.25">
      <c r="A598" s="88">
        <v>596</v>
      </c>
      <c r="B598" s="88">
        <v>0.26100000000000001</v>
      </c>
      <c r="C598" s="88">
        <f t="shared" si="9"/>
        <v>15.66</v>
      </c>
      <c r="D598" s="88"/>
      <c r="E598" s="88"/>
      <c r="F598" s="89">
        <v>0.41666666666666669</v>
      </c>
      <c r="G598" s="90">
        <v>45851</v>
      </c>
      <c r="H598" s="88">
        <v>30</v>
      </c>
      <c r="I598" s="88" t="s">
        <v>229</v>
      </c>
      <c r="J598" s="88">
        <v>1752400800000</v>
      </c>
    </row>
    <row r="599" spans="1:10" x14ac:dyDescent="0.25">
      <c r="A599" s="88">
        <v>597</v>
      </c>
      <c r="B599" s="88">
        <v>0.28999999999999998</v>
      </c>
      <c r="C599" s="88">
        <f t="shared" si="9"/>
        <v>17.399999999999999</v>
      </c>
      <c r="D599" s="88"/>
      <c r="E599" s="88"/>
      <c r="F599" s="89">
        <v>0.4375</v>
      </c>
      <c r="G599" s="90">
        <v>45851</v>
      </c>
      <c r="H599" s="88">
        <v>30</v>
      </c>
      <c r="I599" s="88" t="s">
        <v>229</v>
      </c>
      <c r="J599" s="88">
        <v>1752402600000</v>
      </c>
    </row>
    <row r="600" spans="1:10" x14ac:dyDescent="0.25">
      <c r="A600" s="88">
        <v>598</v>
      </c>
      <c r="B600" s="88">
        <v>0.27500000000000002</v>
      </c>
      <c r="C600" s="88">
        <f t="shared" si="9"/>
        <v>16.5</v>
      </c>
      <c r="D600" s="88"/>
      <c r="E600" s="88"/>
      <c r="F600" s="89">
        <v>0.45833333333333331</v>
      </c>
      <c r="G600" s="90">
        <v>45851</v>
      </c>
      <c r="H600" s="88">
        <v>30</v>
      </c>
      <c r="I600" s="88" t="s">
        <v>229</v>
      </c>
      <c r="J600" s="88">
        <v>1752404400000</v>
      </c>
    </row>
    <row r="601" spans="1:10" x14ac:dyDescent="0.25">
      <c r="A601" s="88">
        <v>599</v>
      </c>
      <c r="B601" s="88">
        <v>0.248</v>
      </c>
      <c r="C601" s="88">
        <f t="shared" si="9"/>
        <v>14.879999999999999</v>
      </c>
      <c r="D601" s="88"/>
      <c r="E601" s="88"/>
      <c r="F601" s="89">
        <v>0.47916666666666669</v>
      </c>
      <c r="G601" s="90">
        <v>45851</v>
      </c>
      <c r="H601" s="88">
        <v>30</v>
      </c>
      <c r="I601" s="88" t="s">
        <v>229</v>
      </c>
      <c r="J601" s="88">
        <v>1752406200000</v>
      </c>
    </row>
    <row r="602" spans="1:10" x14ac:dyDescent="0.25">
      <c r="A602" s="88">
        <v>600</v>
      </c>
      <c r="B602" s="88">
        <v>0.25700000000000001</v>
      </c>
      <c r="C602" s="88">
        <f t="shared" si="9"/>
        <v>15.42</v>
      </c>
      <c r="D602" s="88"/>
      <c r="E602" s="88"/>
      <c r="F602" s="89">
        <v>0.5</v>
      </c>
      <c r="G602" s="90">
        <v>45851</v>
      </c>
      <c r="H602" s="88">
        <v>30</v>
      </c>
      <c r="I602" s="88" t="s">
        <v>229</v>
      </c>
      <c r="J602" s="88">
        <v>1752408000000</v>
      </c>
    </row>
    <row r="603" spans="1:10" x14ac:dyDescent="0.25">
      <c r="A603" s="88">
        <v>601</v>
      </c>
      <c r="B603" s="88">
        <v>0.26</v>
      </c>
      <c r="C603" s="88">
        <f t="shared" si="9"/>
        <v>15.600000000000001</v>
      </c>
      <c r="D603" s="88"/>
      <c r="E603" s="88"/>
      <c r="F603" s="89">
        <v>0.52083333333333337</v>
      </c>
      <c r="G603" s="90">
        <v>45851</v>
      </c>
      <c r="H603" s="88">
        <v>30</v>
      </c>
      <c r="I603" s="88" t="s">
        <v>229</v>
      </c>
      <c r="J603" s="88">
        <v>1752409800000</v>
      </c>
    </row>
    <row r="604" spans="1:10" x14ac:dyDescent="0.25">
      <c r="A604" s="88">
        <v>602</v>
      </c>
      <c r="B604" s="88">
        <v>0.24399999999999999</v>
      </c>
      <c r="C604" s="88">
        <f t="shared" si="9"/>
        <v>14.64</v>
      </c>
      <c r="D604" s="88"/>
      <c r="E604" s="88"/>
      <c r="F604" s="89">
        <v>0.54166666666666663</v>
      </c>
      <c r="G604" s="90">
        <v>45851</v>
      </c>
      <c r="H604" s="88">
        <v>30</v>
      </c>
      <c r="I604" s="88" t="s">
        <v>229</v>
      </c>
      <c r="J604" s="88">
        <v>1752411600000</v>
      </c>
    </row>
    <row r="605" spans="1:10" x14ac:dyDescent="0.25">
      <c r="A605" s="88">
        <v>603</v>
      </c>
      <c r="B605" s="88">
        <v>0.23899999999999999</v>
      </c>
      <c r="C605" s="88">
        <f t="shared" si="9"/>
        <v>14.34</v>
      </c>
      <c r="D605" s="88"/>
      <c r="E605" s="88"/>
      <c r="F605" s="89">
        <v>0.5625</v>
      </c>
      <c r="G605" s="90">
        <v>45851</v>
      </c>
      <c r="H605" s="88">
        <v>30</v>
      </c>
      <c r="I605" s="88" t="s">
        <v>229</v>
      </c>
      <c r="J605" s="88">
        <v>1752413400000</v>
      </c>
    </row>
    <row r="606" spans="1:10" x14ac:dyDescent="0.25">
      <c r="A606" s="88">
        <v>604</v>
      </c>
      <c r="B606" s="88">
        <v>0.52600000000000002</v>
      </c>
      <c r="C606" s="88">
        <f t="shared" si="9"/>
        <v>31.560000000000002</v>
      </c>
      <c r="D606" s="88"/>
      <c r="E606" s="88"/>
      <c r="F606" s="89">
        <v>0.58333333333333337</v>
      </c>
      <c r="G606" s="90">
        <v>45851</v>
      </c>
      <c r="H606" s="88">
        <v>30</v>
      </c>
      <c r="I606" s="88" t="s">
        <v>229</v>
      </c>
      <c r="J606" s="88">
        <v>1752415200000</v>
      </c>
    </row>
    <row r="607" spans="1:10" x14ac:dyDescent="0.25">
      <c r="A607" s="88">
        <v>605</v>
      </c>
      <c r="B607" s="88">
        <v>0.55500000000000005</v>
      </c>
      <c r="C607" s="88">
        <f t="shared" si="9"/>
        <v>33.300000000000004</v>
      </c>
      <c r="D607" s="88"/>
      <c r="E607" s="88"/>
      <c r="F607" s="89">
        <v>0.60416666666666663</v>
      </c>
      <c r="G607" s="90">
        <v>45851</v>
      </c>
      <c r="H607" s="88">
        <v>30</v>
      </c>
      <c r="I607" s="88" t="s">
        <v>229</v>
      </c>
      <c r="J607" s="88">
        <v>1752417000000</v>
      </c>
    </row>
    <row r="608" spans="1:10" x14ac:dyDescent="0.25">
      <c r="A608" s="88">
        <v>606</v>
      </c>
      <c r="B608" s="88">
        <v>0.55400000000000005</v>
      </c>
      <c r="C608" s="88">
        <f t="shared" si="9"/>
        <v>33.24</v>
      </c>
      <c r="D608" s="88"/>
      <c r="E608" s="88"/>
      <c r="F608" s="89">
        <v>0.625</v>
      </c>
      <c r="G608" s="90">
        <v>45851</v>
      </c>
      <c r="H608" s="88">
        <v>30</v>
      </c>
      <c r="I608" s="88" t="s">
        <v>229</v>
      </c>
      <c r="J608" s="88">
        <v>1752418800000</v>
      </c>
    </row>
    <row r="609" spans="1:10" x14ac:dyDescent="0.25">
      <c r="A609" s="88">
        <v>607</v>
      </c>
      <c r="B609" s="88">
        <v>0.55900000000000005</v>
      </c>
      <c r="C609" s="88">
        <f t="shared" si="9"/>
        <v>33.540000000000006</v>
      </c>
      <c r="D609" s="88"/>
      <c r="E609" s="88"/>
      <c r="F609" s="89">
        <v>0.64583333333333337</v>
      </c>
      <c r="G609" s="90">
        <v>45851</v>
      </c>
      <c r="H609" s="88">
        <v>30</v>
      </c>
      <c r="I609" s="88" t="s">
        <v>229</v>
      </c>
      <c r="J609" s="88">
        <v>1752420600000</v>
      </c>
    </row>
    <row r="610" spans="1:10" x14ac:dyDescent="0.25">
      <c r="A610" s="88">
        <v>608</v>
      </c>
      <c r="B610" s="88">
        <v>0.51400000000000001</v>
      </c>
      <c r="C610" s="88">
        <f t="shared" si="9"/>
        <v>30.84</v>
      </c>
      <c r="D610" s="88"/>
      <c r="E610" s="88"/>
      <c r="F610" s="89">
        <v>0.66666666666666663</v>
      </c>
      <c r="G610" s="90">
        <v>45851</v>
      </c>
      <c r="H610" s="88">
        <v>30</v>
      </c>
      <c r="I610" s="88" t="s">
        <v>229</v>
      </c>
      <c r="J610" s="88">
        <v>1752422400000</v>
      </c>
    </row>
    <row r="611" spans="1:10" x14ac:dyDescent="0.25">
      <c r="A611" s="88">
        <v>609</v>
      </c>
      <c r="B611" s="88">
        <v>0.47699999999999998</v>
      </c>
      <c r="C611" s="88">
        <f t="shared" si="9"/>
        <v>28.619999999999997</v>
      </c>
      <c r="D611" s="88"/>
      <c r="E611" s="88"/>
      <c r="F611" s="89">
        <v>0.6875</v>
      </c>
      <c r="G611" s="90">
        <v>45851</v>
      </c>
      <c r="H611" s="88">
        <v>30</v>
      </c>
      <c r="I611" s="88" t="s">
        <v>229</v>
      </c>
      <c r="J611" s="88">
        <v>1752424200000</v>
      </c>
    </row>
    <row r="612" spans="1:10" x14ac:dyDescent="0.25">
      <c r="A612" s="88">
        <v>610</v>
      </c>
      <c r="B612" s="88">
        <v>0.442</v>
      </c>
      <c r="C612" s="88">
        <f t="shared" si="9"/>
        <v>26.52</v>
      </c>
      <c r="D612" s="88"/>
      <c r="E612" s="88"/>
      <c r="F612" s="89">
        <v>0.70833333333333337</v>
      </c>
      <c r="G612" s="90">
        <v>45851</v>
      </c>
      <c r="H612" s="88">
        <v>30</v>
      </c>
      <c r="I612" s="88" t="s">
        <v>229</v>
      </c>
      <c r="J612" s="88">
        <v>1752426000000</v>
      </c>
    </row>
    <row r="613" spans="1:10" x14ac:dyDescent="0.25">
      <c r="A613" s="88">
        <v>611</v>
      </c>
      <c r="B613" s="88">
        <v>0.42699999999999999</v>
      </c>
      <c r="C613" s="88">
        <f t="shared" si="9"/>
        <v>25.62</v>
      </c>
      <c r="D613" s="88"/>
      <c r="E613" s="88"/>
      <c r="F613" s="89">
        <v>0.72916666666666663</v>
      </c>
      <c r="G613" s="90">
        <v>45851</v>
      </c>
      <c r="H613" s="88">
        <v>30</v>
      </c>
      <c r="I613" s="88" t="s">
        <v>229</v>
      </c>
      <c r="J613" s="88">
        <v>1752427800000</v>
      </c>
    </row>
    <row r="614" spans="1:10" x14ac:dyDescent="0.25">
      <c r="A614" s="88">
        <v>612</v>
      </c>
      <c r="B614" s="88">
        <v>0.38</v>
      </c>
      <c r="C614" s="88">
        <f t="shared" si="9"/>
        <v>22.8</v>
      </c>
      <c r="D614" s="88"/>
      <c r="E614" s="88"/>
      <c r="F614" s="89">
        <v>0.75</v>
      </c>
      <c r="G614" s="90">
        <v>45851</v>
      </c>
      <c r="H614" s="88">
        <v>30</v>
      </c>
      <c r="I614" s="88" t="s">
        <v>229</v>
      </c>
      <c r="J614" s="88">
        <v>1752429600000</v>
      </c>
    </row>
    <row r="615" spans="1:10" x14ac:dyDescent="0.25">
      <c r="A615" s="88">
        <v>613</v>
      </c>
      <c r="B615" s="88">
        <v>0.23599999999999999</v>
      </c>
      <c r="C615" s="88">
        <f t="shared" si="9"/>
        <v>14.16</v>
      </c>
      <c r="D615" s="88"/>
      <c r="E615" s="88"/>
      <c r="F615" s="89">
        <v>0.77083333333333337</v>
      </c>
      <c r="G615" s="90">
        <v>45851</v>
      </c>
      <c r="H615" s="88">
        <v>30</v>
      </c>
      <c r="I615" s="88" t="s">
        <v>229</v>
      </c>
      <c r="J615" s="88">
        <v>1752431400000</v>
      </c>
    </row>
    <row r="616" spans="1:10" x14ac:dyDescent="0.25">
      <c r="A616" s="88">
        <v>614</v>
      </c>
      <c r="B616" s="88">
        <v>0.22</v>
      </c>
      <c r="C616" s="88">
        <f t="shared" si="9"/>
        <v>13.2</v>
      </c>
      <c r="D616" s="88"/>
      <c r="E616" s="88"/>
      <c r="F616" s="89">
        <v>0.79166666666666663</v>
      </c>
      <c r="G616" s="90">
        <v>45851</v>
      </c>
      <c r="H616" s="88">
        <v>30</v>
      </c>
      <c r="I616" s="88" t="s">
        <v>229</v>
      </c>
      <c r="J616" s="88">
        <v>1752433200000</v>
      </c>
    </row>
    <row r="617" spans="1:10" x14ac:dyDescent="0.25">
      <c r="A617" s="88">
        <v>615</v>
      </c>
      <c r="B617" s="88">
        <v>0.21199999999999999</v>
      </c>
      <c r="C617" s="88">
        <f t="shared" si="9"/>
        <v>12.719999999999999</v>
      </c>
      <c r="D617" s="88"/>
      <c r="E617" s="88"/>
      <c r="F617" s="89">
        <v>0.8125</v>
      </c>
      <c r="G617" s="90">
        <v>45851</v>
      </c>
      <c r="H617" s="88">
        <v>30</v>
      </c>
      <c r="I617" s="88" t="s">
        <v>229</v>
      </c>
      <c r="J617" s="88">
        <v>1752435000000</v>
      </c>
    </row>
    <row r="618" spans="1:10" x14ac:dyDescent="0.25">
      <c r="A618" s="88">
        <v>616</v>
      </c>
      <c r="B618" s="88">
        <v>0.22</v>
      </c>
      <c r="C618" s="88">
        <f t="shared" si="9"/>
        <v>13.2</v>
      </c>
      <c r="D618" s="88"/>
      <c r="E618" s="88"/>
      <c r="F618" s="89">
        <v>0.83333333333333337</v>
      </c>
      <c r="G618" s="90">
        <v>45851</v>
      </c>
      <c r="H618" s="88">
        <v>30</v>
      </c>
      <c r="I618" s="88" t="s">
        <v>229</v>
      </c>
      <c r="J618" s="88">
        <v>1752436800000</v>
      </c>
    </row>
    <row r="619" spans="1:10" x14ac:dyDescent="0.25">
      <c r="A619" s="88">
        <v>617</v>
      </c>
      <c r="B619" s="88">
        <v>0.21299999999999999</v>
      </c>
      <c r="C619" s="88">
        <f t="shared" si="9"/>
        <v>12.78</v>
      </c>
      <c r="D619" s="88"/>
      <c r="E619" s="88"/>
      <c r="F619" s="89">
        <v>0.85416666666666663</v>
      </c>
      <c r="G619" s="90">
        <v>45851</v>
      </c>
      <c r="H619" s="88">
        <v>30</v>
      </c>
      <c r="I619" s="88" t="s">
        <v>229</v>
      </c>
      <c r="J619" s="88">
        <v>1752438600000</v>
      </c>
    </row>
    <row r="620" spans="1:10" x14ac:dyDescent="0.25">
      <c r="A620" s="88">
        <v>618</v>
      </c>
      <c r="B620" s="88">
        <v>0.20300000000000001</v>
      </c>
      <c r="C620" s="88">
        <f t="shared" si="9"/>
        <v>12.180000000000001</v>
      </c>
      <c r="D620" s="88"/>
      <c r="E620" s="88"/>
      <c r="F620" s="89">
        <v>0.875</v>
      </c>
      <c r="G620" s="90">
        <v>45851</v>
      </c>
      <c r="H620" s="88">
        <v>30</v>
      </c>
      <c r="I620" s="88" t="s">
        <v>229</v>
      </c>
      <c r="J620" s="88">
        <v>1752440400000</v>
      </c>
    </row>
    <row r="621" spans="1:10" x14ac:dyDescent="0.25">
      <c r="A621" s="88">
        <v>619</v>
      </c>
      <c r="B621" s="88">
        <v>0.21099999999999999</v>
      </c>
      <c r="C621" s="88">
        <f t="shared" si="9"/>
        <v>12.66</v>
      </c>
      <c r="D621" s="88"/>
      <c r="E621" s="88"/>
      <c r="F621" s="89">
        <v>0.89583333333333337</v>
      </c>
      <c r="G621" s="90">
        <v>45851</v>
      </c>
      <c r="H621" s="88">
        <v>30</v>
      </c>
      <c r="I621" s="88" t="s">
        <v>229</v>
      </c>
      <c r="J621" s="88">
        <v>1752442200000</v>
      </c>
    </row>
    <row r="622" spans="1:10" x14ac:dyDescent="0.25">
      <c r="A622" s="88">
        <v>620</v>
      </c>
      <c r="B622" s="88">
        <v>0.20699999999999999</v>
      </c>
      <c r="C622" s="88">
        <f t="shared" si="9"/>
        <v>12.42</v>
      </c>
      <c r="D622" s="88"/>
      <c r="E622" s="88"/>
      <c r="F622" s="89">
        <v>0.91666666666666663</v>
      </c>
      <c r="G622" s="90">
        <v>45851</v>
      </c>
      <c r="H622" s="88">
        <v>30</v>
      </c>
      <c r="I622" s="88" t="s">
        <v>229</v>
      </c>
      <c r="J622" s="88">
        <v>1752444000000</v>
      </c>
    </row>
    <row r="623" spans="1:10" x14ac:dyDescent="0.25">
      <c r="A623" s="88">
        <v>621</v>
      </c>
      <c r="B623" s="88">
        <v>0.20599999999999999</v>
      </c>
      <c r="C623" s="88">
        <f t="shared" si="9"/>
        <v>12.36</v>
      </c>
      <c r="D623" s="88"/>
      <c r="E623" s="88"/>
      <c r="F623" s="89">
        <v>0.9375</v>
      </c>
      <c r="G623" s="90">
        <v>45851</v>
      </c>
      <c r="H623" s="88">
        <v>30</v>
      </c>
      <c r="I623" s="88" t="s">
        <v>229</v>
      </c>
      <c r="J623" s="88">
        <v>1752445800000</v>
      </c>
    </row>
    <row r="624" spans="1:10" x14ac:dyDescent="0.25">
      <c r="A624" s="88">
        <v>622</v>
      </c>
      <c r="B624" s="88">
        <v>0.20899999999999999</v>
      </c>
      <c r="C624" s="88">
        <f t="shared" si="9"/>
        <v>12.54</v>
      </c>
      <c r="D624" s="88"/>
      <c r="E624" s="88"/>
      <c r="F624" s="89">
        <v>0.95833333333333337</v>
      </c>
      <c r="G624" s="90">
        <v>45851</v>
      </c>
      <c r="H624" s="88">
        <v>30</v>
      </c>
      <c r="I624" s="88" t="s">
        <v>229</v>
      </c>
      <c r="J624" s="88">
        <v>1752447600000</v>
      </c>
    </row>
    <row r="625" spans="1:10" x14ac:dyDescent="0.25">
      <c r="A625" s="88">
        <v>623</v>
      </c>
      <c r="B625" s="88">
        <v>0.20899999999999999</v>
      </c>
      <c r="C625" s="88">
        <f t="shared" si="9"/>
        <v>12.54</v>
      </c>
      <c r="D625" s="88"/>
      <c r="E625" s="88"/>
      <c r="F625" s="89">
        <v>0.97916666666666663</v>
      </c>
      <c r="G625" s="90">
        <v>45851</v>
      </c>
      <c r="H625" s="88">
        <v>30</v>
      </c>
      <c r="I625" s="88" t="s">
        <v>229</v>
      </c>
      <c r="J625" s="88">
        <v>1752449400000</v>
      </c>
    </row>
    <row r="626" spans="1:10" x14ac:dyDescent="0.25">
      <c r="A626" s="88">
        <v>624</v>
      </c>
      <c r="B626" s="88">
        <v>0.20599999999999999</v>
      </c>
      <c r="C626" s="88">
        <f t="shared" si="9"/>
        <v>12.36</v>
      </c>
      <c r="D626" s="88"/>
      <c r="E626" s="88"/>
      <c r="F626" s="89">
        <v>0</v>
      </c>
      <c r="G626" s="90">
        <v>45851</v>
      </c>
      <c r="H626" s="88">
        <v>30</v>
      </c>
      <c r="I626" s="88" t="s">
        <v>229</v>
      </c>
      <c r="J626" s="88">
        <v>1752451200000</v>
      </c>
    </row>
    <row r="627" spans="1:10" x14ac:dyDescent="0.25">
      <c r="A627" s="88">
        <v>625</v>
      </c>
      <c r="B627" s="88">
        <v>0.20399999999999999</v>
      </c>
      <c r="C627" s="88">
        <f t="shared" si="9"/>
        <v>12.239999999999998</v>
      </c>
      <c r="D627" s="88"/>
      <c r="E627" s="88"/>
      <c r="F627" s="89">
        <v>2.0833333333333332E-2</v>
      </c>
      <c r="G627" s="90">
        <v>45852</v>
      </c>
      <c r="H627" s="88">
        <v>30</v>
      </c>
      <c r="I627" s="88" t="s">
        <v>229</v>
      </c>
      <c r="J627" s="88">
        <v>1752453000000</v>
      </c>
    </row>
    <row r="628" spans="1:10" x14ac:dyDescent="0.25">
      <c r="A628" s="88">
        <v>626</v>
      </c>
      <c r="B628" s="88">
        <v>0.20599999999999999</v>
      </c>
      <c r="C628" s="88">
        <f t="shared" si="9"/>
        <v>12.36</v>
      </c>
      <c r="D628" s="88"/>
      <c r="E628" s="88"/>
      <c r="F628" s="89">
        <v>4.1666666666666664E-2</v>
      </c>
      <c r="G628" s="90">
        <v>45852</v>
      </c>
      <c r="H628" s="88">
        <v>30</v>
      </c>
      <c r="I628" s="88" t="s">
        <v>229</v>
      </c>
      <c r="J628" s="88">
        <v>1752454800000</v>
      </c>
    </row>
    <row r="629" spans="1:10" x14ac:dyDescent="0.25">
      <c r="A629" s="88">
        <v>627</v>
      </c>
      <c r="B629" s="88">
        <v>0.21199999999999999</v>
      </c>
      <c r="C629" s="88">
        <f t="shared" si="9"/>
        <v>12.719999999999999</v>
      </c>
      <c r="D629" s="88"/>
      <c r="E629" s="88"/>
      <c r="F629" s="89">
        <v>6.25E-2</v>
      </c>
      <c r="G629" s="90">
        <v>45852</v>
      </c>
      <c r="H629" s="88">
        <v>30</v>
      </c>
      <c r="I629" s="88" t="s">
        <v>229</v>
      </c>
      <c r="J629" s="88">
        <v>1752456600000</v>
      </c>
    </row>
    <row r="630" spans="1:10" x14ac:dyDescent="0.25">
      <c r="A630" s="88">
        <v>628</v>
      </c>
      <c r="B630" s="88">
        <v>0.214</v>
      </c>
      <c r="C630" s="88">
        <f t="shared" si="9"/>
        <v>12.84</v>
      </c>
      <c r="D630" s="88"/>
      <c r="E630" s="88"/>
      <c r="F630" s="89">
        <v>8.3333333333333329E-2</v>
      </c>
      <c r="G630" s="90">
        <v>45852</v>
      </c>
      <c r="H630" s="88">
        <v>30</v>
      </c>
      <c r="I630" s="88" t="s">
        <v>229</v>
      </c>
      <c r="J630" s="88">
        <v>1752458400000</v>
      </c>
    </row>
    <row r="631" spans="1:10" x14ac:dyDescent="0.25">
      <c r="A631" s="88">
        <v>629</v>
      </c>
      <c r="B631" s="88">
        <v>0.20599999999999999</v>
      </c>
      <c r="C631" s="88">
        <f t="shared" si="9"/>
        <v>12.36</v>
      </c>
      <c r="D631" s="88"/>
      <c r="E631" s="88"/>
      <c r="F631" s="89">
        <v>0.10416666666666667</v>
      </c>
      <c r="G631" s="90">
        <v>45852</v>
      </c>
      <c r="H631" s="88">
        <v>30</v>
      </c>
      <c r="I631" s="88" t="s">
        <v>229</v>
      </c>
      <c r="J631" s="88">
        <v>1752460200000</v>
      </c>
    </row>
    <row r="632" spans="1:10" x14ac:dyDescent="0.25">
      <c r="A632" s="88">
        <v>630</v>
      </c>
      <c r="B632" s="88">
        <v>0.20499999999999999</v>
      </c>
      <c r="C632" s="88">
        <f t="shared" si="9"/>
        <v>12.299999999999999</v>
      </c>
      <c r="D632" s="88"/>
      <c r="E632" s="88"/>
      <c r="F632" s="89">
        <v>0.125</v>
      </c>
      <c r="G632" s="90">
        <v>45852</v>
      </c>
      <c r="H632" s="88">
        <v>30</v>
      </c>
      <c r="I632" s="88" t="s">
        <v>229</v>
      </c>
      <c r="J632" s="88">
        <v>1752462000000</v>
      </c>
    </row>
    <row r="633" spans="1:10" x14ac:dyDescent="0.25">
      <c r="A633" s="88">
        <v>631</v>
      </c>
      <c r="B633" s="88">
        <v>0.20899999999999999</v>
      </c>
      <c r="C633" s="88">
        <f t="shared" si="9"/>
        <v>12.54</v>
      </c>
      <c r="D633" s="88"/>
      <c r="E633" s="88"/>
      <c r="F633" s="89">
        <v>0.14583333333333334</v>
      </c>
      <c r="G633" s="90">
        <v>45852</v>
      </c>
      <c r="H633" s="88">
        <v>30</v>
      </c>
      <c r="I633" s="88" t="s">
        <v>229</v>
      </c>
      <c r="J633" s="88">
        <v>1752463800000</v>
      </c>
    </row>
    <row r="634" spans="1:10" x14ac:dyDescent="0.25">
      <c r="A634" s="88">
        <v>632</v>
      </c>
      <c r="B634" s="88">
        <v>0.20899999999999999</v>
      </c>
      <c r="C634" s="88">
        <f t="shared" si="9"/>
        <v>12.54</v>
      </c>
      <c r="D634" s="88"/>
      <c r="E634" s="88"/>
      <c r="F634" s="89">
        <v>0.16666666666666666</v>
      </c>
      <c r="G634" s="90">
        <v>45852</v>
      </c>
      <c r="H634" s="88">
        <v>30</v>
      </c>
      <c r="I634" s="88" t="s">
        <v>229</v>
      </c>
      <c r="J634" s="88">
        <v>1752465600000</v>
      </c>
    </row>
    <row r="635" spans="1:10" x14ac:dyDescent="0.25">
      <c r="A635" s="88">
        <v>633</v>
      </c>
      <c r="B635" s="88">
        <v>0.20799999999999999</v>
      </c>
      <c r="C635" s="88">
        <f t="shared" si="9"/>
        <v>12.479999999999999</v>
      </c>
      <c r="D635" s="88"/>
      <c r="E635" s="88"/>
      <c r="F635" s="89">
        <v>0.1875</v>
      </c>
      <c r="G635" s="90">
        <v>45852</v>
      </c>
      <c r="H635" s="88">
        <v>30</v>
      </c>
      <c r="I635" s="88" t="s">
        <v>229</v>
      </c>
      <c r="J635" s="88">
        <v>1752467400000</v>
      </c>
    </row>
    <row r="636" spans="1:10" x14ac:dyDescent="0.25">
      <c r="A636" s="88">
        <v>634</v>
      </c>
      <c r="B636" s="88">
        <v>0.21199999999999999</v>
      </c>
      <c r="C636" s="88">
        <f t="shared" si="9"/>
        <v>12.719999999999999</v>
      </c>
      <c r="D636" s="88"/>
      <c r="E636" s="88"/>
      <c r="F636" s="89">
        <v>0.20833333333333334</v>
      </c>
      <c r="G636" s="90">
        <v>45852</v>
      </c>
      <c r="H636" s="88">
        <v>30</v>
      </c>
      <c r="I636" s="88" t="s">
        <v>229</v>
      </c>
      <c r="J636" s="88">
        <v>1752469200000</v>
      </c>
    </row>
    <row r="637" spans="1:10" x14ac:dyDescent="0.25">
      <c r="A637" s="88">
        <v>635</v>
      </c>
      <c r="B637" s="88">
        <v>0.20599999999999999</v>
      </c>
      <c r="C637" s="88">
        <f t="shared" si="9"/>
        <v>12.36</v>
      </c>
      <c r="D637" s="88"/>
      <c r="E637" s="88"/>
      <c r="F637" s="89">
        <v>0.22916666666666666</v>
      </c>
      <c r="G637" s="90">
        <v>45852</v>
      </c>
      <c r="H637" s="88">
        <v>30</v>
      </c>
      <c r="I637" s="88" t="s">
        <v>229</v>
      </c>
      <c r="J637" s="88">
        <v>1752471000000</v>
      </c>
    </row>
    <row r="638" spans="1:10" x14ac:dyDescent="0.25">
      <c r="A638" s="88">
        <v>636</v>
      </c>
      <c r="B638" s="88">
        <v>0.20799999999999999</v>
      </c>
      <c r="C638" s="88">
        <f t="shared" si="9"/>
        <v>12.479999999999999</v>
      </c>
      <c r="D638" s="88"/>
      <c r="E638" s="88"/>
      <c r="F638" s="89">
        <v>0.25</v>
      </c>
      <c r="G638" s="90">
        <v>45852</v>
      </c>
      <c r="H638" s="88">
        <v>30</v>
      </c>
      <c r="I638" s="88" t="s">
        <v>229</v>
      </c>
      <c r="J638" s="88">
        <v>1752472800000</v>
      </c>
    </row>
    <row r="639" spans="1:10" x14ac:dyDescent="0.25">
      <c r="A639" s="88">
        <v>637</v>
      </c>
      <c r="B639" s="88">
        <v>0.22700000000000001</v>
      </c>
      <c r="C639" s="88">
        <f t="shared" si="9"/>
        <v>13.620000000000001</v>
      </c>
      <c r="D639" s="88"/>
      <c r="E639" s="88"/>
      <c r="F639" s="89">
        <v>0.27083333333333331</v>
      </c>
      <c r="G639" s="90">
        <v>45852</v>
      </c>
      <c r="H639" s="88">
        <v>30</v>
      </c>
      <c r="I639" s="88" t="s">
        <v>229</v>
      </c>
      <c r="J639" s="88">
        <v>1752474600000</v>
      </c>
    </row>
    <row r="640" spans="1:10" x14ac:dyDescent="0.25">
      <c r="A640" s="88">
        <v>638</v>
      </c>
      <c r="B640" s="88">
        <v>0.27900000000000003</v>
      </c>
      <c r="C640" s="88">
        <f t="shared" si="9"/>
        <v>16.740000000000002</v>
      </c>
      <c r="D640" s="88"/>
      <c r="E640" s="88"/>
      <c r="F640" s="89">
        <v>0.29166666666666669</v>
      </c>
      <c r="G640" s="90">
        <v>45852</v>
      </c>
      <c r="H640" s="88">
        <v>30</v>
      </c>
      <c r="I640" s="88" t="s">
        <v>229</v>
      </c>
      <c r="J640" s="88">
        <v>1752476400000</v>
      </c>
    </row>
    <row r="641" spans="1:10" x14ac:dyDescent="0.25">
      <c r="A641" s="88">
        <v>639</v>
      </c>
      <c r="B641" s="88">
        <v>0.28799999999999998</v>
      </c>
      <c r="C641" s="88">
        <f t="shared" si="9"/>
        <v>17.279999999999998</v>
      </c>
      <c r="D641" s="88"/>
      <c r="E641" s="88"/>
      <c r="F641" s="89">
        <v>0.3125</v>
      </c>
      <c r="G641" s="90">
        <v>45852</v>
      </c>
      <c r="H641" s="88">
        <v>30</v>
      </c>
      <c r="I641" s="88" t="s">
        <v>229</v>
      </c>
      <c r="J641" s="88">
        <v>1752478200000</v>
      </c>
    </row>
    <row r="642" spans="1:10" x14ac:dyDescent="0.25">
      <c r="A642" s="88">
        <v>640</v>
      </c>
      <c r="B642" s="88">
        <v>0.28299999999999997</v>
      </c>
      <c r="C642" s="88">
        <f t="shared" si="9"/>
        <v>16.979999999999997</v>
      </c>
      <c r="D642" s="88"/>
      <c r="E642" s="88"/>
      <c r="F642" s="89">
        <v>0.33333333333333331</v>
      </c>
      <c r="G642" s="90">
        <v>45852</v>
      </c>
      <c r="H642" s="88">
        <v>30</v>
      </c>
      <c r="I642" s="88" t="s">
        <v>229</v>
      </c>
      <c r="J642" s="88">
        <v>1752480000000</v>
      </c>
    </row>
    <row r="643" spans="1:10" x14ac:dyDescent="0.25">
      <c r="A643" s="88">
        <v>641</v>
      </c>
      <c r="B643" s="88">
        <v>0.34100000000000003</v>
      </c>
      <c r="C643" s="88">
        <f t="shared" si="9"/>
        <v>20.46</v>
      </c>
      <c r="D643" s="88"/>
      <c r="E643" s="88"/>
      <c r="F643" s="89">
        <v>0.35416666666666669</v>
      </c>
      <c r="G643" s="90">
        <v>45852</v>
      </c>
      <c r="H643" s="88">
        <v>30</v>
      </c>
      <c r="I643" s="88" t="s">
        <v>229</v>
      </c>
      <c r="J643" s="88">
        <v>1752481800000</v>
      </c>
    </row>
    <row r="644" spans="1:10" x14ac:dyDescent="0.25">
      <c r="A644" s="88">
        <v>642</v>
      </c>
      <c r="B644" s="88">
        <v>0.32</v>
      </c>
      <c r="C644" s="88">
        <f t="shared" ref="C644:C707" si="10">120*B644/2</f>
        <v>19.2</v>
      </c>
      <c r="D644" s="88"/>
      <c r="E644" s="88"/>
      <c r="F644" s="89">
        <v>0.375</v>
      </c>
      <c r="G644" s="90">
        <v>45852</v>
      </c>
      <c r="H644" s="88">
        <v>30</v>
      </c>
      <c r="I644" s="88" t="s">
        <v>229</v>
      </c>
      <c r="J644" s="88">
        <v>1752483600000</v>
      </c>
    </row>
    <row r="645" spans="1:10" x14ac:dyDescent="0.25">
      <c r="A645" s="88">
        <v>643</v>
      </c>
      <c r="B645" s="88">
        <v>0.33800000000000002</v>
      </c>
      <c r="C645" s="88">
        <f t="shared" si="10"/>
        <v>20.28</v>
      </c>
      <c r="D645" s="88"/>
      <c r="E645" s="88"/>
      <c r="F645" s="89">
        <v>0.39583333333333331</v>
      </c>
      <c r="G645" s="90">
        <v>45852</v>
      </c>
      <c r="H645" s="88">
        <v>30</v>
      </c>
      <c r="I645" s="88" t="s">
        <v>229</v>
      </c>
      <c r="J645" s="88">
        <v>1752485400000</v>
      </c>
    </row>
    <row r="646" spans="1:10" x14ac:dyDescent="0.25">
      <c r="A646" s="88">
        <v>644</v>
      </c>
      <c r="B646" s="88">
        <v>0.33400000000000002</v>
      </c>
      <c r="C646" s="88">
        <f t="shared" si="10"/>
        <v>20.040000000000003</v>
      </c>
      <c r="D646" s="88"/>
      <c r="E646" s="88"/>
      <c r="F646" s="89">
        <v>0.41666666666666669</v>
      </c>
      <c r="G646" s="90">
        <v>45852</v>
      </c>
      <c r="H646" s="88">
        <v>30</v>
      </c>
      <c r="I646" s="88" t="s">
        <v>229</v>
      </c>
      <c r="J646" s="88">
        <v>1752487200000</v>
      </c>
    </row>
    <row r="647" spans="1:10" x14ac:dyDescent="0.25">
      <c r="A647" s="88">
        <v>645</v>
      </c>
      <c r="B647" s="88">
        <v>0.30399999999999999</v>
      </c>
      <c r="C647" s="88">
        <f t="shared" si="10"/>
        <v>18.239999999999998</v>
      </c>
      <c r="D647" s="88"/>
      <c r="E647" s="88"/>
      <c r="F647" s="89">
        <v>0.4375</v>
      </c>
      <c r="G647" s="90">
        <v>45852</v>
      </c>
      <c r="H647" s="88">
        <v>30</v>
      </c>
      <c r="I647" s="88" t="s">
        <v>229</v>
      </c>
      <c r="J647" s="88">
        <v>1752489000000</v>
      </c>
    </row>
    <row r="648" spans="1:10" x14ac:dyDescent="0.25">
      <c r="A648" s="88">
        <v>646</v>
      </c>
      <c r="B648" s="88">
        <v>0.311</v>
      </c>
      <c r="C648" s="88">
        <f t="shared" si="10"/>
        <v>18.66</v>
      </c>
      <c r="D648" s="88"/>
      <c r="E648" s="88"/>
      <c r="F648" s="89">
        <v>0.45833333333333331</v>
      </c>
      <c r="G648" s="90">
        <v>45852</v>
      </c>
      <c r="H648" s="88">
        <v>30</v>
      </c>
      <c r="I648" s="88" t="s">
        <v>229</v>
      </c>
      <c r="J648" s="88">
        <v>1752490800000</v>
      </c>
    </row>
    <row r="649" spans="1:10" x14ac:dyDescent="0.25">
      <c r="A649" s="88">
        <v>647</v>
      </c>
      <c r="B649" s="88">
        <v>0.28599999999999998</v>
      </c>
      <c r="C649" s="88">
        <f t="shared" si="10"/>
        <v>17.16</v>
      </c>
      <c r="D649" s="88"/>
      <c r="E649" s="88"/>
      <c r="F649" s="89">
        <v>0.47916666666666669</v>
      </c>
      <c r="G649" s="90">
        <v>45852</v>
      </c>
      <c r="H649" s="88">
        <v>30</v>
      </c>
      <c r="I649" s="88" t="s">
        <v>229</v>
      </c>
      <c r="J649" s="88">
        <v>1752492600000</v>
      </c>
    </row>
    <row r="650" spans="1:10" x14ac:dyDescent="0.25">
      <c r="A650" s="88">
        <v>648</v>
      </c>
      <c r="B650" s="88">
        <v>0.308</v>
      </c>
      <c r="C650" s="88">
        <f t="shared" si="10"/>
        <v>18.48</v>
      </c>
      <c r="D650" s="88"/>
      <c r="E650" s="88"/>
      <c r="F650" s="89">
        <v>0.5</v>
      </c>
      <c r="G650" s="90">
        <v>45852</v>
      </c>
      <c r="H650" s="88">
        <v>30</v>
      </c>
      <c r="I650" s="88" t="s">
        <v>229</v>
      </c>
      <c r="J650" s="88">
        <v>1752494400000</v>
      </c>
    </row>
    <row r="651" spans="1:10" x14ac:dyDescent="0.25">
      <c r="A651" s="88">
        <v>649</v>
      </c>
      <c r="B651" s="88">
        <v>0.30299999999999999</v>
      </c>
      <c r="C651" s="88">
        <f t="shared" si="10"/>
        <v>18.18</v>
      </c>
      <c r="D651" s="88"/>
      <c r="E651" s="88"/>
      <c r="F651" s="89">
        <v>0.52083333333333337</v>
      </c>
      <c r="G651" s="90">
        <v>45852</v>
      </c>
      <c r="H651" s="88">
        <v>30</v>
      </c>
      <c r="I651" s="88" t="s">
        <v>229</v>
      </c>
      <c r="J651" s="88">
        <v>1752496200000</v>
      </c>
    </row>
    <row r="652" spans="1:10" x14ac:dyDescent="0.25">
      <c r="A652" s="88">
        <v>650</v>
      </c>
      <c r="B652" s="88">
        <v>0.312</v>
      </c>
      <c r="C652" s="88">
        <f t="shared" si="10"/>
        <v>18.72</v>
      </c>
      <c r="D652" s="88"/>
      <c r="E652" s="88"/>
      <c r="F652" s="89">
        <v>0.54166666666666663</v>
      </c>
      <c r="G652" s="90">
        <v>45852</v>
      </c>
      <c r="H652" s="88">
        <v>30</v>
      </c>
      <c r="I652" s="88" t="s">
        <v>229</v>
      </c>
      <c r="J652" s="88">
        <v>1752498000000</v>
      </c>
    </row>
    <row r="653" spans="1:10" x14ac:dyDescent="0.25">
      <c r="A653" s="88">
        <v>651</v>
      </c>
      <c r="B653" s="88">
        <v>0.317</v>
      </c>
      <c r="C653" s="88">
        <f t="shared" si="10"/>
        <v>19.02</v>
      </c>
      <c r="D653" s="88"/>
      <c r="E653" s="88"/>
      <c r="F653" s="89">
        <v>0.5625</v>
      </c>
      <c r="G653" s="90">
        <v>45852</v>
      </c>
      <c r="H653" s="88">
        <v>30</v>
      </c>
      <c r="I653" s="88" t="s">
        <v>229</v>
      </c>
      <c r="J653" s="88">
        <v>1752499800000</v>
      </c>
    </row>
    <row r="654" spans="1:10" x14ac:dyDescent="0.25">
      <c r="A654" s="88">
        <v>652</v>
      </c>
      <c r="B654" s="88">
        <v>0.30499999999999999</v>
      </c>
      <c r="C654" s="88">
        <f t="shared" si="10"/>
        <v>18.3</v>
      </c>
      <c r="D654" s="88"/>
      <c r="E654" s="88"/>
      <c r="F654" s="89">
        <v>0.58333333333333337</v>
      </c>
      <c r="G654" s="90">
        <v>45852</v>
      </c>
      <c r="H654" s="88">
        <v>30</v>
      </c>
      <c r="I654" s="88" t="s">
        <v>229</v>
      </c>
      <c r="J654" s="88">
        <v>1752501600000</v>
      </c>
    </row>
    <row r="655" spans="1:10" x14ac:dyDescent="0.25">
      <c r="A655" s="88">
        <v>653</v>
      </c>
      <c r="B655" s="88">
        <v>0.31900000000000001</v>
      </c>
      <c r="C655" s="88">
        <f t="shared" si="10"/>
        <v>19.14</v>
      </c>
      <c r="D655" s="88"/>
      <c r="E655" s="88"/>
      <c r="F655" s="89">
        <v>0.60416666666666663</v>
      </c>
      <c r="G655" s="90">
        <v>45852</v>
      </c>
      <c r="H655" s="88">
        <v>30</v>
      </c>
      <c r="I655" s="88" t="s">
        <v>229</v>
      </c>
      <c r="J655" s="88">
        <v>1752503400000</v>
      </c>
    </row>
    <row r="656" spans="1:10" x14ac:dyDescent="0.25">
      <c r="A656" s="88">
        <v>654</v>
      </c>
      <c r="B656" s="88">
        <v>0.29199999999999998</v>
      </c>
      <c r="C656" s="88">
        <f t="shared" si="10"/>
        <v>17.52</v>
      </c>
      <c r="D656" s="88"/>
      <c r="E656" s="88"/>
      <c r="F656" s="89">
        <v>0.625</v>
      </c>
      <c r="G656" s="90">
        <v>45852</v>
      </c>
      <c r="H656" s="88">
        <v>30</v>
      </c>
      <c r="I656" s="88" t="s">
        <v>229</v>
      </c>
      <c r="J656" s="88">
        <v>1752505200000</v>
      </c>
    </row>
    <row r="657" spans="1:10" x14ac:dyDescent="0.25">
      <c r="A657" s="88">
        <v>655</v>
      </c>
      <c r="B657" s="88">
        <v>0.30199999999999999</v>
      </c>
      <c r="C657" s="88">
        <f t="shared" si="10"/>
        <v>18.12</v>
      </c>
      <c r="D657" s="88"/>
      <c r="E657" s="88"/>
      <c r="F657" s="89">
        <v>0.64583333333333337</v>
      </c>
      <c r="G657" s="90">
        <v>45852</v>
      </c>
      <c r="H657" s="88">
        <v>30</v>
      </c>
      <c r="I657" s="88" t="s">
        <v>229</v>
      </c>
      <c r="J657" s="88">
        <v>1752507000000</v>
      </c>
    </row>
    <row r="658" spans="1:10" x14ac:dyDescent="0.25">
      <c r="A658" s="88">
        <v>656</v>
      </c>
      <c r="B658" s="88">
        <v>0.308</v>
      </c>
      <c r="C658" s="88">
        <f t="shared" si="10"/>
        <v>18.48</v>
      </c>
      <c r="D658" s="88"/>
      <c r="E658" s="88"/>
      <c r="F658" s="89">
        <v>0.66666666666666663</v>
      </c>
      <c r="G658" s="90">
        <v>45852</v>
      </c>
      <c r="H658" s="88">
        <v>30</v>
      </c>
      <c r="I658" s="88" t="s">
        <v>229</v>
      </c>
      <c r="J658" s="88">
        <v>1752508800000</v>
      </c>
    </row>
    <row r="659" spans="1:10" x14ac:dyDescent="0.25">
      <c r="A659" s="88">
        <v>657</v>
      </c>
      <c r="B659" s="88">
        <v>0.307</v>
      </c>
      <c r="C659" s="88">
        <f t="shared" si="10"/>
        <v>18.419999999999998</v>
      </c>
      <c r="D659" s="88"/>
      <c r="E659" s="88"/>
      <c r="F659" s="89">
        <v>0.6875</v>
      </c>
      <c r="G659" s="90">
        <v>45852</v>
      </c>
      <c r="H659" s="88">
        <v>30</v>
      </c>
      <c r="I659" s="88" t="s">
        <v>229</v>
      </c>
      <c r="J659" s="88">
        <v>1752510600000</v>
      </c>
    </row>
    <row r="660" spans="1:10" x14ac:dyDescent="0.25">
      <c r="A660" s="88">
        <v>658</v>
      </c>
      <c r="B660" s="88">
        <v>0.27600000000000002</v>
      </c>
      <c r="C660" s="88">
        <f t="shared" si="10"/>
        <v>16.560000000000002</v>
      </c>
      <c r="D660" s="88"/>
      <c r="E660" s="88"/>
      <c r="F660" s="89">
        <v>0.70833333333333337</v>
      </c>
      <c r="G660" s="90">
        <v>45852</v>
      </c>
      <c r="H660" s="88">
        <v>30</v>
      </c>
      <c r="I660" s="88" t="s">
        <v>229</v>
      </c>
      <c r="J660" s="88">
        <v>1752512400000</v>
      </c>
    </row>
    <row r="661" spans="1:10" x14ac:dyDescent="0.25">
      <c r="A661" s="88">
        <v>659</v>
      </c>
      <c r="B661" s="88">
        <v>0.25600000000000001</v>
      </c>
      <c r="C661" s="88">
        <f t="shared" si="10"/>
        <v>15.36</v>
      </c>
      <c r="D661" s="88"/>
      <c r="E661" s="88"/>
      <c r="F661" s="89">
        <v>0.72916666666666663</v>
      </c>
      <c r="G661" s="90">
        <v>45852</v>
      </c>
      <c r="H661" s="88">
        <v>30</v>
      </c>
      <c r="I661" s="88" t="s">
        <v>229</v>
      </c>
      <c r="J661" s="88">
        <v>1752514200000</v>
      </c>
    </row>
    <row r="662" spans="1:10" x14ac:dyDescent="0.25">
      <c r="A662" s="88">
        <v>660</v>
      </c>
      <c r="B662" s="88">
        <v>0.26100000000000001</v>
      </c>
      <c r="C662" s="88">
        <f t="shared" si="10"/>
        <v>15.66</v>
      </c>
      <c r="D662" s="88"/>
      <c r="E662" s="88"/>
      <c r="F662" s="89">
        <v>0.75</v>
      </c>
      <c r="G662" s="90">
        <v>45852</v>
      </c>
      <c r="H662" s="88">
        <v>30</v>
      </c>
      <c r="I662" s="88" t="s">
        <v>229</v>
      </c>
      <c r="J662" s="88">
        <v>1752516000000</v>
      </c>
    </row>
    <row r="663" spans="1:10" x14ac:dyDescent="0.25">
      <c r="A663" s="88">
        <v>661</v>
      </c>
      <c r="B663" s="88">
        <v>0.255</v>
      </c>
      <c r="C663" s="88">
        <f t="shared" si="10"/>
        <v>15.3</v>
      </c>
      <c r="D663" s="88"/>
      <c r="E663" s="88"/>
      <c r="F663" s="89">
        <v>0.77083333333333337</v>
      </c>
      <c r="G663" s="90">
        <v>45852</v>
      </c>
      <c r="H663" s="88">
        <v>30</v>
      </c>
      <c r="I663" s="88" t="s">
        <v>229</v>
      </c>
      <c r="J663" s="88">
        <v>1752517800000</v>
      </c>
    </row>
    <row r="664" spans="1:10" x14ac:dyDescent="0.25">
      <c r="A664" s="88">
        <v>662</v>
      </c>
      <c r="B664" s="88">
        <v>0.248</v>
      </c>
      <c r="C664" s="88">
        <f t="shared" si="10"/>
        <v>14.879999999999999</v>
      </c>
      <c r="D664" s="88"/>
      <c r="E664" s="88"/>
      <c r="F664" s="89">
        <v>0.79166666666666663</v>
      </c>
      <c r="G664" s="90">
        <v>45852</v>
      </c>
      <c r="H664" s="88">
        <v>30</v>
      </c>
      <c r="I664" s="88" t="s">
        <v>229</v>
      </c>
      <c r="J664" s="88">
        <v>1752519600000</v>
      </c>
    </row>
    <row r="665" spans="1:10" x14ac:dyDescent="0.25">
      <c r="A665" s="88">
        <v>663</v>
      </c>
      <c r="B665" s="88">
        <v>0.26100000000000001</v>
      </c>
      <c r="C665" s="88">
        <f t="shared" si="10"/>
        <v>15.66</v>
      </c>
      <c r="D665" s="88"/>
      <c r="E665" s="88"/>
      <c r="F665" s="89">
        <v>0.8125</v>
      </c>
      <c r="G665" s="90">
        <v>45852</v>
      </c>
      <c r="H665" s="88">
        <v>30</v>
      </c>
      <c r="I665" s="88" t="s">
        <v>229</v>
      </c>
      <c r="J665" s="88">
        <v>1752521400000</v>
      </c>
    </row>
    <row r="666" spans="1:10" x14ac:dyDescent="0.25">
      <c r="A666" s="88">
        <v>664</v>
      </c>
      <c r="B666" s="88">
        <v>0.252</v>
      </c>
      <c r="C666" s="88">
        <f t="shared" si="10"/>
        <v>15.120000000000001</v>
      </c>
      <c r="D666" s="88"/>
      <c r="E666" s="88"/>
      <c r="F666" s="89">
        <v>0.83333333333333337</v>
      </c>
      <c r="G666" s="90">
        <v>45852</v>
      </c>
      <c r="H666" s="88">
        <v>30</v>
      </c>
      <c r="I666" s="88" t="s">
        <v>229</v>
      </c>
      <c r="J666" s="88">
        <v>1752523200000</v>
      </c>
    </row>
    <row r="667" spans="1:10" x14ac:dyDescent="0.25">
      <c r="A667" s="88">
        <v>665</v>
      </c>
      <c r="B667" s="88">
        <v>0.23200000000000001</v>
      </c>
      <c r="C667" s="88">
        <f t="shared" si="10"/>
        <v>13.92</v>
      </c>
      <c r="D667" s="88"/>
      <c r="E667" s="88"/>
      <c r="F667" s="89">
        <v>0.85416666666666663</v>
      </c>
      <c r="G667" s="90">
        <v>45852</v>
      </c>
      <c r="H667" s="88">
        <v>30</v>
      </c>
      <c r="I667" s="88" t="s">
        <v>229</v>
      </c>
      <c r="J667" s="88">
        <v>1752525000000</v>
      </c>
    </row>
    <row r="668" spans="1:10" x14ac:dyDescent="0.25">
      <c r="A668" s="88">
        <v>666</v>
      </c>
      <c r="B668" s="88">
        <v>0.23300000000000001</v>
      </c>
      <c r="C668" s="88">
        <f t="shared" si="10"/>
        <v>13.98</v>
      </c>
      <c r="D668" s="88"/>
      <c r="E668" s="88"/>
      <c r="F668" s="89">
        <v>0.875</v>
      </c>
      <c r="G668" s="90">
        <v>45852</v>
      </c>
      <c r="H668" s="88">
        <v>30</v>
      </c>
      <c r="I668" s="88" t="s">
        <v>229</v>
      </c>
      <c r="J668" s="88">
        <v>1752526800000</v>
      </c>
    </row>
    <row r="669" spans="1:10" x14ac:dyDescent="0.25">
      <c r="A669" s="88">
        <v>667</v>
      </c>
      <c r="B669" s="88">
        <v>0.23300000000000001</v>
      </c>
      <c r="C669" s="88">
        <f t="shared" si="10"/>
        <v>13.98</v>
      </c>
      <c r="D669" s="88"/>
      <c r="E669" s="88"/>
      <c r="F669" s="89">
        <v>0.89583333333333337</v>
      </c>
      <c r="G669" s="90">
        <v>45852</v>
      </c>
      <c r="H669" s="88">
        <v>30</v>
      </c>
      <c r="I669" s="88" t="s">
        <v>229</v>
      </c>
      <c r="J669" s="88">
        <v>1752528600000</v>
      </c>
    </row>
    <row r="670" spans="1:10" x14ac:dyDescent="0.25">
      <c r="A670" s="88">
        <v>668</v>
      </c>
      <c r="B670" s="88">
        <v>0.23</v>
      </c>
      <c r="C670" s="88">
        <f t="shared" si="10"/>
        <v>13.8</v>
      </c>
      <c r="D670" s="88"/>
      <c r="E670" s="88"/>
      <c r="F670" s="89">
        <v>0.91666666666666663</v>
      </c>
      <c r="G670" s="90">
        <v>45852</v>
      </c>
      <c r="H670" s="88">
        <v>30</v>
      </c>
      <c r="I670" s="88" t="s">
        <v>229</v>
      </c>
      <c r="J670" s="88">
        <v>1752530400000</v>
      </c>
    </row>
    <row r="671" spans="1:10" x14ac:dyDescent="0.25">
      <c r="A671" s="88">
        <v>669</v>
      </c>
      <c r="B671" s="88">
        <v>0.23400000000000001</v>
      </c>
      <c r="C671" s="88">
        <f t="shared" si="10"/>
        <v>14.040000000000001</v>
      </c>
      <c r="D671" s="88"/>
      <c r="E671" s="88"/>
      <c r="F671" s="89">
        <v>0.9375</v>
      </c>
      <c r="G671" s="90">
        <v>45852</v>
      </c>
      <c r="H671" s="88">
        <v>30</v>
      </c>
      <c r="I671" s="88" t="s">
        <v>229</v>
      </c>
      <c r="J671" s="88">
        <v>1752532200000</v>
      </c>
    </row>
    <row r="672" spans="1:10" x14ac:dyDescent="0.25">
      <c r="A672" s="88">
        <v>670</v>
      </c>
      <c r="B672" s="88">
        <v>0.23899999999999999</v>
      </c>
      <c r="C672" s="88">
        <f t="shared" si="10"/>
        <v>14.34</v>
      </c>
      <c r="D672" s="88"/>
      <c r="E672" s="88"/>
      <c r="F672" s="89">
        <v>0.95833333333333337</v>
      </c>
      <c r="G672" s="90">
        <v>45852</v>
      </c>
      <c r="H672" s="88">
        <v>30</v>
      </c>
      <c r="I672" s="88" t="s">
        <v>229</v>
      </c>
      <c r="J672" s="88">
        <v>1752534000000</v>
      </c>
    </row>
    <row r="673" spans="1:10" x14ac:dyDescent="0.25">
      <c r="A673" s="88">
        <v>671</v>
      </c>
      <c r="B673" s="88">
        <v>0.24299999999999999</v>
      </c>
      <c r="C673" s="88">
        <f t="shared" si="10"/>
        <v>14.58</v>
      </c>
      <c r="D673" s="88"/>
      <c r="E673" s="88"/>
      <c r="F673" s="89">
        <v>0.97916666666666663</v>
      </c>
      <c r="G673" s="90">
        <v>45852</v>
      </c>
      <c r="H673" s="88">
        <v>30</v>
      </c>
      <c r="I673" s="88" t="s">
        <v>229</v>
      </c>
      <c r="J673" s="88">
        <v>1752535800000</v>
      </c>
    </row>
    <row r="674" spans="1:10" x14ac:dyDescent="0.25">
      <c r="A674" s="88">
        <v>672</v>
      </c>
      <c r="B674" s="88">
        <v>0.22900000000000001</v>
      </c>
      <c r="C674" s="88">
        <f t="shared" si="10"/>
        <v>13.74</v>
      </c>
      <c r="D674" s="88"/>
      <c r="E674" s="88"/>
      <c r="F674" s="89">
        <v>0</v>
      </c>
      <c r="G674" s="90">
        <v>45852</v>
      </c>
      <c r="H674" s="88">
        <v>30</v>
      </c>
      <c r="I674" s="88" t="s">
        <v>229</v>
      </c>
      <c r="J674" s="88">
        <v>1752537600000</v>
      </c>
    </row>
    <row r="675" spans="1:10" x14ac:dyDescent="0.25">
      <c r="A675" s="88">
        <v>673</v>
      </c>
      <c r="B675" s="88">
        <v>0.22900000000000001</v>
      </c>
      <c r="C675" s="88">
        <f t="shared" si="10"/>
        <v>13.74</v>
      </c>
      <c r="D675" s="88"/>
      <c r="E675" s="88"/>
      <c r="F675" s="89">
        <v>2.0833333333333332E-2</v>
      </c>
      <c r="G675" s="90">
        <v>45853</v>
      </c>
      <c r="H675" s="88">
        <v>30</v>
      </c>
      <c r="I675" s="88" t="s">
        <v>229</v>
      </c>
      <c r="J675" s="88">
        <v>1752539400000</v>
      </c>
    </row>
    <row r="676" spans="1:10" x14ac:dyDescent="0.25">
      <c r="A676" s="88">
        <v>674</v>
      </c>
      <c r="B676" s="88">
        <v>0.22700000000000001</v>
      </c>
      <c r="C676" s="88">
        <f t="shared" si="10"/>
        <v>13.620000000000001</v>
      </c>
      <c r="D676" s="88"/>
      <c r="E676" s="88"/>
      <c r="F676" s="89">
        <v>4.1666666666666664E-2</v>
      </c>
      <c r="G676" s="90">
        <v>45853</v>
      </c>
      <c r="H676" s="88">
        <v>30</v>
      </c>
      <c r="I676" s="88" t="s">
        <v>229</v>
      </c>
      <c r="J676" s="88">
        <v>1752541200000</v>
      </c>
    </row>
    <row r="677" spans="1:10" x14ac:dyDescent="0.25">
      <c r="A677" s="88">
        <v>675</v>
      </c>
      <c r="B677" s="88">
        <v>0.23100000000000001</v>
      </c>
      <c r="C677" s="88">
        <f t="shared" si="10"/>
        <v>13.860000000000001</v>
      </c>
      <c r="D677" s="88"/>
      <c r="E677" s="88"/>
      <c r="F677" s="89">
        <v>6.25E-2</v>
      </c>
      <c r="G677" s="90">
        <v>45853</v>
      </c>
      <c r="H677" s="88">
        <v>30</v>
      </c>
      <c r="I677" s="88" t="s">
        <v>229</v>
      </c>
      <c r="J677" s="88">
        <v>1752543000000</v>
      </c>
    </row>
    <row r="678" spans="1:10" x14ac:dyDescent="0.25">
      <c r="A678" s="88">
        <v>676</v>
      </c>
      <c r="B678" s="88">
        <v>0.23200000000000001</v>
      </c>
      <c r="C678" s="88">
        <f t="shared" si="10"/>
        <v>13.92</v>
      </c>
      <c r="D678" s="88"/>
      <c r="E678" s="88"/>
      <c r="F678" s="89">
        <v>8.3333333333333329E-2</v>
      </c>
      <c r="G678" s="90">
        <v>45853</v>
      </c>
      <c r="H678" s="88">
        <v>30</v>
      </c>
      <c r="I678" s="88" t="s">
        <v>229</v>
      </c>
      <c r="J678" s="88">
        <v>1752544800000</v>
      </c>
    </row>
    <row r="679" spans="1:10" x14ac:dyDescent="0.25">
      <c r="A679" s="88">
        <v>677</v>
      </c>
      <c r="B679" s="88">
        <v>0.222</v>
      </c>
      <c r="C679" s="88">
        <f t="shared" si="10"/>
        <v>13.32</v>
      </c>
      <c r="D679" s="88"/>
      <c r="E679" s="88"/>
      <c r="F679" s="89">
        <v>0.10416666666666667</v>
      </c>
      <c r="G679" s="90">
        <v>45853</v>
      </c>
      <c r="H679" s="88">
        <v>30</v>
      </c>
      <c r="I679" s="88" t="s">
        <v>229</v>
      </c>
      <c r="J679" s="88">
        <v>1752546600000</v>
      </c>
    </row>
    <row r="680" spans="1:10" x14ac:dyDescent="0.25">
      <c r="A680" s="88">
        <v>678</v>
      </c>
      <c r="B680" s="88">
        <v>0.22900000000000001</v>
      </c>
      <c r="C680" s="88">
        <f t="shared" si="10"/>
        <v>13.74</v>
      </c>
      <c r="D680" s="88"/>
      <c r="E680" s="88"/>
      <c r="F680" s="89">
        <v>0.125</v>
      </c>
      <c r="G680" s="90">
        <v>45853</v>
      </c>
      <c r="H680" s="88">
        <v>30</v>
      </c>
      <c r="I680" s="88" t="s">
        <v>229</v>
      </c>
      <c r="J680" s="88">
        <v>1752548400000</v>
      </c>
    </row>
    <row r="681" spans="1:10" x14ac:dyDescent="0.25">
      <c r="A681" s="88">
        <v>679</v>
      </c>
      <c r="B681" s="88">
        <v>0.22600000000000001</v>
      </c>
      <c r="C681" s="88">
        <f t="shared" si="10"/>
        <v>13.56</v>
      </c>
      <c r="D681" s="88"/>
      <c r="E681" s="88"/>
      <c r="F681" s="89">
        <v>0.14583333333333334</v>
      </c>
      <c r="G681" s="90">
        <v>45853</v>
      </c>
      <c r="H681" s="88">
        <v>30</v>
      </c>
      <c r="I681" s="88" t="s">
        <v>229</v>
      </c>
      <c r="J681" s="88">
        <v>1752550200000</v>
      </c>
    </row>
    <row r="682" spans="1:10" x14ac:dyDescent="0.25">
      <c r="A682" s="88">
        <v>680</v>
      </c>
      <c r="B682" s="88">
        <v>0.22700000000000001</v>
      </c>
      <c r="C682" s="88">
        <f t="shared" si="10"/>
        <v>13.620000000000001</v>
      </c>
      <c r="D682" s="88"/>
      <c r="E682" s="88"/>
      <c r="F682" s="89">
        <v>0.16666666666666666</v>
      </c>
      <c r="G682" s="90">
        <v>45853</v>
      </c>
      <c r="H682" s="88">
        <v>30</v>
      </c>
      <c r="I682" s="88" t="s">
        <v>229</v>
      </c>
      <c r="J682" s="88">
        <v>1752552000000</v>
      </c>
    </row>
    <row r="683" spans="1:10" x14ac:dyDescent="0.25">
      <c r="A683" s="88">
        <v>681</v>
      </c>
      <c r="B683" s="88">
        <v>0.23200000000000001</v>
      </c>
      <c r="C683" s="88">
        <f t="shared" si="10"/>
        <v>13.92</v>
      </c>
      <c r="D683" s="88"/>
      <c r="E683" s="88"/>
      <c r="F683" s="89">
        <v>0.1875</v>
      </c>
      <c r="G683" s="90">
        <v>45853</v>
      </c>
      <c r="H683" s="88">
        <v>30</v>
      </c>
      <c r="I683" s="88" t="s">
        <v>229</v>
      </c>
      <c r="J683" s="88">
        <v>1752553800000</v>
      </c>
    </row>
    <row r="684" spans="1:10" x14ac:dyDescent="0.25">
      <c r="A684" s="88">
        <v>682</v>
      </c>
      <c r="B684" s="88">
        <v>0.22700000000000001</v>
      </c>
      <c r="C684" s="88">
        <f t="shared" si="10"/>
        <v>13.620000000000001</v>
      </c>
      <c r="D684" s="88"/>
      <c r="E684" s="88"/>
      <c r="F684" s="89">
        <v>0.20833333333333334</v>
      </c>
      <c r="G684" s="90">
        <v>45853</v>
      </c>
      <c r="H684" s="88">
        <v>30</v>
      </c>
      <c r="I684" s="88" t="s">
        <v>229</v>
      </c>
      <c r="J684" s="88">
        <v>1752555600000</v>
      </c>
    </row>
    <row r="685" spans="1:10" x14ac:dyDescent="0.25">
      <c r="A685" s="88">
        <v>683</v>
      </c>
      <c r="B685" s="88">
        <v>0.223</v>
      </c>
      <c r="C685" s="88">
        <f t="shared" si="10"/>
        <v>13.38</v>
      </c>
      <c r="D685" s="88"/>
      <c r="E685" s="88"/>
      <c r="F685" s="89">
        <v>0.22916666666666666</v>
      </c>
      <c r="G685" s="90">
        <v>45853</v>
      </c>
      <c r="H685" s="88">
        <v>30</v>
      </c>
      <c r="I685" s="88" t="s">
        <v>229</v>
      </c>
      <c r="J685" s="88">
        <v>1752557400000</v>
      </c>
    </row>
    <row r="686" spans="1:10" x14ac:dyDescent="0.25">
      <c r="A686" s="88">
        <v>684</v>
      </c>
      <c r="B686" s="88">
        <v>0.22900000000000001</v>
      </c>
      <c r="C686" s="88">
        <f t="shared" si="10"/>
        <v>13.74</v>
      </c>
      <c r="D686" s="88"/>
      <c r="E686" s="88"/>
      <c r="F686" s="89">
        <v>0.25</v>
      </c>
      <c r="G686" s="90">
        <v>45853</v>
      </c>
      <c r="H686" s="88">
        <v>30</v>
      </c>
      <c r="I686" s="88" t="s">
        <v>229</v>
      </c>
      <c r="J686" s="88">
        <v>1752559200000</v>
      </c>
    </row>
    <row r="687" spans="1:10" x14ac:dyDescent="0.25">
      <c r="A687" s="88">
        <v>685</v>
      </c>
      <c r="B687" s="88">
        <v>0.24</v>
      </c>
      <c r="C687" s="88">
        <f t="shared" si="10"/>
        <v>14.399999999999999</v>
      </c>
      <c r="D687" s="88"/>
      <c r="E687" s="88"/>
      <c r="F687" s="89">
        <v>0.27083333333333331</v>
      </c>
      <c r="G687" s="90">
        <v>45853</v>
      </c>
      <c r="H687" s="88">
        <v>30</v>
      </c>
      <c r="I687" s="88" t="s">
        <v>229</v>
      </c>
      <c r="J687" s="88">
        <v>1752561000000</v>
      </c>
    </row>
    <row r="688" spans="1:10" x14ac:dyDescent="0.25">
      <c r="A688" s="88">
        <v>686</v>
      </c>
      <c r="B688" s="88">
        <v>0.255</v>
      </c>
      <c r="C688" s="88">
        <f t="shared" si="10"/>
        <v>15.3</v>
      </c>
      <c r="D688" s="88"/>
      <c r="E688" s="88"/>
      <c r="F688" s="89">
        <v>0.29166666666666669</v>
      </c>
      <c r="G688" s="90">
        <v>45853</v>
      </c>
      <c r="H688" s="88">
        <v>30</v>
      </c>
      <c r="I688" s="88" t="s">
        <v>229</v>
      </c>
      <c r="J688" s="88">
        <v>1752562800000</v>
      </c>
    </row>
    <row r="689" spans="1:10" x14ac:dyDescent="0.25">
      <c r="A689" s="88">
        <v>687</v>
      </c>
      <c r="B689" s="88">
        <v>0.27900000000000003</v>
      </c>
      <c r="C689" s="88">
        <f t="shared" si="10"/>
        <v>16.740000000000002</v>
      </c>
      <c r="D689" s="88"/>
      <c r="E689" s="88"/>
      <c r="F689" s="89">
        <v>0.3125</v>
      </c>
      <c r="G689" s="90">
        <v>45853</v>
      </c>
      <c r="H689" s="88">
        <v>30</v>
      </c>
      <c r="I689" s="88" t="s">
        <v>229</v>
      </c>
      <c r="J689" s="88">
        <v>1752564600000</v>
      </c>
    </row>
    <row r="690" spans="1:10" x14ac:dyDescent="0.25">
      <c r="A690" s="88">
        <v>688</v>
      </c>
      <c r="B690" s="88">
        <v>0.29099999999999998</v>
      </c>
      <c r="C690" s="88">
        <f t="shared" si="10"/>
        <v>17.459999999999997</v>
      </c>
      <c r="D690" s="88"/>
      <c r="E690" s="88"/>
      <c r="F690" s="89">
        <v>0.33333333333333331</v>
      </c>
      <c r="G690" s="90">
        <v>45853</v>
      </c>
      <c r="H690" s="88">
        <v>30</v>
      </c>
      <c r="I690" s="88" t="s">
        <v>229</v>
      </c>
      <c r="J690" s="88">
        <v>1752566400000</v>
      </c>
    </row>
    <row r="691" spans="1:10" x14ac:dyDescent="0.25">
      <c r="A691" s="88">
        <v>689</v>
      </c>
      <c r="B691" s="88">
        <v>0.31900000000000001</v>
      </c>
      <c r="C691" s="88">
        <f t="shared" si="10"/>
        <v>19.14</v>
      </c>
      <c r="D691" s="88"/>
      <c r="E691" s="88"/>
      <c r="F691" s="89">
        <v>0.35416666666666669</v>
      </c>
      <c r="G691" s="90">
        <v>45853</v>
      </c>
      <c r="H691" s="88">
        <v>30</v>
      </c>
      <c r="I691" s="88" t="s">
        <v>229</v>
      </c>
      <c r="J691" s="88">
        <v>1752568200000</v>
      </c>
    </row>
    <row r="692" spans="1:10" x14ac:dyDescent="0.25">
      <c r="A692" s="88">
        <v>690</v>
      </c>
      <c r="B692" s="88">
        <v>0.29799999999999999</v>
      </c>
      <c r="C692" s="88">
        <f t="shared" si="10"/>
        <v>17.88</v>
      </c>
      <c r="D692" s="88"/>
      <c r="E692" s="88"/>
      <c r="F692" s="89">
        <v>0.375</v>
      </c>
      <c r="G692" s="90">
        <v>45853</v>
      </c>
      <c r="H692" s="88">
        <v>30</v>
      </c>
      <c r="I692" s="88" t="s">
        <v>229</v>
      </c>
      <c r="J692" s="88">
        <v>1752570000000</v>
      </c>
    </row>
    <row r="693" spans="1:10" x14ac:dyDescent="0.25">
      <c r="A693" s="88">
        <v>691</v>
      </c>
      <c r="B693" s="88">
        <v>0.313</v>
      </c>
      <c r="C693" s="88">
        <f t="shared" si="10"/>
        <v>18.78</v>
      </c>
      <c r="D693" s="88"/>
      <c r="E693" s="88"/>
      <c r="F693" s="89">
        <v>0.39583333333333331</v>
      </c>
      <c r="G693" s="90">
        <v>45853</v>
      </c>
      <c r="H693" s="88">
        <v>30</v>
      </c>
      <c r="I693" s="88" t="s">
        <v>229</v>
      </c>
      <c r="J693" s="88">
        <v>1752571800000</v>
      </c>
    </row>
    <row r="694" spans="1:10" x14ac:dyDescent="0.25">
      <c r="A694" s="88">
        <v>692</v>
      </c>
      <c r="B694" s="88">
        <v>0.312</v>
      </c>
      <c r="C694" s="88">
        <f t="shared" si="10"/>
        <v>18.72</v>
      </c>
      <c r="D694" s="88"/>
      <c r="E694" s="88"/>
      <c r="F694" s="89">
        <v>0.41666666666666669</v>
      </c>
      <c r="G694" s="90">
        <v>45853</v>
      </c>
      <c r="H694" s="88">
        <v>30</v>
      </c>
      <c r="I694" s="88" t="s">
        <v>229</v>
      </c>
      <c r="J694" s="88">
        <v>1752573600000</v>
      </c>
    </row>
    <row r="695" spans="1:10" x14ac:dyDescent="0.25">
      <c r="A695" s="88">
        <v>693</v>
      </c>
      <c r="B695" s="88">
        <v>0.32700000000000001</v>
      </c>
      <c r="C695" s="88">
        <f t="shared" si="10"/>
        <v>19.62</v>
      </c>
      <c r="D695" s="88"/>
      <c r="E695" s="88"/>
      <c r="F695" s="89">
        <v>0.4375</v>
      </c>
      <c r="G695" s="90">
        <v>45853</v>
      </c>
      <c r="H695" s="88">
        <v>30</v>
      </c>
      <c r="I695" s="88" t="s">
        <v>229</v>
      </c>
      <c r="J695" s="88">
        <v>1752575400000</v>
      </c>
    </row>
    <row r="696" spans="1:10" x14ac:dyDescent="0.25">
      <c r="A696" s="88">
        <v>694</v>
      </c>
      <c r="B696" s="88">
        <v>0.33100000000000002</v>
      </c>
      <c r="C696" s="88">
        <f t="shared" si="10"/>
        <v>19.86</v>
      </c>
      <c r="D696" s="88"/>
      <c r="E696" s="88"/>
      <c r="F696" s="89">
        <v>0.45833333333333331</v>
      </c>
      <c r="G696" s="90">
        <v>45853</v>
      </c>
      <c r="H696" s="88">
        <v>30</v>
      </c>
      <c r="I696" s="88" t="s">
        <v>229</v>
      </c>
      <c r="J696" s="88">
        <v>1752577200000</v>
      </c>
    </row>
    <row r="697" spans="1:10" x14ac:dyDescent="0.25">
      <c r="A697" s="88">
        <v>695</v>
      </c>
      <c r="B697" s="88">
        <v>0.30099999999999999</v>
      </c>
      <c r="C697" s="88">
        <f t="shared" si="10"/>
        <v>18.059999999999999</v>
      </c>
      <c r="D697" s="88"/>
      <c r="E697" s="88"/>
      <c r="F697" s="89">
        <v>0.47916666666666669</v>
      </c>
      <c r="G697" s="90">
        <v>45853</v>
      </c>
      <c r="H697" s="88">
        <v>30</v>
      </c>
      <c r="I697" s="88" t="s">
        <v>229</v>
      </c>
      <c r="J697" s="88">
        <v>1752579000000</v>
      </c>
    </row>
    <row r="698" spans="1:10" x14ac:dyDescent="0.25">
      <c r="A698" s="88">
        <v>696</v>
      </c>
      <c r="B698" s="88">
        <v>0.3</v>
      </c>
      <c r="C698" s="88">
        <f t="shared" si="10"/>
        <v>18</v>
      </c>
      <c r="D698" s="88"/>
      <c r="E698" s="88"/>
      <c r="F698" s="89">
        <v>0.5</v>
      </c>
      <c r="G698" s="90">
        <v>45853</v>
      </c>
      <c r="H698" s="88">
        <v>30</v>
      </c>
      <c r="I698" s="88" t="s">
        <v>229</v>
      </c>
      <c r="J698" s="88">
        <v>1752580800000</v>
      </c>
    </row>
    <row r="699" spans="1:10" x14ac:dyDescent="0.25">
      <c r="A699" s="88">
        <v>697</v>
      </c>
      <c r="B699" s="88">
        <v>0.33300000000000002</v>
      </c>
      <c r="C699" s="88">
        <f t="shared" si="10"/>
        <v>19.98</v>
      </c>
      <c r="D699" s="88"/>
      <c r="E699" s="88"/>
      <c r="F699" s="89">
        <v>0.52083333333333337</v>
      </c>
      <c r="G699" s="90">
        <v>45853</v>
      </c>
      <c r="H699" s="88">
        <v>30</v>
      </c>
      <c r="I699" s="88" t="s">
        <v>229</v>
      </c>
      <c r="J699" s="88">
        <v>1752582600000</v>
      </c>
    </row>
    <row r="700" spans="1:10" x14ac:dyDescent="0.25">
      <c r="A700" s="88">
        <v>698</v>
      </c>
      <c r="B700" s="88">
        <v>0.34100000000000003</v>
      </c>
      <c r="C700" s="88">
        <f t="shared" si="10"/>
        <v>20.46</v>
      </c>
      <c r="D700" s="88"/>
      <c r="E700" s="88"/>
      <c r="F700" s="89">
        <v>0.54166666666666663</v>
      </c>
      <c r="G700" s="90">
        <v>45853</v>
      </c>
      <c r="H700" s="88">
        <v>30</v>
      </c>
      <c r="I700" s="88" t="s">
        <v>229</v>
      </c>
      <c r="J700" s="88">
        <v>1752584400000</v>
      </c>
    </row>
    <row r="701" spans="1:10" x14ac:dyDescent="0.25">
      <c r="A701" s="88">
        <v>699</v>
      </c>
      <c r="B701" s="88">
        <v>0.33700000000000002</v>
      </c>
      <c r="C701" s="88">
        <f t="shared" si="10"/>
        <v>20.220000000000002</v>
      </c>
      <c r="D701" s="88"/>
      <c r="E701" s="88"/>
      <c r="F701" s="89">
        <v>0.5625</v>
      </c>
      <c r="G701" s="90">
        <v>45853</v>
      </c>
      <c r="H701" s="88">
        <v>30</v>
      </c>
      <c r="I701" s="88" t="s">
        <v>229</v>
      </c>
      <c r="J701" s="88">
        <v>1752586200000</v>
      </c>
    </row>
    <row r="702" spans="1:10" x14ac:dyDescent="0.25">
      <c r="A702" s="88">
        <v>700</v>
      </c>
      <c r="B702" s="88">
        <v>0.34799999999999998</v>
      </c>
      <c r="C702" s="88">
        <f t="shared" si="10"/>
        <v>20.88</v>
      </c>
      <c r="D702" s="88"/>
      <c r="E702" s="88"/>
      <c r="F702" s="89">
        <v>0.58333333333333337</v>
      </c>
      <c r="G702" s="90">
        <v>45853</v>
      </c>
      <c r="H702" s="88">
        <v>30</v>
      </c>
      <c r="I702" s="88" t="s">
        <v>229</v>
      </c>
      <c r="J702" s="88">
        <v>1752588000000</v>
      </c>
    </row>
    <row r="703" spans="1:10" x14ac:dyDescent="0.25">
      <c r="A703" s="88">
        <v>701</v>
      </c>
      <c r="B703" s="88">
        <v>0.35199999999999998</v>
      </c>
      <c r="C703" s="88">
        <f t="shared" si="10"/>
        <v>21.119999999999997</v>
      </c>
      <c r="D703" s="88"/>
      <c r="E703" s="88"/>
      <c r="F703" s="89">
        <v>0.60416666666666663</v>
      </c>
      <c r="G703" s="90">
        <v>45853</v>
      </c>
      <c r="H703" s="88">
        <v>30</v>
      </c>
      <c r="I703" s="88" t="s">
        <v>229</v>
      </c>
      <c r="J703" s="88">
        <v>1752589800000</v>
      </c>
    </row>
    <row r="704" spans="1:10" x14ac:dyDescent="0.25">
      <c r="A704" s="88">
        <v>702</v>
      </c>
      <c r="B704" s="88">
        <v>0.33600000000000002</v>
      </c>
      <c r="C704" s="88">
        <f t="shared" si="10"/>
        <v>20.16</v>
      </c>
      <c r="D704" s="88"/>
      <c r="E704" s="88"/>
      <c r="F704" s="89">
        <v>0.625</v>
      </c>
      <c r="G704" s="90">
        <v>45853</v>
      </c>
      <c r="H704" s="88">
        <v>30</v>
      </c>
      <c r="I704" s="88" t="s">
        <v>229</v>
      </c>
      <c r="J704" s="88">
        <v>1752591600000</v>
      </c>
    </row>
    <row r="705" spans="1:10" x14ac:dyDescent="0.25">
      <c r="A705" s="88">
        <v>703</v>
      </c>
      <c r="B705" s="88">
        <v>0.34899999999999998</v>
      </c>
      <c r="C705" s="88">
        <f t="shared" si="10"/>
        <v>20.939999999999998</v>
      </c>
      <c r="D705" s="88"/>
      <c r="E705" s="88"/>
      <c r="F705" s="89">
        <v>0.64583333333333337</v>
      </c>
      <c r="G705" s="90">
        <v>45853</v>
      </c>
      <c r="H705" s="88">
        <v>30</v>
      </c>
      <c r="I705" s="88" t="s">
        <v>229</v>
      </c>
      <c r="J705" s="88">
        <v>1752593400000</v>
      </c>
    </row>
    <row r="706" spans="1:10" x14ac:dyDescent="0.25">
      <c r="A706" s="88">
        <v>704</v>
      </c>
      <c r="B706" s="88">
        <v>0.34</v>
      </c>
      <c r="C706" s="88">
        <f t="shared" si="10"/>
        <v>20.400000000000002</v>
      </c>
      <c r="D706" s="88"/>
      <c r="E706" s="88"/>
      <c r="F706" s="89">
        <v>0.66666666666666663</v>
      </c>
      <c r="G706" s="90">
        <v>45853</v>
      </c>
      <c r="H706" s="88">
        <v>30</v>
      </c>
      <c r="I706" s="88" t="s">
        <v>229</v>
      </c>
      <c r="J706" s="88">
        <v>1752595200000</v>
      </c>
    </row>
    <row r="707" spans="1:10" x14ac:dyDescent="0.25">
      <c r="A707" s="88">
        <v>705</v>
      </c>
      <c r="B707" s="88">
        <v>0.33100000000000002</v>
      </c>
      <c r="C707" s="88">
        <f t="shared" si="10"/>
        <v>19.86</v>
      </c>
      <c r="D707" s="88"/>
      <c r="E707" s="88"/>
      <c r="F707" s="89">
        <v>0.6875</v>
      </c>
      <c r="G707" s="90">
        <v>45853</v>
      </c>
      <c r="H707" s="88">
        <v>30</v>
      </c>
      <c r="I707" s="88" t="s">
        <v>229</v>
      </c>
      <c r="J707" s="88">
        <v>1752597000000</v>
      </c>
    </row>
    <row r="708" spans="1:10" x14ac:dyDescent="0.25">
      <c r="A708" s="88">
        <v>706</v>
      </c>
      <c r="B708" s="88">
        <v>0.32200000000000001</v>
      </c>
      <c r="C708" s="88">
        <f t="shared" ref="C708:C771" si="11">120*B708/2</f>
        <v>19.32</v>
      </c>
      <c r="D708" s="88"/>
      <c r="E708" s="88"/>
      <c r="F708" s="89">
        <v>0.70833333333333337</v>
      </c>
      <c r="G708" s="90">
        <v>45853</v>
      </c>
      <c r="H708" s="88">
        <v>30</v>
      </c>
      <c r="I708" s="88" t="s">
        <v>229</v>
      </c>
      <c r="J708" s="88">
        <v>1752598800000</v>
      </c>
    </row>
    <row r="709" spans="1:10" x14ac:dyDescent="0.25">
      <c r="A709" s="88">
        <v>707</v>
      </c>
      <c r="B709" s="88">
        <v>0.29699999999999999</v>
      </c>
      <c r="C709" s="88">
        <f t="shared" si="11"/>
        <v>17.82</v>
      </c>
      <c r="D709" s="88"/>
      <c r="E709" s="88"/>
      <c r="F709" s="89">
        <v>0.72916666666666663</v>
      </c>
      <c r="G709" s="90">
        <v>45853</v>
      </c>
      <c r="H709" s="88">
        <v>30</v>
      </c>
      <c r="I709" s="88" t="s">
        <v>229</v>
      </c>
      <c r="J709" s="88">
        <v>1752600600000</v>
      </c>
    </row>
    <row r="710" spans="1:10" x14ac:dyDescent="0.25">
      <c r="A710" s="88">
        <v>708</v>
      </c>
      <c r="B710" s="88">
        <v>0.28699999999999998</v>
      </c>
      <c r="C710" s="88">
        <f t="shared" si="11"/>
        <v>17.22</v>
      </c>
      <c r="D710" s="88"/>
      <c r="E710" s="88"/>
      <c r="F710" s="89">
        <v>0.75</v>
      </c>
      <c r="G710" s="90">
        <v>45853</v>
      </c>
      <c r="H710" s="88">
        <v>30</v>
      </c>
      <c r="I710" s="88" t="s">
        <v>229</v>
      </c>
      <c r="J710" s="88">
        <v>1752602400000</v>
      </c>
    </row>
    <row r="711" spans="1:10" x14ac:dyDescent="0.25">
      <c r="A711" s="88">
        <v>709</v>
      </c>
      <c r="B711" s="88">
        <v>0.28499999999999998</v>
      </c>
      <c r="C711" s="88">
        <f t="shared" si="11"/>
        <v>17.099999999999998</v>
      </c>
      <c r="D711" s="88"/>
      <c r="E711" s="88"/>
      <c r="F711" s="89">
        <v>0.77083333333333337</v>
      </c>
      <c r="G711" s="90">
        <v>45853</v>
      </c>
      <c r="H711" s="88">
        <v>30</v>
      </c>
      <c r="I711" s="88" t="s">
        <v>229</v>
      </c>
      <c r="J711" s="88">
        <v>1752604200000</v>
      </c>
    </row>
    <row r="712" spans="1:10" x14ac:dyDescent="0.25">
      <c r="A712" s="88">
        <v>710</v>
      </c>
      <c r="B712" s="88">
        <v>0.28100000000000003</v>
      </c>
      <c r="C712" s="88">
        <f t="shared" si="11"/>
        <v>16.860000000000003</v>
      </c>
      <c r="D712" s="88"/>
      <c r="E712" s="88"/>
      <c r="F712" s="89">
        <v>0.79166666666666663</v>
      </c>
      <c r="G712" s="90">
        <v>45853</v>
      </c>
      <c r="H712" s="88">
        <v>30</v>
      </c>
      <c r="I712" s="88" t="s">
        <v>229</v>
      </c>
      <c r="J712" s="88">
        <v>1752606000000</v>
      </c>
    </row>
    <row r="713" spans="1:10" x14ac:dyDescent="0.25">
      <c r="A713" s="88">
        <v>711</v>
      </c>
      <c r="B713" s="88">
        <v>0.29599999999999999</v>
      </c>
      <c r="C713" s="88">
        <f t="shared" si="11"/>
        <v>17.759999999999998</v>
      </c>
      <c r="D713" s="88"/>
      <c r="E713" s="88"/>
      <c r="F713" s="89">
        <v>0.8125</v>
      </c>
      <c r="G713" s="90">
        <v>45853</v>
      </c>
      <c r="H713" s="88">
        <v>30</v>
      </c>
      <c r="I713" s="88" t="s">
        <v>229</v>
      </c>
      <c r="J713" s="88">
        <v>1752607800000</v>
      </c>
    </row>
    <row r="714" spans="1:10" x14ac:dyDescent="0.25">
      <c r="A714" s="88">
        <v>712</v>
      </c>
      <c r="B714" s="88">
        <v>0.28299999999999997</v>
      </c>
      <c r="C714" s="88">
        <f t="shared" si="11"/>
        <v>16.979999999999997</v>
      </c>
      <c r="D714" s="88"/>
      <c r="E714" s="88"/>
      <c r="F714" s="89">
        <v>0.83333333333333337</v>
      </c>
      <c r="G714" s="90">
        <v>45853</v>
      </c>
      <c r="H714" s="88">
        <v>30</v>
      </c>
      <c r="I714" s="88" t="s">
        <v>229</v>
      </c>
      <c r="J714" s="88">
        <v>1752609600000</v>
      </c>
    </row>
    <row r="715" spans="1:10" x14ac:dyDescent="0.25">
      <c r="A715" s="88">
        <v>713</v>
      </c>
      <c r="B715" s="88">
        <v>0.27100000000000002</v>
      </c>
      <c r="C715" s="88">
        <f t="shared" si="11"/>
        <v>16.260000000000002</v>
      </c>
      <c r="D715" s="88"/>
      <c r="E715" s="88"/>
      <c r="F715" s="89">
        <v>0.85416666666666663</v>
      </c>
      <c r="G715" s="90">
        <v>45853</v>
      </c>
      <c r="H715" s="88">
        <v>30</v>
      </c>
      <c r="I715" s="88" t="s">
        <v>229</v>
      </c>
      <c r="J715" s="88">
        <v>1752611400000</v>
      </c>
    </row>
    <row r="716" spans="1:10" x14ac:dyDescent="0.25">
      <c r="A716" s="88">
        <v>714</v>
      </c>
      <c r="B716" s="88">
        <v>0.27900000000000003</v>
      </c>
      <c r="C716" s="88">
        <f t="shared" si="11"/>
        <v>16.740000000000002</v>
      </c>
      <c r="D716" s="88"/>
      <c r="E716" s="88"/>
      <c r="F716" s="89">
        <v>0.875</v>
      </c>
      <c r="G716" s="90">
        <v>45853</v>
      </c>
      <c r="H716" s="88">
        <v>30</v>
      </c>
      <c r="I716" s="88" t="s">
        <v>229</v>
      </c>
      <c r="J716" s="88">
        <v>1752613200000</v>
      </c>
    </row>
    <row r="717" spans="1:10" x14ac:dyDescent="0.25">
      <c r="A717" s="88">
        <v>715</v>
      </c>
      <c r="B717" s="88">
        <v>0.25800000000000001</v>
      </c>
      <c r="C717" s="88">
        <f t="shared" si="11"/>
        <v>15.48</v>
      </c>
      <c r="D717" s="88"/>
      <c r="E717" s="88"/>
      <c r="F717" s="89">
        <v>0.89583333333333337</v>
      </c>
      <c r="G717" s="90">
        <v>45853</v>
      </c>
      <c r="H717" s="88">
        <v>30</v>
      </c>
      <c r="I717" s="88" t="s">
        <v>229</v>
      </c>
      <c r="J717" s="88">
        <v>1752615000000</v>
      </c>
    </row>
    <row r="718" spans="1:10" x14ac:dyDescent="0.25">
      <c r="A718" s="88">
        <v>716</v>
      </c>
      <c r="B718" s="88">
        <v>0.26400000000000001</v>
      </c>
      <c r="C718" s="88">
        <f t="shared" si="11"/>
        <v>15.84</v>
      </c>
      <c r="D718" s="88"/>
      <c r="E718" s="88"/>
      <c r="F718" s="89">
        <v>0.91666666666666663</v>
      </c>
      <c r="G718" s="90">
        <v>45853</v>
      </c>
      <c r="H718" s="88">
        <v>30</v>
      </c>
      <c r="I718" s="88" t="s">
        <v>229</v>
      </c>
      <c r="J718" s="88">
        <v>1752616800000</v>
      </c>
    </row>
    <row r="719" spans="1:10" x14ac:dyDescent="0.25">
      <c r="A719" s="88">
        <v>717</v>
      </c>
      <c r="B719" s="88">
        <v>0.26300000000000001</v>
      </c>
      <c r="C719" s="88">
        <f t="shared" si="11"/>
        <v>15.780000000000001</v>
      </c>
      <c r="D719" s="88"/>
      <c r="E719" s="88"/>
      <c r="F719" s="89">
        <v>0.9375</v>
      </c>
      <c r="G719" s="90">
        <v>45853</v>
      </c>
      <c r="H719" s="88">
        <v>30</v>
      </c>
      <c r="I719" s="88" t="s">
        <v>229</v>
      </c>
      <c r="J719" s="88">
        <v>1752618600000</v>
      </c>
    </row>
    <row r="720" spans="1:10" x14ac:dyDescent="0.25">
      <c r="A720" s="88">
        <v>718</v>
      </c>
      <c r="B720" s="88">
        <v>0.26100000000000001</v>
      </c>
      <c r="C720" s="88">
        <f t="shared" si="11"/>
        <v>15.66</v>
      </c>
      <c r="D720" s="88"/>
      <c r="E720" s="88"/>
      <c r="F720" s="89">
        <v>0.95833333333333337</v>
      </c>
      <c r="G720" s="90">
        <v>45853</v>
      </c>
      <c r="H720" s="88">
        <v>30</v>
      </c>
      <c r="I720" s="88" t="s">
        <v>229</v>
      </c>
      <c r="J720" s="88">
        <v>1752620400000</v>
      </c>
    </row>
    <row r="721" spans="1:10" x14ac:dyDescent="0.25">
      <c r="A721" s="88">
        <v>719</v>
      </c>
      <c r="B721" s="88">
        <v>0.25700000000000001</v>
      </c>
      <c r="C721" s="88">
        <f t="shared" si="11"/>
        <v>15.42</v>
      </c>
      <c r="D721" s="88"/>
      <c r="E721" s="88"/>
      <c r="F721" s="89">
        <v>0.97916666666666663</v>
      </c>
      <c r="G721" s="90">
        <v>45853</v>
      </c>
      <c r="H721" s="88">
        <v>30</v>
      </c>
      <c r="I721" s="88" t="s">
        <v>229</v>
      </c>
      <c r="J721" s="88">
        <v>1752622200000</v>
      </c>
    </row>
    <row r="722" spans="1:10" x14ac:dyDescent="0.25">
      <c r="A722" s="88">
        <v>720</v>
      </c>
      <c r="B722" s="88">
        <v>0.25800000000000001</v>
      </c>
      <c r="C722" s="88">
        <f t="shared" si="11"/>
        <v>15.48</v>
      </c>
      <c r="D722" s="88"/>
      <c r="E722" s="88"/>
      <c r="F722" s="89">
        <v>0</v>
      </c>
      <c r="G722" s="90">
        <v>45853</v>
      </c>
      <c r="H722" s="88">
        <v>30</v>
      </c>
      <c r="I722" s="88" t="s">
        <v>229</v>
      </c>
      <c r="J722" s="88">
        <v>1752624000000</v>
      </c>
    </row>
    <row r="723" spans="1:10" x14ac:dyDescent="0.25">
      <c r="A723" s="88">
        <v>721</v>
      </c>
      <c r="B723" s="88">
        <v>0.26200000000000001</v>
      </c>
      <c r="C723" s="88">
        <f t="shared" si="11"/>
        <v>15.72</v>
      </c>
      <c r="D723" s="88"/>
      <c r="E723" s="88"/>
      <c r="F723" s="89">
        <v>2.0833333333333332E-2</v>
      </c>
      <c r="G723" s="90">
        <v>45854</v>
      </c>
      <c r="H723" s="88">
        <v>30</v>
      </c>
      <c r="I723" s="88" t="s">
        <v>229</v>
      </c>
      <c r="J723" s="88">
        <v>1752625800000</v>
      </c>
    </row>
    <row r="724" spans="1:10" x14ac:dyDescent="0.25">
      <c r="A724" s="88">
        <v>722</v>
      </c>
      <c r="B724" s="88">
        <v>0.26100000000000001</v>
      </c>
      <c r="C724" s="88">
        <f t="shared" si="11"/>
        <v>15.66</v>
      </c>
      <c r="D724" s="88"/>
      <c r="E724" s="88"/>
      <c r="F724" s="89">
        <v>4.1666666666666664E-2</v>
      </c>
      <c r="G724" s="90">
        <v>45854</v>
      </c>
      <c r="H724" s="88">
        <v>30</v>
      </c>
      <c r="I724" s="88" t="s">
        <v>229</v>
      </c>
      <c r="J724" s="88">
        <v>1752627600000</v>
      </c>
    </row>
    <row r="725" spans="1:10" x14ac:dyDescent="0.25">
      <c r="A725" s="88">
        <v>723</v>
      </c>
      <c r="B725" s="88">
        <v>0.255</v>
      </c>
      <c r="C725" s="88">
        <f t="shared" si="11"/>
        <v>15.3</v>
      </c>
      <c r="D725" s="88"/>
      <c r="E725" s="88"/>
      <c r="F725" s="89">
        <v>6.25E-2</v>
      </c>
      <c r="G725" s="90">
        <v>45854</v>
      </c>
      <c r="H725" s="88">
        <v>30</v>
      </c>
      <c r="I725" s="88" t="s">
        <v>229</v>
      </c>
      <c r="J725" s="88">
        <v>1752629400000</v>
      </c>
    </row>
    <row r="726" spans="1:10" x14ac:dyDescent="0.25">
      <c r="A726" s="88">
        <v>724</v>
      </c>
      <c r="B726" s="88">
        <v>0.255</v>
      </c>
      <c r="C726" s="88">
        <f t="shared" si="11"/>
        <v>15.3</v>
      </c>
      <c r="D726" s="88"/>
      <c r="E726" s="88"/>
      <c r="F726" s="89">
        <v>8.3333333333333329E-2</v>
      </c>
      <c r="G726" s="90">
        <v>45854</v>
      </c>
      <c r="H726" s="88">
        <v>30</v>
      </c>
      <c r="I726" s="88" t="s">
        <v>229</v>
      </c>
      <c r="J726" s="88">
        <v>1752631200000</v>
      </c>
    </row>
    <row r="727" spans="1:10" x14ac:dyDescent="0.25">
      <c r="A727" s="88">
        <v>725</v>
      </c>
      <c r="B727" s="88">
        <v>0.25900000000000001</v>
      </c>
      <c r="C727" s="88">
        <f t="shared" si="11"/>
        <v>15.540000000000001</v>
      </c>
      <c r="D727" s="88"/>
      <c r="E727" s="88"/>
      <c r="F727" s="89">
        <v>0.10416666666666667</v>
      </c>
      <c r="G727" s="90">
        <v>45854</v>
      </c>
      <c r="H727" s="88">
        <v>30</v>
      </c>
      <c r="I727" s="88" t="s">
        <v>229</v>
      </c>
      <c r="J727" s="88">
        <v>1752633000000</v>
      </c>
    </row>
    <row r="728" spans="1:10" x14ac:dyDescent="0.25">
      <c r="A728" s="88">
        <v>726</v>
      </c>
      <c r="B728" s="88">
        <v>0.25600000000000001</v>
      </c>
      <c r="C728" s="88">
        <f t="shared" si="11"/>
        <v>15.36</v>
      </c>
      <c r="D728" s="88"/>
      <c r="E728" s="88"/>
      <c r="F728" s="89">
        <v>0.125</v>
      </c>
      <c r="G728" s="90">
        <v>45854</v>
      </c>
      <c r="H728" s="88">
        <v>30</v>
      </c>
      <c r="I728" s="88" t="s">
        <v>229</v>
      </c>
      <c r="J728" s="88">
        <v>1752634800000</v>
      </c>
    </row>
    <row r="729" spans="1:10" x14ac:dyDescent="0.25">
      <c r="A729" s="88">
        <v>727</v>
      </c>
      <c r="B729" s="88">
        <v>0.25800000000000001</v>
      </c>
      <c r="C729" s="88">
        <f t="shared" si="11"/>
        <v>15.48</v>
      </c>
      <c r="D729" s="88"/>
      <c r="E729" s="88"/>
      <c r="F729" s="89">
        <v>0.14583333333333334</v>
      </c>
      <c r="G729" s="90">
        <v>45854</v>
      </c>
      <c r="H729" s="88">
        <v>30</v>
      </c>
      <c r="I729" s="88" t="s">
        <v>229</v>
      </c>
      <c r="J729" s="88">
        <v>1752636600000</v>
      </c>
    </row>
    <row r="730" spans="1:10" x14ac:dyDescent="0.25">
      <c r="A730" s="88">
        <v>728</v>
      </c>
      <c r="B730" s="88">
        <v>0.254</v>
      </c>
      <c r="C730" s="88">
        <f t="shared" si="11"/>
        <v>15.24</v>
      </c>
      <c r="D730" s="88"/>
      <c r="E730" s="88"/>
      <c r="F730" s="89">
        <v>0.16666666666666666</v>
      </c>
      <c r="G730" s="90">
        <v>45854</v>
      </c>
      <c r="H730" s="88">
        <v>30</v>
      </c>
      <c r="I730" s="88" t="s">
        <v>229</v>
      </c>
      <c r="J730" s="88">
        <v>1752638400000</v>
      </c>
    </row>
    <row r="731" spans="1:10" x14ac:dyDescent="0.25">
      <c r="A731" s="88">
        <v>729</v>
      </c>
      <c r="B731" s="88">
        <v>0.255</v>
      </c>
      <c r="C731" s="88">
        <f t="shared" si="11"/>
        <v>15.3</v>
      </c>
      <c r="D731" s="88"/>
      <c r="E731" s="88"/>
      <c r="F731" s="89">
        <v>0.1875</v>
      </c>
      <c r="G731" s="90">
        <v>45854</v>
      </c>
      <c r="H731" s="88">
        <v>30</v>
      </c>
      <c r="I731" s="88" t="s">
        <v>229</v>
      </c>
      <c r="J731" s="88">
        <v>1752640200000</v>
      </c>
    </row>
    <row r="732" spans="1:10" x14ac:dyDescent="0.25">
      <c r="A732" s="88">
        <v>730</v>
      </c>
      <c r="B732" s="88">
        <v>0.25900000000000001</v>
      </c>
      <c r="C732" s="88">
        <f t="shared" si="11"/>
        <v>15.540000000000001</v>
      </c>
      <c r="D732" s="88"/>
      <c r="E732" s="88"/>
      <c r="F732" s="89">
        <v>0.20833333333333334</v>
      </c>
      <c r="G732" s="90">
        <v>45854</v>
      </c>
      <c r="H732" s="88">
        <v>30</v>
      </c>
      <c r="I732" s="88" t="s">
        <v>229</v>
      </c>
      <c r="J732" s="88">
        <v>1752642000000</v>
      </c>
    </row>
    <row r="733" spans="1:10" x14ac:dyDescent="0.25">
      <c r="A733" s="88">
        <v>731</v>
      </c>
      <c r="B733" s="88">
        <v>0.252</v>
      </c>
      <c r="C733" s="88">
        <f t="shared" si="11"/>
        <v>15.120000000000001</v>
      </c>
      <c r="D733" s="88"/>
      <c r="E733" s="88"/>
      <c r="F733" s="89">
        <v>0.22916666666666666</v>
      </c>
      <c r="G733" s="90">
        <v>45854</v>
      </c>
      <c r="H733" s="88">
        <v>30</v>
      </c>
      <c r="I733" s="88" t="s">
        <v>229</v>
      </c>
      <c r="J733" s="88">
        <v>1752643800000</v>
      </c>
    </row>
    <row r="734" spans="1:10" x14ac:dyDescent="0.25">
      <c r="A734" s="88">
        <v>732</v>
      </c>
      <c r="B734" s="88">
        <v>0.25900000000000001</v>
      </c>
      <c r="C734" s="88">
        <f t="shared" si="11"/>
        <v>15.540000000000001</v>
      </c>
      <c r="D734" s="88"/>
      <c r="E734" s="88"/>
      <c r="F734" s="89">
        <v>0.25</v>
      </c>
      <c r="G734" s="90">
        <v>45854</v>
      </c>
      <c r="H734" s="88">
        <v>30</v>
      </c>
      <c r="I734" s="88" t="s">
        <v>229</v>
      </c>
      <c r="J734" s="88">
        <v>1752645600000</v>
      </c>
    </row>
    <row r="735" spans="1:10" x14ac:dyDescent="0.25">
      <c r="A735" s="88">
        <v>733</v>
      </c>
      <c r="B735" s="88">
        <v>0.26700000000000002</v>
      </c>
      <c r="C735" s="88">
        <f t="shared" si="11"/>
        <v>16.02</v>
      </c>
      <c r="D735" s="88"/>
      <c r="E735" s="88"/>
      <c r="F735" s="89">
        <v>0.27083333333333331</v>
      </c>
      <c r="G735" s="90">
        <v>45854</v>
      </c>
      <c r="H735" s="88">
        <v>30</v>
      </c>
      <c r="I735" s="88" t="s">
        <v>229</v>
      </c>
      <c r="J735" s="88">
        <v>1752647400000</v>
      </c>
    </row>
    <row r="736" spans="1:10" x14ac:dyDescent="0.25">
      <c r="A736" s="88">
        <v>734</v>
      </c>
      <c r="B736" s="88">
        <v>0.32700000000000001</v>
      </c>
      <c r="C736" s="88">
        <f t="shared" si="11"/>
        <v>19.62</v>
      </c>
      <c r="D736" s="88"/>
      <c r="E736" s="88"/>
      <c r="F736" s="89">
        <v>0.29166666666666669</v>
      </c>
      <c r="G736" s="90">
        <v>45854</v>
      </c>
      <c r="H736" s="88">
        <v>30</v>
      </c>
      <c r="I736" s="88" t="s">
        <v>229</v>
      </c>
      <c r="J736" s="88">
        <v>1752649200000</v>
      </c>
    </row>
    <row r="737" spans="1:10" x14ac:dyDescent="0.25">
      <c r="A737" s="88">
        <v>735</v>
      </c>
      <c r="B737" s="88">
        <v>0.35199999999999998</v>
      </c>
      <c r="C737" s="88">
        <f t="shared" si="11"/>
        <v>21.119999999999997</v>
      </c>
      <c r="D737" s="88"/>
      <c r="E737" s="88"/>
      <c r="F737" s="89">
        <v>0.3125</v>
      </c>
      <c r="G737" s="90">
        <v>45854</v>
      </c>
      <c r="H737" s="88">
        <v>30</v>
      </c>
      <c r="I737" s="88" t="s">
        <v>229</v>
      </c>
      <c r="J737" s="88">
        <v>1752651000000</v>
      </c>
    </row>
    <row r="738" spans="1:10" x14ac:dyDescent="0.25">
      <c r="A738" s="88">
        <v>736</v>
      </c>
      <c r="B738" s="88">
        <v>0.35</v>
      </c>
      <c r="C738" s="88">
        <f t="shared" si="11"/>
        <v>21</v>
      </c>
      <c r="D738" s="88"/>
      <c r="E738" s="88"/>
      <c r="F738" s="89">
        <v>0.33333333333333331</v>
      </c>
      <c r="G738" s="90">
        <v>45854</v>
      </c>
      <c r="H738" s="88">
        <v>30</v>
      </c>
      <c r="I738" s="88" t="s">
        <v>229</v>
      </c>
      <c r="J738" s="88">
        <v>1752652800000</v>
      </c>
    </row>
    <row r="739" spans="1:10" x14ac:dyDescent="0.25">
      <c r="A739" s="88">
        <v>737</v>
      </c>
      <c r="B739" s="88">
        <v>0.375</v>
      </c>
      <c r="C739" s="88">
        <f t="shared" si="11"/>
        <v>22.5</v>
      </c>
      <c r="D739" s="88"/>
      <c r="E739" s="88"/>
      <c r="F739" s="89">
        <v>0.35416666666666669</v>
      </c>
      <c r="G739" s="90">
        <v>45854</v>
      </c>
      <c r="H739" s="88">
        <v>30</v>
      </c>
      <c r="I739" s="88" t="s">
        <v>229</v>
      </c>
      <c r="J739" s="88">
        <v>1752654600000</v>
      </c>
    </row>
    <row r="740" spans="1:10" x14ac:dyDescent="0.25">
      <c r="A740" s="88">
        <v>738</v>
      </c>
      <c r="B740" s="88">
        <v>0.35799999999999998</v>
      </c>
      <c r="C740" s="88">
        <f t="shared" si="11"/>
        <v>21.48</v>
      </c>
      <c r="D740" s="88"/>
      <c r="E740" s="88"/>
      <c r="F740" s="89">
        <v>0.375</v>
      </c>
      <c r="G740" s="90">
        <v>45854</v>
      </c>
      <c r="H740" s="88">
        <v>30</v>
      </c>
      <c r="I740" s="88" t="s">
        <v>229</v>
      </c>
      <c r="J740" s="88">
        <v>1752656400000</v>
      </c>
    </row>
    <row r="741" spans="1:10" x14ac:dyDescent="0.25">
      <c r="A741" s="88">
        <v>739</v>
      </c>
      <c r="B741" s="88">
        <v>0.372</v>
      </c>
      <c r="C741" s="88">
        <f t="shared" si="11"/>
        <v>22.32</v>
      </c>
      <c r="D741" s="88"/>
      <c r="E741" s="88"/>
      <c r="F741" s="89">
        <v>0.39583333333333331</v>
      </c>
      <c r="G741" s="90">
        <v>45854</v>
      </c>
      <c r="H741" s="88">
        <v>30</v>
      </c>
      <c r="I741" s="88" t="s">
        <v>229</v>
      </c>
      <c r="J741" s="88">
        <v>1752658200000</v>
      </c>
    </row>
    <row r="742" spans="1:10" x14ac:dyDescent="0.25">
      <c r="A742" s="88">
        <v>740</v>
      </c>
      <c r="B742" s="88">
        <v>0.35399999999999998</v>
      </c>
      <c r="C742" s="88">
        <f t="shared" si="11"/>
        <v>21.24</v>
      </c>
      <c r="D742" s="88"/>
      <c r="E742" s="88"/>
      <c r="F742" s="89">
        <v>0.41666666666666669</v>
      </c>
      <c r="G742" s="90">
        <v>45854</v>
      </c>
      <c r="H742" s="88">
        <v>30</v>
      </c>
      <c r="I742" s="88" t="s">
        <v>229</v>
      </c>
      <c r="J742" s="88">
        <v>1752660000000</v>
      </c>
    </row>
    <row r="743" spans="1:10" x14ac:dyDescent="0.25">
      <c r="A743" s="88">
        <v>741</v>
      </c>
      <c r="B743" s="88">
        <v>0.37</v>
      </c>
      <c r="C743" s="88">
        <f t="shared" si="11"/>
        <v>22.2</v>
      </c>
      <c r="D743" s="88"/>
      <c r="E743" s="88"/>
      <c r="F743" s="89">
        <v>0.4375</v>
      </c>
      <c r="G743" s="90">
        <v>45854</v>
      </c>
      <c r="H743" s="88">
        <v>30</v>
      </c>
      <c r="I743" s="88" t="s">
        <v>229</v>
      </c>
      <c r="J743" s="88">
        <v>1752661800000</v>
      </c>
    </row>
    <row r="744" spans="1:10" x14ac:dyDescent="0.25">
      <c r="A744" s="88">
        <v>742</v>
      </c>
      <c r="B744" s="88">
        <v>0.35599999999999998</v>
      </c>
      <c r="C744" s="88">
        <f t="shared" si="11"/>
        <v>21.36</v>
      </c>
      <c r="D744" s="88"/>
      <c r="E744" s="88"/>
      <c r="F744" s="89">
        <v>0.45833333333333331</v>
      </c>
      <c r="G744" s="90">
        <v>45854</v>
      </c>
      <c r="H744" s="88">
        <v>30</v>
      </c>
      <c r="I744" s="88" t="s">
        <v>229</v>
      </c>
      <c r="J744" s="88">
        <v>1752663600000</v>
      </c>
    </row>
    <row r="745" spans="1:10" x14ac:dyDescent="0.25">
      <c r="A745" s="88">
        <v>743</v>
      </c>
      <c r="B745" s="88">
        <v>0.35499999999999998</v>
      </c>
      <c r="C745" s="88">
        <f t="shared" si="11"/>
        <v>21.299999999999997</v>
      </c>
      <c r="D745" s="88"/>
      <c r="E745" s="88"/>
      <c r="F745" s="89">
        <v>0.47916666666666669</v>
      </c>
      <c r="G745" s="90">
        <v>45854</v>
      </c>
      <c r="H745" s="88">
        <v>30</v>
      </c>
      <c r="I745" s="88" t="s">
        <v>229</v>
      </c>
      <c r="J745" s="88">
        <v>1752665400000</v>
      </c>
    </row>
    <row r="746" spans="1:10" x14ac:dyDescent="0.25">
      <c r="A746" s="88">
        <v>744</v>
      </c>
      <c r="B746" s="88">
        <v>0.36099999999999999</v>
      </c>
      <c r="C746" s="88">
        <f t="shared" si="11"/>
        <v>21.66</v>
      </c>
      <c r="D746" s="88"/>
      <c r="E746" s="88"/>
      <c r="F746" s="89">
        <v>0.5</v>
      </c>
      <c r="G746" s="90">
        <v>45854</v>
      </c>
      <c r="H746" s="88">
        <v>30</v>
      </c>
      <c r="I746" s="88" t="s">
        <v>229</v>
      </c>
      <c r="J746" s="88">
        <v>1752667200000</v>
      </c>
    </row>
    <row r="747" spans="1:10" x14ac:dyDescent="0.25">
      <c r="A747" s="88">
        <v>745</v>
      </c>
      <c r="B747" s="88">
        <v>0.377</v>
      </c>
      <c r="C747" s="88">
        <f t="shared" si="11"/>
        <v>22.62</v>
      </c>
      <c r="D747" s="88"/>
      <c r="E747" s="88"/>
      <c r="F747" s="89">
        <v>0.52083333333333337</v>
      </c>
      <c r="G747" s="90">
        <v>45854</v>
      </c>
      <c r="H747" s="88">
        <v>30</v>
      </c>
      <c r="I747" s="88" t="s">
        <v>229</v>
      </c>
      <c r="J747" s="88">
        <v>1752669000000</v>
      </c>
    </row>
    <row r="748" spans="1:10" x14ac:dyDescent="0.25">
      <c r="A748" s="88">
        <v>746</v>
      </c>
      <c r="B748" s="88">
        <v>0.373</v>
      </c>
      <c r="C748" s="88">
        <f t="shared" si="11"/>
        <v>22.38</v>
      </c>
      <c r="D748" s="88"/>
      <c r="E748" s="88"/>
      <c r="F748" s="89">
        <v>0.54166666666666663</v>
      </c>
      <c r="G748" s="90">
        <v>45854</v>
      </c>
      <c r="H748" s="88">
        <v>30</v>
      </c>
      <c r="I748" s="88" t="s">
        <v>229</v>
      </c>
      <c r="J748" s="88">
        <v>1752670800000</v>
      </c>
    </row>
    <row r="749" spans="1:10" x14ac:dyDescent="0.25">
      <c r="A749" s="88">
        <v>747</v>
      </c>
      <c r="B749" s="88">
        <v>0.38</v>
      </c>
      <c r="C749" s="88">
        <f t="shared" si="11"/>
        <v>22.8</v>
      </c>
      <c r="D749" s="88"/>
      <c r="E749" s="88"/>
      <c r="F749" s="89">
        <v>0.5625</v>
      </c>
      <c r="G749" s="90">
        <v>45854</v>
      </c>
      <c r="H749" s="88">
        <v>30</v>
      </c>
      <c r="I749" s="88" t="s">
        <v>229</v>
      </c>
      <c r="J749" s="88">
        <v>1752672600000</v>
      </c>
    </row>
    <row r="750" spans="1:10" x14ac:dyDescent="0.25">
      <c r="A750" s="88">
        <v>748</v>
      </c>
      <c r="B750" s="88">
        <v>0.38500000000000001</v>
      </c>
      <c r="C750" s="88">
        <f t="shared" si="11"/>
        <v>23.1</v>
      </c>
      <c r="D750" s="88"/>
      <c r="E750" s="88"/>
      <c r="F750" s="89">
        <v>0.58333333333333337</v>
      </c>
      <c r="G750" s="90">
        <v>45854</v>
      </c>
      <c r="H750" s="88">
        <v>30</v>
      </c>
      <c r="I750" s="88" t="s">
        <v>229</v>
      </c>
      <c r="J750" s="88">
        <v>1752674400000</v>
      </c>
    </row>
    <row r="751" spans="1:10" x14ac:dyDescent="0.25">
      <c r="A751" s="88">
        <v>749</v>
      </c>
      <c r="B751" s="88">
        <v>0.43</v>
      </c>
      <c r="C751" s="88">
        <f t="shared" si="11"/>
        <v>25.8</v>
      </c>
      <c r="D751" s="88"/>
      <c r="E751" s="88"/>
      <c r="F751" s="89">
        <v>0.60416666666666663</v>
      </c>
      <c r="G751" s="90">
        <v>45854</v>
      </c>
      <c r="H751" s="88">
        <v>30</v>
      </c>
      <c r="I751" s="88" t="s">
        <v>229</v>
      </c>
      <c r="J751" s="88">
        <v>1752676200000</v>
      </c>
    </row>
    <row r="752" spans="1:10" x14ac:dyDescent="0.25">
      <c r="A752" s="88">
        <v>750</v>
      </c>
      <c r="B752" s="88">
        <v>0.4</v>
      </c>
      <c r="C752" s="88">
        <f t="shared" si="11"/>
        <v>24</v>
      </c>
      <c r="D752" s="88"/>
      <c r="E752" s="88"/>
      <c r="F752" s="89">
        <v>0.625</v>
      </c>
      <c r="G752" s="90">
        <v>45854</v>
      </c>
      <c r="H752" s="88">
        <v>30</v>
      </c>
      <c r="I752" s="88" t="s">
        <v>229</v>
      </c>
      <c r="J752" s="88">
        <v>1752678000000</v>
      </c>
    </row>
    <row r="753" spans="1:10" x14ac:dyDescent="0.25">
      <c r="A753" s="88">
        <v>751</v>
      </c>
      <c r="B753" s="88">
        <v>0.39500000000000002</v>
      </c>
      <c r="C753" s="88">
        <f t="shared" si="11"/>
        <v>23.700000000000003</v>
      </c>
      <c r="D753" s="88"/>
      <c r="E753" s="88"/>
      <c r="F753" s="89">
        <v>0.64583333333333337</v>
      </c>
      <c r="G753" s="90">
        <v>45854</v>
      </c>
      <c r="H753" s="88">
        <v>30</v>
      </c>
      <c r="I753" s="88" t="s">
        <v>229</v>
      </c>
      <c r="J753" s="88">
        <v>1752679800000</v>
      </c>
    </row>
    <row r="754" spans="1:10" x14ac:dyDescent="0.25">
      <c r="A754" s="88">
        <v>752</v>
      </c>
      <c r="B754" s="88">
        <v>0.39200000000000002</v>
      </c>
      <c r="C754" s="88">
        <f t="shared" si="11"/>
        <v>23.52</v>
      </c>
      <c r="D754" s="88"/>
      <c r="E754" s="88"/>
      <c r="F754" s="89">
        <v>0.66666666666666663</v>
      </c>
      <c r="G754" s="90">
        <v>45854</v>
      </c>
      <c r="H754" s="88">
        <v>30</v>
      </c>
      <c r="I754" s="88" t="s">
        <v>229</v>
      </c>
      <c r="J754" s="88">
        <v>1752681600000</v>
      </c>
    </row>
    <row r="755" spans="1:10" x14ac:dyDescent="0.25">
      <c r="A755" s="88">
        <v>753</v>
      </c>
      <c r="B755" s="88">
        <v>0.39</v>
      </c>
      <c r="C755" s="88">
        <f t="shared" si="11"/>
        <v>23.400000000000002</v>
      </c>
      <c r="D755" s="88"/>
      <c r="E755" s="88"/>
      <c r="F755" s="89">
        <v>0.6875</v>
      </c>
      <c r="G755" s="90">
        <v>45854</v>
      </c>
      <c r="H755" s="88">
        <v>30</v>
      </c>
      <c r="I755" s="88" t="s">
        <v>229</v>
      </c>
      <c r="J755" s="88">
        <v>1752683400000</v>
      </c>
    </row>
    <row r="756" spans="1:10" x14ac:dyDescent="0.25">
      <c r="A756" s="88">
        <v>754</v>
      </c>
      <c r="B756" s="88">
        <v>0.374</v>
      </c>
      <c r="C756" s="88">
        <f t="shared" si="11"/>
        <v>22.44</v>
      </c>
      <c r="D756" s="88"/>
      <c r="E756" s="88"/>
      <c r="F756" s="89">
        <v>0.70833333333333337</v>
      </c>
      <c r="G756" s="90">
        <v>45854</v>
      </c>
      <c r="H756" s="88">
        <v>30</v>
      </c>
      <c r="I756" s="88" t="s">
        <v>229</v>
      </c>
      <c r="J756" s="88">
        <v>1752685200000</v>
      </c>
    </row>
    <row r="757" spans="1:10" x14ac:dyDescent="0.25">
      <c r="A757" s="88">
        <v>755</v>
      </c>
      <c r="B757" s="88">
        <v>0.34100000000000003</v>
      </c>
      <c r="C757" s="88">
        <f t="shared" si="11"/>
        <v>20.46</v>
      </c>
      <c r="D757" s="88"/>
      <c r="E757" s="88"/>
      <c r="F757" s="89">
        <v>0.72916666666666663</v>
      </c>
      <c r="G757" s="90">
        <v>45854</v>
      </c>
      <c r="H757" s="88">
        <v>30</v>
      </c>
      <c r="I757" s="88" t="s">
        <v>229</v>
      </c>
      <c r="J757" s="88">
        <v>1752687000000</v>
      </c>
    </row>
    <row r="758" spans="1:10" x14ac:dyDescent="0.25">
      <c r="A758" s="88">
        <v>756</v>
      </c>
      <c r="B758" s="88">
        <v>0.33300000000000002</v>
      </c>
      <c r="C758" s="88">
        <f t="shared" si="11"/>
        <v>19.98</v>
      </c>
      <c r="D758" s="88"/>
      <c r="E758" s="88"/>
      <c r="F758" s="89">
        <v>0.75</v>
      </c>
      <c r="G758" s="90">
        <v>45854</v>
      </c>
      <c r="H758" s="88">
        <v>30</v>
      </c>
      <c r="I758" s="88" t="s">
        <v>229</v>
      </c>
      <c r="J758" s="88">
        <v>1752688800000</v>
      </c>
    </row>
    <row r="759" spans="1:10" x14ac:dyDescent="0.25">
      <c r="A759" s="88">
        <v>757</v>
      </c>
      <c r="B759" s="88">
        <v>0.33200000000000002</v>
      </c>
      <c r="C759" s="88">
        <f t="shared" si="11"/>
        <v>19.920000000000002</v>
      </c>
      <c r="D759" s="88"/>
      <c r="E759" s="88"/>
      <c r="F759" s="89">
        <v>0.77083333333333337</v>
      </c>
      <c r="G759" s="90">
        <v>45854</v>
      </c>
      <c r="H759" s="88">
        <v>30</v>
      </c>
      <c r="I759" s="88" t="s">
        <v>229</v>
      </c>
      <c r="J759" s="88">
        <v>1752690600000</v>
      </c>
    </row>
    <row r="760" spans="1:10" x14ac:dyDescent="0.25">
      <c r="A760" s="88">
        <v>758</v>
      </c>
      <c r="B760" s="88">
        <v>0.33700000000000002</v>
      </c>
      <c r="C760" s="88">
        <f t="shared" si="11"/>
        <v>20.220000000000002</v>
      </c>
      <c r="D760" s="88"/>
      <c r="E760" s="88"/>
      <c r="F760" s="89">
        <v>0.79166666666666663</v>
      </c>
      <c r="G760" s="90">
        <v>45854</v>
      </c>
      <c r="H760" s="88">
        <v>30</v>
      </c>
      <c r="I760" s="88" t="s">
        <v>229</v>
      </c>
      <c r="J760" s="88">
        <v>1752692400000</v>
      </c>
    </row>
    <row r="761" spans="1:10" x14ac:dyDescent="0.25">
      <c r="A761" s="88">
        <v>759</v>
      </c>
      <c r="B761" s="88">
        <v>0.33800000000000002</v>
      </c>
      <c r="C761" s="88">
        <f t="shared" si="11"/>
        <v>20.28</v>
      </c>
      <c r="D761" s="88"/>
      <c r="E761" s="88"/>
      <c r="F761" s="89">
        <v>0.8125</v>
      </c>
      <c r="G761" s="90">
        <v>45854</v>
      </c>
      <c r="H761" s="88">
        <v>30</v>
      </c>
      <c r="I761" s="88" t="s">
        <v>229</v>
      </c>
      <c r="J761" s="88">
        <v>1752694200000</v>
      </c>
    </row>
    <row r="762" spans="1:10" x14ac:dyDescent="0.25">
      <c r="A762" s="88">
        <v>760</v>
      </c>
      <c r="B762" s="88">
        <v>0.32200000000000001</v>
      </c>
      <c r="C762" s="88">
        <f t="shared" si="11"/>
        <v>19.32</v>
      </c>
      <c r="D762" s="88"/>
      <c r="E762" s="88"/>
      <c r="F762" s="89">
        <v>0.83333333333333337</v>
      </c>
      <c r="G762" s="90">
        <v>45854</v>
      </c>
      <c r="H762" s="88">
        <v>30</v>
      </c>
      <c r="I762" s="88" t="s">
        <v>229</v>
      </c>
      <c r="J762" s="88">
        <v>1752696000000</v>
      </c>
    </row>
    <row r="763" spans="1:10" x14ac:dyDescent="0.25">
      <c r="A763" s="88">
        <v>761</v>
      </c>
      <c r="B763" s="88">
        <v>0.29899999999999999</v>
      </c>
      <c r="C763" s="88">
        <f t="shared" si="11"/>
        <v>17.939999999999998</v>
      </c>
      <c r="D763" s="88"/>
      <c r="E763" s="88"/>
      <c r="F763" s="89">
        <v>0.85416666666666663</v>
      </c>
      <c r="G763" s="90">
        <v>45854</v>
      </c>
      <c r="H763" s="88">
        <v>30</v>
      </c>
      <c r="I763" s="88" t="s">
        <v>229</v>
      </c>
      <c r="J763" s="88">
        <v>1752697800000</v>
      </c>
    </row>
    <row r="764" spans="1:10" x14ac:dyDescent="0.25">
      <c r="A764" s="88">
        <v>762</v>
      </c>
      <c r="B764" s="88">
        <v>0.29399999999999998</v>
      </c>
      <c r="C764" s="88">
        <f t="shared" si="11"/>
        <v>17.64</v>
      </c>
      <c r="D764" s="88"/>
      <c r="E764" s="88"/>
      <c r="F764" s="89">
        <v>0.875</v>
      </c>
      <c r="G764" s="90">
        <v>45854</v>
      </c>
      <c r="H764" s="88">
        <v>30</v>
      </c>
      <c r="I764" s="88" t="s">
        <v>229</v>
      </c>
      <c r="J764" s="88">
        <v>1752699600000</v>
      </c>
    </row>
    <row r="765" spans="1:10" x14ac:dyDescent="0.25">
      <c r="A765" s="88">
        <v>763</v>
      </c>
      <c r="B765" s="88">
        <v>0.29199999999999998</v>
      </c>
      <c r="C765" s="88">
        <f t="shared" si="11"/>
        <v>17.52</v>
      </c>
      <c r="D765" s="88"/>
      <c r="E765" s="88"/>
      <c r="F765" s="89">
        <v>0.89583333333333337</v>
      </c>
      <c r="G765" s="90">
        <v>45854</v>
      </c>
      <c r="H765" s="88">
        <v>30</v>
      </c>
      <c r="I765" s="88" t="s">
        <v>229</v>
      </c>
      <c r="J765" s="88">
        <v>1752701400000</v>
      </c>
    </row>
    <row r="766" spans="1:10" x14ac:dyDescent="0.25">
      <c r="A766" s="88">
        <v>764</v>
      </c>
      <c r="B766" s="88">
        <v>0.29699999999999999</v>
      </c>
      <c r="C766" s="88">
        <f t="shared" si="11"/>
        <v>17.82</v>
      </c>
      <c r="D766" s="88"/>
      <c r="E766" s="88"/>
      <c r="F766" s="89">
        <v>0.91666666666666663</v>
      </c>
      <c r="G766" s="90">
        <v>45854</v>
      </c>
      <c r="H766" s="88">
        <v>30</v>
      </c>
      <c r="I766" s="88" t="s">
        <v>229</v>
      </c>
      <c r="J766" s="88">
        <v>1752703200000</v>
      </c>
    </row>
    <row r="767" spans="1:10" x14ac:dyDescent="0.25">
      <c r="A767" s="88">
        <v>765</v>
      </c>
      <c r="B767" s="88">
        <v>0.28299999999999997</v>
      </c>
      <c r="C767" s="88">
        <f t="shared" si="11"/>
        <v>16.979999999999997</v>
      </c>
      <c r="D767" s="88"/>
      <c r="E767" s="88"/>
      <c r="F767" s="89">
        <v>0.9375</v>
      </c>
      <c r="G767" s="90">
        <v>45854</v>
      </c>
      <c r="H767" s="88">
        <v>30</v>
      </c>
      <c r="I767" s="88" t="s">
        <v>229</v>
      </c>
      <c r="J767" s="88">
        <v>1752705000000</v>
      </c>
    </row>
    <row r="768" spans="1:10" x14ac:dyDescent="0.25">
      <c r="A768" s="88">
        <v>766</v>
      </c>
      <c r="B768" s="88">
        <v>0.29199999999999998</v>
      </c>
      <c r="C768" s="88">
        <f t="shared" si="11"/>
        <v>17.52</v>
      </c>
      <c r="D768" s="88"/>
      <c r="E768" s="88"/>
      <c r="F768" s="89">
        <v>0.95833333333333337</v>
      </c>
      <c r="G768" s="90">
        <v>45854</v>
      </c>
      <c r="H768" s="88">
        <v>30</v>
      </c>
      <c r="I768" s="88" t="s">
        <v>229</v>
      </c>
      <c r="J768" s="88">
        <v>1752706800000</v>
      </c>
    </row>
    <row r="769" spans="1:10" x14ac:dyDescent="0.25">
      <c r="A769" s="88">
        <v>767</v>
      </c>
      <c r="B769" s="88">
        <v>0.28799999999999998</v>
      </c>
      <c r="C769" s="88">
        <f t="shared" si="11"/>
        <v>17.279999999999998</v>
      </c>
      <c r="D769" s="88"/>
      <c r="E769" s="88"/>
      <c r="F769" s="89">
        <v>0.97916666666666663</v>
      </c>
      <c r="G769" s="90">
        <v>45854</v>
      </c>
      <c r="H769" s="88">
        <v>30</v>
      </c>
      <c r="I769" s="88" t="s">
        <v>229</v>
      </c>
      <c r="J769" s="88">
        <v>1752708600000</v>
      </c>
    </row>
    <row r="770" spans="1:10" x14ac:dyDescent="0.25">
      <c r="A770" s="88">
        <v>768</v>
      </c>
      <c r="B770" s="88">
        <v>0.28899999999999998</v>
      </c>
      <c r="C770" s="88">
        <f t="shared" si="11"/>
        <v>17.34</v>
      </c>
      <c r="D770" s="88"/>
      <c r="E770" s="88"/>
      <c r="F770" s="89">
        <v>0</v>
      </c>
      <c r="G770" s="90">
        <v>45854</v>
      </c>
      <c r="H770" s="88">
        <v>30</v>
      </c>
      <c r="I770" s="88" t="s">
        <v>229</v>
      </c>
      <c r="J770" s="88">
        <v>1752710400000</v>
      </c>
    </row>
    <row r="771" spans="1:10" x14ac:dyDescent="0.25">
      <c r="A771" s="88">
        <v>769</v>
      </c>
      <c r="B771" s="88">
        <v>0.28399999999999997</v>
      </c>
      <c r="C771" s="88">
        <f t="shared" si="11"/>
        <v>17.04</v>
      </c>
      <c r="D771" s="88"/>
      <c r="E771" s="88"/>
      <c r="F771" s="89">
        <v>2.0833333333333332E-2</v>
      </c>
      <c r="G771" s="90">
        <v>45855</v>
      </c>
      <c r="H771" s="88">
        <v>30</v>
      </c>
      <c r="I771" s="88" t="s">
        <v>229</v>
      </c>
      <c r="J771" s="88">
        <v>1752712200000</v>
      </c>
    </row>
    <row r="772" spans="1:10" x14ac:dyDescent="0.25">
      <c r="A772" s="88">
        <v>770</v>
      </c>
      <c r="B772" s="88">
        <v>0.29499999999999998</v>
      </c>
      <c r="C772" s="88">
        <f t="shared" ref="C772:C835" si="12">120*B772/2</f>
        <v>17.7</v>
      </c>
      <c r="D772" s="88"/>
      <c r="E772" s="88"/>
      <c r="F772" s="89">
        <v>4.1666666666666664E-2</v>
      </c>
      <c r="G772" s="90">
        <v>45855</v>
      </c>
      <c r="H772" s="88">
        <v>30</v>
      </c>
      <c r="I772" s="88" t="s">
        <v>229</v>
      </c>
      <c r="J772" s="88">
        <v>1752714000000</v>
      </c>
    </row>
    <row r="773" spans="1:10" x14ac:dyDescent="0.25">
      <c r="A773" s="88">
        <v>771</v>
      </c>
      <c r="B773" s="88">
        <v>0.29099999999999998</v>
      </c>
      <c r="C773" s="88">
        <f t="shared" si="12"/>
        <v>17.459999999999997</v>
      </c>
      <c r="D773" s="88"/>
      <c r="E773" s="88"/>
      <c r="F773" s="89">
        <v>6.25E-2</v>
      </c>
      <c r="G773" s="90">
        <v>45855</v>
      </c>
      <c r="H773" s="88">
        <v>30</v>
      </c>
      <c r="I773" s="88" t="s">
        <v>229</v>
      </c>
      <c r="J773" s="88">
        <v>1752715800000</v>
      </c>
    </row>
    <row r="774" spans="1:10" x14ac:dyDescent="0.25">
      <c r="A774" s="88">
        <v>772</v>
      </c>
      <c r="B774" s="88">
        <v>0.28299999999999997</v>
      </c>
      <c r="C774" s="88">
        <f t="shared" si="12"/>
        <v>16.979999999999997</v>
      </c>
      <c r="D774" s="88"/>
      <c r="E774" s="88"/>
      <c r="F774" s="89">
        <v>8.3333333333333329E-2</v>
      </c>
      <c r="G774" s="90">
        <v>45855</v>
      </c>
      <c r="H774" s="88">
        <v>30</v>
      </c>
      <c r="I774" s="88" t="s">
        <v>229</v>
      </c>
      <c r="J774" s="88">
        <v>1752717600000</v>
      </c>
    </row>
    <row r="775" spans="1:10" x14ac:dyDescent="0.25">
      <c r="A775" s="88">
        <v>773</v>
      </c>
      <c r="B775" s="88">
        <v>0.28199999999999997</v>
      </c>
      <c r="C775" s="88">
        <f t="shared" si="12"/>
        <v>16.919999999999998</v>
      </c>
      <c r="D775" s="88"/>
      <c r="E775" s="88"/>
      <c r="F775" s="89">
        <v>0.10416666666666667</v>
      </c>
      <c r="G775" s="90">
        <v>45855</v>
      </c>
      <c r="H775" s="88">
        <v>30</v>
      </c>
      <c r="I775" s="88" t="s">
        <v>229</v>
      </c>
      <c r="J775" s="88">
        <v>1752719400000</v>
      </c>
    </row>
    <row r="776" spans="1:10" x14ac:dyDescent="0.25">
      <c r="A776" s="88">
        <v>774</v>
      </c>
      <c r="B776" s="88">
        <v>0.29199999999999998</v>
      </c>
      <c r="C776" s="88">
        <f t="shared" si="12"/>
        <v>17.52</v>
      </c>
      <c r="D776" s="88"/>
      <c r="E776" s="88"/>
      <c r="F776" s="89">
        <v>0.125</v>
      </c>
      <c r="G776" s="90">
        <v>45855</v>
      </c>
      <c r="H776" s="88">
        <v>30</v>
      </c>
      <c r="I776" s="88" t="s">
        <v>229</v>
      </c>
      <c r="J776" s="88">
        <v>1752721200000</v>
      </c>
    </row>
    <row r="777" spans="1:10" x14ac:dyDescent="0.25">
      <c r="A777" s="88">
        <v>775</v>
      </c>
      <c r="B777" s="88">
        <v>0.28499999999999998</v>
      </c>
      <c r="C777" s="88">
        <f t="shared" si="12"/>
        <v>17.099999999999998</v>
      </c>
      <c r="D777" s="88"/>
      <c r="E777" s="88"/>
      <c r="F777" s="89">
        <v>0.14583333333333334</v>
      </c>
      <c r="G777" s="90">
        <v>45855</v>
      </c>
      <c r="H777" s="88">
        <v>30</v>
      </c>
      <c r="I777" s="88" t="s">
        <v>229</v>
      </c>
      <c r="J777" s="88">
        <v>1752723000000</v>
      </c>
    </row>
    <row r="778" spans="1:10" x14ac:dyDescent="0.25">
      <c r="A778" s="88">
        <v>776</v>
      </c>
      <c r="B778" s="88">
        <v>0.28899999999999998</v>
      </c>
      <c r="C778" s="88">
        <f t="shared" si="12"/>
        <v>17.34</v>
      </c>
      <c r="D778" s="88"/>
      <c r="E778" s="88"/>
      <c r="F778" s="89">
        <v>0.16666666666666666</v>
      </c>
      <c r="G778" s="90">
        <v>45855</v>
      </c>
      <c r="H778" s="88">
        <v>30</v>
      </c>
      <c r="I778" s="88" t="s">
        <v>229</v>
      </c>
      <c r="J778" s="88">
        <v>1752724800000</v>
      </c>
    </row>
    <row r="779" spans="1:10" x14ac:dyDescent="0.25">
      <c r="A779" s="88">
        <v>777</v>
      </c>
      <c r="B779" s="88">
        <v>0.28699999999999998</v>
      </c>
      <c r="C779" s="88">
        <f t="shared" si="12"/>
        <v>17.22</v>
      </c>
      <c r="D779" s="88"/>
      <c r="E779" s="88"/>
      <c r="F779" s="89">
        <v>0.1875</v>
      </c>
      <c r="G779" s="90">
        <v>45855</v>
      </c>
      <c r="H779" s="88">
        <v>30</v>
      </c>
      <c r="I779" s="88" t="s">
        <v>229</v>
      </c>
      <c r="J779" s="88">
        <v>1752726600000</v>
      </c>
    </row>
    <row r="780" spans="1:10" x14ac:dyDescent="0.25">
      <c r="A780" s="88">
        <v>778</v>
      </c>
      <c r="B780" s="88">
        <v>0.28999999999999998</v>
      </c>
      <c r="C780" s="88">
        <f t="shared" si="12"/>
        <v>17.399999999999999</v>
      </c>
      <c r="D780" s="88"/>
      <c r="E780" s="88"/>
      <c r="F780" s="89">
        <v>0.20833333333333334</v>
      </c>
      <c r="G780" s="90">
        <v>45855</v>
      </c>
      <c r="H780" s="88">
        <v>30</v>
      </c>
      <c r="I780" s="88" t="s">
        <v>229</v>
      </c>
      <c r="J780" s="88">
        <v>1752728400000</v>
      </c>
    </row>
    <row r="781" spans="1:10" x14ac:dyDescent="0.25">
      <c r="A781" s="88">
        <v>779</v>
      </c>
      <c r="B781" s="88">
        <v>0.29299999999999998</v>
      </c>
      <c r="C781" s="88">
        <f t="shared" si="12"/>
        <v>17.579999999999998</v>
      </c>
      <c r="D781" s="88"/>
      <c r="E781" s="88"/>
      <c r="F781" s="89">
        <v>0.22916666666666666</v>
      </c>
      <c r="G781" s="90">
        <v>45855</v>
      </c>
      <c r="H781" s="88">
        <v>30</v>
      </c>
      <c r="I781" s="88" t="s">
        <v>229</v>
      </c>
      <c r="J781" s="88">
        <v>1752730200000</v>
      </c>
    </row>
    <row r="782" spans="1:10" x14ac:dyDescent="0.25">
      <c r="A782" s="88">
        <v>780</v>
      </c>
      <c r="B782" s="88">
        <v>0.28399999999999997</v>
      </c>
      <c r="C782" s="88">
        <f t="shared" si="12"/>
        <v>17.04</v>
      </c>
      <c r="D782" s="88"/>
      <c r="E782" s="88"/>
      <c r="F782" s="89">
        <v>0.25</v>
      </c>
      <c r="G782" s="90">
        <v>45855</v>
      </c>
      <c r="H782" s="88">
        <v>30</v>
      </c>
      <c r="I782" s="88" t="s">
        <v>229</v>
      </c>
      <c r="J782" s="88">
        <v>1752732000000</v>
      </c>
    </row>
    <row r="783" spans="1:10" x14ac:dyDescent="0.25">
      <c r="A783" s="88">
        <v>781</v>
      </c>
      <c r="B783" s="88">
        <v>0.29499999999999998</v>
      </c>
      <c r="C783" s="88">
        <f t="shared" si="12"/>
        <v>17.7</v>
      </c>
      <c r="D783" s="88"/>
      <c r="E783" s="88"/>
      <c r="F783" s="89">
        <v>0.27083333333333331</v>
      </c>
      <c r="G783" s="90">
        <v>45855</v>
      </c>
      <c r="H783" s="88">
        <v>30</v>
      </c>
      <c r="I783" s="88" t="s">
        <v>229</v>
      </c>
      <c r="J783" s="88">
        <v>1752733800000</v>
      </c>
    </row>
    <row r="784" spans="1:10" x14ac:dyDescent="0.25">
      <c r="A784" s="88">
        <v>782</v>
      </c>
      <c r="B784" s="88">
        <v>0.32500000000000001</v>
      </c>
      <c r="C784" s="88">
        <f t="shared" si="12"/>
        <v>19.5</v>
      </c>
      <c r="D784" s="88"/>
      <c r="E784" s="88"/>
      <c r="F784" s="89">
        <v>0.29166666666666669</v>
      </c>
      <c r="G784" s="90">
        <v>45855</v>
      </c>
      <c r="H784" s="88">
        <v>30</v>
      </c>
      <c r="I784" s="88" t="s">
        <v>229</v>
      </c>
      <c r="J784" s="88">
        <v>1752735600000</v>
      </c>
    </row>
    <row r="785" spans="1:10" x14ac:dyDescent="0.25">
      <c r="A785" s="88">
        <v>783</v>
      </c>
      <c r="B785" s="88">
        <v>0.35899999999999999</v>
      </c>
      <c r="C785" s="88">
        <f t="shared" si="12"/>
        <v>21.54</v>
      </c>
      <c r="D785" s="88"/>
      <c r="E785" s="88"/>
      <c r="F785" s="89">
        <v>0.3125</v>
      </c>
      <c r="G785" s="90">
        <v>45855</v>
      </c>
      <c r="H785" s="88">
        <v>30</v>
      </c>
      <c r="I785" s="88" t="s">
        <v>229</v>
      </c>
      <c r="J785" s="88">
        <v>1752737400000</v>
      </c>
    </row>
    <row r="786" spans="1:10" x14ac:dyDescent="0.25">
      <c r="A786" s="88">
        <v>784</v>
      </c>
      <c r="B786" s="88">
        <v>0.35499999999999998</v>
      </c>
      <c r="C786" s="88">
        <f t="shared" si="12"/>
        <v>21.299999999999997</v>
      </c>
      <c r="D786" s="88"/>
      <c r="E786" s="88"/>
      <c r="F786" s="89">
        <v>0.33333333333333331</v>
      </c>
      <c r="G786" s="90">
        <v>45855</v>
      </c>
      <c r="H786" s="88">
        <v>30</v>
      </c>
      <c r="I786" s="88" t="s">
        <v>229</v>
      </c>
      <c r="J786" s="88">
        <v>1752739200000</v>
      </c>
    </row>
    <row r="787" spans="1:10" x14ac:dyDescent="0.25">
      <c r="A787" s="88">
        <v>785</v>
      </c>
      <c r="B787" s="88">
        <v>0.36499999999999999</v>
      </c>
      <c r="C787" s="88">
        <f t="shared" si="12"/>
        <v>21.9</v>
      </c>
      <c r="D787" s="88"/>
      <c r="E787" s="88"/>
      <c r="F787" s="89">
        <v>0.35416666666666669</v>
      </c>
      <c r="G787" s="90">
        <v>45855</v>
      </c>
      <c r="H787" s="88">
        <v>30</v>
      </c>
      <c r="I787" s="88" t="s">
        <v>229</v>
      </c>
      <c r="J787" s="88">
        <v>1752741000000</v>
      </c>
    </row>
    <row r="788" spans="1:10" x14ac:dyDescent="0.25">
      <c r="A788" s="88">
        <v>786</v>
      </c>
      <c r="B788" s="88">
        <v>0.34300000000000003</v>
      </c>
      <c r="C788" s="88">
        <f t="shared" si="12"/>
        <v>20.580000000000002</v>
      </c>
      <c r="D788" s="88"/>
      <c r="E788" s="88"/>
      <c r="F788" s="89">
        <v>0.375</v>
      </c>
      <c r="G788" s="90">
        <v>45855</v>
      </c>
      <c r="H788" s="88">
        <v>30</v>
      </c>
      <c r="I788" s="88" t="s">
        <v>229</v>
      </c>
      <c r="J788" s="88">
        <v>1752742800000</v>
      </c>
    </row>
    <row r="789" spans="1:10" x14ac:dyDescent="0.25">
      <c r="A789" s="88">
        <v>787</v>
      </c>
      <c r="B789" s="88">
        <v>0.35899999999999999</v>
      </c>
      <c r="C789" s="88">
        <f t="shared" si="12"/>
        <v>21.54</v>
      </c>
      <c r="D789" s="88"/>
      <c r="E789" s="88"/>
      <c r="F789" s="89">
        <v>0.39583333333333331</v>
      </c>
      <c r="G789" s="90">
        <v>45855</v>
      </c>
      <c r="H789" s="88">
        <v>30</v>
      </c>
      <c r="I789" s="88" t="s">
        <v>229</v>
      </c>
      <c r="J789" s="88">
        <v>1752744600000</v>
      </c>
    </row>
    <row r="790" spans="1:10" x14ac:dyDescent="0.25">
      <c r="A790" s="88">
        <v>788</v>
      </c>
      <c r="B790" s="88">
        <v>0.32600000000000001</v>
      </c>
      <c r="C790" s="88">
        <f t="shared" si="12"/>
        <v>19.560000000000002</v>
      </c>
      <c r="D790" s="88"/>
      <c r="E790" s="88"/>
      <c r="F790" s="89">
        <v>0.41666666666666669</v>
      </c>
      <c r="G790" s="90">
        <v>45855</v>
      </c>
      <c r="H790" s="88">
        <v>30</v>
      </c>
      <c r="I790" s="88" t="s">
        <v>229</v>
      </c>
      <c r="J790" s="88">
        <v>1752746400000</v>
      </c>
    </row>
    <row r="791" spans="1:10" x14ac:dyDescent="0.25">
      <c r="A791" s="88">
        <v>789</v>
      </c>
      <c r="B791" s="88">
        <v>0.34599999999999997</v>
      </c>
      <c r="C791" s="88">
        <f t="shared" si="12"/>
        <v>20.759999999999998</v>
      </c>
      <c r="D791" s="88"/>
      <c r="E791" s="88"/>
      <c r="F791" s="89">
        <v>0.4375</v>
      </c>
      <c r="G791" s="90">
        <v>45855</v>
      </c>
      <c r="H791" s="88">
        <v>30</v>
      </c>
      <c r="I791" s="88" t="s">
        <v>229</v>
      </c>
      <c r="J791" s="88">
        <v>1752748200000</v>
      </c>
    </row>
    <row r="792" spans="1:10" x14ac:dyDescent="0.25">
      <c r="A792" s="88">
        <v>790</v>
      </c>
      <c r="B792" s="88">
        <v>0.33500000000000002</v>
      </c>
      <c r="C792" s="88">
        <f t="shared" si="12"/>
        <v>20.100000000000001</v>
      </c>
      <c r="D792" s="88"/>
      <c r="E792" s="88"/>
      <c r="F792" s="89">
        <v>0.45833333333333331</v>
      </c>
      <c r="G792" s="90">
        <v>45855</v>
      </c>
      <c r="H792" s="88">
        <v>30</v>
      </c>
      <c r="I792" s="88" t="s">
        <v>229</v>
      </c>
      <c r="J792" s="88">
        <v>1752750000000</v>
      </c>
    </row>
    <row r="793" spans="1:10" x14ac:dyDescent="0.25">
      <c r="A793" s="88">
        <v>791</v>
      </c>
      <c r="B793" s="88">
        <v>0.312</v>
      </c>
      <c r="C793" s="88">
        <f t="shared" si="12"/>
        <v>18.72</v>
      </c>
      <c r="D793" s="88"/>
      <c r="E793" s="88"/>
      <c r="F793" s="89">
        <v>0.47916666666666669</v>
      </c>
      <c r="G793" s="90">
        <v>45855</v>
      </c>
      <c r="H793" s="88">
        <v>30</v>
      </c>
      <c r="I793" s="88" t="s">
        <v>229</v>
      </c>
      <c r="J793" s="88">
        <v>1752751800000</v>
      </c>
    </row>
    <row r="794" spans="1:10" x14ac:dyDescent="0.25">
      <c r="A794" s="88">
        <v>792</v>
      </c>
      <c r="B794" s="88">
        <v>0.32900000000000001</v>
      </c>
      <c r="C794" s="88">
        <f t="shared" si="12"/>
        <v>19.740000000000002</v>
      </c>
      <c r="D794" s="88"/>
      <c r="E794" s="88"/>
      <c r="F794" s="89">
        <v>0.5</v>
      </c>
      <c r="G794" s="90">
        <v>45855</v>
      </c>
      <c r="H794" s="88">
        <v>30</v>
      </c>
      <c r="I794" s="88" t="s">
        <v>229</v>
      </c>
      <c r="J794" s="88">
        <v>1752753600000</v>
      </c>
    </row>
    <row r="795" spans="1:10" x14ac:dyDescent="0.25">
      <c r="A795" s="88">
        <v>793</v>
      </c>
      <c r="B795" s="88">
        <v>0.34699999999999998</v>
      </c>
      <c r="C795" s="88">
        <f t="shared" si="12"/>
        <v>20.82</v>
      </c>
      <c r="D795" s="88"/>
      <c r="E795" s="88"/>
      <c r="F795" s="89">
        <v>0.52083333333333337</v>
      </c>
      <c r="G795" s="90">
        <v>45855</v>
      </c>
      <c r="H795" s="88">
        <v>30</v>
      </c>
      <c r="I795" s="88" t="s">
        <v>229</v>
      </c>
      <c r="J795" s="88">
        <v>1752755400000</v>
      </c>
    </row>
    <row r="796" spans="1:10" x14ac:dyDescent="0.25">
      <c r="A796" s="88">
        <v>794</v>
      </c>
      <c r="B796" s="88">
        <v>0.35099999999999998</v>
      </c>
      <c r="C796" s="88">
        <f t="shared" si="12"/>
        <v>21.06</v>
      </c>
      <c r="D796" s="88"/>
      <c r="E796" s="88"/>
      <c r="F796" s="89">
        <v>0.54166666666666663</v>
      </c>
      <c r="G796" s="90">
        <v>45855</v>
      </c>
      <c r="H796" s="88">
        <v>30</v>
      </c>
      <c r="I796" s="88" t="s">
        <v>229</v>
      </c>
      <c r="J796" s="88">
        <v>1752757200000</v>
      </c>
    </row>
    <row r="797" spans="1:10" x14ac:dyDescent="0.25">
      <c r="A797" s="88">
        <v>795</v>
      </c>
      <c r="B797" s="88">
        <v>0.36</v>
      </c>
      <c r="C797" s="88">
        <f t="shared" si="12"/>
        <v>21.599999999999998</v>
      </c>
      <c r="D797" s="88"/>
      <c r="E797" s="88"/>
      <c r="F797" s="89">
        <v>0.5625</v>
      </c>
      <c r="G797" s="90">
        <v>45855</v>
      </c>
      <c r="H797" s="88">
        <v>30</v>
      </c>
      <c r="I797" s="88" t="s">
        <v>229</v>
      </c>
      <c r="J797" s="88">
        <v>1752759000000</v>
      </c>
    </row>
    <row r="798" spans="1:10" x14ac:dyDescent="0.25">
      <c r="A798" s="88">
        <v>796</v>
      </c>
      <c r="B798" s="88">
        <v>0.35799999999999998</v>
      </c>
      <c r="C798" s="88">
        <f t="shared" si="12"/>
        <v>21.48</v>
      </c>
      <c r="D798" s="88"/>
      <c r="E798" s="88"/>
      <c r="F798" s="89">
        <v>0.58333333333333337</v>
      </c>
      <c r="G798" s="90">
        <v>45855</v>
      </c>
      <c r="H798" s="88">
        <v>30</v>
      </c>
      <c r="I798" s="88" t="s">
        <v>229</v>
      </c>
      <c r="J798" s="88">
        <v>1752760800000</v>
      </c>
    </row>
    <row r="799" spans="1:10" x14ac:dyDescent="0.25">
      <c r="A799" s="88">
        <v>797</v>
      </c>
      <c r="B799" s="88">
        <v>0.35499999999999998</v>
      </c>
      <c r="C799" s="88">
        <f t="shared" si="12"/>
        <v>21.299999999999997</v>
      </c>
      <c r="D799" s="88"/>
      <c r="E799" s="88"/>
      <c r="F799" s="89">
        <v>0.60416666666666663</v>
      </c>
      <c r="G799" s="90">
        <v>45855</v>
      </c>
      <c r="H799" s="88">
        <v>30</v>
      </c>
      <c r="I799" s="88" t="s">
        <v>229</v>
      </c>
      <c r="J799" s="88">
        <v>1752762600000</v>
      </c>
    </row>
    <row r="800" spans="1:10" x14ac:dyDescent="0.25">
      <c r="A800" s="88">
        <v>798</v>
      </c>
      <c r="B800" s="88">
        <v>0.374</v>
      </c>
      <c r="C800" s="88">
        <f t="shared" si="12"/>
        <v>22.44</v>
      </c>
      <c r="D800" s="88"/>
      <c r="E800" s="88"/>
      <c r="F800" s="89">
        <v>0.625</v>
      </c>
      <c r="G800" s="90">
        <v>45855</v>
      </c>
      <c r="H800" s="88">
        <v>30</v>
      </c>
      <c r="I800" s="88" t="s">
        <v>229</v>
      </c>
      <c r="J800" s="88">
        <v>1752764400000</v>
      </c>
    </row>
    <row r="801" spans="1:10" x14ac:dyDescent="0.25">
      <c r="A801" s="88">
        <v>799</v>
      </c>
      <c r="B801" s="88">
        <v>0.35399999999999998</v>
      </c>
      <c r="C801" s="88">
        <f t="shared" si="12"/>
        <v>21.24</v>
      </c>
      <c r="D801" s="88"/>
      <c r="E801" s="88"/>
      <c r="F801" s="89">
        <v>0.64583333333333337</v>
      </c>
      <c r="G801" s="90">
        <v>45855</v>
      </c>
      <c r="H801" s="88">
        <v>30</v>
      </c>
      <c r="I801" s="88" t="s">
        <v>229</v>
      </c>
      <c r="J801" s="88">
        <v>1752766200000</v>
      </c>
    </row>
    <row r="802" spans="1:10" x14ac:dyDescent="0.25">
      <c r="A802" s="88">
        <v>800</v>
      </c>
      <c r="B802" s="88">
        <v>0.34</v>
      </c>
      <c r="C802" s="88">
        <f t="shared" si="12"/>
        <v>20.400000000000002</v>
      </c>
      <c r="D802" s="88"/>
      <c r="E802" s="88"/>
      <c r="F802" s="89">
        <v>0.66666666666666663</v>
      </c>
      <c r="G802" s="90">
        <v>45855</v>
      </c>
      <c r="H802" s="88">
        <v>30</v>
      </c>
      <c r="I802" s="88" t="s">
        <v>229</v>
      </c>
      <c r="J802" s="88">
        <v>1752768000000</v>
      </c>
    </row>
    <row r="803" spans="1:10" x14ac:dyDescent="0.25">
      <c r="A803" s="88">
        <v>801</v>
      </c>
      <c r="B803" s="88">
        <v>0.35499999999999998</v>
      </c>
      <c r="C803" s="88">
        <f t="shared" si="12"/>
        <v>21.299999999999997</v>
      </c>
      <c r="D803" s="88"/>
      <c r="E803" s="88"/>
      <c r="F803" s="89">
        <v>0.6875</v>
      </c>
      <c r="G803" s="90">
        <v>45855</v>
      </c>
      <c r="H803" s="88">
        <v>30</v>
      </c>
      <c r="I803" s="88" t="s">
        <v>229</v>
      </c>
      <c r="J803" s="88">
        <v>1752769800000</v>
      </c>
    </row>
    <row r="804" spans="1:10" x14ac:dyDescent="0.25">
      <c r="A804" s="88">
        <v>802</v>
      </c>
      <c r="B804" s="88">
        <v>0.3</v>
      </c>
      <c r="C804" s="88">
        <f t="shared" si="12"/>
        <v>18</v>
      </c>
      <c r="D804" s="88"/>
      <c r="E804" s="88"/>
      <c r="F804" s="89">
        <v>0.70833333333333337</v>
      </c>
      <c r="G804" s="90">
        <v>45855</v>
      </c>
      <c r="H804" s="88">
        <v>30</v>
      </c>
      <c r="I804" s="88" t="s">
        <v>229</v>
      </c>
      <c r="J804" s="88">
        <v>1752771600000</v>
      </c>
    </row>
    <row r="805" spans="1:10" x14ac:dyDescent="0.25">
      <c r="A805" s="88">
        <v>803</v>
      </c>
      <c r="B805" s="88">
        <v>0.26100000000000001</v>
      </c>
      <c r="C805" s="88">
        <f t="shared" si="12"/>
        <v>15.66</v>
      </c>
      <c r="D805" s="88"/>
      <c r="E805" s="88"/>
      <c r="F805" s="89">
        <v>0.72916666666666663</v>
      </c>
      <c r="G805" s="90">
        <v>45855</v>
      </c>
      <c r="H805" s="88">
        <v>30</v>
      </c>
      <c r="I805" s="88" t="s">
        <v>229</v>
      </c>
      <c r="J805" s="88">
        <v>1752773400000</v>
      </c>
    </row>
    <row r="806" spans="1:10" x14ac:dyDescent="0.25">
      <c r="A806" s="88">
        <v>804</v>
      </c>
      <c r="B806" s="88">
        <v>0.29799999999999999</v>
      </c>
      <c r="C806" s="88">
        <f t="shared" si="12"/>
        <v>17.88</v>
      </c>
      <c r="D806" s="88"/>
      <c r="E806" s="88"/>
      <c r="F806" s="89">
        <v>0.75</v>
      </c>
      <c r="G806" s="90">
        <v>45855</v>
      </c>
      <c r="H806" s="88">
        <v>30</v>
      </c>
      <c r="I806" s="88" t="s">
        <v>229</v>
      </c>
      <c r="J806" s="88">
        <v>1752775200000</v>
      </c>
    </row>
    <row r="807" spans="1:10" x14ac:dyDescent="0.25">
      <c r="A807" s="88">
        <v>805</v>
      </c>
      <c r="B807" s="88">
        <v>0.29899999999999999</v>
      </c>
      <c r="C807" s="88">
        <f t="shared" si="12"/>
        <v>17.939999999999998</v>
      </c>
      <c r="D807" s="88"/>
      <c r="E807" s="88"/>
      <c r="F807" s="89">
        <v>0.77083333333333337</v>
      </c>
      <c r="G807" s="90">
        <v>45855</v>
      </c>
      <c r="H807" s="88">
        <v>30</v>
      </c>
      <c r="I807" s="88" t="s">
        <v>229</v>
      </c>
      <c r="J807" s="88">
        <v>1752777000000</v>
      </c>
    </row>
    <row r="808" spans="1:10" x14ac:dyDescent="0.25">
      <c r="A808" s="88">
        <v>806</v>
      </c>
      <c r="B808" s="88">
        <v>0.29699999999999999</v>
      </c>
      <c r="C808" s="88">
        <f t="shared" si="12"/>
        <v>17.82</v>
      </c>
      <c r="D808" s="88"/>
      <c r="E808" s="88"/>
      <c r="F808" s="89">
        <v>0.79166666666666663</v>
      </c>
      <c r="G808" s="90">
        <v>45855</v>
      </c>
      <c r="H808" s="88">
        <v>30</v>
      </c>
      <c r="I808" s="88" t="s">
        <v>229</v>
      </c>
      <c r="J808" s="88">
        <v>1752778800000</v>
      </c>
    </row>
    <row r="809" spans="1:10" x14ac:dyDescent="0.25">
      <c r="A809" s="88">
        <v>807</v>
      </c>
      <c r="B809" s="88">
        <v>0.28199999999999997</v>
      </c>
      <c r="C809" s="88">
        <f t="shared" si="12"/>
        <v>16.919999999999998</v>
      </c>
      <c r="D809" s="88"/>
      <c r="E809" s="88"/>
      <c r="F809" s="89">
        <v>0.8125</v>
      </c>
      <c r="G809" s="90">
        <v>45855</v>
      </c>
      <c r="H809" s="88">
        <v>30</v>
      </c>
      <c r="I809" s="88" t="s">
        <v>229</v>
      </c>
      <c r="J809" s="88">
        <v>1752780600000</v>
      </c>
    </row>
    <row r="810" spans="1:10" x14ac:dyDescent="0.25">
      <c r="A810" s="88">
        <v>808</v>
      </c>
      <c r="B810" s="88">
        <v>0.28299999999999997</v>
      </c>
      <c r="C810" s="88">
        <f t="shared" si="12"/>
        <v>16.979999999999997</v>
      </c>
      <c r="D810" s="88"/>
      <c r="E810" s="88"/>
      <c r="F810" s="89">
        <v>0.83333333333333337</v>
      </c>
      <c r="G810" s="90">
        <v>45855</v>
      </c>
      <c r="H810" s="88">
        <v>30</v>
      </c>
      <c r="I810" s="88" t="s">
        <v>229</v>
      </c>
      <c r="J810" s="88">
        <v>1752782400000</v>
      </c>
    </row>
    <row r="811" spans="1:10" x14ac:dyDescent="0.25">
      <c r="A811" s="88">
        <v>809</v>
      </c>
      <c r="B811" s="88">
        <v>0.27300000000000002</v>
      </c>
      <c r="C811" s="88">
        <f t="shared" si="12"/>
        <v>16.380000000000003</v>
      </c>
      <c r="D811" s="88"/>
      <c r="E811" s="88"/>
      <c r="F811" s="89">
        <v>0.85416666666666663</v>
      </c>
      <c r="G811" s="90">
        <v>45855</v>
      </c>
      <c r="H811" s="88">
        <v>30</v>
      </c>
      <c r="I811" s="88" t="s">
        <v>229</v>
      </c>
      <c r="J811" s="88">
        <v>1752784200000</v>
      </c>
    </row>
    <row r="812" spans="1:10" x14ac:dyDescent="0.25">
      <c r="A812" s="88">
        <v>810</v>
      </c>
      <c r="B812" s="88">
        <v>0.28699999999999998</v>
      </c>
      <c r="C812" s="88">
        <f t="shared" si="12"/>
        <v>17.22</v>
      </c>
      <c r="D812" s="88"/>
      <c r="E812" s="88"/>
      <c r="F812" s="89">
        <v>0.875</v>
      </c>
      <c r="G812" s="90">
        <v>45855</v>
      </c>
      <c r="H812" s="88">
        <v>30</v>
      </c>
      <c r="I812" s="88" t="s">
        <v>229</v>
      </c>
      <c r="J812" s="88">
        <v>1752786000000</v>
      </c>
    </row>
    <row r="813" spans="1:10" x14ac:dyDescent="0.25">
      <c r="A813" s="88">
        <v>811</v>
      </c>
      <c r="B813" s="88">
        <v>0.30599999999999999</v>
      </c>
      <c r="C813" s="88">
        <f t="shared" si="12"/>
        <v>18.36</v>
      </c>
      <c r="D813" s="88"/>
      <c r="E813" s="88"/>
      <c r="F813" s="89">
        <v>0.89583333333333337</v>
      </c>
      <c r="G813" s="90">
        <v>45855</v>
      </c>
      <c r="H813" s="88">
        <v>30</v>
      </c>
      <c r="I813" s="88" t="s">
        <v>229</v>
      </c>
      <c r="J813" s="88">
        <v>1752787800000</v>
      </c>
    </row>
    <row r="814" spans="1:10" x14ac:dyDescent="0.25">
      <c r="A814" s="88">
        <v>812</v>
      </c>
      <c r="B814" s="88">
        <v>0.29599999999999999</v>
      </c>
      <c r="C814" s="88">
        <f t="shared" si="12"/>
        <v>17.759999999999998</v>
      </c>
      <c r="D814" s="88"/>
      <c r="E814" s="88"/>
      <c r="F814" s="89">
        <v>0.91666666666666663</v>
      </c>
      <c r="G814" s="90">
        <v>45855</v>
      </c>
      <c r="H814" s="88">
        <v>30</v>
      </c>
      <c r="I814" s="88" t="s">
        <v>229</v>
      </c>
      <c r="J814" s="88">
        <v>1752789600000</v>
      </c>
    </row>
    <row r="815" spans="1:10" x14ac:dyDescent="0.25">
      <c r="A815" s="88">
        <v>813</v>
      </c>
      <c r="B815" s="88">
        <v>0.29199999999999998</v>
      </c>
      <c r="C815" s="88">
        <f t="shared" si="12"/>
        <v>17.52</v>
      </c>
      <c r="D815" s="88"/>
      <c r="E815" s="88"/>
      <c r="F815" s="89">
        <v>0.9375</v>
      </c>
      <c r="G815" s="90">
        <v>45855</v>
      </c>
      <c r="H815" s="88">
        <v>30</v>
      </c>
      <c r="I815" s="88" t="s">
        <v>229</v>
      </c>
      <c r="J815" s="88">
        <v>1752791400000</v>
      </c>
    </row>
    <row r="816" spans="1:10" x14ac:dyDescent="0.25">
      <c r="A816" s="88">
        <v>814</v>
      </c>
      <c r="B816" s="88">
        <v>0.28000000000000003</v>
      </c>
      <c r="C816" s="88">
        <f t="shared" si="12"/>
        <v>16.8</v>
      </c>
      <c r="D816" s="88"/>
      <c r="E816" s="88"/>
      <c r="F816" s="89">
        <v>0.95833333333333337</v>
      </c>
      <c r="G816" s="90">
        <v>45855</v>
      </c>
      <c r="H816" s="88">
        <v>30</v>
      </c>
      <c r="I816" s="88" t="s">
        <v>229</v>
      </c>
      <c r="J816" s="88">
        <v>1752793200000</v>
      </c>
    </row>
    <row r="817" spans="1:10" x14ac:dyDescent="0.25">
      <c r="A817" s="88">
        <v>815</v>
      </c>
      <c r="B817" s="88">
        <v>0.29699999999999999</v>
      </c>
      <c r="C817" s="88">
        <f t="shared" si="12"/>
        <v>17.82</v>
      </c>
      <c r="D817" s="88"/>
      <c r="E817" s="88"/>
      <c r="F817" s="89">
        <v>0.97916666666666663</v>
      </c>
      <c r="G817" s="90">
        <v>45855</v>
      </c>
      <c r="H817" s="88">
        <v>30</v>
      </c>
      <c r="I817" s="88" t="s">
        <v>229</v>
      </c>
      <c r="J817" s="88">
        <v>1752795000000</v>
      </c>
    </row>
    <row r="818" spans="1:10" x14ac:dyDescent="0.25">
      <c r="A818" s="88">
        <v>816</v>
      </c>
      <c r="B818" s="88">
        <v>0.28100000000000003</v>
      </c>
      <c r="C818" s="88">
        <f t="shared" si="12"/>
        <v>16.860000000000003</v>
      </c>
      <c r="D818" s="88"/>
      <c r="E818" s="88"/>
      <c r="F818" s="89">
        <v>0</v>
      </c>
      <c r="G818" s="90">
        <v>45855</v>
      </c>
      <c r="H818" s="88">
        <v>30</v>
      </c>
      <c r="I818" s="88" t="s">
        <v>229</v>
      </c>
      <c r="J818" s="88">
        <v>1752796800000</v>
      </c>
    </row>
    <row r="819" spans="1:10" x14ac:dyDescent="0.25">
      <c r="A819" s="88">
        <v>817</v>
      </c>
      <c r="B819" s="88">
        <v>0.254</v>
      </c>
      <c r="C819" s="88">
        <f t="shared" si="12"/>
        <v>15.24</v>
      </c>
      <c r="D819" s="88"/>
      <c r="E819" s="88"/>
      <c r="F819" s="89">
        <v>2.0833333333333332E-2</v>
      </c>
      <c r="G819" s="90">
        <v>45856</v>
      </c>
      <c r="H819" s="88">
        <v>30</v>
      </c>
      <c r="I819" s="88" t="s">
        <v>229</v>
      </c>
      <c r="J819" s="88">
        <v>1752798600000</v>
      </c>
    </row>
    <row r="820" spans="1:10" x14ac:dyDescent="0.25">
      <c r="A820" s="88">
        <v>818</v>
      </c>
      <c r="B820" s="88">
        <v>0.27800000000000002</v>
      </c>
      <c r="C820" s="88">
        <f t="shared" si="12"/>
        <v>16.68</v>
      </c>
      <c r="D820" s="88"/>
      <c r="E820" s="88"/>
      <c r="F820" s="89">
        <v>4.1666666666666664E-2</v>
      </c>
      <c r="G820" s="90">
        <v>45856</v>
      </c>
      <c r="H820" s="88">
        <v>30</v>
      </c>
      <c r="I820" s="88" t="s">
        <v>229</v>
      </c>
      <c r="J820" s="88">
        <v>1752800400000</v>
      </c>
    </row>
    <row r="821" spans="1:10" x14ac:dyDescent="0.25">
      <c r="A821" s="88">
        <v>819</v>
      </c>
      <c r="B821" s="88">
        <v>0.252</v>
      </c>
      <c r="C821" s="88">
        <f t="shared" si="12"/>
        <v>15.120000000000001</v>
      </c>
      <c r="D821" s="88"/>
      <c r="E821" s="88"/>
      <c r="F821" s="89">
        <v>6.25E-2</v>
      </c>
      <c r="G821" s="90">
        <v>45856</v>
      </c>
      <c r="H821" s="88">
        <v>30</v>
      </c>
      <c r="I821" s="88" t="s">
        <v>229</v>
      </c>
      <c r="J821" s="88">
        <v>1752802200000</v>
      </c>
    </row>
    <row r="822" spans="1:10" x14ac:dyDescent="0.25">
      <c r="A822" s="88">
        <v>820</v>
      </c>
      <c r="B822" s="88">
        <v>0.25800000000000001</v>
      </c>
      <c r="C822" s="88">
        <f t="shared" si="12"/>
        <v>15.48</v>
      </c>
      <c r="D822" s="88"/>
      <c r="E822" s="88"/>
      <c r="F822" s="89">
        <v>8.3333333333333329E-2</v>
      </c>
      <c r="G822" s="90">
        <v>45856</v>
      </c>
      <c r="H822" s="88">
        <v>30</v>
      </c>
      <c r="I822" s="88" t="s">
        <v>229</v>
      </c>
      <c r="J822" s="88">
        <v>1752804000000</v>
      </c>
    </row>
    <row r="823" spans="1:10" x14ac:dyDescent="0.25">
      <c r="A823" s="88">
        <v>821</v>
      </c>
      <c r="B823" s="88">
        <v>0.26</v>
      </c>
      <c r="C823" s="88">
        <f t="shared" si="12"/>
        <v>15.600000000000001</v>
      </c>
      <c r="D823" s="88"/>
      <c r="E823" s="88"/>
      <c r="F823" s="89">
        <v>0.10416666666666667</v>
      </c>
      <c r="G823" s="90">
        <v>45856</v>
      </c>
      <c r="H823" s="88">
        <v>30</v>
      </c>
      <c r="I823" s="88" t="s">
        <v>229</v>
      </c>
      <c r="J823" s="88">
        <v>1752805800000</v>
      </c>
    </row>
    <row r="824" spans="1:10" x14ac:dyDescent="0.25">
      <c r="A824" s="88">
        <v>822</v>
      </c>
      <c r="B824" s="88">
        <v>0.25700000000000001</v>
      </c>
      <c r="C824" s="88">
        <f t="shared" si="12"/>
        <v>15.42</v>
      </c>
      <c r="D824" s="88"/>
      <c r="E824" s="88"/>
      <c r="F824" s="89">
        <v>0.125</v>
      </c>
      <c r="G824" s="90">
        <v>45856</v>
      </c>
      <c r="H824" s="88">
        <v>30</v>
      </c>
      <c r="I824" s="88" t="s">
        <v>229</v>
      </c>
      <c r="J824" s="88">
        <v>1752807600000</v>
      </c>
    </row>
    <row r="825" spans="1:10" x14ac:dyDescent="0.25">
      <c r="A825" s="88">
        <v>823</v>
      </c>
      <c r="B825" s="88">
        <v>0.252</v>
      </c>
      <c r="C825" s="88">
        <f t="shared" si="12"/>
        <v>15.120000000000001</v>
      </c>
      <c r="D825" s="88"/>
      <c r="E825" s="88"/>
      <c r="F825" s="89">
        <v>0.14583333333333334</v>
      </c>
      <c r="G825" s="90">
        <v>45856</v>
      </c>
      <c r="H825" s="88">
        <v>30</v>
      </c>
      <c r="I825" s="88" t="s">
        <v>229</v>
      </c>
      <c r="J825" s="88">
        <v>1752809400000</v>
      </c>
    </row>
    <row r="826" spans="1:10" x14ac:dyDescent="0.25">
      <c r="A826" s="88">
        <v>824</v>
      </c>
      <c r="B826" s="88">
        <v>0.25</v>
      </c>
      <c r="C826" s="88">
        <f t="shared" si="12"/>
        <v>15</v>
      </c>
      <c r="D826" s="88"/>
      <c r="E826" s="88"/>
      <c r="F826" s="89">
        <v>0.16666666666666666</v>
      </c>
      <c r="G826" s="90">
        <v>45856</v>
      </c>
      <c r="H826" s="88">
        <v>30</v>
      </c>
      <c r="I826" s="88" t="s">
        <v>229</v>
      </c>
      <c r="J826" s="88">
        <v>1752811200000</v>
      </c>
    </row>
    <row r="827" spans="1:10" x14ac:dyDescent="0.25">
      <c r="A827" s="88">
        <v>825</v>
      </c>
      <c r="B827" s="88">
        <v>0.255</v>
      </c>
      <c r="C827" s="88">
        <f t="shared" si="12"/>
        <v>15.3</v>
      </c>
      <c r="D827" s="88"/>
      <c r="E827" s="88"/>
      <c r="F827" s="89">
        <v>0.1875</v>
      </c>
      <c r="G827" s="90">
        <v>45856</v>
      </c>
      <c r="H827" s="88">
        <v>30</v>
      </c>
      <c r="I827" s="88" t="s">
        <v>229</v>
      </c>
      <c r="J827" s="88">
        <v>1752813000000</v>
      </c>
    </row>
    <row r="828" spans="1:10" x14ac:dyDescent="0.25">
      <c r="A828" s="88">
        <v>826</v>
      </c>
      <c r="B828" s="88">
        <v>0.253</v>
      </c>
      <c r="C828" s="88">
        <f t="shared" si="12"/>
        <v>15.18</v>
      </c>
      <c r="D828" s="88"/>
      <c r="E828" s="88"/>
      <c r="F828" s="89">
        <v>0.20833333333333334</v>
      </c>
      <c r="G828" s="90">
        <v>45856</v>
      </c>
      <c r="H828" s="88">
        <v>30</v>
      </c>
      <c r="I828" s="88" t="s">
        <v>229</v>
      </c>
      <c r="J828" s="88">
        <v>1752814800000</v>
      </c>
    </row>
    <row r="829" spans="1:10" x14ac:dyDescent="0.25">
      <c r="A829" s="88">
        <v>827</v>
      </c>
      <c r="B829" s="88">
        <v>0.252</v>
      </c>
      <c r="C829" s="88">
        <f t="shared" si="12"/>
        <v>15.120000000000001</v>
      </c>
      <c r="D829" s="88"/>
      <c r="E829" s="88"/>
      <c r="F829" s="89">
        <v>0.22916666666666666</v>
      </c>
      <c r="G829" s="90">
        <v>45856</v>
      </c>
      <c r="H829" s="88">
        <v>30</v>
      </c>
      <c r="I829" s="88" t="s">
        <v>229</v>
      </c>
      <c r="J829" s="88">
        <v>1752816600000</v>
      </c>
    </row>
    <row r="830" spans="1:10" x14ac:dyDescent="0.25">
      <c r="A830" s="88">
        <v>828</v>
      </c>
      <c r="B830" s="88">
        <v>0.26</v>
      </c>
      <c r="C830" s="88">
        <f t="shared" si="12"/>
        <v>15.600000000000001</v>
      </c>
      <c r="D830" s="88"/>
      <c r="E830" s="88"/>
      <c r="F830" s="89">
        <v>0.25</v>
      </c>
      <c r="G830" s="90">
        <v>45856</v>
      </c>
      <c r="H830" s="88">
        <v>30</v>
      </c>
      <c r="I830" s="88" t="s">
        <v>229</v>
      </c>
      <c r="J830" s="88">
        <v>1752818400000</v>
      </c>
    </row>
    <row r="831" spans="1:10" x14ac:dyDescent="0.25">
      <c r="A831" s="88">
        <v>829</v>
      </c>
      <c r="B831" s="88">
        <v>0.26400000000000001</v>
      </c>
      <c r="C831" s="88">
        <f t="shared" si="12"/>
        <v>15.84</v>
      </c>
      <c r="D831" s="88"/>
      <c r="E831" s="88"/>
      <c r="F831" s="89">
        <v>0.27083333333333331</v>
      </c>
      <c r="G831" s="90">
        <v>45856</v>
      </c>
      <c r="H831" s="88">
        <v>30</v>
      </c>
      <c r="I831" s="88" t="s">
        <v>229</v>
      </c>
      <c r="J831" s="88">
        <v>1752820200000</v>
      </c>
    </row>
    <row r="832" spans="1:10" x14ac:dyDescent="0.25">
      <c r="A832" s="88">
        <v>830</v>
      </c>
      <c r="B832" s="88">
        <v>0.32800000000000001</v>
      </c>
      <c r="C832" s="88">
        <f t="shared" si="12"/>
        <v>19.68</v>
      </c>
      <c r="D832" s="88"/>
      <c r="E832" s="88"/>
      <c r="F832" s="89">
        <v>0.29166666666666669</v>
      </c>
      <c r="G832" s="90">
        <v>45856</v>
      </c>
      <c r="H832" s="88">
        <v>30</v>
      </c>
      <c r="I832" s="88" t="s">
        <v>229</v>
      </c>
      <c r="J832" s="88">
        <v>1752822000000</v>
      </c>
    </row>
    <row r="833" spans="1:10" x14ac:dyDescent="0.25">
      <c r="A833" s="88">
        <v>831</v>
      </c>
      <c r="B833" s="88">
        <v>0.39600000000000002</v>
      </c>
      <c r="C833" s="88">
        <f t="shared" si="12"/>
        <v>23.76</v>
      </c>
      <c r="D833" s="88"/>
      <c r="E833" s="88"/>
      <c r="F833" s="89">
        <v>0.3125</v>
      </c>
      <c r="G833" s="90">
        <v>45856</v>
      </c>
      <c r="H833" s="88">
        <v>30</v>
      </c>
      <c r="I833" s="88" t="s">
        <v>229</v>
      </c>
      <c r="J833" s="88">
        <v>1752823800000</v>
      </c>
    </row>
    <row r="834" spans="1:10" x14ac:dyDescent="0.25">
      <c r="A834" s="88">
        <v>832</v>
      </c>
      <c r="B834" s="88">
        <v>0.35</v>
      </c>
      <c r="C834" s="88">
        <f t="shared" si="12"/>
        <v>21</v>
      </c>
      <c r="D834" s="88"/>
      <c r="E834" s="88"/>
      <c r="F834" s="89">
        <v>0.33333333333333331</v>
      </c>
      <c r="G834" s="90">
        <v>45856</v>
      </c>
      <c r="H834" s="88">
        <v>30</v>
      </c>
      <c r="I834" s="88" t="s">
        <v>229</v>
      </c>
      <c r="J834" s="88">
        <v>1752825600000</v>
      </c>
    </row>
    <row r="835" spans="1:10" x14ac:dyDescent="0.25">
      <c r="A835" s="88">
        <v>833</v>
      </c>
      <c r="B835" s="88">
        <v>0.374</v>
      </c>
      <c r="C835" s="88">
        <f t="shared" si="12"/>
        <v>22.44</v>
      </c>
      <c r="D835" s="88"/>
      <c r="E835" s="88"/>
      <c r="F835" s="89">
        <v>0.35416666666666669</v>
      </c>
      <c r="G835" s="90">
        <v>45856</v>
      </c>
      <c r="H835" s="88">
        <v>30</v>
      </c>
      <c r="I835" s="88" t="s">
        <v>229</v>
      </c>
      <c r="J835" s="88">
        <v>1752827400000</v>
      </c>
    </row>
    <row r="836" spans="1:10" x14ac:dyDescent="0.25">
      <c r="A836" s="88">
        <v>834</v>
      </c>
      <c r="B836" s="88">
        <v>0.38500000000000001</v>
      </c>
      <c r="C836" s="88">
        <f t="shared" ref="C836:C899" si="13">120*B836/2</f>
        <v>23.1</v>
      </c>
      <c r="D836" s="88"/>
      <c r="E836" s="88"/>
      <c r="F836" s="89">
        <v>0.375</v>
      </c>
      <c r="G836" s="90">
        <v>45856</v>
      </c>
      <c r="H836" s="88">
        <v>30</v>
      </c>
      <c r="I836" s="88" t="s">
        <v>229</v>
      </c>
      <c r="J836" s="88">
        <v>1752829200000</v>
      </c>
    </row>
    <row r="837" spans="1:10" x14ac:dyDescent="0.25">
      <c r="A837" s="88">
        <v>835</v>
      </c>
      <c r="B837" s="88">
        <v>0.36199999999999999</v>
      </c>
      <c r="C837" s="88">
        <f t="shared" si="13"/>
        <v>21.72</v>
      </c>
      <c r="D837" s="88"/>
      <c r="E837" s="88"/>
      <c r="F837" s="89">
        <v>0.39583333333333331</v>
      </c>
      <c r="G837" s="90">
        <v>45856</v>
      </c>
      <c r="H837" s="88">
        <v>30</v>
      </c>
      <c r="I837" s="88" t="s">
        <v>229</v>
      </c>
      <c r="J837" s="88">
        <v>1752831000000</v>
      </c>
    </row>
    <row r="838" spans="1:10" x14ac:dyDescent="0.25">
      <c r="A838" s="88">
        <v>836</v>
      </c>
      <c r="B838" s="88">
        <v>0.59199999999999997</v>
      </c>
      <c r="C838" s="88">
        <f t="shared" si="13"/>
        <v>35.519999999999996</v>
      </c>
      <c r="D838" s="88"/>
      <c r="E838" s="88"/>
      <c r="F838" s="89">
        <v>0.41666666666666669</v>
      </c>
      <c r="G838" s="90">
        <v>45856</v>
      </c>
      <c r="H838" s="88">
        <v>30</v>
      </c>
      <c r="I838" s="88" t="s">
        <v>229</v>
      </c>
      <c r="J838" s="88">
        <v>1752832800000</v>
      </c>
    </row>
    <row r="839" spans="1:10" x14ac:dyDescent="0.25">
      <c r="A839" s="88">
        <v>837</v>
      </c>
      <c r="B839" s="88">
        <v>0.374</v>
      </c>
      <c r="C839" s="88">
        <f t="shared" si="13"/>
        <v>22.44</v>
      </c>
      <c r="D839" s="88"/>
      <c r="E839" s="88"/>
      <c r="F839" s="89">
        <v>0.4375</v>
      </c>
      <c r="G839" s="90">
        <v>45856</v>
      </c>
      <c r="H839" s="88">
        <v>30</v>
      </c>
      <c r="I839" s="88" t="s">
        <v>229</v>
      </c>
      <c r="J839" s="88">
        <v>1752834600000</v>
      </c>
    </row>
    <row r="840" spans="1:10" x14ac:dyDescent="0.25">
      <c r="A840" s="88">
        <v>838</v>
      </c>
      <c r="B840" s="88">
        <v>0.48499999999999999</v>
      </c>
      <c r="C840" s="88">
        <f t="shared" si="13"/>
        <v>29.099999999999998</v>
      </c>
      <c r="D840" s="88"/>
      <c r="E840" s="88"/>
      <c r="F840" s="89">
        <v>0.45833333333333331</v>
      </c>
      <c r="G840" s="90">
        <v>45856</v>
      </c>
      <c r="H840" s="88">
        <v>30</v>
      </c>
      <c r="I840" s="88" t="s">
        <v>229</v>
      </c>
      <c r="J840" s="88">
        <v>1752836400000</v>
      </c>
    </row>
    <row r="841" spans="1:10" x14ac:dyDescent="0.25">
      <c r="A841" s="88">
        <v>839</v>
      </c>
      <c r="B841" s="88">
        <v>0.36</v>
      </c>
      <c r="C841" s="88">
        <f t="shared" si="13"/>
        <v>21.599999999999998</v>
      </c>
      <c r="D841" s="88"/>
      <c r="E841" s="88"/>
      <c r="F841" s="89">
        <v>0.47916666666666669</v>
      </c>
      <c r="G841" s="90">
        <v>45856</v>
      </c>
      <c r="H841" s="88">
        <v>30</v>
      </c>
      <c r="I841" s="88" t="s">
        <v>229</v>
      </c>
      <c r="J841" s="88">
        <v>1752838200000</v>
      </c>
    </row>
    <row r="842" spans="1:10" x14ac:dyDescent="0.25">
      <c r="A842" s="88">
        <v>840</v>
      </c>
      <c r="B842" s="88">
        <v>0.35499999999999998</v>
      </c>
      <c r="C842" s="88">
        <f t="shared" si="13"/>
        <v>21.299999999999997</v>
      </c>
      <c r="D842" s="88"/>
      <c r="E842" s="88"/>
      <c r="F842" s="89">
        <v>0.5</v>
      </c>
      <c r="G842" s="90">
        <v>45856</v>
      </c>
      <c r="H842" s="88">
        <v>30</v>
      </c>
      <c r="I842" s="88" t="s">
        <v>229</v>
      </c>
      <c r="J842" s="88">
        <v>1752840000000</v>
      </c>
    </row>
    <row r="843" spans="1:10" x14ac:dyDescent="0.25">
      <c r="A843" s="88">
        <v>841</v>
      </c>
      <c r="B843" s="88">
        <v>0.36899999999999999</v>
      </c>
      <c r="C843" s="88">
        <f t="shared" si="13"/>
        <v>22.14</v>
      </c>
      <c r="D843" s="88"/>
      <c r="E843" s="88"/>
      <c r="F843" s="89">
        <v>0.52083333333333337</v>
      </c>
      <c r="G843" s="90">
        <v>45856</v>
      </c>
      <c r="H843" s="88">
        <v>30</v>
      </c>
      <c r="I843" s="88" t="s">
        <v>229</v>
      </c>
      <c r="J843" s="88">
        <v>1752841800000</v>
      </c>
    </row>
    <row r="844" spans="1:10" x14ac:dyDescent="0.25">
      <c r="A844" s="88">
        <v>842</v>
      </c>
      <c r="B844" s="88">
        <v>0.36799999999999999</v>
      </c>
      <c r="C844" s="88">
        <f t="shared" si="13"/>
        <v>22.08</v>
      </c>
      <c r="D844" s="88"/>
      <c r="E844" s="88"/>
      <c r="F844" s="89">
        <v>0.54166666666666663</v>
      </c>
      <c r="G844" s="90">
        <v>45856</v>
      </c>
      <c r="H844" s="88">
        <v>30</v>
      </c>
      <c r="I844" s="88" t="s">
        <v>229</v>
      </c>
      <c r="J844" s="88">
        <v>1752843600000</v>
      </c>
    </row>
    <row r="845" spans="1:10" x14ac:dyDescent="0.25">
      <c r="A845" s="88">
        <v>843</v>
      </c>
      <c r="B845" s="88">
        <v>0.38400000000000001</v>
      </c>
      <c r="C845" s="88">
        <f t="shared" si="13"/>
        <v>23.04</v>
      </c>
      <c r="D845" s="88"/>
      <c r="E845" s="88"/>
      <c r="F845" s="89">
        <v>0.5625</v>
      </c>
      <c r="G845" s="90">
        <v>45856</v>
      </c>
      <c r="H845" s="88">
        <v>30</v>
      </c>
      <c r="I845" s="88" t="s">
        <v>229</v>
      </c>
      <c r="J845" s="88">
        <v>1752845400000</v>
      </c>
    </row>
    <row r="846" spans="1:10" x14ac:dyDescent="0.25">
      <c r="A846" s="88">
        <v>844</v>
      </c>
      <c r="B846" s="88">
        <v>0.38500000000000001</v>
      </c>
      <c r="C846" s="88">
        <f t="shared" si="13"/>
        <v>23.1</v>
      </c>
      <c r="D846" s="88"/>
      <c r="E846" s="88"/>
      <c r="F846" s="89">
        <v>0.58333333333333337</v>
      </c>
      <c r="G846" s="90">
        <v>45856</v>
      </c>
      <c r="H846" s="88">
        <v>30</v>
      </c>
      <c r="I846" s="88" t="s">
        <v>229</v>
      </c>
      <c r="J846" s="88">
        <v>1752847200000</v>
      </c>
    </row>
    <row r="847" spans="1:10" x14ac:dyDescent="0.25">
      <c r="A847" s="88">
        <v>845</v>
      </c>
      <c r="B847" s="88">
        <v>0.36399999999999999</v>
      </c>
      <c r="C847" s="88">
        <f t="shared" si="13"/>
        <v>21.84</v>
      </c>
      <c r="D847" s="88"/>
      <c r="E847" s="88"/>
      <c r="F847" s="89">
        <v>0.60416666666666663</v>
      </c>
      <c r="G847" s="90">
        <v>45856</v>
      </c>
      <c r="H847" s="88">
        <v>30</v>
      </c>
      <c r="I847" s="88" t="s">
        <v>229</v>
      </c>
      <c r="J847" s="88">
        <v>1752849000000</v>
      </c>
    </row>
    <row r="848" spans="1:10" x14ac:dyDescent="0.25">
      <c r="A848" s="88">
        <v>846</v>
      </c>
      <c r="B848" s="88">
        <v>0.371</v>
      </c>
      <c r="C848" s="88">
        <f t="shared" si="13"/>
        <v>22.259999999999998</v>
      </c>
      <c r="D848" s="88"/>
      <c r="E848" s="88"/>
      <c r="F848" s="89">
        <v>0.625</v>
      </c>
      <c r="G848" s="90">
        <v>45856</v>
      </c>
      <c r="H848" s="88">
        <v>30</v>
      </c>
      <c r="I848" s="88" t="s">
        <v>229</v>
      </c>
      <c r="J848" s="88">
        <v>1752850800000</v>
      </c>
    </row>
    <row r="849" spans="1:10" x14ac:dyDescent="0.25">
      <c r="A849" s="88">
        <v>847</v>
      </c>
      <c r="B849" s="88">
        <v>0.372</v>
      </c>
      <c r="C849" s="88">
        <f t="shared" si="13"/>
        <v>22.32</v>
      </c>
      <c r="D849" s="88"/>
      <c r="E849" s="88"/>
      <c r="F849" s="89">
        <v>0.64583333333333337</v>
      </c>
      <c r="G849" s="90">
        <v>45856</v>
      </c>
      <c r="H849" s="88">
        <v>30</v>
      </c>
      <c r="I849" s="88" t="s">
        <v>229</v>
      </c>
      <c r="J849" s="88">
        <v>1752852600000</v>
      </c>
    </row>
    <row r="850" spans="1:10" x14ac:dyDescent="0.25">
      <c r="A850" s="88">
        <v>848</v>
      </c>
      <c r="B850" s="88">
        <v>0.34399999999999997</v>
      </c>
      <c r="C850" s="88">
        <f t="shared" si="13"/>
        <v>20.639999999999997</v>
      </c>
      <c r="D850" s="88"/>
      <c r="E850" s="88"/>
      <c r="F850" s="89">
        <v>0.66666666666666663</v>
      </c>
      <c r="G850" s="90">
        <v>45856</v>
      </c>
      <c r="H850" s="88">
        <v>30</v>
      </c>
      <c r="I850" s="88" t="s">
        <v>229</v>
      </c>
      <c r="J850" s="88">
        <v>1752854400000</v>
      </c>
    </row>
    <row r="851" spans="1:10" x14ac:dyDescent="0.25">
      <c r="A851" s="88">
        <v>849</v>
      </c>
      <c r="B851" s="88">
        <v>0.35499999999999998</v>
      </c>
      <c r="C851" s="88">
        <f t="shared" si="13"/>
        <v>21.299999999999997</v>
      </c>
      <c r="D851" s="88"/>
      <c r="E851" s="88"/>
      <c r="F851" s="89">
        <v>0.6875</v>
      </c>
      <c r="G851" s="90">
        <v>45856</v>
      </c>
      <c r="H851" s="88">
        <v>30</v>
      </c>
      <c r="I851" s="88" t="s">
        <v>229</v>
      </c>
      <c r="J851" s="88">
        <v>1752856200000</v>
      </c>
    </row>
    <row r="852" spans="1:10" x14ac:dyDescent="0.25">
      <c r="A852" s="88">
        <v>850</v>
      </c>
      <c r="B852" s="88">
        <v>0.317</v>
      </c>
      <c r="C852" s="88">
        <f t="shared" si="13"/>
        <v>19.02</v>
      </c>
      <c r="D852" s="88"/>
      <c r="E852" s="88"/>
      <c r="F852" s="89">
        <v>0.70833333333333337</v>
      </c>
      <c r="G852" s="90">
        <v>45856</v>
      </c>
      <c r="H852" s="88">
        <v>30</v>
      </c>
      <c r="I852" s="88" t="s">
        <v>229</v>
      </c>
      <c r="J852" s="88">
        <v>1752858000000</v>
      </c>
    </row>
    <row r="853" spans="1:10" x14ac:dyDescent="0.25">
      <c r="A853" s="88">
        <v>851</v>
      </c>
      <c r="B853" s="88">
        <v>0.28000000000000003</v>
      </c>
      <c r="C853" s="88">
        <f t="shared" si="13"/>
        <v>16.8</v>
      </c>
      <c r="D853" s="88"/>
      <c r="E853" s="88"/>
      <c r="F853" s="89">
        <v>0.72916666666666663</v>
      </c>
      <c r="G853" s="90">
        <v>45856</v>
      </c>
      <c r="H853" s="88">
        <v>30</v>
      </c>
      <c r="I853" s="88" t="s">
        <v>229</v>
      </c>
      <c r="J853" s="88">
        <v>1752859800000</v>
      </c>
    </row>
    <row r="854" spans="1:10" x14ac:dyDescent="0.25">
      <c r="A854" s="88">
        <v>852</v>
      </c>
      <c r="B854" s="88">
        <v>0.28799999999999998</v>
      </c>
      <c r="C854" s="88">
        <f t="shared" si="13"/>
        <v>17.279999999999998</v>
      </c>
      <c r="D854" s="88"/>
      <c r="E854" s="88"/>
      <c r="F854" s="89">
        <v>0.75</v>
      </c>
      <c r="G854" s="90">
        <v>45856</v>
      </c>
      <c r="H854" s="88">
        <v>30</v>
      </c>
      <c r="I854" s="88" t="s">
        <v>229</v>
      </c>
      <c r="J854" s="88">
        <v>1752861600000</v>
      </c>
    </row>
    <row r="855" spans="1:10" x14ac:dyDescent="0.25">
      <c r="A855" s="88">
        <v>853</v>
      </c>
      <c r="B855" s="88">
        <v>0.192</v>
      </c>
      <c r="C855" s="88">
        <f t="shared" si="13"/>
        <v>11.52</v>
      </c>
      <c r="D855" s="88"/>
      <c r="E855" s="88"/>
      <c r="F855" s="89">
        <v>0.77083333333333337</v>
      </c>
      <c r="G855" s="90">
        <v>45856</v>
      </c>
      <c r="H855" s="88">
        <v>30</v>
      </c>
      <c r="I855" s="88" t="s">
        <v>229</v>
      </c>
      <c r="J855" s="88">
        <v>1752863400000</v>
      </c>
    </row>
    <row r="856" spans="1:10" x14ac:dyDescent="0.25">
      <c r="A856" s="88">
        <v>854</v>
      </c>
      <c r="B856" s="88">
        <v>0.13800000000000001</v>
      </c>
      <c r="C856" s="88">
        <f t="shared" si="13"/>
        <v>8.2800000000000011</v>
      </c>
      <c r="D856" s="88"/>
      <c r="E856" s="88"/>
      <c r="F856" s="89">
        <v>0.79166666666666663</v>
      </c>
      <c r="G856" s="90">
        <v>45856</v>
      </c>
      <c r="H856" s="88">
        <v>30</v>
      </c>
      <c r="I856" s="88" t="s">
        <v>229</v>
      </c>
      <c r="J856" s="88">
        <v>1752865200000</v>
      </c>
    </row>
    <row r="857" spans="1:10" x14ac:dyDescent="0.25">
      <c r="A857" s="88">
        <v>855</v>
      </c>
      <c r="B857" s="88">
        <v>0.27500000000000002</v>
      </c>
      <c r="C857" s="88">
        <f t="shared" si="13"/>
        <v>16.5</v>
      </c>
      <c r="D857" s="88"/>
      <c r="E857" s="88"/>
      <c r="F857" s="89">
        <v>0.8125</v>
      </c>
      <c r="G857" s="90">
        <v>45856</v>
      </c>
      <c r="H857" s="88">
        <v>30</v>
      </c>
      <c r="I857" s="88" t="s">
        <v>229</v>
      </c>
      <c r="J857" s="88">
        <v>1752867000000</v>
      </c>
    </row>
    <row r="858" spans="1:10" x14ac:dyDescent="0.25">
      <c r="A858" s="88">
        <v>856</v>
      </c>
      <c r="B858" s="88">
        <v>0.307</v>
      </c>
      <c r="C858" s="88">
        <f t="shared" si="13"/>
        <v>18.419999999999998</v>
      </c>
      <c r="D858" s="88"/>
      <c r="E858" s="88"/>
      <c r="F858" s="89">
        <v>0.83333333333333337</v>
      </c>
      <c r="G858" s="90">
        <v>45856</v>
      </c>
      <c r="H858" s="88">
        <v>30</v>
      </c>
      <c r="I858" s="88" t="s">
        <v>229</v>
      </c>
      <c r="J858" s="88">
        <v>1752868800000</v>
      </c>
    </row>
    <row r="859" spans="1:10" x14ac:dyDescent="0.25">
      <c r="A859" s="88">
        <v>857</v>
      </c>
      <c r="B859" s="88">
        <v>0.29299999999999998</v>
      </c>
      <c r="C859" s="88">
        <f t="shared" si="13"/>
        <v>17.579999999999998</v>
      </c>
      <c r="D859" s="88"/>
      <c r="E859" s="88"/>
      <c r="F859" s="89">
        <v>0.85416666666666663</v>
      </c>
      <c r="G859" s="90">
        <v>45856</v>
      </c>
      <c r="H859" s="88">
        <v>30</v>
      </c>
      <c r="I859" s="88" t="s">
        <v>229</v>
      </c>
      <c r="J859" s="88">
        <v>1752870600000</v>
      </c>
    </row>
    <row r="860" spans="1:10" x14ac:dyDescent="0.25">
      <c r="A860" s="88">
        <v>858</v>
      </c>
      <c r="B860" s="88">
        <v>0.29599999999999999</v>
      </c>
      <c r="C860" s="88">
        <f t="shared" si="13"/>
        <v>17.759999999999998</v>
      </c>
      <c r="D860" s="88"/>
      <c r="E860" s="88"/>
      <c r="F860" s="89">
        <v>0.875</v>
      </c>
      <c r="G860" s="90">
        <v>45856</v>
      </c>
      <c r="H860" s="88">
        <v>30</v>
      </c>
      <c r="I860" s="88" t="s">
        <v>229</v>
      </c>
      <c r="J860" s="88">
        <v>1752872400000</v>
      </c>
    </row>
    <row r="861" spans="1:10" x14ac:dyDescent="0.25">
      <c r="A861" s="88">
        <v>859</v>
      </c>
      <c r="B861" s="88">
        <v>0.28799999999999998</v>
      </c>
      <c r="C861" s="88">
        <f t="shared" si="13"/>
        <v>17.279999999999998</v>
      </c>
      <c r="D861" s="88"/>
      <c r="E861" s="88"/>
      <c r="F861" s="89">
        <v>0.89583333333333337</v>
      </c>
      <c r="G861" s="90">
        <v>45856</v>
      </c>
      <c r="H861" s="88">
        <v>30</v>
      </c>
      <c r="I861" s="88" t="s">
        <v>229</v>
      </c>
      <c r="J861" s="88">
        <v>1752874200000</v>
      </c>
    </row>
    <row r="862" spans="1:10" x14ac:dyDescent="0.25">
      <c r="A862" s="88">
        <v>860</v>
      </c>
      <c r="B862" s="88">
        <v>0.28899999999999998</v>
      </c>
      <c r="C862" s="88">
        <f t="shared" si="13"/>
        <v>17.34</v>
      </c>
      <c r="D862" s="88"/>
      <c r="E862" s="88"/>
      <c r="F862" s="89">
        <v>0.91666666666666663</v>
      </c>
      <c r="G862" s="90">
        <v>45856</v>
      </c>
      <c r="H862" s="88">
        <v>30</v>
      </c>
      <c r="I862" s="88" t="s">
        <v>229</v>
      </c>
      <c r="J862" s="88">
        <v>1752876000000</v>
      </c>
    </row>
    <row r="863" spans="1:10" x14ac:dyDescent="0.25">
      <c r="A863" s="88">
        <v>861</v>
      </c>
      <c r="B863" s="88">
        <v>0.29099999999999998</v>
      </c>
      <c r="C863" s="88">
        <f t="shared" si="13"/>
        <v>17.459999999999997</v>
      </c>
      <c r="D863" s="88"/>
      <c r="E863" s="88"/>
      <c r="F863" s="89">
        <v>0.9375</v>
      </c>
      <c r="G863" s="90">
        <v>45856</v>
      </c>
      <c r="H863" s="88">
        <v>30</v>
      </c>
      <c r="I863" s="88" t="s">
        <v>229</v>
      </c>
      <c r="J863" s="88">
        <v>1752877800000</v>
      </c>
    </row>
    <row r="864" spans="1:10" x14ac:dyDescent="0.25">
      <c r="A864" s="88">
        <v>862</v>
      </c>
      <c r="B864" s="88">
        <v>0.28299999999999997</v>
      </c>
      <c r="C864" s="88">
        <f t="shared" si="13"/>
        <v>16.979999999999997</v>
      </c>
      <c r="D864" s="88"/>
      <c r="E864" s="88"/>
      <c r="F864" s="89">
        <v>0.95833333333333337</v>
      </c>
      <c r="G864" s="90">
        <v>45856</v>
      </c>
      <c r="H864" s="88">
        <v>30</v>
      </c>
      <c r="I864" s="88" t="s">
        <v>229</v>
      </c>
      <c r="J864" s="88">
        <v>1752879600000</v>
      </c>
    </row>
    <row r="865" spans="1:10" x14ac:dyDescent="0.25">
      <c r="A865" s="88">
        <v>863</v>
      </c>
      <c r="B865" s="88">
        <v>0.28799999999999998</v>
      </c>
      <c r="C865" s="88">
        <f t="shared" si="13"/>
        <v>17.279999999999998</v>
      </c>
      <c r="D865" s="88"/>
      <c r="E865" s="88"/>
      <c r="F865" s="89">
        <v>0.97916666666666663</v>
      </c>
      <c r="G865" s="90">
        <v>45856</v>
      </c>
      <c r="H865" s="88">
        <v>30</v>
      </c>
      <c r="I865" s="88" t="s">
        <v>229</v>
      </c>
      <c r="J865" s="88">
        <v>1752881400000</v>
      </c>
    </row>
    <row r="866" spans="1:10" x14ac:dyDescent="0.25">
      <c r="A866" s="88">
        <v>864</v>
      </c>
      <c r="B866" s="88">
        <v>0.28899999999999998</v>
      </c>
      <c r="C866" s="88">
        <f t="shared" si="13"/>
        <v>17.34</v>
      </c>
      <c r="D866" s="88"/>
      <c r="E866" s="88"/>
      <c r="F866" s="89">
        <v>0</v>
      </c>
      <c r="G866" s="90">
        <v>45856</v>
      </c>
      <c r="H866" s="88">
        <v>30</v>
      </c>
      <c r="I866" s="88" t="s">
        <v>229</v>
      </c>
      <c r="J866" s="88">
        <v>1752883200000</v>
      </c>
    </row>
    <row r="867" spans="1:10" x14ac:dyDescent="0.25">
      <c r="A867" s="88">
        <v>865</v>
      </c>
      <c r="B867" s="88">
        <v>0.28999999999999998</v>
      </c>
      <c r="C867" s="88">
        <f t="shared" si="13"/>
        <v>17.399999999999999</v>
      </c>
      <c r="D867" s="88"/>
      <c r="E867" s="88"/>
      <c r="F867" s="89">
        <v>2.0833333333333332E-2</v>
      </c>
      <c r="G867" s="90">
        <v>45857</v>
      </c>
      <c r="H867" s="88">
        <v>30</v>
      </c>
      <c r="I867" s="88" t="s">
        <v>229</v>
      </c>
      <c r="J867" s="88">
        <v>1752885000000</v>
      </c>
    </row>
    <row r="868" spans="1:10" x14ac:dyDescent="0.25">
      <c r="A868" s="88">
        <v>866</v>
      </c>
      <c r="B868" s="88">
        <v>0.28999999999999998</v>
      </c>
      <c r="C868" s="88">
        <f t="shared" si="13"/>
        <v>17.399999999999999</v>
      </c>
      <c r="D868" s="88"/>
      <c r="E868" s="88"/>
      <c r="F868" s="89">
        <v>4.1666666666666664E-2</v>
      </c>
      <c r="G868" s="90">
        <v>45857</v>
      </c>
      <c r="H868" s="88">
        <v>30</v>
      </c>
      <c r="I868" s="88" t="s">
        <v>229</v>
      </c>
      <c r="J868" s="88">
        <v>1752886800000</v>
      </c>
    </row>
    <row r="869" spans="1:10" x14ac:dyDescent="0.25">
      <c r="A869" s="88">
        <v>867</v>
      </c>
      <c r="B869" s="88">
        <v>0.28299999999999997</v>
      </c>
      <c r="C869" s="88">
        <f t="shared" si="13"/>
        <v>16.979999999999997</v>
      </c>
      <c r="D869" s="88"/>
      <c r="E869" s="88"/>
      <c r="F869" s="89">
        <v>6.25E-2</v>
      </c>
      <c r="G869" s="90">
        <v>45857</v>
      </c>
      <c r="H869" s="88">
        <v>30</v>
      </c>
      <c r="I869" s="88" t="s">
        <v>229</v>
      </c>
      <c r="J869" s="88">
        <v>1752888600000</v>
      </c>
    </row>
    <row r="870" spans="1:10" x14ac:dyDescent="0.25">
      <c r="A870" s="88">
        <v>868</v>
      </c>
      <c r="B870" s="88">
        <v>0.29099999999999998</v>
      </c>
      <c r="C870" s="88">
        <f t="shared" si="13"/>
        <v>17.459999999999997</v>
      </c>
      <c r="D870" s="88"/>
      <c r="E870" s="88"/>
      <c r="F870" s="89">
        <v>8.3333333333333329E-2</v>
      </c>
      <c r="G870" s="90">
        <v>45857</v>
      </c>
      <c r="H870" s="88">
        <v>30</v>
      </c>
      <c r="I870" s="88" t="s">
        <v>229</v>
      </c>
      <c r="J870" s="88">
        <v>1752890400000</v>
      </c>
    </row>
    <row r="871" spans="1:10" x14ac:dyDescent="0.25">
      <c r="A871" s="88">
        <v>869</v>
      </c>
      <c r="B871" s="88">
        <v>0.30099999999999999</v>
      </c>
      <c r="C871" s="88">
        <f t="shared" si="13"/>
        <v>18.059999999999999</v>
      </c>
      <c r="D871" s="88"/>
      <c r="E871" s="88"/>
      <c r="F871" s="89">
        <v>0.10416666666666667</v>
      </c>
      <c r="G871" s="90">
        <v>45857</v>
      </c>
      <c r="H871" s="88">
        <v>30</v>
      </c>
      <c r="I871" s="88" t="s">
        <v>229</v>
      </c>
      <c r="J871" s="88">
        <v>1752892200000</v>
      </c>
    </row>
    <row r="872" spans="1:10" x14ac:dyDescent="0.25">
      <c r="A872" s="88">
        <v>870</v>
      </c>
      <c r="B872" s="88">
        <v>0.28399999999999997</v>
      </c>
      <c r="C872" s="88">
        <f t="shared" si="13"/>
        <v>17.04</v>
      </c>
      <c r="D872" s="88"/>
      <c r="E872" s="88"/>
      <c r="F872" s="89">
        <v>0.125</v>
      </c>
      <c r="G872" s="90">
        <v>45857</v>
      </c>
      <c r="H872" s="88">
        <v>30</v>
      </c>
      <c r="I872" s="88" t="s">
        <v>229</v>
      </c>
      <c r="J872" s="88">
        <v>1752894000000</v>
      </c>
    </row>
    <row r="873" spans="1:10" x14ac:dyDescent="0.25">
      <c r="A873" s="88">
        <v>871</v>
      </c>
      <c r="B873" s="88">
        <v>0.28599999999999998</v>
      </c>
      <c r="C873" s="88">
        <f t="shared" si="13"/>
        <v>17.16</v>
      </c>
      <c r="D873" s="88"/>
      <c r="E873" s="88"/>
      <c r="F873" s="89">
        <v>0.14583333333333334</v>
      </c>
      <c r="G873" s="90">
        <v>45857</v>
      </c>
      <c r="H873" s="88">
        <v>30</v>
      </c>
      <c r="I873" s="88" t="s">
        <v>229</v>
      </c>
      <c r="J873" s="88">
        <v>1752895800000</v>
      </c>
    </row>
    <row r="874" spans="1:10" x14ac:dyDescent="0.25">
      <c r="A874" s="88">
        <v>872</v>
      </c>
      <c r="B874" s="88">
        <v>0.28299999999999997</v>
      </c>
      <c r="C874" s="88">
        <f t="shared" si="13"/>
        <v>16.979999999999997</v>
      </c>
      <c r="D874" s="88"/>
      <c r="E874" s="88"/>
      <c r="F874" s="89">
        <v>0.16666666666666666</v>
      </c>
      <c r="G874" s="90">
        <v>45857</v>
      </c>
      <c r="H874" s="88">
        <v>30</v>
      </c>
      <c r="I874" s="88" t="s">
        <v>229</v>
      </c>
      <c r="J874" s="88">
        <v>1752897600000</v>
      </c>
    </row>
    <row r="875" spans="1:10" x14ac:dyDescent="0.25">
      <c r="A875" s="88">
        <v>873</v>
      </c>
      <c r="B875" s="88">
        <v>0.28599999999999998</v>
      </c>
      <c r="C875" s="88">
        <f t="shared" si="13"/>
        <v>17.16</v>
      </c>
      <c r="D875" s="88"/>
      <c r="E875" s="88"/>
      <c r="F875" s="89">
        <v>0.1875</v>
      </c>
      <c r="G875" s="90">
        <v>45857</v>
      </c>
      <c r="H875" s="88">
        <v>30</v>
      </c>
      <c r="I875" s="88" t="s">
        <v>229</v>
      </c>
      <c r="J875" s="88">
        <v>1752899400000</v>
      </c>
    </row>
    <row r="876" spans="1:10" x14ac:dyDescent="0.25">
      <c r="A876" s="88">
        <v>874</v>
      </c>
      <c r="B876" s="88">
        <v>0.28699999999999998</v>
      </c>
      <c r="C876" s="88">
        <f t="shared" si="13"/>
        <v>17.22</v>
      </c>
      <c r="D876" s="88"/>
      <c r="E876" s="88"/>
      <c r="F876" s="89">
        <v>0.20833333333333334</v>
      </c>
      <c r="G876" s="90">
        <v>45857</v>
      </c>
      <c r="H876" s="88">
        <v>30</v>
      </c>
      <c r="I876" s="88" t="s">
        <v>229</v>
      </c>
      <c r="J876" s="88">
        <v>1752901200000</v>
      </c>
    </row>
    <row r="877" spans="1:10" x14ac:dyDescent="0.25">
      <c r="A877" s="88">
        <v>875</v>
      </c>
      <c r="B877" s="88">
        <v>0.28299999999999997</v>
      </c>
      <c r="C877" s="88">
        <f t="shared" si="13"/>
        <v>16.979999999999997</v>
      </c>
      <c r="D877" s="88"/>
      <c r="E877" s="88"/>
      <c r="F877" s="89">
        <v>0.22916666666666666</v>
      </c>
      <c r="G877" s="90">
        <v>45857</v>
      </c>
      <c r="H877" s="88">
        <v>30</v>
      </c>
      <c r="I877" s="88" t="s">
        <v>229</v>
      </c>
      <c r="J877" s="88">
        <v>1752903000000</v>
      </c>
    </row>
    <row r="878" spans="1:10" x14ac:dyDescent="0.25">
      <c r="A878" s="88">
        <v>876</v>
      </c>
      <c r="B878" s="88">
        <v>0.28899999999999998</v>
      </c>
      <c r="C878" s="88">
        <f t="shared" si="13"/>
        <v>17.34</v>
      </c>
      <c r="D878" s="88"/>
      <c r="E878" s="88"/>
      <c r="F878" s="89">
        <v>0.25</v>
      </c>
      <c r="G878" s="90">
        <v>45857</v>
      </c>
      <c r="H878" s="88">
        <v>30</v>
      </c>
      <c r="I878" s="88" t="s">
        <v>229</v>
      </c>
      <c r="J878" s="88">
        <v>1752904800000</v>
      </c>
    </row>
    <row r="879" spans="1:10" x14ac:dyDescent="0.25">
      <c r="A879" s="88">
        <v>877</v>
      </c>
      <c r="B879" s="88">
        <v>0.29599999999999999</v>
      </c>
      <c r="C879" s="88">
        <f t="shared" si="13"/>
        <v>17.759999999999998</v>
      </c>
      <c r="D879" s="88"/>
      <c r="E879" s="88"/>
      <c r="F879" s="89">
        <v>0.27083333333333331</v>
      </c>
      <c r="G879" s="90">
        <v>45857</v>
      </c>
      <c r="H879" s="88">
        <v>30</v>
      </c>
      <c r="I879" s="88" t="s">
        <v>229</v>
      </c>
      <c r="J879" s="88">
        <v>1752906600000</v>
      </c>
    </row>
    <row r="880" spans="1:10" x14ac:dyDescent="0.25">
      <c r="A880" s="88">
        <v>878</v>
      </c>
      <c r="B880" s="88">
        <v>0.39100000000000001</v>
      </c>
      <c r="C880" s="88">
        <f t="shared" si="13"/>
        <v>23.46</v>
      </c>
      <c r="D880" s="88"/>
      <c r="E880" s="88"/>
      <c r="F880" s="89">
        <v>0.29166666666666669</v>
      </c>
      <c r="G880" s="90">
        <v>45857</v>
      </c>
      <c r="H880" s="88">
        <v>30</v>
      </c>
      <c r="I880" s="88" t="s">
        <v>229</v>
      </c>
      <c r="J880" s="88">
        <v>1752908400000</v>
      </c>
    </row>
    <row r="881" spans="1:10" x14ac:dyDescent="0.25">
      <c r="A881" s="88">
        <v>879</v>
      </c>
      <c r="B881" s="88">
        <v>0.44500000000000001</v>
      </c>
      <c r="C881" s="88">
        <f t="shared" si="13"/>
        <v>26.7</v>
      </c>
      <c r="D881" s="88"/>
      <c r="E881" s="88"/>
      <c r="F881" s="89">
        <v>0.3125</v>
      </c>
      <c r="G881" s="90">
        <v>45857</v>
      </c>
      <c r="H881" s="88">
        <v>30</v>
      </c>
      <c r="I881" s="88" t="s">
        <v>229</v>
      </c>
      <c r="J881" s="88">
        <v>1752910200000</v>
      </c>
    </row>
    <row r="882" spans="1:10" x14ac:dyDescent="0.25">
      <c r="A882" s="88">
        <v>880</v>
      </c>
      <c r="B882" s="88">
        <v>0.443</v>
      </c>
      <c r="C882" s="88">
        <f t="shared" si="13"/>
        <v>26.580000000000002</v>
      </c>
      <c r="D882" s="88"/>
      <c r="E882" s="88"/>
      <c r="F882" s="89">
        <v>0.33333333333333331</v>
      </c>
      <c r="G882" s="90">
        <v>45857</v>
      </c>
      <c r="H882" s="88">
        <v>30</v>
      </c>
      <c r="I882" s="88" t="s">
        <v>229</v>
      </c>
      <c r="J882" s="88">
        <v>1752912000000</v>
      </c>
    </row>
    <row r="883" spans="1:10" x14ac:dyDescent="0.25">
      <c r="A883" s="88">
        <v>881</v>
      </c>
      <c r="B883" s="88">
        <v>0.45500000000000002</v>
      </c>
      <c r="C883" s="88">
        <f t="shared" si="13"/>
        <v>27.3</v>
      </c>
      <c r="D883" s="88"/>
      <c r="E883" s="88"/>
      <c r="F883" s="89">
        <v>0.35416666666666669</v>
      </c>
      <c r="G883" s="90">
        <v>45857</v>
      </c>
      <c r="H883" s="88">
        <v>30</v>
      </c>
      <c r="I883" s="88" t="s">
        <v>229</v>
      </c>
      <c r="J883" s="88">
        <v>1752913800000</v>
      </c>
    </row>
    <row r="884" spans="1:10" x14ac:dyDescent="0.25">
      <c r="A884" s="88">
        <v>882</v>
      </c>
      <c r="B884" s="88">
        <v>0.46600000000000003</v>
      </c>
      <c r="C884" s="88">
        <f t="shared" si="13"/>
        <v>27.96</v>
      </c>
      <c r="D884" s="88"/>
      <c r="E884" s="88"/>
      <c r="F884" s="89">
        <v>0.375</v>
      </c>
      <c r="G884" s="90">
        <v>45857</v>
      </c>
      <c r="H884" s="88">
        <v>30</v>
      </c>
      <c r="I884" s="88" t="s">
        <v>229</v>
      </c>
      <c r="J884" s="88">
        <v>1752915600000</v>
      </c>
    </row>
    <row r="885" spans="1:10" x14ac:dyDescent="0.25">
      <c r="A885" s="88">
        <v>883</v>
      </c>
      <c r="B885" s="88">
        <v>0.45600000000000002</v>
      </c>
      <c r="C885" s="88">
        <f t="shared" si="13"/>
        <v>27.36</v>
      </c>
      <c r="D885" s="88"/>
      <c r="E885" s="88"/>
      <c r="F885" s="89">
        <v>0.39583333333333331</v>
      </c>
      <c r="G885" s="90">
        <v>45857</v>
      </c>
      <c r="H885" s="88">
        <v>30</v>
      </c>
      <c r="I885" s="88" t="s">
        <v>229</v>
      </c>
      <c r="J885" s="88">
        <v>1752917400000</v>
      </c>
    </row>
    <row r="886" spans="1:10" x14ac:dyDescent="0.25">
      <c r="A886" s="88">
        <v>884</v>
      </c>
      <c r="B886" s="88">
        <v>0.46700000000000003</v>
      </c>
      <c r="C886" s="88">
        <f t="shared" si="13"/>
        <v>28.020000000000003</v>
      </c>
      <c r="D886" s="88"/>
      <c r="E886" s="88"/>
      <c r="F886" s="89">
        <v>0.41666666666666669</v>
      </c>
      <c r="G886" s="90">
        <v>45857</v>
      </c>
      <c r="H886" s="88">
        <v>30</v>
      </c>
      <c r="I886" s="88" t="s">
        <v>229</v>
      </c>
      <c r="J886" s="88">
        <v>1752919200000</v>
      </c>
    </row>
    <row r="887" spans="1:10" x14ac:dyDescent="0.25">
      <c r="A887" s="88">
        <v>885</v>
      </c>
      <c r="B887" s="88">
        <v>0.442</v>
      </c>
      <c r="C887" s="88">
        <f t="shared" si="13"/>
        <v>26.52</v>
      </c>
      <c r="D887" s="88"/>
      <c r="E887" s="88"/>
      <c r="F887" s="89">
        <v>0.4375</v>
      </c>
      <c r="G887" s="90">
        <v>45857</v>
      </c>
      <c r="H887" s="88">
        <v>30</v>
      </c>
      <c r="I887" s="88" t="s">
        <v>229</v>
      </c>
      <c r="J887" s="88">
        <v>1752921000000</v>
      </c>
    </row>
    <row r="888" spans="1:10" x14ac:dyDescent="0.25">
      <c r="A888" s="88">
        <v>886</v>
      </c>
      <c r="B888" s="88">
        <v>0.41499999999999998</v>
      </c>
      <c r="C888" s="88">
        <f t="shared" si="13"/>
        <v>24.9</v>
      </c>
      <c r="D888" s="88"/>
      <c r="E888" s="88"/>
      <c r="F888" s="89">
        <v>0.45833333333333331</v>
      </c>
      <c r="G888" s="90">
        <v>45857</v>
      </c>
      <c r="H888" s="88">
        <v>30</v>
      </c>
      <c r="I888" s="88" t="s">
        <v>229</v>
      </c>
      <c r="J888" s="88">
        <v>1752922800000</v>
      </c>
    </row>
    <row r="889" spans="1:10" x14ac:dyDescent="0.25">
      <c r="A889" s="88">
        <v>887</v>
      </c>
      <c r="B889" s="88">
        <v>0.35099999999999998</v>
      </c>
      <c r="C889" s="88">
        <f t="shared" si="13"/>
        <v>21.06</v>
      </c>
      <c r="D889" s="88"/>
      <c r="E889" s="88"/>
      <c r="F889" s="89">
        <v>0.47916666666666669</v>
      </c>
      <c r="G889" s="90">
        <v>45857</v>
      </c>
      <c r="H889" s="88">
        <v>30</v>
      </c>
      <c r="I889" s="88" t="s">
        <v>229</v>
      </c>
      <c r="J889" s="88">
        <v>1752924600000</v>
      </c>
    </row>
    <row r="890" spans="1:10" x14ac:dyDescent="0.25">
      <c r="A890" s="88">
        <v>888</v>
      </c>
      <c r="B890" s="88">
        <v>0.42</v>
      </c>
      <c r="C890" s="88">
        <f t="shared" si="13"/>
        <v>25.2</v>
      </c>
      <c r="D890" s="88"/>
      <c r="E890" s="88"/>
      <c r="F890" s="89">
        <v>0.5</v>
      </c>
      <c r="G890" s="90">
        <v>45857</v>
      </c>
      <c r="H890" s="88">
        <v>30</v>
      </c>
      <c r="I890" s="88" t="s">
        <v>229</v>
      </c>
      <c r="J890" s="88">
        <v>1752926400000</v>
      </c>
    </row>
    <row r="891" spans="1:10" x14ac:dyDescent="0.25">
      <c r="A891" s="88">
        <v>889</v>
      </c>
      <c r="B891" s="88">
        <v>0.41899999999999998</v>
      </c>
      <c r="C891" s="88">
        <f t="shared" si="13"/>
        <v>25.14</v>
      </c>
      <c r="D891" s="88"/>
      <c r="E891" s="88"/>
      <c r="F891" s="89">
        <v>0.52083333333333337</v>
      </c>
      <c r="G891" s="90">
        <v>45857</v>
      </c>
      <c r="H891" s="88">
        <v>30</v>
      </c>
      <c r="I891" s="88" t="s">
        <v>229</v>
      </c>
      <c r="J891" s="88">
        <v>1752928200000</v>
      </c>
    </row>
    <row r="892" spans="1:10" x14ac:dyDescent="0.25">
      <c r="A892" s="88">
        <v>890</v>
      </c>
      <c r="B892" s="88">
        <v>0.41</v>
      </c>
      <c r="C892" s="88">
        <f t="shared" si="13"/>
        <v>24.599999999999998</v>
      </c>
      <c r="D892" s="88"/>
      <c r="E892" s="88"/>
      <c r="F892" s="89">
        <v>0.54166666666666663</v>
      </c>
      <c r="G892" s="90">
        <v>45857</v>
      </c>
      <c r="H892" s="88">
        <v>30</v>
      </c>
      <c r="I892" s="88" t="s">
        <v>229</v>
      </c>
      <c r="J892" s="88">
        <v>1752930000000</v>
      </c>
    </row>
    <row r="893" spans="1:10" x14ac:dyDescent="0.25">
      <c r="A893" s="88">
        <v>891</v>
      </c>
      <c r="B893" s="88">
        <v>0.42399999999999999</v>
      </c>
      <c r="C893" s="88">
        <f t="shared" si="13"/>
        <v>25.439999999999998</v>
      </c>
      <c r="D893" s="88"/>
      <c r="E893" s="88"/>
      <c r="F893" s="89">
        <v>0.5625</v>
      </c>
      <c r="G893" s="90">
        <v>45857</v>
      </c>
      <c r="H893" s="88">
        <v>30</v>
      </c>
      <c r="I893" s="88" t="s">
        <v>229</v>
      </c>
      <c r="J893" s="88">
        <v>1752931800000</v>
      </c>
    </row>
    <row r="894" spans="1:10" x14ac:dyDescent="0.25">
      <c r="A894" s="88">
        <v>892</v>
      </c>
      <c r="B894" s="88">
        <v>0.39200000000000002</v>
      </c>
      <c r="C894" s="88">
        <f t="shared" si="13"/>
        <v>23.52</v>
      </c>
      <c r="D894" s="88"/>
      <c r="E894" s="88"/>
      <c r="F894" s="89">
        <v>0.58333333333333337</v>
      </c>
      <c r="G894" s="90">
        <v>45857</v>
      </c>
      <c r="H894" s="88">
        <v>30</v>
      </c>
      <c r="I894" s="88" t="s">
        <v>229</v>
      </c>
      <c r="J894" s="88">
        <v>1752933600000</v>
      </c>
    </row>
    <row r="895" spans="1:10" x14ac:dyDescent="0.25">
      <c r="A895" s="88">
        <v>893</v>
      </c>
      <c r="B895" s="88">
        <v>0.254</v>
      </c>
      <c r="C895" s="88">
        <f t="shared" si="13"/>
        <v>15.24</v>
      </c>
      <c r="D895" s="88"/>
      <c r="E895" s="88"/>
      <c r="F895" s="89">
        <v>0.60416666666666663</v>
      </c>
      <c r="G895" s="90">
        <v>45857</v>
      </c>
      <c r="H895" s="88">
        <v>30</v>
      </c>
      <c r="I895" s="88" t="s">
        <v>229</v>
      </c>
      <c r="J895" s="88">
        <v>1752935400000</v>
      </c>
    </row>
    <row r="896" spans="1:10" x14ac:dyDescent="0.25">
      <c r="A896" s="88">
        <v>894</v>
      </c>
      <c r="B896" s="88">
        <v>0.186</v>
      </c>
      <c r="C896" s="88">
        <f t="shared" si="13"/>
        <v>11.16</v>
      </c>
      <c r="D896" s="88"/>
      <c r="E896" s="88"/>
      <c r="F896" s="89">
        <v>0.625</v>
      </c>
      <c r="G896" s="90">
        <v>45857</v>
      </c>
      <c r="H896" s="88">
        <v>30</v>
      </c>
      <c r="I896" s="88" t="s">
        <v>229</v>
      </c>
      <c r="J896" s="88">
        <v>1752937200000</v>
      </c>
    </row>
    <row r="897" spans="1:10" x14ac:dyDescent="0.25">
      <c r="A897" s="88">
        <v>895</v>
      </c>
      <c r="B897" s="88">
        <v>0.182</v>
      </c>
      <c r="C897" s="88">
        <f t="shared" si="13"/>
        <v>10.92</v>
      </c>
      <c r="D897" s="88"/>
      <c r="E897" s="88"/>
      <c r="F897" s="89">
        <v>0.64583333333333337</v>
      </c>
      <c r="G897" s="90">
        <v>45857</v>
      </c>
      <c r="H897" s="88">
        <v>30</v>
      </c>
      <c r="I897" s="88" t="s">
        <v>229</v>
      </c>
      <c r="J897" s="88">
        <v>1752939000000</v>
      </c>
    </row>
    <row r="898" spans="1:10" x14ac:dyDescent="0.25">
      <c r="A898" s="88">
        <v>896</v>
      </c>
      <c r="B898" s="88">
        <v>0.13500000000000001</v>
      </c>
      <c r="C898" s="88">
        <f t="shared" si="13"/>
        <v>8.1000000000000014</v>
      </c>
      <c r="D898" s="88"/>
      <c r="E898" s="88"/>
      <c r="F898" s="89">
        <v>0.66666666666666663</v>
      </c>
      <c r="G898" s="90">
        <v>45857</v>
      </c>
      <c r="H898" s="88">
        <v>30</v>
      </c>
      <c r="I898" s="88" t="s">
        <v>229</v>
      </c>
      <c r="J898" s="88">
        <v>1752940800000</v>
      </c>
    </row>
    <row r="899" spans="1:10" x14ac:dyDescent="0.25">
      <c r="A899" s="88">
        <v>897</v>
      </c>
      <c r="B899" s="88">
        <v>0.121</v>
      </c>
      <c r="C899" s="88">
        <f t="shared" si="13"/>
        <v>7.26</v>
      </c>
      <c r="D899" s="88"/>
      <c r="E899" s="88"/>
      <c r="F899" s="89">
        <v>0.6875</v>
      </c>
      <c r="G899" s="90">
        <v>45857</v>
      </c>
      <c r="H899" s="88">
        <v>30</v>
      </c>
      <c r="I899" s="88" t="s">
        <v>229</v>
      </c>
      <c r="J899" s="88">
        <v>1752942600000</v>
      </c>
    </row>
    <row r="900" spans="1:10" x14ac:dyDescent="0.25">
      <c r="A900" s="88">
        <v>898</v>
      </c>
      <c r="B900" s="88">
        <v>0.11899999999999999</v>
      </c>
      <c r="C900" s="88">
        <f t="shared" ref="C900:C963" si="14">120*B900/2</f>
        <v>7.14</v>
      </c>
      <c r="D900" s="88"/>
      <c r="E900" s="88"/>
      <c r="F900" s="89">
        <v>0.70833333333333337</v>
      </c>
      <c r="G900" s="90">
        <v>45857</v>
      </c>
      <c r="H900" s="88">
        <v>30</v>
      </c>
      <c r="I900" s="88" t="s">
        <v>229</v>
      </c>
      <c r="J900" s="88">
        <v>1752944400000</v>
      </c>
    </row>
    <row r="901" spans="1:10" x14ac:dyDescent="0.25">
      <c r="A901" s="88">
        <v>899</v>
      </c>
      <c r="B901" s="88">
        <v>0.107</v>
      </c>
      <c r="C901" s="88">
        <f t="shared" si="14"/>
        <v>6.42</v>
      </c>
      <c r="D901" s="88"/>
      <c r="E901" s="88"/>
      <c r="F901" s="89">
        <v>0.72916666666666663</v>
      </c>
      <c r="G901" s="90">
        <v>45857</v>
      </c>
      <c r="H901" s="88">
        <v>30</v>
      </c>
      <c r="I901" s="88" t="s">
        <v>229</v>
      </c>
      <c r="J901" s="88">
        <v>1752946200000</v>
      </c>
    </row>
    <row r="902" spans="1:10" x14ac:dyDescent="0.25">
      <c r="A902" s="88">
        <v>900</v>
      </c>
      <c r="B902" s="88">
        <v>0.21199999999999999</v>
      </c>
      <c r="C902" s="88">
        <f t="shared" si="14"/>
        <v>12.719999999999999</v>
      </c>
      <c r="D902" s="88"/>
      <c r="E902" s="88"/>
      <c r="F902" s="89">
        <v>0.75</v>
      </c>
      <c r="G902" s="90">
        <v>45857</v>
      </c>
      <c r="H902" s="88">
        <v>30</v>
      </c>
      <c r="I902" s="88" t="s">
        <v>229</v>
      </c>
      <c r="J902" s="88">
        <v>1752948000000</v>
      </c>
    </row>
    <row r="903" spans="1:10" x14ac:dyDescent="0.25">
      <c r="A903" s="88">
        <v>901</v>
      </c>
      <c r="B903" s="88">
        <v>0.313</v>
      </c>
      <c r="C903" s="88">
        <f t="shared" si="14"/>
        <v>18.78</v>
      </c>
      <c r="D903" s="88"/>
      <c r="E903" s="88"/>
      <c r="F903" s="89">
        <v>0.77083333333333337</v>
      </c>
      <c r="G903" s="90">
        <v>45857</v>
      </c>
      <c r="H903" s="88">
        <v>30</v>
      </c>
      <c r="I903" s="88" t="s">
        <v>229</v>
      </c>
      <c r="J903" s="88">
        <v>1752949800000</v>
      </c>
    </row>
    <row r="904" spans="1:10" x14ac:dyDescent="0.25">
      <c r="A904" s="88">
        <v>902</v>
      </c>
      <c r="B904" s="88">
        <v>0.32</v>
      </c>
      <c r="C904" s="88">
        <f t="shared" si="14"/>
        <v>19.2</v>
      </c>
      <c r="D904" s="88"/>
      <c r="E904" s="88"/>
      <c r="F904" s="89">
        <v>0.79166666666666663</v>
      </c>
      <c r="G904" s="90">
        <v>45857</v>
      </c>
      <c r="H904" s="88">
        <v>30</v>
      </c>
      <c r="I904" s="88" t="s">
        <v>229</v>
      </c>
      <c r="J904" s="88">
        <v>1752951600000</v>
      </c>
    </row>
    <row r="905" spans="1:10" x14ac:dyDescent="0.25">
      <c r="A905" s="88">
        <v>903</v>
      </c>
      <c r="B905" s="88">
        <v>0.33</v>
      </c>
      <c r="C905" s="88">
        <f t="shared" si="14"/>
        <v>19.8</v>
      </c>
      <c r="D905" s="88"/>
      <c r="E905" s="88"/>
      <c r="F905" s="89">
        <v>0.8125</v>
      </c>
      <c r="G905" s="90">
        <v>45857</v>
      </c>
      <c r="H905" s="88">
        <v>30</v>
      </c>
      <c r="I905" s="88" t="s">
        <v>229</v>
      </c>
      <c r="J905" s="88">
        <v>1752953400000</v>
      </c>
    </row>
    <row r="906" spans="1:10" x14ac:dyDescent="0.25">
      <c r="A906" s="88">
        <v>904</v>
      </c>
      <c r="B906" s="88">
        <v>0.318</v>
      </c>
      <c r="C906" s="88">
        <f t="shared" si="14"/>
        <v>19.080000000000002</v>
      </c>
      <c r="D906" s="88"/>
      <c r="E906" s="88"/>
      <c r="F906" s="89">
        <v>0.83333333333333337</v>
      </c>
      <c r="G906" s="90">
        <v>45857</v>
      </c>
      <c r="H906" s="88">
        <v>30</v>
      </c>
      <c r="I906" s="88" t="s">
        <v>229</v>
      </c>
      <c r="J906" s="88">
        <v>1752955200000</v>
      </c>
    </row>
    <row r="907" spans="1:10" x14ac:dyDescent="0.25">
      <c r="A907" s="88">
        <v>905</v>
      </c>
      <c r="B907" s="88">
        <v>0.31</v>
      </c>
      <c r="C907" s="88">
        <f t="shared" si="14"/>
        <v>18.600000000000001</v>
      </c>
      <c r="D907" s="88"/>
      <c r="E907" s="88"/>
      <c r="F907" s="89">
        <v>0.85416666666666663</v>
      </c>
      <c r="G907" s="90">
        <v>45857</v>
      </c>
      <c r="H907" s="88">
        <v>30</v>
      </c>
      <c r="I907" s="88" t="s">
        <v>229</v>
      </c>
      <c r="J907" s="88">
        <v>1752957000000</v>
      </c>
    </row>
    <row r="908" spans="1:10" x14ac:dyDescent="0.25">
      <c r="A908" s="88">
        <v>906</v>
      </c>
      <c r="B908" s="88">
        <v>0.30199999999999999</v>
      </c>
      <c r="C908" s="88">
        <f t="shared" si="14"/>
        <v>18.12</v>
      </c>
      <c r="D908" s="88"/>
      <c r="E908" s="88"/>
      <c r="F908" s="89">
        <v>0.875</v>
      </c>
      <c r="G908" s="90">
        <v>45857</v>
      </c>
      <c r="H908" s="88">
        <v>30</v>
      </c>
      <c r="I908" s="88" t="s">
        <v>229</v>
      </c>
      <c r="J908" s="88">
        <v>1752958800000</v>
      </c>
    </row>
    <row r="909" spans="1:10" x14ac:dyDescent="0.25">
      <c r="A909" s="88">
        <v>907</v>
      </c>
      <c r="B909" s="88">
        <v>0.29099999999999998</v>
      </c>
      <c r="C909" s="88">
        <f t="shared" si="14"/>
        <v>17.459999999999997</v>
      </c>
      <c r="D909" s="88"/>
      <c r="E909" s="88"/>
      <c r="F909" s="89">
        <v>0.89583333333333337</v>
      </c>
      <c r="G909" s="90">
        <v>45857</v>
      </c>
      <c r="H909" s="88">
        <v>30</v>
      </c>
      <c r="I909" s="88" t="s">
        <v>229</v>
      </c>
      <c r="J909" s="88">
        <v>1752960600000</v>
      </c>
    </row>
    <row r="910" spans="1:10" x14ac:dyDescent="0.25">
      <c r="A910" s="88">
        <v>908</v>
      </c>
      <c r="B910" s="88">
        <v>0.29399999999999998</v>
      </c>
      <c r="C910" s="88">
        <f t="shared" si="14"/>
        <v>17.64</v>
      </c>
      <c r="D910" s="88"/>
      <c r="E910" s="88"/>
      <c r="F910" s="89">
        <v>0.91666666666666663</v>
      </c>
      <c r="G910" s="90">
        <v>45857</v>
      </c>
      <c r="H910" s="88">
        <v>30</v>
      </c>
      <c r="I910" s="88" t="s">
        <v>229</v>
      </c>
      <c r="J910" s="88">
        <v>1752962400000</v>
      </c>
    </row>
    <row r="911" spans="1:10" x14ac:dyDescent="0.25">
      <c r="A911" s="88">
        <v>909</v>
      </c>
      <c r="B911" s="88">
        <v>0.29099999999999998</v>
      </c>
      <c r="C911" s="88">
        <f t="shared" si="14"/>
        <v>17.459999999999997</v>
      </c>
      <c r="D911" s="88"/>
      <c r="E911" s="88"/>
      <c r="F911" s="89">
        <v>0.9375</v>
      </c>
      <c r="G911" s="90">
        <v>45857</v>
      </c>
      <c r="H911" s="88">
        <v>30</v>
      </c>
      <c r="I911" s="88" t="s">
        <v>229</v>
      </c>
      <c r="J911" s="88">
        <v>1752964200000</v>
      </c>
    </row>
    <row r="912" spans="1:10" x14ac:dyDescent="0.25">
      <c r="A912" s="88">
        <v>910</v>
      </c>
      <c r="B912" s="88">
        <v>0.30399999999999999</v>
      </c>
      <c r="C912" s="88">
        <f t="shared" si="14"/>
        <v>18.239999999999998</v>
      </c>
      <c r="D912" s="88"/>
      <c r="E912" s="88"/>
      <c r="F912" s="89">
        <v>0.95833333333333337</v>
      </c>
      <c r="G912" s="90">
        <v>45857</v>
      </c>
      <c r="H912" s="88">
        <v>30</v>
      </c>
      <c r="I912" s="88" t="s">
        <v>229</v>
      </c>
      <c r="J912" s="88">
        <v>1752966000000</v>
      </c>
    </row>
    <row r="913" spans="1:10" x14ac:dyDescent="0.25">
      <c r="A913" s="88">
        <v>911</v>
      </c>
      <c r="B913" s="88">
        <v>0.31</v>
      </c>
      <c r="C913" s="88">
        <f t="shared" si="14"/>
        <v>18.600000000000001</v>
      </c>
      <c r="D913" s="88"/>
      <c r="E913" s="88"/>
      <c r="F913" s="89">
        <v>0.97916666666666663</v>
      </c>
      <c r="G913" s="90">
        <v>45857</v>
      </c>
      <c r="H913" s="88">
        <v>30</v>
      </c>
      <c r="I913" s="88" t="s">
        <v>229</v>
      </c>
      <c r="J913" s="88">
        <v>1752967800000</v>
      </c>
    </row>
    <row r="914" spans="1:10" x14ac:dyDescent="0.25">
      <c r="A914" s="88">
        <v>912</v>
      </c>
      <c r="B914" s="88">
        <v>0.29199999999999998</v>
      </c>
      <c r="C914" s="88">
        <f t="shared" si="14"/>
        <v>17.52</v>
      </c>
      <c r="D914" s="88"/>
      <c r="E914" s="88"/>
      <c r="F914" s="89">
        <v>0</v>
      </c>
      <c r="G914" s="90">
        <v>45857</v>
      </c>
      <c r="H914" s="88">
        <v>30</v>
      </c>
      <c r="I914" s="88" t="s">
        <v>229</v>
      </c>
      <c r="J914" s="88">
        <v>1752969600000</v>
      </c>
    </row>
    <row r="915" spans="1:10" x14ac:dyDescent="0.25">
      <c r="A915" s="88">
        <v>913</v>
      </c>
      <c r="B915" s="88">
        <v>0.29799999999999999</v>
      </c>
      <c r="C915" s="88">
        <f t="shared" si="14"/>
        <v>17.88</v>
      </c>
      <c r="D915" s="88"/>
      <c r="E915" s="88"/>
      <c r="F915" s="89">
        <v>2.0833333333333332E-2</v>
      </c>
      <c r="G915" s="90">
        <v>45858</v>
      </c>
      <c r="H915" s="88">
        <v>30</v>
      </c>
      <c r="I915" s="88" t="s">
        <v>229</v>
      </c>
      <c r="J915" s="88">
        <v>1752971400000</v>
      </c>
    </row>
    <row r="916" spans="1:10" x14ac:dyDescent="0.25">
      <c r="A916" s="88">
        <v>914</v>
      </c>
      <c r="B916" s="88">
        <v>0.29299999999999998</v>
      </c>
      <c r="C916" s="88">
        <f t="shared" si="14"/>
        <v>17.579999999999998</v>
      </c>
      <c r="D916" s="88"/>
      <c r="E916" s="88"/>
      <c r="F916" s="89">
        <v>4.1666666666666664E-2</v>
      </c>
      <c r="G916" s="90">
        <v>45858</v>
      </c>
      <c r="H916" s="88">
        <v>30</v>
      </c>
      <c r="I916" s="88" t="s">
        <v>229</v>
      </c>
      <c r="J916" s="88">
        <v>1752973200000</v>
      </c>
    </row>
    <row r="917" spans="1:10" x14ac:dyDescent="0.25">
      <c r="A917" s="88">
        <v>915</v>
      </c>
      <c r="B917" s="88">
        <v>0.28999999999999998</v>
      </c>
      <c r="C917" s="88">
        <f t="shared" si="14"/>
        <v>17.399999999999999</v>
      </c>
      <c r="D917" s="88"/>
      <c r="E917" s="88"/>
      <c r="F917" s="89">
        <v>6.25E-2</v>
      </c>
      <c r="G917" s="90">
        <v>45858</v>
      </c>
      <c r="H917" s="88">
        <v>30</v>
      </c>
      <c r="I917" s="88" t="s">
        <v>229</v>
      </c>
      <c r="J917" s="88">
        <v>1752975000000</v>
      </c>
    </row>
    <row r="918" spans="1:10" x14ac:dyDescent="0.25">
      <c r="A918" s="88">
        <v>916</v>
      </c>
      <c r="B918" s="88">
        <v>0.28199999999999997</v>
      </c>
      <c r="C918" s="88">
        <f t="shared" si="14"/>
        <v>16.919999999999998</v>
      </c>
      <c r="D918" s="88"/>
      <c r="E918" s="88"/>
      <c r="F918" s="89">
        <v>8.3333333333333329E-2</v>
      </c>
      <c r="G918" s="90">
        <v>45858</v>
      </c>
      <c r="H918" s="88">
        <v>30</v>
      </c>
      <c r="I918" s="88" t="s">
        <v>229</v>
      </c>
      <c r="J918" s="88">
        <v>1752976800000</v>
      </c>
    </row>
    <row r="919" spans="1:10" x14ac:dyDescent="0.25">
      <c r="A919" s="88">
        <v>917</v>
      </c>
      <c r="B919" s="88">
        <v>0.29299999999999998</v>
      </c>
      <c r="C919" s="88">
        <f t="shared" si="14"/>
        <v>17.579999999999998</v>
      </c>
      <c r="D919" s="88"/>
      <c r="E919" s="88"/>
      <c r="F919" s="89">
        <v>0.10416666666666667</v>
      </c>
      <c r="G919" s="90">
        <v>45858</v>
      </c>
      <c r="H919" s="88">
        <v>30</v>
      </c>
      <c r="I919" s="88" t="s">
        <v>229</v>
      </c>
      <c r="J919" s="88">
        <v>1752978600000</v>
      </c>
    </row>
    <row r="920" spans="1:10" x14ac:dyDescent="0.25">
      <c r="A920" s="88">
        <v>918</v>
      </c>
      <c r="B920" s="88">
        <v>0.28100000000000003</v>
      </c>
      <c r="C920" s="88">
        <f t="shared" si="14"/>
        <v>16.860000000000003</v>
      </c>
      <c r="D920" s="88"/>
      <c r="E920" s="88"/>
      <c r="F920" s="89">
        <v>0.125</v>
      </c>
      <c r="G920" s="90">
        <v>45858</v>
      </c>
      <c r="H920" s="88">
        <v>30</v>
      </c>
      <c r="I920" s="88" t="s">
        <v>229</v>
      </c>
      <c r="J920" s="88">
        <v>1752980400000</v>
      </c>
    </row>
    <row r="921" spans="1:10" x14ac:dyDescent="0.25">
      <c r="A921" s="88">
        <v>919</v>
      </c>
      <c r="B921" s="88">
        <v>0.28799999999999998</v>
      </c>
      <c r="C921" s="88">
        <f t="shared" si="14"/>
        <v>17.279999999999998</v>
      </c>
      <c r="D921" s="88"/>
      <c r="E921" s="88"/>
      <c r="F921" s="89">
        <v>0.14583333333333334</v>
      </c>
      <c r="G921" s="90">
        <v>45858</v>
      </c>
      <c r="H921" s="88">
        <v>30</v>
      </c>
      <c r="I921" s="88" t="s">
        <v>229</v>
      </c>
      <c r="J921" s="88">
        <v>1752982200000</v>
      </c>
    </row>
    <row r="922" spans="1:10" x14ac:dyDescent="0.25">
      <c r="A922" s="88">
        <v>920</v>
      </c>
      <c r="B922" s="88">
        <v>0.22900000000000001</v>
      </c>
      <c r="C922" s="88">
        <f t="shared" si="14"/>
        <v>13.74</v>
      </c>
      <c r="D922" s="88"/>
      <c r="E922" s="88"/>
      <c r="F922" s="89">
        <v>0.16666666666666666</v>
      </c>
      <c r="G922" s="90">
        <v>45858</v>
      </c>
      <c r="H922" s="88">
        <v>30</v>
      </c>
      <c r="I922" s="88" t="s">
        <v>229</v>
      </c>
      <c r="J922" s="88">
        <v>1752984000000</v>
      </c>
    </row>
    <row r="923" spans="1:10" x14ac:dyDescent="0.25">
      <c r="A923" s="88">
        <v>921</v>
      </c>
      <c r="B923" s="88">
        <v>7.2999999999999995E-2</v>
      </c>
      <c r="C923" s="88">
        <f t="shared" si="14"/>
        <v>4.38</v>
      </c>
      <c r="D923" s="88"/>
      <c r="E923" s="88"/>
      <c r="F923" s="89">
        <v>0.1875</v>
      </c>
      <c r="G923" s="90">
        <v>45858</v>
      </c>
      <c r="H923" s="88">
        <v>30</v>
      </c>
      <c r="I923" s="88" t="s">
        <v>229</v>
      </c>
      <c r="J923" s="88">
        <v>1752985800000</v>
      </c>
    </row>
    <row r="924" spans="1:10" x14ac:dyDescent="0.25">
      <c r="A924" s="88">
        <v>922</v>
      </c>
      <c r="B924" s="88">
        <v>7.0999999999999994E-2</v>
      </c>
      <c r="C924" s="88">
        <f t="shared" si="14"/>
        <v>4.26</v>
      </c>
      <c r="D924" s="88"/>
      <c r="E924" s="88"/>
      <c r="F924" s="89">
        <v>0.20833333333333334</v>
      </c>
      <c r="G924" s="90">
        <v>45858</v>
      </c>
      <c r="H924" s="88">
        <v>30</v>
      </c>
      <c r="I924" s="88" t="s">
        <v>229</v>
      </c>
      <c r="J924" s="88">
        <v>1752987600000</v>
      </c>
    </row>
    <row r="925" spans="1:10" x14ac:dyDescent="0.25">
      <c r="A925" s="88">
        <v>923</v>
      </c>
      <c r="B925" s="88">
        <v>6.9000000000000006E-2</v>
      </c>
      <c r="C925" s="88">
        <f t="shared" si="14"/>
        <v>4.1400000000000006</v>
      </c>
      <c r="D925" s="88"/>
      <c r="E925" s="88"/>
      <c r="F925" s="89">
        <v>0.22916666666666666</v>
      </c>
      <c r="G925" s="90">
        <v>45858</v>
      </c>
      <c r="H925" s="88">
        <v>30</v>
      </c>
      <c r="I925" s="88" t="s">
        <v>229</v>
      </c>
      <c r="J925" s="88">
        <v>1752989400000</v>
      </c>
    </row>
    <row r="926" spans="1:10" x14ac:dyDescent="0.25">
      <c r="A926" s="88">
        <v>924</v>
      </c>
      <c r="B926" s="88">
        <v>7.5999999999999998E-2</v>
      </c>
      <c r="C926" s="88">
        <f t="shared" si="14"/>
        <v>4.5599999999999996</v>
      </c>
      <c r="D926" s="88"/>
      <c r="E926" s="88"/>
      <c r="F926" s="89">
        <v>0.25</v>
      </c>
      <c r="G926" s="90">
        <v>45858</v>
      </c>
      <c r="H926" s="88">
        <v>30</v>
      </c>
      <c r="I926" s="88" t="s">
        <v>229</v>
      </c>
      <c r="J926" s="88">
        <v>1752991200000</v>
      </c>
    </row>
    <row r="927" spans="1:10" x14ac:dyDescent="0.25">
      <c r="A927" s="88">
        <v>925</v>
      </c>
      <c r="B927" s="88">
        <v>7.0000000000000007E-2</v>
      </c>
      <c r="C927" s="88">
        <f t="shared" si="14"/>
        <v>4.2</v>
      </c>
      <c r="D927" s="88"/>
      <c r="E927" s="88"/>
      <c r="F927" s="89">
        <v>0.27083333333333331</v>
      </c>
      <c r="G927" s="90">
        <v>45858</v>
      </c>
      <c r="H927" s="88">
        <v>30</v>
      </c>
      <c r="I927" s="88" t="s">
        <v>229</v>
      </c>
      <c r="J927" s="88">
        <v>1752993000000</v>
      </c>
    </row>
    <row r="928" spans="1:10" x14ac:dyDescent="0.25">
      <c r="A928" s="88">
        <v>926</v>
      </c>
      <c r="B928" s="88">
        <v>8.1000000000000003E-2</v>
      </c>
      <c r="C928" s="88">
        <f t="shared" si="14"/>
        <v>4.8600000000000003</v>
      </c>
      <c r="D928" s="88"/>
      <c r="E928" s="88"/>
      <c r="F928" s="89">
        <v>0.29166666666666669</v>
      </c>
      <c r="G928" s="90">
        <v>45858</v>
      </c>
      <c r="H928" s="88">
        <v>30</v>
      </c>
      <c r="I928" s="88" t="s">
        <v>229</v>
      </c>
      <c r="J928" s="88">
        <v>1752994800000</v>
      </c>
    </row>
    <row r="929" spans="1:10" x14ac:dyDescent="0.25">
      <c r="A929" s="88">
        <v>927</v>
      </c>
      <c r="B929" s="88">
        <v>9.5000000000000001E-2</v>
      </c>
      <c r="C929" s="88">
        <f t="shared" si="14"/>
        <v>5.7</v>
      </c>
      <c r="D929" s="88"/>
      <c r="E929" s="88"/>
      <c r="F929" s="89">
        <v>0.3125</v>
      </c>
      <c r="G929" s="90">
        <v>45858</v>
      </c>
      <c r="H929" s="88">
        <v>30</v>
      </c>
      <c r="I929" s="88" t="s">
        <v>229</v>
      </c>
      <c r="J929" s="88">
        <v>1752996600000</v>
      </c>
    </row>
    <row r="930" spans="1:10" x14ac:dyDescent="0.25">
      <c r="A930" s="88">
        <v>928</v>
      </c>
      <c r="B930" s="88">
        <v>9.4E-2</v>
      </c>
      <c r="C930" s="88">
        <f t="shared" si="14"/>
        <v>5.64</v>
      </c>
      <c r="D930" s="88"/>
      <c r="E930" s="88"/>
      <c r="F930" s="89">
        <v>0.33333333333333331</v>
      </c>
      <c r="G930" s="90">
        <v>45858</v>
      </c>
      <c r="H930" s="88">
        <v>30</v>
      </c>
      <c r="I930" s="88" t="s">
        <v>229</v>
      </c>
      <c r="J930" s="88">
        <v>1752998400000</v>
      </c>
    </row>
    <row r="931" spans="1:10" x14ac:dyDescent="0.25">
      <c r="A931" s="88">
        <v>929</v>
      </c>
      <c r="B931" s="88">
        <v>0.31</v>
      </c>
      <c r="C931" s="88">
        <f t="shared" si="14"/>
        <v>18.600000000000001</v>
      </c>
      <c r="D931" s="88"/>
      <c r="E931" s="88"/>
      <c r="F931" s="89">
        <v>0.35416666666666669</v>
      </c>
      <c r="G931" s="90">
        <v>45858</v>
      </c>
      <c r="H931" s="88">
        <v>30</v>
      </c>
      <c r="I931" s="88" t="s">
        <v>229</v>
      </c>
      <c r="J931" s="88">
        <v>1753000200000</v>
      </c>
    </row>
    <row r="932" spans="1:10" x14ac:dyDescent="0.25">
      <c r="A932" s="88">
        <v>930</v>
      </c>
      <c r="B932" s="88">
        <v>0.22</v>
      </c>
      <c r="C932" s="88">
        <f t="shared" si="14"/>
        <v>13.2</v>
      </c>
      <c r="D932" s="88"/>
      <c r="E932" s="88"/>
      <c r="F932" s="89">
        <v>0.375</v>
      </c>
      <c r="G932" s="90">
        <v>45858</v>
      </c>
      <c r="H932" s="88">
        <v>30</v>
      </c>
      <c r="I932" s="88" t="s">
        <v>229</v>
      </c>
      <c r="J932" s="88">
        <v>1753002000000</v>
      </c>
    </row>
    <row r="933" spans="1:10" x14ac:dyDescent="0.25">
      <c r="A933" s="88">
        <v>931</v>
      </c>
      <c r="B933" s="88">
        <v>0.219</v>
      </c>
      <c r="C933" s="88">
        <f t="shared" si="14"/>
        <v>13.14</v>
      </c>
      <c r="D933" s="88"/>
      <c r="E933" s="88"/>
      <c r="F933" s="89">
        <v>0.39583333333333331</v>
      </c>
      <c r="G933" s="90">
        <v>45858</v>
      </c>
      <c r="H933" s="88">
        <v>30</v>
      </c>
      <c r="I933" s="88" t="s">
        <v>229</v>
      </c>
      <c r="J933" s="88">
        <v>1753003800000</v>
      </c>
    </row>
    <row r="934" spans="1:10" x14ac:dyDescent="0.25">
      <c r="A934" s="88">
        <v>932</v>
      </c>
      <c r="B934" s="88">
        <v>0.52500000000000002</v>
      </c>
      <c r="C934" s="88">
        <f t="shared" si="14"/>
        <v>31.5</v>
      </c>
      <c r="D934" s="88"/>
      <c r="E934" s="88"/>
      <c r="F934" s="89">
        <v>0.41666666666666669</v>
      </c>
      <c r="G934" s="90">
        <v>45858</v>
      </c>
      <c r="H934" s="88">
        <v>30</v>
      </c>
      <c r="I934" s="88" t="s">
        <v>229</v>
      </c>
      <c r="J934" s="88">
        <v>1753005600000</v>
      </c>
    </row>
    <row r="935" spans="1:10" x14ac:dyDescent="0.25">
      <c r="A935" s="88">
        <v>933</v>
      </c>
      <c r="B935" s="88">
        <v>0.52100000000000002</v>
      </c>
      <c r="C935" s="88">
        <f t="shared" si="14"/>
        <v>31.26</v>
      </c>
      <c r="D935" s="88"/>
      <c r="E935" s="88"/>
      <c r="F935" s="89">
        <v>0.4375</v>
      </c>
      <c r="G935" s="90">
        <v>45858</v>
      </c>
      <c r="H935" s="88">
        <v>30</v>
      </c>
      <c r="I935" s="88" t="s">
        <v>229</v>
      </c>
      <c r="J935" s="88">
        <v>1753007400000</v>
      </c>
    </row>
    <row r="936" spans="1:10" x14ac:dyDescent="0.25">
      <c r="A936" s="88">
        <v>934</v>
      </c>
      <c r="B936" s="88">
        <v>0.48099999999999998</v>
      </c>
      <c r="C936" s="88">
        <f t="shared" si="14"/>
        <v>28.86</v>
      </c>
      <c r="D936" s="88"/>
      <c r="E936" s="88"/>
      <c r="F936" s="89">
        <v>0.45833333333333331</v>
      </c>
      <c r="G936" s="90">
        <v>45858</v>
      </c>
      <c r="H936" s="88">
        <v>30</v>
      </c>
      <c r="I936" s="88" t="s">
        <v>229</v>
      </c>
      <c r="J936" s="88">
        <v>1753009200000</v>
      </c>
    </row>
    <row r="937" spans="1:10" x14ac:dyDescent="0.25">
      <c r="A937" s="88">
        <v>935</v>
      </c>
      <c r="B937" s="88">
        <v>0.46400000000000002</v>
      </c>
      <c r="C937" s="88">
        <f t="shared" si="14"/>
        <v>27.84</v>
      </c>
      <c r="D937" s="88"/>
      <c r="E937" s="88"/>
      <c r="F937" s="89">
        <v>0.47916666666666669</v>
      </c>
      <c r="G937" s="90">
        <v>45858</v>
      </c>
      <c r="H937" s="88">
        <v>30</v>
      </c>
      <c r="I937" s="88" t="s">
        <v>229</v>
      </c>
      <c r="J937" s="88">
        <v>1753011000000</v>
      </c>
    </row>
    <row r="938" spans="1:10" x14ac:dyDescent="0.25">
      <c r="A938" s="88">
        <v>936</v>
      </c>
      <c r="B938" s="88">
        <v>0.433</v>
      </c>
      <c r="C938" s="88">
        <f t="shared" si="14"/>
        <v>25.98</v>
      </c>
      <c r="D938" s="88"/>
      <c r="E938" s="88"/>
      <c r="F938" s="89">
        <v>0.5</v>
      </c>
      <c r="G938" s="90">
        <v>45858</v>
      </c>
      <c r="H938" s="88">
        <v>30</v>
      </c>
      <c r="I938" s="88" t="s">
        <v>229</v>
      </c>
      <c r="J938" s="88">
        <v>1753012800000</v>
      </c>
    </row>
    <row r="939" spans="1:10" x14ac:dyDescent="0.25">
      <c r="A939" s="88">
        <v>937</v>
      </c>
      <c r="B939" s="88">
        <v>0.45100000000000001</v>
      </c>
      <c r="C939" s="88">
        <f t="shared" si="14"/>
        <v>27.060000000000002</v>
      </c>
      <c r="D939" s="88"/>
      <c r="E939" s="88"/>
      <c r="F939" s="89">
        <v>0.52083333333333337</v>
      </c>
      <c r="G939" s="90">
        <v>45858</v>
      </c>
      <c r="H939" s="88">
        <v>30</v>
      </c>
      <c r="I939" s="88" t="s">
        <v>229</v>
      </c>
      <c r="J939" s="88">
        <v>1753014600000</v>
      </c>
    </row>
    <row r="940" spans="1:10" x14ac:dyDescent="0.25">
      <c r="A940" s="88">
        <v>938</v>
      </c>
      <c r="B940" s="88">
        <v>0.42299999999999999</v>
      </c>
      <c r="C940" s="88">
        <f t="shared" si="14"/>
        <v>25.38</v>
      </c>
      <c r="D940" s="88"/>
      <c r="E940" s="88"/>
      <c r="F940" s="89">
        <v>0.54166666666666663</v>
      </c>
      <c r="G940" s="90">
        <v>45858</v>
      </c>
      <c r="H940" s="88">
        <v>30</v>
      </c>
      <c r="I940" s="88" t="s">
        <v>229</v>
      </c>
      <c r="J940" s="88">
        <v>1753016400000</v>
      </c>
    </row>
    <row r="941" spans="1:10" x14ac:dyDescent="0.25">
      <c r="A941" s="88">
        <v>939</v>
      </c>
      <c r="B941" s="88">
        <v>0.39200000000000002</v>
      </c>
      <c r="C941" s="88">
        <f t="shared" si="14"/>
        <v>23.52</v>
      </c>
      <c r="D941" s="88"/>
      <c r="E941" s="88"/>
      <c r="F941" s="89">
        <v>0.5625</v>
      </c>
      <c r="G941" s="90">
        <v>45858</v>
      </c>
      <c r="H941" s="88">
        <v>30</v>
      </c>
      <c r="I941" s="88" t="s">
        <v>229</v>
      </c>
      <c r="J941" s="88">
        <v>1753018200000</v>
      </c>
    </row>
    <row r="942" spans="1:10" x14ac:dyDescent="0.25">
      <c r="A942" s="88">
        <v>940</v>
      </c>
      <c r="B942" s="88">
        <v>0.33800000000000002</v>
      </c>
      <c r="C942" s="88">
        <f t="shared" si="14"/>
        <v>20.28</v>
      </c>
      <c r="D942" s="88"/>
      <c r="E942" s="88"/>
      <c r="F942" s="89">
        <v>0.58333333333333337</v>
      </c>
      <c r="G942" s="90">
        <v>45858</v>
      </c>
      <c r="H942" s="88">
        <v>30</v>
      </c>
      <c r="I942" s="88" t="s">
        <v>229</v>
      </c>
      <c r="J942" s="88">
        <v>1753020000000</v>
      </c>
    </row>
    <row r="943" spans="1:10" x14ac:dyDescent="0.25">
      <c r="A943" s="88">
        <v>941</v>
      </c>
      <c r="B943" s="88">
        <v>0.34899999999999998</v>
      </c>
      <c r="C943" s="88">
        <f t="shared" si="14"/>
        <v>20.939999999999998</v>
      </c>
      <c r="D943" s="88"/>
      <c r="E943" s="88"/>
      <c r="F943" s="89">
        <v>0.60416666666666663</v>
      </c>
      <c r="G943" s="90">
        <v>45858</v>
      </c>
      <c r="H943" s="88">
        <v>30</v>
      </c>
      <c r="I943" s="88" t="s">
        <v>229</v>
      </c>
      <c r="J943" s="88">
        <v>1753021800000</v>
      </c>
    </row>
    <row r="944" spans="1:10" x14ac:dyDescent="0.25">
      <c r="A944" s="88">
        <v>942</v>
      </c>
      <c r="B944" s="88">
        <v>0.32600000000000001</v>
      </c>
      <c r="C944" s="88">
        <f t="shared" si="14"/>
        <v>19.560000000000002</v>
      </c>
      <c r="D944" s="88"/>
      <c r="E944" s="88"/>
      <c r="F944" s="89">
        <v>0.625</v>
      </c>
      <c r="G944" s="90">
        <v>45858</v>
      </c>
      <c r="H944" s="88">
        <v>30</v>
      </c>
      <c r="I944" s="88" t="s">
        <v>229</v>
      </c>
      <c r="J944" s="88">
        <v>1753023600000</v>
      </c>
    </row>
    <row r="945" spans="1:10" x14ac:dyDescent="0.25">
      <c r="A945" s="88">
        <v>943</v>
      </c>
      <c r="B945" s="88">
        <v>0.34200000000000003</v>
      </c>
      <c r="C945" s="88">
        <f t="shared" si="14"/>
        <v>20.520000000000003</v>
      </c>
      <c r="D945" s="88"/>
      <c r="E945" s="88"/>
      <c r="F945" s="89">
        <v>0.64583333333333337</v>
      </c>
      <c r="G945" s="90">
        <v>45858</v>
      </c>
      <c r="H945" s="88">
        <v>30</v>
      </c>
      <c r="I945" s="88" t="s">
        <v>229</v>
      </c>
      <c r="J945" s="88">
        <v>1753025400000</v>
      </c>
    </row>
    <row r="946" spans="1:10" x14ac:dyDescent="0.25">
      <c r="A946" s="88">
        <v>944</v>
      </c>
      <c r="B946" s="88">
        <v>0.34399999999999997</v>
      </c>
      <c r="C946" s="88">
        <f t="shared" si="14"/>
        <v>20.639999999999997</v>
      </c>
      <c r="D946" s="88"/>
      <c r="E946" s="88"/>
      <c r="F946" s="89">
        <v>0.66666666666666663</v>
      </c>
      <c r="G946" s="90">
        <v>45858</v>
      </c>
      <c r="H946" s="88">
        <v>30</v>
      </c>
      <c r="I946" s="88" t="s">
        <v>229</v>
      </c>
      <c r="J946" s="88">
        <v>1753027200000</v>
      </c>
    </row>
    <row r="947" spans="1:10" x14ac:dyDescent="0.25">
      <c r="A947" s="88">
        <v>945</v>
      </c>
      <c r="B947" s="88">
        <v>0.35099999999999998</v>
      </c>
      <c r="C947" s="88">
        <f t="shared" si="14"/>
        <v>21.06</v>
      </c>
      <c r="D947" s="88"/>
      <c r="E947" s="88"/>
      <c r="F947" s="89">
        <v>0.6875</v>
      </c>
      <c r="G947" s="90">
        <v>45858</v>
      </c>
      <c r="H947" s="88">
        <v>30</v>
      </c>
      <c r="I947" s="88" t="s">
        <v>229</v>
      </c>
      <c r="J947" s="88">
        <v>1753029000000</v>
      </c>
    </row>
    <row r="948" spans="1:10" x14ac:dyDescent="0.25">
      <c r="A948" s="88">
        <v>946</v>
      </c>
      <c r="B948" s="88">
        <v>0.33400000000000002</v>
      </c>
      <c r="C948" s="88">
        <f t="shared" si="14"/>
        <v>20.040000000000003</v>
      </c>
      <c r="D948" s="88"/>
      <c r="E948" s="88"/>
      <c r="F948" s="89">
        <v>0.70833333333333337</v>
      </c>
      <c r="G948" s="90">
        <v>45858</v>
      </c>
      <c r="H948" s="88">
        <v>30</v>
      </c>
      <c r="I948" s="88" t="s">
        <v>229</v>
      </c>
      <c r="J948" s="88">
        <v>1753030800000</v>
      </c>
    </row>
    <row r="949" spans="1:10" x14ac:dyDescent="0.25">
      <c r="A949" s="88">
        <v>947</v>
      </c>
      <c r="B949" s="88">
        <v>0.32</v>
      </c>
      <c r="C949" s="88">
        <f t="shared" si="14"/>
        <v>19.2</v>
      </c>
      <c r="D949" s="88"/>
      <c r="E949" s="88"/>
      <c r="F949" s="89">
        <v>0.72916666666666663</v>
      </c>
      <c r="G949" s="90">
        <v>45858</v>
      </c>
      <c r="H949" s="88">
        <v>30</v>
      </c>
      <c r="I949" s="88" t="s">
        <v>229</v>
      </c>
      <c r="J949" s="88">
        <v>1753032600000</v>
      </c>
    </row>
    <row r="950" spans="1:10" x14ac:dyDescent="0.25">
      <c r="A950" s="88">
        <v>948</v>
      </c>
      <c r="B950" s="88">
        <v>0.314</v>
      </c>
      <c r="C950" s="88">
        <f t="shared" si="14"/>
        <v>18.84</v>
      </c>
      <c r="D950" s="88"/>
      <c r="E950" s="88"/>
      <c r="F950" s="89">
        <v>0.75</v>
      </c>
      <c r="G950" s="90">
        <v>45858</v>
      </c>
      <c r="H950" s="88">
        <v>30</v>
      </c>
      <c r="I950" s="88" t="s">
        <v>229</v>
      </c>
      <c r="J950" s="88">
        <v>1753034400000</v>
      </c>
    </row>
    <row r="951" spans="1:10" x14ac:dyDescent="0.25">
      <c r="A951" s="88">
        <v>949</v>
      </c>
      <c r="B951" s="88">
        <v>0.32700000000000001</v>
      </c>
      <c r="C951" s="88">
        <f t="shared" si="14"/>
        <v>19.62</v>
      </c>
      <c r="D951" s="88"/>
      <c r="E951" s="88"/>
      <c r="F951" s="89">
        <v>0.77083333333333337</v>
      </c>
      <c r="G951" s="90">
        <v>45858</v>
      </c>
      <c r="H951" s="88">
        <v>30</v>
      </c>
      <c r="I951" s="88" t="s">
        <v>229</v>
      </c>
      <c r="J951" s="88">
        <v>1753036200000</v>
      </c>
    </row>
    <row r="952" spans="1:10" x14ac:dyDescent="0.25">
      <c r="A952" s="88">
        <v>950</v>
      </c>
      <c r="B952" s="88">
        <v>0.32300000000000001</v>
      </c>
      <c r="C952" s="88">
        <f t="shared" si="14"/>
        <v>19.38</v>
      </c>
      <c r="D952" s="88"/>
      <c r="E952" s="88"/>
      <c r="F952" s="89">
        <v>0.79166666666666663</v>
      </c>
      <c r="G952" s="90">
        <v>45858</v>
      </c>
      <c r="H952" s="88">
        <v>30</v>
      </c>
      <c r="I952" s="88" t="s">
        <v>229</v>
      </c>
      <c r="J952" s="88">
        <v>1753038000000</v>
      </c>
    </row>
    <row r="953" spans="1:10" x14ac:dyDescent="0.25">
      <c r="A953" s="88">
        <v>951</v>
      </c>
      <c r="B953" s="88">
        <v>0.318</v>
      </c>
      <c r="C953" s="88">
        <f t="shared" si="14"/>
        <v>19.080000000000002</v>
      </c>
      <c r="D953" s="88"/>
      <c r="E953" s="88"/>
      <c r="F953" s="89">
        <v>0.8125</v>
      </c>
      <c r="G953" s="90">
        <v>45858</v>
      </c>
      <c r="H953" s="88">
        <v>30</v>
      </c>
      <c r="I953" s="88" t="s">
        <v>229</v>
      </c>
      <c r="J953" s="88">
        <v>1753039800000</v>
      </c>
    </row>
    <row r="954" spans="1:10" x14ac:dyDescent="0.25">
      <c r="A954" s="88">
        <v>952</v>
      </c>
      <c r="B954" s="88">
        <v>0.307</v>
      </c>
      <c r="C954" s="88">
        <f t="shared" si="14"/>
        <v>18.419999999999998</v>
      </c>
      <c r="D954" s="88"/>
      <c r="E954" s="88"/>
      <c r="F954" s="89">
        <v>0.83333333333333337</v>
      </c>
      <c r="G954" s="90">
        <v>45858</v>
      </c>
      <c r="H954" s="88">
        <v>30</v>
      </c>
      <c r="I954" s="88" t="s">
        <v>229</v>
      </c>
      <c r="J954" s="88">
        <v>1753041600000</v>
      </c>
    </row>
    <row r="955" spans="1:10" x14ac:dyDescent="0.25">
      <c r="A955" s="88">
        <v>953</v>
      </c>
      <c r="B955" s="88">
        <v>0.29399999999999998</v>
      </c>
      <c r="C955" s="88">
        <f t="shared" si="14"/>
        <v>17.64</v>
      </c>
      <c r="D955" s="88"/>
      <c r="E955" s="88"/>
      <c r="F955" s="89">
        <v>0.85416666666666663</v>
      </c>
      <c r="G955" s="90">
        <v>45858</v>
      </c>
      <c r="H955" s="88">
        <v>30</v>
      </c>
      <c r="I955" s="88" t="s">
        <v>229</v>
      </c>
      <c r="J955" s="88">
        <v>1753043400000</v>
      </c>
    </row>
    <row r="956" spans="1:10" x14ac:dyDescent="0.25">
      <c r="A956" s="88">
        <v>954</v>
      </c>
      <c r="B956" s="88">
        <v>0.28499999999999998</v>
      </c>
      <c r="C956" s="88">
        <f t="shared" si="14"/>
        <v>17.099999999999998</v>
      </c>
      <c r="D956" s="88"/>
      <c r="E956" s="88"/>
      <c r="F956" s="89">
        <v>0.875</v>
      </c>
      <c r="G956" s="90">
        <v>45858</v>
      </c>
      <c r="H956" s="88">
        <v>30</v>
      </c>
      <c r="I956" s="88" t="s">
        <v>229</v>
      </c>
      <c r="J956" s="88">
        <v>1753045200000</v>
      </c>
    </row>
    <row r="957" spans="1:10" x14ac:dyDescent="0.25">
      <c r="A957" s="88">
        <v>955</v>
      </c>
      <c r="B957" s="88">
        <v>0.28799999999999998</v>
      </c>
      <c r="C957" s="88">
        <f t="shared" si="14"/>
        <v>17.279999999999998</v>
      </c>
      <c r="D957" s="88"/>
      <c r="E957" s="88"/>
      <c r="F957" s="89">
        <v>0.89583333333333337</v>
      </c>
      <c r="G957" s="90">
        <v>45858</v>
      </c>
      <c r="H957" s="88">
        <v>30</v>
      </c>
      <c r="I957" s="88" t="s">
        <v>229</v>
      </c>
      <c r="J957" s="88">
        <v>1753047000000</v>
      </c>
    </row>
    <row r="958" spans="1:10" x14ac:dyDescent="0.25">
      <c r="A958" s="88">
        <v>956</v>
      </c>
      <c r="B958" s="88">
        <v>0.28599999999999998</v>
      </c>
      <c r="C958" s="88">
        <f t="shared" si="14"/>
        <v>17.16</v>
      </c>
      <c r="D958" s="88"/>
      <c r="E958" s="88"/>
      <c r="F958" s="89">
        <v>0.91666666666666663</v>
      </c>
      <c r="G958" s="90">
        <v>45858</v>
      </c>
      <c r="H958" s="88">
        <v>30</v>
      </c>
      <c r="I958" s="88" t="s">
        <v>229</v>
      </c>
      <c r="J958" s="88">
        <v>1753048800000</v>
      </c>
    </row>
    <row r="959" spans="1:10" x14ac:dyDescent="0.25">
      <c r="A959" s="88">
        <v>957</v>
      </c>
      <c r="B959" s="88">
        <v>0.28299999999999997</v>
      </c>
      <c r="C959" s="88">
        <f t="shared" si="14"/>
        <v>16.979999999999997</v>
      </c>
      <c r="D959" s="88"/>
      <c r="E959" s="88"/>
      <c r="F959" s="89">
        <v>0.9375</v>
      </c>
      <c r="G959" s="90">
        <v>45858</v>
      </c>
      <c r="H959" s="88">
        <v>30</v>
      </c>
      <c r="I959" s="88" t="s">
        <v>229</v>
      </c>
      <c r="J959" s="88">
        <v>1753050600000</v>
      </c>
    </row>
    <row r="960" spans="1:10" x14ac:dyDescent="0.25">
      <c r="A960" s="88">
        <v>958</v>
      </c>
      <c r="B960" s="88">
        <v>0.28599999999999998</v>
      </c>
      <c r="C960" s="88">
        <f t="shared" si="14"/>
        <v>17.16</v>
      </c>
      <c r="D960" s="88"/>
      <c r="E960" s="88"/>
      <c r="F960" s="89">
        <v>0.95833333333333337</v>
      </c>
      <c r="G960" s="90">
        <v>45858</v>
      </c>
      <c r="H960" s="88">
        <v>30</v>
      </c>
      <c r="I960" s="88" t="s">
        <v>229</v>
      </c>
      <c r="J960" s="88">
        <v>1753052400000</v>
      </c>
    </row>
    <row r="961" spans="1:10" x14ac:dyDescent="0.25">
      <c r="A961" s="88">
        <v>959</v>
      </c>
      <c r="B961" s="88">
        <v>0.27800000000000002</v>
      </c>
      <c r="C961" s="88">
        <f t="shared" si="14"/>
        <v>16.68</v>
      </c>
      <c r="D961" s="88"/>
      <c r="E961" s="88"/>
      <c r="F961" s="89">
        <v>0.97916666666666663</v>
      </c>
      <c r="G961" s="90">
        <v>45858</v>
      </c>
      <c r="H961" s="88">
        <v>30</v>
      </c>
      <c r="I961" s="88" t="s">
        <v>229</v>
      </c>
      <c r="J961" s="88">
        <v>1753054200000</v>
      </c>
    </row>
    <row r="962" spans="1:10" x14ac:dyDescent="0.25">
      <c r="A962" s="88">
        <v>960</v>
      </c>
      <c r="B962" s="88">
        <v>0.28299999999999997</v>
      </c>
      <c r="C962" s="88">
        <f t="shared" si="14"/>
        <v>16.979999999999997</v>
      </c>
      <c r="D962" s="88"/>
      <c r="E962" s="88"/>
      <c r="F962" s="89">
        <v>0</v>
      </c>
      <c r="G962" s="90">
        <v>45858</v>
      </c>
      <c r="H962" s="88">
        <v>30</v>
      </c>
      <c r="I962" s="88" t="s">
        <v>229</v>
      </c>
      <c r="J962" s="88">
        <v>1753056000000</v>
      </c>
    </row>
    <row r="963" spans="1:10" x14ac:dyDescent="0.25">
      <c r="A963" s="88">
        <v>961</v>
      </c>
      <c r="B963" s="88">
        <v>0.28299999999999997</v>
      </c>
      <c r="C963" s="88">
        <f t="shared" si="14"/>
        <v>16.979999999999997</v>
      </c>
      <c r="D963" s="88"/>
      <c r="E963" s="88"/>
      <c r="F963" s="89">
        <v>2.0833333333333332E-2</v>
      </c>
      <c r="G963" s="90">
        <v>45859</v>
      </c>
      <c r="H963" s="88">
        <v>30</v>
      </c>
      <c r="I963" s="88" t="s">
        <v>229</v>
      </c>
      <c r="J963" s="88">
        <v>1753057800000</v>
      </c>
    </row>
    <row r="964" spans="1:10" x14ac:dyDescent="0.25">
      <c r="A964" s="88">
        <v>962</v>
      </c>
      <c r="B964" s="88">
        <v>0.28000000000000003</v>
      </c>
      <c r="C964" s="88">
        <f t="shared" ref="C964:C1027" si="15">120*B964/2</f>
        <v>16.8</v>
      </c>
      <c r="D964" s="88"/>
      <c r="E964" s="88"/>
      <c r="F964" s="89">
        <v>4.1666666666666664E-2</v>
      </c>
      <c r="G964" s="90">
        <v>45859</v>
      </c>
      <c r="H964" s="88">
        <v>30</v>
      </c>
      <c r="I964" s="88" t="s">
        <v>229</v>
      </c>
      <c r="J964" s="88">
        <v>1753059600000</v>
      </c>
    </row>
    <row r="965" spans="1:10" x14ac:dyDescent="0.25">
      <c r="A965" s="88">
        <v>963</v>
      </c>
      <c r="B965" s="88">
        <v>0.28299999999999997</v>
      </c>
      <c r="C965" s="88">
        <f t="shared" si="15"/>
        <v>16.979999999999997</v>
      </c>
      <c r="D965" s="88"/>
      <c r="E965" s="88"/>
      <c r="F965" s="89">
        <v>6.25E-2</v>
      </c>
      <c r="G965" s="90">
        <v>45859</v>
      </c>
      <c r="H965" s="88">
        <v>30</v>
      </c>
      <c r="I965" s="88" t="s">
        <v>229</v>
      </c>
      <c r="J965" s="88">
        <v>1753061400000</v>
      </c>
    </row>
    <row r="966" spans="1:10" x14ac:dyDescent="0.25">
      <c r="A966" s="88">
        <v>964</v>
      </c>
      <c r="B966" s="88">
        <v>0.28499999999999998</v>
      </c>
      <c r="C966" s="88">
        <f t="shared" si="15"/>
        <v>17.099999999999998</v>
      </c>
      <c r="D966" s="88"/>
      <c r="E966" s="88"/>
      <c r="F966" s="89">
        <v>8.3333333333333329E-2</v>
      </c>
      <c r="G966" s="90">
        <v>45859</v>
      </c>
      <c r="H966" s="88">
        <v>30</v>
      </c>
      <c r="I966" s="88" t="s">
        <v>229</v>
      </c>
      <c r="J966" s="88">
        <v>1753063200000</v>
      </c>
    </row>
    <row r="967" spans="1:10" x14ac:dyDescent="0.25">
      <c r="A967" s="88">
        <v>965</v>
      </c>
      <c r="B967" s="88">
        <v>0.28100000000000003</v>
      </c>
      <c r="C967" s="88">
        <f t="shared" si="15"/>
        <v>16.860000000000003</v>
      </c>
      <c r="D967" s="88"/>
      <c r="E967" s="88"/>
      <c r="F967" s="89">
        <v>0.10416666666666667</v>
      </c>
      <c r="G967" s="90">
        <v>45859</v>
      </c>
      <c r="H967" s="88">
        <v>30</v>
      </c>
      <c r="I967" s="88" t="s">
        <v>229</v>
      </c>
      <c r="J967" s="88">
        <v>1753065000000</v>
      </c>
    </row>
    <row r="968" spans="1:10" x14ac:dyDescent="0.25">
      <c r="A968" s="88">
        <v>966</v>
      </c>
      <c r="B968" s="88">
        <v>0.28799999999999998</v>
      </c>
      <c r="C968" s="88">
        <f t="shared" si="15"/>
        <v>17.279999999999998</v>
      </c>
      <c r="D968" s="88"/>
      <c r="E968" s="88"/>
      <c r="F968" s="89">
        <v>0.125</v>
      </c>
      <c r="G968" s="90">
        <v>45859</v>
      </c>
      <c r="H968" s="88">
        <v>30</v>
      </c>
      <c r="I968" s="88" t="s">
        <v>229</v>
      </c>
      <c r="J968" s="88">
        <v>1753066800000</v>
      </c>
    </row>
    <row r="969" spans="1:10" x14ac:dyDescent="0.25">
      <c r="A969" s="88">
        <v>967</v>
      </c>
      <c r="B969" s="88">
        <v>0.28499999999999998</v>
      </c>
      <c r="C969" s="88">
        <f t="shared" si="15"/>
        <v>17.099999999999998</v>
      </c>
      <c r="D969" s="88"/>
      <c r="E969" s="88"/>
      <c r="F969" s="89">
        <v>0.14583333333333334</v>
      </c>
      <c r="G969" s="90">
        <v>45859</v>
      </c>
      <c r="H969" s="88">
        <v>30</v>
      </c>
      <c r="I969" s="88" t="s">
        <v>229</v>
      </c>
      <c r="J969" s="88">
        <v>1753068600000</v>
      </c>
    </row>
    <row r="970" spans="1:10" x14ac:dyDescent="0.25">
      <c r="A970" s="88">
        <v>968</v>
      </c>
      <c r="B970" s="88">
        <v>0.28299999999999997</v>
      </c>
      <c r="C970" s="88">
        <f t="shared" si="15"/>
        <v>16.979999999999997</v>
      </c>
      <c r="D970" s="88"/>
      <c r="E970" s="88"/>
      <c r="F970" s="89">
        <v>0.16666666666666666</v>
      </c>
      <c r="G970" s="90">
        <v>45859</v>
      </c>
      <c r="H970" s="88">
        <v>30</v>
      </c>
      <c r="I970" s="88" t="s">
        <v>229</v>
      </c>
      <c r="J970" s="88">
        <v>1753070400000</v>
      </c>
    </row>
    <row r="971" spans="1:10" x14ac:dyDescent="0.25">
      <c r="A971" s="88">
        <v>969</v>
      </c>
      <c r="B971" s="88">
        <v>0.28299999999999997</v>
      </c>
      <c r="C971" s="88">
        <f t="shared" si="15"/>
        <v>16.979999999999997</v>
      </c>
      <c r="D971" s="88"/>
      <c r="E971" s="88"/>
      <c r="F971" s="89">
        <v>0.1875</v>
      </c>
      <c r="G971" s="90">
        <v>45859</v>
      </c>
      <c r="H971" s="88">
        <v>30</v>
      </c>
      <c r="I971" s="88" t="s">
        <v>229</v>
      </c>
      <c r="J971" s="88">
        <v>1753072200000</v>
      </c>
    </row>
    <row r="972" spans="1:10" x14ac:dyDescent="0.25">
      <c r="A972" s="88">
        <v>970</v>
      </c>
      <c r="B972" s="88">
        <v>0.27900000000000003</v>
      </c>
      <c r="C972" s="88">
        <f t="shared" si="15"/>
        <v>16.740000000000002</v>
      </c>
      <c r="D972" s="88"/>
      <c r="E972" s="88"/>
      <c r="F972" s="89">
        <v>0.20833333333333334</v>
      </c>
      <c r="G972" s="90">
        <v>45859</v>
      </c>
      <c r="H972" s="88">
        <v>30</v>
      </c>
      <c r="I972" s="88" t="s">
        <v>229</v>
      </c>
      <c r="J972" s="88">
        <v>1753074000000</v>
      </c>
    </row>
    <row r="973" spans="1:10" x14ac:dyDescent="0.25">
      <c r="A973" s="88">
        <v>971</v>
      </c>
      <c r="B973" s="88">
        <v>0.28299999999999997</v>
      </c>
      <c r="C973" s="88">
        <f t="shared" si="15"/>
        <v>16.979999999999997</v>
      </c>
      <c r="D973" s="88"/>
      <c r="E973" s="88"/>
      <c r="F973" s="89">
        <v>0.22916666666666666</v>
      </c>
      <c r="G973" s="90">
        <v>45859</v>
      </c>
      <c r="H973" s="88">
        <v>30</v>
      </c>
      <c r="I973" s="88" t="s">
        <v>229</v>
      </c>
      <c r="J973" s="88">
        <v>1753075800000</v>
      </c>
    </row>
    <row r="974" spans="1:10" x14ac:dyDescent="0.25">
      <c r="A974" s="88">
        <v>972</v>
      </c>
      <c r="B974" s="88">
        <v>0.28599999999999998</v>
      </c>
      <c r="C974" s="88">
        <f t="shared" si="15"/>
        <v>17.16</v>
      </c>
      <c r="D974" s="88"/>
      <c r="E974" s="88"/>
      <c r="F974" s="89">
        <v>0.25</v>
      </c>
      <c r="G974" s="90">
        <v>45859</v>
      </c>
      <c r="H974" s="88">
        <v>30</v>
      </c>
      <c r="I974" s="88" t="s">
        <v>229</v>
      </c>
      <c r="J974" s="88">
        <v>1753077600000</v>
      </c>
    </row>
    <row r="975" spans="1:10" x14ac:dyDescent="0.25">
      <c r="A975" s="88">
        <v>973</v>
      </c>
      <c r="B975" s="88">
        <v>0.29299999999999998</v>
      </c>
      <c r="C975" s="88">
        <f t="shared" si="15"/>
        <v>17.579999999999998</v>
      </c>
      <c r="D975" s="88"/>
      <c r="E975" s="88"/>
      <c r="F975" s="89">
        <v>0.27083333333333331</v>
      </c>
      <c r="G975" s="90">
        <v>45859</v>
      </c>
      <c r="H975" s="88">
        <v>30</v>
      </c>
      <c r="I975" s="88" t="s">
        <v>229</v>
      </c>
      <c r="J975" s="88">
        <v>1753079400000</v>
      </c>
    </row>
    <row r="976" spans="1:10" x14ac:dyDescent="0.25">
      <c r="A976" s="88">
        <v>974</v>
      </c>
      <c r="B976" s="88">
        <v>0.34200000000000003</v>
      </c>
      <c r="C976" s="88">
        <f t="shared" si="15"/>
        <v>20.520000000000003</v>
      </c>
      <c r="D976" s="88"/>
      <c r="E976" s="88"/>
      <c r="F976" s="89">
        <v>0.29166666666666669</v>
      </c>
      <c r="G976" s="90">
        <v>45859</v>
      </c>
      <c r="H976" s="88">
        <v>30</v>
      </c>
      <c r="I976" s="88" t="s">
        <v>229</v>
      </c>
      <c r="J976" s="88">
        <v>1753081200000</v>
      </c>
    </row>
    <row r="977" spans="1:10" x14ac:dyDescent="0.25">
      <c r="A977" s="88">
        <v>975</v>
      </c>
      <c r="B977" s="88">
        <v>0.36399999999999999</v>
      </c>
      <c r="C977" s="88">
        <f t="shared" si="15"/>
        <v>21.84</v>
      </c>
      <c r="D977" s="88"/>
      <c r="E977" s="88"/>
      <c r="F977" s="89">
        <v>0.3125</v>
      </c>
      <c r="G977" s="90">
        <v>45859</v>
      </c>
      <c r="H977" s="88">
        <v>30</v>
      </c>
      <c r="I977" s="88" t="s">
        <v>229</v>
      </c>
      <c r="J977" s="88">
        <v>1753083000000</v>
      </c>
    </row>
    <row r="978" spans="1:10" x14ac:dyDescent="0.25">
      <c r="A978" s="88">
        <v>976</v>
      </c>
      <c r="B978" s="88">
        <v>0.376</v>
      </c>
      <c r="C978" s="88">
        <f t="shared" si="15"/>
        <v>22.56</v>
      </c>
      <c r="D978" s="88"/>
      <c r="E978" s="88"/>
      <c r="F978" s="89">
        <v>0.33333333333333331</v>
      </c>
      <c r="G978" s="90">
        <v>45859</v>
      </c>
      <c r="H978" s="88">
        <v>30</v>
      </c>
      <c r="I978" s="88" t="s">
        <v>229</v>
      </c>
      <c r="J978" s="88">
        <v>1753084800000</v>
      </c>
    </row>
    <row r="979" spans="1:10" x14ac:dyDescent="0.25">
      <c r="A979" s="88">
        <v>977</v>
      </c>
      <c r="B979" s="88">
        <v>0.374</v>
      </c>
      <c r="C979" s="88">
        <f t="shared" si="15"/>
        <v>22.44</v>
      </c>
      <c r="D979" s="88"/>
      <c r="E979" s="88"/>
      <c r="F979" s="89">
        <v>0.35416666666666669</v>
      </c>
      <c r="G979" s="90">
        <v>45859</v>
      </c>
      <c r="H979" s="88">
        <v>30</v>
      </c>
      <c r="I979" s="88" t="s">
        <v>229</v>
      </c>
      <c r="J979" s="88">
        <v>1753086600000</v>
      </c>
    </row>
    <row r="980" spans="1:10" x14ac:dyDescent="0.25">
      <c r="A980" s="88">
        <v>978</v>
      </c>
      <c r="B980" s="88">
        <v>0.374</v>
      </c>
      <c r="C980" s="88">
        <f t="shared" si="15"/>
        <v>22.44</v>
      </c>
      <c r="D980" s="88"/>
      <c r="E980" s="88"/>
      <c r="F980" s="89">
        <v>0.375</v>
      </c>
      <c r="G980" s="90">
        <v>45859</v>
      </c>
      <c r="H980" s="88">
        <v>30</v>
      </c>
      <c r="I980" s="88" t="s">
        <v>229</v>
      </c>
      <c r="J980" s="88">
        <v>1753088400000</v>
      </c>
    </row>
    <row r="981" spans="1:10" x14ac:dyDescent="0.25">
      <c r="A981" s="88">
        <v>979</v>
      </c>
      <c r="B981" s="88">
        <v>0.4</v>
      </c>
      <c r="C981" s="88">
        <f t="shared" si="15"/>
        <v>24</v>
      </c>
      <c r="D981" s="88"/>
      <c r="E981" s="88"/>
      <c r="F981" s="89">
        <v>0.39583333333333331</v>
      </c>
      <c r="G981" s="90">
        <v>45859</v>
      </c>
      <c r="H981" s="88">
        <v>30</v>
      </c>
      <c r="I981" s="88" t="s">
        <v>229</v>
      </c>
      <c r="J981" s="88">
        <v>1753090200000</v>
      </c>
    </row>
    <row r="982" spans="1:10" x14ac:dyDescent="0.25">
      <c r="A982" s="88">
        <v>980</v>
      </c>
      <c r="B982" s="88">
        <v>0.38500000000000001</v>
      </c>
      <c r="C982" s="88">
        <f t="shared" si="15"/>
        <v>23.1</v>
      </c>
      <c r="D982" s="88"/>
      <c r="E982" s="88"/>
      <c r="F982" s="89">
        <v>0.41666666666666669</v>
      </c>
      <c r="G982" s="90">
        <v>45859</v>
      </c>
      <c r="H982" s="88">
        <v>30</v>
      </c>
      <c r="I982" s="88" t="s">
        <v>229</v>
      </c>
      <c r="J982" s="88">
        <v>1753092000000</v>
      </c>
    </row>
    <row r="983" spans="1:10" x14ac:dyDescent="0.25">
      <c r="A983" s="88">
        <v>981</v>
      </c>
      <c r="B983" s="88">
        <v>0.38600000000000001</v>
      </c>
      <c r="C983" s="88">
        <f t="shared" si="15"/>
        <v>23.16</v>
      </c>
      <c r="D983" s="88"/>
      <c r="E983" s="88"/>
      <c r="F983" s="89">
        <v>0.4375</v>
      </c>
      <c r="G983" s="90">
        <v>45859</v>
      </c>
      <c r="H983" s="88">
        <v>30</v>
      </c>
      <c r="I983" s="88" t="s">
        <v>229</v>
      </c>
      <c r="J983" s="88">
        <v>1753093800000</v>
      </c>
    </row>
    <row r="984" spans="1:10" x14ac:dyDescent="0.25">
      <c r="A984" s="88">
        <v>982</v>
      </c>
      <c r="B984" s="88">
        <v>0.36699999999999999</v>
      </c>
      <c r="C984" s="88">
        <f t="shared" si="15"/>
        <v>22.02</v>
      </c>
      <c r="D984" s="88"/>
      <c r="E984" s="88"/>
      <c r="F984" s="89">
        <v>0.45833333333333331</v>
      </c>
      <c r="G984" s="90">
        <v>45859</v>
      </c>
      <c r="H984" s="88">
        <v>30</v>
      </c>
      <c r="I984" s="88" t="s">
        <v>229</v>
      </c>
      <c r="J984" s="88">
        <v>1753095600000</v>
      </c>
    </row>
    <row r="985" spans="1:10" x14ac:dyDescent="0.25">
      <c r="A985" s="88">
        <v>983</v>
      </c>
      <c r="B985" s="88">
        <v>0.35599999999999998</v>
      </c>
      <c r="C985" s="88">
        <f t="shared" si="15"/>
        <v>21.36</v>
      </c>
      <c r="D985" s="88"/>
      <c r="E985" s="88"/>
      <c r="F985" s="89">
        <v>0.47916666666666669</v>
      </c>
      <c r="G985" s="90">
        <v>45859</v>
      </c>
      <c r="H985" s="88">
        <v>30</v>
      </c>
      <c r="I985" s="88" t="s">
        <v>229</v>
      </c>
      <c r="J985" s="88">
        <v>1753097400000</v>
      </c>
    </row>
    <row r="986" spans="1:10" x14ac:dyDescent="0.25">
      <c r="A986" s="88">
        <v>984</v>
      </c>
      <c r="B986" s="88">
        <v>0.36499999999999999</v>
      </c>
      <c r="C986" s="88">
        <f t="shared" si="15"/>
        <v>21.9</v>
      </c>
      <c r="D986" s="88"/>
      <c r="E986" s="88"/>
      <c r="F986" s="89">
        <v>0.5</v>
      </c>
      <c r="G986" s="90">
        <v>45859</v>
      </c>
      <c r="H986" s="88">
        <v>30</v>
      </c>
      <c r="I986" s="88" t="s">
        <v>229</v>
      </c>
      <c r="J986" s="88">
        <v>1753099200000</v>
      </c>
    </row>
    <row r="987" spans="1:10" x14ac:dyDescent="0.25">
      <c r="A987" s="88">
        <v>985</v>
      </c>
      <c r="B987" s="88">
        <v>0.39600000000000002</v>
      </c>
      <c r="C987" s="88">
        <f t="shared" si="15"/>
        <v>23.76</v>
      </c>
      <c r="D987" s="88"/>
      <c r="E987" s="88"/>
      <c r="F987" s="89">
        <v>0.52083333333333337</v>
      </c>
      <c r="G987" s="90">
        <v>45859</v>
      </c>
      <c r="H987" s="88">
        <v>30</v>
      </c>
      <c r="I987" s="88" t="s">
        <v>229</v>
      </c>
      <c r="J987" s="88">
        <v>1753101000000</v>
      </c>
    </row>
    <row r="988" spans="1:10" x14ac:dyDescent="0.25">
      <c r="A988" s="88">
        <v>986</v>
      </c>
      <c r="B988" s="88">
        <v>0.38</v>
      </c>
      <c r="C988" s="88">
        <f t="shared" si="15"/>
        <v>22.8</v>
      </c>
      <c r="D988" s="88"/>
      <c r="E988" s="88"/>
      <c r="F988" s="89">
        <v>0.54166666666666663</v>
      </c>
      <c r="G988" s="90">
        <v>45859</v>
      </c>
      <c r="H988" s="88">
        <v>30</v>
      </c>
      <c r="I988" s="88" t="s">
        <v>229</v>
      </c>
      <c r="J988" s="88">
        <v>1753102800000</v>
      </c>
    </row>
    <row r="989" spans="1:10" x14ac:dyDescent="0.25">
      <c r="A989" s="88">
        <v>987</v>
      </c>
      <c r="B989" s="88">
        <v>0.39600000000000002</v>
      </c>
      <c r="C989" s="88">
        <f t="shared" si="15"/>
        <v>23.76</v>
      </c>
      <c r="D989" s="88"/>
      <c r="E989" s="88"/>
      <c r="F989" s="89">
        <v>0.5625</v>
      </c>
      <c r="G989" s="90">
        <v>45859</v>
      </c>
      <c r="H989" s="88">
        <v>30</v>
      </c>
      <c r="I989" s="88" t="s">
        <v>229</v>
      </c>
      <c r="J989" s="88">
        <v>1753104600000</v>
      </c>
    </row>
    <row r="990" spans="1:10" x14ac:dyDescent="0.25">
      <c r="A990" s="88">
        <v>988</v>
      </c>
      <c r="B990" s="88">
        <v>0.40200000000000002</v>
      </c>
      <c r="C990" s="88">
        <f t="shared" si="15"/>
        <v>24.12</v>
      </c>
      <c r="D990" s="88"/>
      <c r="E990" s="88"/>
      <c r="F990" s="89">
        <v>0.58333333333333337</v>
      </c>
      <c r="G990" s="90">
        <v>45859</v>
      </c>
      <c r="H990" s="88">
        <v>30</v>
      </c>
      <c r="I990" s="88" t="s">
        <v>229</v>
      </c>
      <c r="J990" s="88">
        <v>1753106400000</v>
      </c>
    </row>
    <row r="991" spans="1:10" x14ac:dyDescent="0.25">
      <c r="A991" s="88">
        <v>989</v>
      </c>
      <c r="B991" s="88">
        <v>0.42499999999999999</v>
      </c>
      <c r="C991" s="88">
        <f t="shared" si="15"/>
        <v>25.5</v>
      </c>
      <c r="D991" s="88"/>
      <c r="E991" s="88"/>
      <c r="F991" s="89">
        <v>0.60416666666666663</v>
      </c>
      <c r="G991" s="90">
        <v>45859</v>
      </c>
      <c r="H991" s="88">
        <v>30</v>
      </c>
      <c r="I991" s="88" t="s">
        <v>229</v>
      </c>
      <c r="J991" s="88">
        <v>1753108200000</v>
      </c>
    </row>
    <row r="992" spans="1:10" x14ac:dyDescent="0.25">
      <c r="A992" s="88">
        <v>990</v>
      </c>
      <c r="B992" s="88">
        <v>0.438</v>
      </c>
      <c r="C992" s="88">
        <f t="shared" si="15"/>
        <v>26.28</v>
      </c>
      <c r="D992" s="88"/>
      <c r="E992" s="88"/>
      <c r="F992" s="89">
        <v>0.625</v>
      </c>
      <c r="G992" s="90">
        <v>45859</v>
      </c>
      <c r="H992" s="88">
        <v>30</v>
      </c>
      <c r="I992" s="88" t="s">
        <v>229</v>
      </c>
      <c r="J992" s="88">
        <v>1753110000000</v>
      </c>
    </row>
    <row r="993" spans="1:10" x14ac:dyDescent="0.25">
      <c r="A993" s="88">
        <v>991</v>
      </c>
      <c r="B993" s="88">
        <v>0.42399999999999999</v>
      </c>
      <c r="C993" s="88">
        <f t="shared" si="15"/>
        <v>25.439999999999998</v>
      </c>
      <c r="D993" s="88"/>
      <c r="E993" s="88"/>
      <c r="F993" s="89">
        <v>0.64583333333333337</v>
      </c>
      <c r="G993" s="90">
        <v>45859</v>
      </c>
      <c r="H993" s="88">
        <v>30</v>
      </c>
      <c r="I993" s="88" t="s">
        <v>229</v>
      </c>
      <c r="J993" s="88">
        <v>1753111800000</v>
      </c>
    </row>
    <row r="994" spans="1:10" x14ac:dyDescent="0.25">
      <c r="A994" s="88">
        <v>992</v>
      </c>
      <c r="B994" s="88">
        <v>0.40300000000000002</v>
      </c>
      <c r="C994" s="88">
        <f t="shared" si="15"/>
        <v>24.18</v>
      </c>
      <c r="D994" s="88"/>
      <c r="E994" s="88"/>
      <c r="F994" s="89">
        <v>0.66666666666666663</v>
      </c>
      <c r="G994" s="90">
        <v>45859</v>
      </c>
      <c r="H994" s="88">
        <v>30</v>
      </c>
      <c r="I994" s="88" t="s">
        <v>229</v>
      </c>
      <c r="J994" s="88">
        <v>1753113600000</v>
      </c>
    </row>
    <row r="995" spans="1:10" x14ac:dyDescent="0.25">
      <c r="A995" s="88">
        <v>993</v>
      </c>
      <c r="B995" s="88">
        <v>0.41499999999999998</v>
      </c>
      <c r="C995" s="88">
        <f t="shared" si="15"/>
        <v>24.9</v>
      </c>
      <c r="D995" s="88"/>
      <c r="E995" s="88"/>
      <c r="F995" s="89">
        <v>0.6875</v>
      </c>
      <c r="G995" s="90">
        <v>45859</v>
      </c>
      <c r="H995" s="88">
        <v>30</v>
      </c>
      <c r="I995" s="88" t="s">
        <v>229</v>
      </c>
      <c r="J995" s="88">
        <v>1753115400000</v>
      </c>
    </row>
    <row r="996" spans="1:10" x14ac:dyDescent="0.25">
      <c r="A996" s="88">
        <v>994</v>
      </c>
      <c r="B996" s="88">
        <v>0.36199999999999999</v>
      </c>
      <c r="C996" s="88">
        <f t="shared" si="15"/>
        <v>21.72</v>
      </c>
      <c r="D996" s="88"/>
      <c r="E996" s="88"/>
      <c r="F996" s="89">
        <v>0.70833333333333337</v>
      </c>
      <c r="G996" s="90">
        <v>45859</v>
      </c>
      <c r="H996" s="88">
        <v>30</v>
      </c>
      <c r="I996" s="88" t="s">
        <v>229</v>
      </c>
      <c r="J996" s="88">
        <v>1753117200000</v>
      </c>
    </row>
    <row r="997" spans="1:10" x14ac:dyDescent="0.25">
      <c r="A997" s="88">
        <v>995</v>
      </c>
      <c r="B997" s="88">
        <v>0.34100000000000003</v>
      </c>
      <c r="C997" s="88">
        <f t="shared" si="15"/>
        <v>20.46</v>
      </c>
      <c r="D997" s="88"/>
      <c r="E997" s="88"/>
      <c r="F997" s="89">
        <v>0.72916666666666663</v>
      </c>
      <c r="G997" s="90">
        <v>45859</v>
      </c>
      <c r="H997" s="88">
        <v>30</v>
      </c>
      <c r="I997" s="88" t="s">
        <v>229</v>
      </c>
      <c r="J997" s="88">
        <v>1753119000000</v>
      </c>
    </row>
    <row r="998" spans="1:10" x14ac:dyDescent="0.25">
      <c r="A998" s="88">
        <v>996</v>
      </c>
      <c r="B998" s="88">
        <v>0.34399999999999997</v>
      </c>
      <c r="C998" s="88">
        <f t="shared" si="15"/>
        <v>20.639999999999997</v>
      </c>
      <c r="D998" s="88"/>
      <c r="E998" s="88"/>
      <c r="F998" s="89">
        <v>0.75</v>
      </c>
      <c r="G998" s="90">
        <v>45859</v>
      </c>
      <c r="H998" s="88">
        <v>30</v>
      </c>
      <c r="I998" s="88" t="s">
        <v>229</v>
      </c>
      <c r="J998" s="88">
        <v>1753120800000</v>
      </c>
    </row>
    <row r="999" spans="1:10" x14ac:dyDescent="0.25">
      <c r="A999" s="88">
        <v>997</v>
      </c>
      <c r="B999" s="88">
        <v>0.35499999999999998</v>
      </c>
      <c r="C999" s="88">
        <f t="shared" si="15"/>
        <v>21.299999999999997</v>
      </c>
      <c r="D999" s="88"/>
      <c r="E999" s="88"/>
      <c r="F999" s="89">
        <v>0.77083333333333337</v>
      </c>
      <c r="G999" s="90">
        <v>45859</v>
      </c>
      <c r="H999" s="88">
        <v>30</v>
      </c>
      <c r="I999" s="88" t="s">
        <v>229</v>
      </c>
      <c r="J999" s="88">
        <v>1753122600000</v>
      </c>
    </row>
    <row r="1000" spans="1:10" x14ac:dyDescent="0.25">
      <c r="A1000" s="88">
        <v>998</v>
      </c>
      <c r="B1000" s="88">
        <v>0.34499999999999997</v>
      </c>
      <c r="C1000" s="88">
        <f t="shared" si="15"/>
        <v>20.7</v>
      </c>
      <c r="D1000" s="88"/>
      <c r="E1000" s="88"/>
      <c r="F1000" s="89">
        <v>0.79166666666666663</v>
      </c>
      <c r="G1000" s="90">
        <v>45859</v>
      </c>
      <c r="H1000" s="88">
        <v>30</v>
      </c>
      <c r="I1000" s="88" t="s">
        <v>229</v>
      </c>
      <c r="J1000" s="88">
        <v>1753124400000</v>
      </c>
    </row>
    <row r="1001" spans="1:10" x14ac:dyDescent="0.25">
      <c r="A1001" s="88">
        <v>999</v>
      </c>
      <c r="B1001" s="88">
        <v>0.32600000000000001</v>
      </c>
      <c r="C1001" s="88">
        <f t="shared" si="15"/>
        <v>19.560000000000002</v>
      </c>
      <c r="D1001" s="88"/>
      <c r="E1001" s="88"/>
      <c r="F1001" s="89">
        <v>0.8125</v>
      </c>
      <c r="G1001" s="90">
        <v>45859</v>
      </c>
      <c r="H1001" s="88">
        <v>30</v>
      </c>
      <c r="I1001" s="88" t="s">
        <v>229</v>
      </c>
      <c r="J1001" s="88">
        <v>1753126200000</v>
      </c>
    </row>
    <row r="1002" spans="1:10" x14ac:dyDescent="0.25">
      <c r="A1002" s="88">
        <v>1000</v>
      </c>
      <c r="B1002" s="88">
        <v>0.311</v>
      </c>
      <c r="C1002" s="88">
        <f t="shared" si="15"/>
        <v>18.66</v>
      </c>
      <c r="D1002" s="88"/>
      <c r="E1002" s="88"/>
      <c r="F1002" s="89">
        <v>0.83333333333333337</v>
      </c>
      <c r="G1002" s="90">
        <v>45859</v>
      </c>
      <c r="H1002" s="88">
        <v>30</v>
      </c>
      <c r="I1002" s="88" t="s">
        <v>229</v>
      </c>
      <c r="J1002" s="88">
        <v>1753128000000</v>
      </c>
    </row>
    <row r="1003" spans="1:10" x14ac:dyDescent="0.25">
      <c r="A1003" s="88">
        <v>1001</v>
      </c>
      <c r="B1003" s="88">
        <v>0.308</v>
      </c>
      <c r="C1003" s="88">
        <f t="shared" si="15"/>
        <v>18.48</v>
      </c>
      <c r="D1003" s="88"/>
      <c r="E1003" s="88"/>
      <c r="F1003" s="89">
        <v>0.85416666666666663</v>
      </c>
      <c r="G1003" s="90">
        <v>45859</v>
      </c>
      <c r="H1003" s="88">
        <v>30</v>
      </c>
      <c r="I1003" s="88" t="s">
        <v>229</v>
      </c>
      <c r="J1003" s="88">
        <v>1753129800000</v>
      </c>
    </row>
    <row r="1004" spans="1:10" x14ac:dyDescent="0.25">
      <c r="A1004" s="88">
        <v>1002</v>
      </c>
      <c r="B1004" s="88">
        <v>0.30599999999999999</v>
      </c>
      <c r="C1004" s="88">
        <f t="shared" si="15"/>
        <v>18.36</v>
      </c>
      <c r="D1004" s="88"/>
      <c r="E1004" s="88"/>
      <c r="F1004" s="89">
        <v>0.875</v>
      </c>
      <c r="G1004" s="90">
        <v>45859</v>
      </c>
      <c r="H1004" s="88">
        <v>30</v>
      </c>
      <c r="I1004" s="88" t="s">
        <v>229</v>
      </c>
      <c r="J1004" s="88">
        <v>1753131600000</v>
      </c>
    </row>
    <row r="1005" spans="1:10" x14ac:dyDescent="0.25">
      <c r="A1005" s="88">
        <v>1003</v>
      </c>
      <c r="B1005" s="88">
        <v>0.30099999999999999</v>
      </c>
      <c r="C1005" s="88">
        <f t="shared" si="15"/>
        <v>18.059999999999999</v>
      </c>
      <c r="D1005" s="88"/>
      <c r="E1005" s="88"/>
      <c r="F1005" s="89">
        <v>0.89583333333333337</v>
      </c>
      <c r="G1005" s="90">
        <v>45859</v>
      </c>
      <c r="H1005" s="88">
        <v>30</v>
      </c>
      <c r="I1005" s="88" t="s">
        <v>229</v>
      </c>
      <c r="J1005" s="88">
        <v>1753133400000</v>
      </c>
    </row>
    <row r="1006" spans="1:10" x14ac:dyDescent="0.25">
      <c r="A1006" s="88">
        <v>1004</v>
      </c>
      <c r="B1006" s="88">
        <v>0.29899999999999999</v>
      </c>
      <c r="C1006" s="88">
        <f t="shared" si="15"/>
        <v>17.939999999999998</v>
      </c>
      <c r="D1006" s="88"/>
      <c r="E1006" s="88"/>
      <c r="F1006" s="89">
        <v>0.91666666666666663</v>
      </c>
      <c r="G1006" s="90">
        <v>45859</v>
      </c>
      <c r="H1006" s="88">
        <v>30</v>
      </c>
      <c r="I1006" s="88" t="s">
        <v>229</v>
      </c>
      <c r="J1006" s="88">
        <v>1753135200000</v>
      </c>
    </row>
    <row r="1007" spans="1:10" x14ac:dyDescent="0.25">
      <c r="A1007" s="88">
        <v>1005</v>
      </c>
      <c r="B1007" s="88">
        <v>0.30199999999999999</v>
      </c>
      <c r="C1007" s="88">
        <f t="shared" si="15"/>
        <v>18.12</v>
      </c>
      <c r="D1007" s="88"/>
      <c r="E1007" s="88"/>
      <c r="F1007" s="89">
        <v>0.9375</v>
      </c>
      <c r="G1007" s="90">
        <v>45859</v>
      </c>
      <c r="H1007" s="88">
        <v>30</v>
      </c>
      <c r="I1007" s="88" t="s">
        <v>229</v>
      </c>
      <c r="J1007" s="88">
        <v>1753137000000</v>
      </c>
    </row>
    <row r="1008" spans="1:10" x14ac:dyDescent="0.25">
      <c r="A1008" s="88">
        <v>1006</v>
      </c>
      <c r="B1008" s="88">
        <v>0.29899999999999999</v>
      </c>
      <c r="C1008" s="88">
        <f t="shared" si="15"/>
        <v>17.939999999999998</v>
      </c>
      <c r="D1008" s="88"/>
      <c r="E1008" s="88"/>
      <c r="F1008" s="89">
        <v>0.95833333333333337</v>
      </c>
      <c r="G1008" s="90">
        <v>45859</v>
      </c>
      <c r="H1008" s="88">
        <v>30</v>
      </c>
      <c r="I1008" s="88" t="s">
        <v>229</v>
      </c>
      <c r="J1008" s="88">
        <v>1753138800000</v>
      </c>
    </row>
    <row r="1009" spans="1:10" x14ac:dyDescent="0.25">
      <c r="A1009" s="88">
        <v>1007</v>
      </c>
      <c r="B1009" s="88">
        <v>0.29799999999999999</v>
      </c>
      <c r="C1009" s="88">
        <f t="shared" si="15"/>
        <v>17.88</v>
      </c>
      <c r="D1009" s="88"/>
      <c r="E1009" s="88"/>
      <c r="F1009" s="89">
        <v>0.97916666666666663</v>
      </c>
      <c r="G1009" s="90">
        <v>45859</v>
      </c>
      <c r="H1009" s="88">
        <v>30</v>
      </c>
      <c r="I1009" s="88" t="s">
        <v>229</v>
      </c>
      <c r="J1009" s="88">
        <v>1753140600000</v>
      </c>
    </row>
    <row r="1010" spans="1:10" x14ac:dyDescent="0.25">
      <c r="A1010" s="88">
        <v>1008</v>
      </c>
      <c r="B1010" s="88">
        <v>0.30099999999999999</v>
      </c>
      <c r="C1010" s="88">
        <f t="shared" si="15"/>
        <v>18.059999999999999</v>
      </c>
      <c r="D1010" s="88"/>
      <c r="E1010" s="88"/>
      <c r="F1010" s="89">
        <v>0</v>
      </c>
      <c r="G1010" s="90">
        <v>45859</v>
      </c>
      <c r="H1010" s="88">
        <v>30</v>
      </c>
      <c r="I1010" s="88" t="s">
        <v>229</v>
      </c>
      <c r="J1010" s="88">
        <v>1753142400000</v>
      </c>
    </row>
    <row r="1011" spans="1:10" x14ac:dyDescent="0.25">
      <c r="A1011" s="88">
        <v>1009</v>
      </c>
      <c r="B1011" s="88">
        <v>0.29799999999999999</v>
      </c>
      <c r="C1011" s="88">
        <f t="shared" si="15"/>
        <v>17.88</v>
      </c>
      <c r="D1011" s="88"/>
      <c r="E1011" s="88"/>
      <c r="F1011" s="89">
        <v>2.0833333333333332E-2</v>
      </c>
      <c r="G1011" s="90">
        <v>45860</v>
      </c>
      <c r="H1011" s="88">
        <v>30</v>
      </c>
      <c r="I1011" s="88" t="s">
        <v>229</v>
      </c>
      <c r="J1011" s="88">
        <v>1753144200000</v>
      </c>
    </row>
    <row r="1012" spans="1:10" x14ac:dyDescent="0.25">
      <c r="A1012" s="88">
        <v>1010</v>
      </c>
      <c r="B1012" s="88">
        <v>0.29599999999999999</v>
      </c>
      <c r="C1012" s="88">
        <f t="shared" si="15"/>
        <v>17.759999999999998</v>
      </c>
      <c r="D1012" s="88"/>
      <c r="E1012" s="88"/>
      <c r="F1012" s="89">
        <v>4.1666666666666664E-2</v>
      </c>
      <c r="G1012" s="90">
        <v>45860</v>
      </c>
      <c r="H1012" s="88">
        <v>30</v>
      </c>
      <c r="I1012" s="88" t="s">
        <v>229</v>
      </c>
      <c r="J1012" s="88">
        <v>1753146000000</v>
      </c>
    </row>
    <row r="1013" spans="1:10" x14ac:dyDescent="0.25">
      <c r="A1013" s="88">
        <v>1011</v>
      </c>
      <c r="B1013" s="88">
        <v>0.29599999999999999</v>
      </c>
      <c r="C1013" s="88">
        <f t="shared" si="15"/>
        <v>17.759999999999998</v>
      </c>
      <c r="D1013" s="88"/>
      <c r="E1013" s="88"/>
      <c r="F1013" s="89">
        <v>6.25E-2</v>
      </c>
      <c r="G1013" s="90">
        <v>45860</v>
      </c>
      <c r="H1013" s="88">
        <v>30</v>
      </c>
      <c r="I1013" s="88" t="s">
        <v>229</v>
      </c>
      <c r="J1013" s="88">
        <v>1753147800000</v>
      </c>
    </row>
    <row r="1014" spans="1:10" x14ac:dyDescent="0.25">
      <c r="A1014" s="88">
        <v>1012</v>
      </c>
      <c r="B1014" s="88">
        <v>0.30599999999999999</v>
      </c>
      <c r="C1014" s="88">
        <f t="shared" si="15"/>
        <v>18.36</v>
      </c>
      <c r="D1014" s="88"/>
      <c r="E1014" s="88"/>
      <c r="F1014" s="89">
        <v>8.3333333333333329E-2</v>
      </c>
      <c r="G1014" s="90">
        <v>45860</v>
      </c>
      <c r="H1014" s="88">
        <v>30</v>
      </c>
      <c r="I1014" s="88" t="s">
        <v>229</v>
      </c>
      <c r="J1014" s="88">
        <v>1753149600000</v>
      </c>
    </row>
    <row r="1015" spans="1:10" x14ac:dyDescent="0.25">
      <c r="A1015" s="88">
        <v>1013</v>
      </c>
      <c r="B1015" s="88">
        <v>0.29799999999999999</v>
      </c>
      <c r="C1015" s="88">
        <f t="shared" si="15"/>
        <v>17.88</v>
      </c>
      <c r="D1015" s="88"/>
      <c r="E1015" s="88"/>
      <c r="F1015" s="89">
        <v>0.10416666666666667</v>
      </c>
      <c r="G1015" s="90">
        <v>45860</v>
      </c>
      <c r="H1015" s="88">
        <v>30</v>
      </c>
      <c r="I1015" s="88" t="s">
        <v>229</v>
      </c>
      <c r="J1015" s="88">
        <v>1753151400000</v>
      </c>
    </row>
    <row r="1016" spans="1:10" x14ac:dyDescent="0.25">
      <c r="A1016" s="88">
        <v>1014</v>
      </c>
      <c r="B1016" s="88">
        <v>0.30499999999999999</v>
      </c>
      <c r="C1016" s="88">
        <f t="shared" si="15"/>
        <v>18.3</v>
      </c>
      <c r="D1016" s="88"/>
      <c r="E1016" s="88"/>
      <c r="F1016" s="89">
        <v>0.125</v>
      </c>
      <c r="G1016" s="90">
        <v>45860</v>
      </c>
      <c r="H1016" s="88">
        <v>30</v>
      </c>
      <c r="I1016" s="88" t="s">
        <v>229</v>
      </c>
      <c r="J1016" s="88">
        <v>1753153200000</v>
      </c>
    </row>
    <row r="1017" spans="1:10" x14ac:dyDescent="0.25">
      <c r="A1017" s="88">
        <v>1015</v>
      </c>
      <c r="B1017" s="88">
        <v>0.30099999999999999</v>
      </c>
      <c r="C1017" s="88">
        <f t="shared" si="15"/>
        <v>18.059999999999999</v>
      </c>
      <c r="D1017" s="88"/>
      <c r="E1017" s="88"/>
      <c r="F1017" s="89">
        <v>0.14583333333333334</v>
      </c>
      <c r="G1017" s="90">
        <v>45860</v>
      </c>
      <c r="H1017" s="88">
        <v>30</v>
      </c>
      <c r="I1017" s="88" t="s">
        <v>229</v>
      </c>
      <c r="J1017" s="88">
        <v>1753155000000</v>
      </c>
    </row>
    <row r="1018" spans="1:10" x14ac:dyDescent="0.25">
      <c r="A1018" s="88">
        <v>1016</v>
      </c>
      <c r="B1018" s="88">
        <v>0.29399999999999998</v>
      </c>
      <c r="C1018" s="88">
        <f t="shared" si="15"/>
        <v>17.64</v>
      </c>
      <c r="D1018" s="88"/>
      <c r="E1018" s="88"/>
      <c r="F1018" s="89">
        <v>0.16666666666666666</v>
      </c>
      <c r="G1018" s="90">
        <v>45860</v>
      </c>
      <c r="H1018" s="88">
        <v>30</v>
      </c>
      <c r="I1018" s="88" t="s">
        <v>229</v>
      </c>
      <c r="J1018" s="88">
        <v>1753156800000</v>
      </c>
    </row>
    <row r="1019" spans="1:10" x14ac:dyDescent="0.25">
      <c r="A1019" s="88">
        <v>1017</v>
      </c>
      <c r="B1019" s="88">
        <v>0.30299999999999999</v>
      </c>
      <c r="C1019" s="88">
        <f t="shared" si="15"/>
        <v>18.18</v>
      </c>
      <c r="D1019" s="88"/>
      <c r="E1019" s="88"/>
      <c r="F1019" s="89">
        <v>0.1875</v>
      </c>
      <c r="G1019" s="90">
        <v>45860</v>
      </c>
      <c r="H1019" s="88">
        <v>30</v>
      </c>
      <c r="I1019" s="88" t="s">
        <v>229</v>
      </c>
      <c r="J1019" s="88">
        <v>1753158600000</v>
      </c>
    </row>
    <row r="1020" spans="1:10" x14ac:dyDescent="0.25">
      <c r="A1020" s="88">
        <v>1018</v>
      </c>
      <c r="B1020" s="88">
        <v>0.30099999999999999</v>
      </c>
      <c r="C1020" s="88">
        <f t="shared" si="15"/>
        <v>18.059999999999999</v>
      </c>
      <c r="D1020" s="88"/>
      <c r="E1020" s="88"/>
      <c r="F1020" s="89">
        <v>0.20833333333333334</v>
      </c>
      <c r="G1020" s="90">
        <v>45860</v>
      </c>
      <c r="H1020" s="88">
        <v>30</v>
      </c>
      <c r="I1020" s="88" t="s">
        <v>229</v>
      </c>
      <c r="J1020" s="88">
        <v>1753160400000</v>
      </c>
    </row>
    <row r="1021" spans="1:10" x14ac:dyDescent="0.25">
      <c r="A1021" s="88">
        <v>1019</v>
      </c>
      <c r="B1021" s="88">
        <v>0.29499999999999998</v>
      </c>
      <c r="C1021" s="88">
        <f t="shared" si="15"/>
        <v>17.7</v>
      </c>
      <c r="D1021" s="88"/>
      <c r="E1021" s="88"/>
      <c r="F1021" s="89">
        <v>0.22916666666666666</v>
      </c>
      <c r="G1021" s="90">
        <v>45860</v>
      </c>
      <c r="H1021" s="88">
        <v>30</v>
      </c>
      <c r="I1021" s="88" t="s">
        <v>229</v>
      </c>
      <c r="J1021" s="88">
        <v>1753162200000</v>
      </c>
    </row>
    <row r="1022" spans="1:10" x14ac:dyDescent="0.25">
      <c r="A1022" s="88">
        <v>1020</v>
      </c>
      <c r="B1022" s="88">
        <v>0.29899999999999999</v>
      </c>
      <c r="C1022" s="88">
        <f t="shared" si="15"/>
        <v>17.939999999999998</v>
      </c>
      <c r="D1022" s="88"/>
      <c r="E1022" s="88"/>
      <c r="F1022" s="89">
        <v>0.25</v>
      </c>
      <c r="G1022" s="90">
        <v>45860</v>
      </c>
      <c r="H1022" s="88">
        <v>30</v>
      </c>
      <c r="I1022" s="88" t="s">
        <v>229</v>
      </c>
      <c r="J1022" s="88">
        <v>1753164000000</v>
      </c>
    </row>
    <row r="1023" spans="1:10" x14ac:dyDescent="0.25">
      <c r="A1023" s="88">
        <v>1021</v>
      </c>
      <c r="B1023" s="88">
        <v>0.314</v>
      </c>
      <c r="C1023" s="88">
        <f t="shared" si="15"/>
        <v>18.84</v>
      </c>
      <c r="D1023" s="88"/>
      <c r="E1023" s="88"/>
      <c r="F1023" s="89">
        <v>0.27083333333333331</v>
      </c>
      <c r="G1023" s="90">
        <v>45860</v>
      </c>
      <c r="H1023" s="88">
        <v>30</v>
      </c>
      <c r="I1023" s="88" t="s">
        <v>229</v>
      </c>
      <c r="J1023" s="88">
        <v>1753165800000</v>
      </c>
    </row>
    <row r="1024" spans="1:10" x14ac:dyDescent="0.25">
      <c r="A1024" s="88">
        <v>1022</v>
      </c>
      <c r="B1024" s="88">
        <v>0.35699999999999998</v>
      </c>
      <c r="C1024" s="88">
        <f t="shared" si="15"/>
        <v>21.419999999999998</v>
      </c>
      <c r="D1024" s="88"/>
      <c r="E1024" s="88"/>
      <c r="F1024" s="89">
        <v>0.29166666666666669</v>
      </c>
      <c r="G1024" s="90">
        <v>45860</v>
      </c>
      <c r="H1024" s="88">
        <v>30</v>
      </c>
      <c r="I1024" s="88" t="s">
        <v>229</v>
      </c>
      <c r="J1024" s="88">
        <v>1753167600000</v>
      </c>
    </row>
    <row r="1025" spans="1:10" x14ac:dyDescent="0.25">
      <c r="A1025" s="88">
        <v>1023</v>
      </c>
      <c r="B1025" s="88">
        <v>0.40799999999999997</v>
      </c>
      <c r="C1025" s="88">
        <f t="shared" si="15"/>
        <v>24.479999999999997</v>
      </c>
      <c r="D1025" s="88"/>
      <c r="E1025" s="88"/>
      <c r="F1025" s="89">
        <v>0.3125</v>
      </c>
      <c r="G1025" s="90">
        <v>45860</v>
      </c>
      <c r="H1025" s="88">
        <v>30</v>
      </c>
      <c r="I1025" s="88" t="s">
        <v>229</v>
      </c>
      <c r="J1025" s="88">
        <v>1753169400000</v>
      </c>
    </row>
    <row r="1026" spans="1:10" x14ac:dyDescent="0.25">
      <c r="A1026" s="88">
        <v>1024</v>
      </c>
      <c r="B1026" s="88">
        <v>0.41599999999999998</v>
      </c>
      <c r="C1026" s="88">
        <f t="shared" si="15"/>
        <v>24.959999999999997</v>
      </c>
      <c r="D1026" s="88"/>
      <c r="E1026" s="88"/>
      <c r="F1026" s="89">
        <v>0.33333333333333331</v>
      </c>
      <c r="G1026" s="90">
        <v>45860</v>
      </c>
      <c r="H1026" s="88">
        <v>30</v>
      </c>
      <c r="I1026" s="88" t="s">
        <v>229</v>
      </c>
      <c r="J1026" s="88">
        <v>1753171200000</v>
      </c>
    </row>
    <row r="1027" spans="1:10" x14ac:dyDescent="0.25">
      <c r="A1027" s="88">
        <v>1025</v>
      </c>
      <c r="B1027" s="88">
        <v>0.42499999999999999</v>
      </c>
      <c r="C1027" s="88">
        <f t="shared" si="15"/>
        <v>25.5</v>
      </c>
      <c r="D1027" s="88"/>
      <c r="E1027" s="88"/>
      <c r="F1027" s="89">
        <v>0.35416666666666669</v>
      </c>
      <c r="G1027" s="90">
        <v>45860</v>
      </c>
      <c r="H1027" s="88">
        <v>30</v>
      </c>
      <c r="I1027" s="88" t="s">
        <v>229</v>
      </c>
      <c r="J1027" s="88">
        <v>1753173000000</v>
      </c>
    </row>
    <row r="1028" spans="1:10" x14ac:dyDescent="0.25">
      <c r="A1028" s="88">
        <v>1026</v>
      </c>
      <c r="B1028" s="88">
        <v>0.42599999999999999</v>
      </c>
      <c r="C1028" s="88">
        <f t="shared" ref="C1028:C1091" si="16">120*B1028/2</f>
        <v>25.56</v>
      </c>
      <c r="D1028" s="88"/>
      <c r="E1028" s="88"/>
      <c r="F1028" s="89">
        <v>0.375</v>
      </c>
      <c r="G1028" s="90">
        <v>45860</v>
      </c>
      <c r="H1028" s="88">
        <v>30</v>
      </c>
      <c r="I1028" s="88" t="s">
        <v>229</v>
      </c>
      <c r="J1028" s="88">
        <v>1753174800000</v>
      </c>
    </row>
    <row r="1029" spans="1:10" x14ac:dyDescent="0.25">
      <c r="A1029" s="88">
        <v>1027</v>
      </c>
      <c r="B1029" s="88">
        <v>0.42599999999999999</v>
      </c>
      <c r="C1029" s="88">
        <f t="shared" si="16"/>
        <v>25.56</v>
      </c>
      <c r="D1029" s="88"/>
      <c r="E1029" s="88"/>
      <c r="F1029" s="89">
        <v>0.39583333333333331</v>
      </c>
      <c r="G1029" s="90">
        <v>45860</v>
      </c>
      <c r="H1029" s="88">
        <v>30</v>
      </c>
      <c r="I1029" s="88" t="s">
        <v>229</v>
      </c>
      <c r="J1029" s="88">
        <v>1753176600000</v>
      </c>
    </row>
    <row r="1030" spans="1:10" x14ac:dyDescent="0.25">
      <c r="A1030" s="88">
        <v>1028</v>
      </c>
      <c r="B1030" s="88">
        <v>0.42199999999999999</v>
      </c>
      <c r="C1030" s="88">
        <f t="shared" si="16"/>
        <v>25.32</v>
      </c>
      <c r="D1030" s="88"/>
      <c r="E1030" s="88"/>
      <c r="F1030" s="89">
        <v>0.41666666666666669</v>
      </c>
      <c r="G1030" s="90">
        <v>45860</v>
      </c>
      <c r="H1030" s="88">
        <v>30</v>
      </c>
      <c r="I1030" s="88" t="s">
        <v>229</v>
      </c>
      <c r="J1030" s="88">
        <v>1753178400000</v>
      </c>
    </row>
    <row r="1031" spans="1:10" x14ac:dyDescent="0.25">
      <c r="A1031" s="88">
        <v>1029</v>
      </c>
      <c r="B1031" s="88">
        <v>0.44</v>
      </c>
      <c r="C1031" s="88">
        <f t="shared" si="16"/>
        <v>26.4</v>
      </c>
      <c r="D1031" s="88"/>
      <c r="E1031" s="88"/>
      <c r="F1031" s="89">
        <v>0.4375</v>
      </c>
      <c r="G1031" s="90">
        <v>45860</v>
      </c>
      <c r="H1031" s="88">
        <v>30</v>
      </c>
      <c r="I1031" s="88" t="s">
        <v>229</v>
      </c>
      <c r="J1031" s="88">
        <v>1753180200000</v>
      </c>
    </row>
    <row r="1032" spans="1:10" x14ac:dyDescent="0.25">
      <c r="A1032" s="88">
        <v>1030</v>
      </c>
      <c r="B1032" s="88">
        <v>0.42299999999999999</v>
      </c>
      <c r="C1032" s="88">
        <f t="shared" si="16"/>
        <v>25.38</v>
      </c>
      <c r="D1032" s="88"/>
      <c r="E1032" s="88"/>
      <c r="F1032" s="89">
        <v>0.45833333333333331</v>
      </c>
      <c r="G1032" s="90">
        <v>45860</v>
      </c>
      <c r="H1032" s="88">
        <v>30</v>
      </c>
      <c r="I1032" s="88" t="s">
        <v>229</v>
      </c>
      <c r="J1032" s="88">
        <v>1753182000000</v>
      </c>
    </row>
    <row r="1033" spans="1:10" x14ac:dyDescent="0.25">
      <c r="A1033" s="88">
        <v>1031</v>
      </c>
      <c r="B1033" s="88">
        <v>0.43099999999999999</v>
      </c>
      <c r="C1033" s="88">
        <f t="shared" si="16"/>
        <v>25.86</v>
      </c>
      <c r="D1033" s="88"/>
      <c r="E1033" s="88"/>
      <c r="F1033" s="89">
        <v>0.47916666666666669</v>
      </c>
      <c r="G1033" s="90">
        <v>45860</v>
      </c>
      <c r="H1033" s="88">
        <v>30</v>
      </c>
      <c r="I1033" s="88" t="s">
        <v>229</v>
      </c>
      <c r="J1033" s="88">
        <v>1753183800000</v>
      </c>
    </row>
    <row r="1034" spans="1:10" x14ac:dyDescent="0.25">
      <c r="A1034" s="88">
        <v>1032</v>
      </c>
      <c r="B1034" s="88">
        <v>0.41499999999999998</v>
      </c>
      <c r="C1034" s="88">
        <f t="shared" si="16"/>
        <v>24.9</v>
      </c>
      <c r="D1034" s="88"/>
      <c r="E1034" s="88"/>
      <c r="F1034" s="89">
        <v>0.5</v>
      </c>
      <c r="G1034" s="90">
        <v>45860</v>
      </c>
      <c r="H1034" s="88">
        <v>30</v>
      </c>
      <c r="I1034" s="88" t="s">
        <v>229</v>
      </c>
      <c r="J1034" s="88">
        <v>1753185600000</v>
      </c>
    </row>
    <row r="1035" spans="1:10" x14ac:dyDescent="0.25">
      <c r="A1035" s="88">
        <v>1033</v>
      </c>
      <c r="B1035" s="88">
        <v>0.42899999999999999</v>
      </c>
      <c r="C1035" s="88">
        <f t="shared" si="16"/>
        <v>25.74</v>
      </c>
      <c r="D1035" s="88"/>
      <c r="E1035" s="88"/>
      <c r="F1035" s="89">
        <v>0.52083333333333337</v>
      </c>
      <c r="G1035" s="90">
        <v>45860</v>
      </c>
      <c r="H1035" s="88">
        <v>30</v>
      </c>
      <c r="I1035" s="88" t="s">
        <v>229</v>
      </c>
      <c r="J1035" s="88">
        <v>1753187400000</v>
      </c>
    </row>
    <row r="1036" spans="1:10" x14ac:dyDescent="0.25">
      <c r="A1036" s="88">
        <v>1034</v>
      </c>
      <c r="B1036" s="88">
        <v>0.42599999999999999</v>
      </c>
      <c r="C1036" s="88">
        <f t="shared" si="16"/>
        <v>25.56</v>
      </c>
      <c r="D1036" s="88"/>
      <c r="E1036" s="88"/>
      <c r="F1036" s="89">
        <v>0.54166666666666663</v>
      </c>
      <c r="G1036" s="90">
        <v>45860</v>
      </c>
      <c r="H1036" s="88">
        <v>30</v>
      </c>
      <c r="I1036" s="88" t="s">
        <v>229</v>
      </c>
      <c r="J1036" s="88">
        <v>1753189200000</v>
      </c>
    </row>
    <row r="1037" spans="1:10" x14ac:dyDescent="0.25">
      <c r="A1037" s="88">
        <v>1035</v>
      </c>
      <c r="B1037" s="88">
        <v>0.43</v>
      </c>
      <c r="C1037" s="88">
        <f t="shared" si="16"/>
        <v>25.8</v>
      </c>
      <c r="D1037" s="88"/>
      <c r="E1037" s="88"/>
      <c r="F1037" s="89">
        <v>0.5625</v>
      </c>
      <c r="G1037" s="90">
        <v>45860</v>
      </c>
      <c r="H1037" s="88">
        <v>30</v>
      </c>
      <c r="I1037" s="88" t="s">
        <v>229</v>
      </c>
      <c r="J1037" s="88">
        <v>1753191000000</v>
      </c>
    </row>
    <row r="1038" spans="1:10" x14ac:dyDescent="0.25">
      <c r="A1038" s="88">
        <v>1036</v>
      </c>
      <c r="B1038" s="88">
        <v>0.44500000000000001</v>
      </c>
      <c r="C1038" s="88">
        <f t="shared" si="16"/>
        <v>26.7</v>
      </c>
      <c r="D1038" s="88"/>
      <c r="E1038" s="88"/>
      <c r="F1038" s="89">
        <v>0.58333333333333337</v>
      </c>
      <c r="G1038" s="90">
        <v>45860</v>
      </c>
      <c r="H1038" s="88">
        <v>30</v>
      </c>
      <c r="I1038" s="88" t="s">
        <v>229</v>
      </c>
      <c r="J1038" s="88">
        <v>1753192800000</v>
      </c>
    </row>
    <row r="1039" spans="1:10" x14ac:dyDescent="0.25">
      <c r="A1039" s="88">
        <v>1037</v>
      </c>
      <c r="B1039" s="88">
        <v>0.41899999999999998</v>
      </c>
      <c r="C1039" s="88">
        <f t="shared" si="16"/>
        <v>25.14</v>
      </c>
      <c r="D1039" s="88"/>
      <c r="E1039" s="88"/>
      <c r="F1039" s="89">
        <v>0.60416666666666663</v>
      </c>
      <c r="G1039" s="90">
        <v>45860</v>
      </c>
      <c r="H1039" s="88">
        <v>30</v>
      </c>
      <c r="I1039" s="88" t="s">
        <v>229</v>
      </c>
      <c r="J1039" s="88">
        <v>1753194600000</v>
      </c>
    </row>
    <row r="1040" spans="1:10" x14ac:dyDescent="0.25">
      <c r="A1040" s="88">
        <v>1038</v>
      </c>
      <c r="B1040" s="88">
        <v>0.40500000000000003</v>
      </c>
      <c r="C1040" s="88">
        <f t="shared" si="16"/>
        <v>24.3</v>
      </c>
      <c r="D1040" s="88"/>
      <c r="E1040" s="88"/>
      <c r="F1040" s="89">
        <v>0.625</v>
      </c>
      <c r="G1040" s="90">
        <v>45860</v>
      </c>
      <c r="H1040" s="88">
        <v>30</v>
      </c>
      <c r="I1040" s="88" t="s">
        <v>229</v>
      </c>
      <c r="J1040" s="88">
        <v>1753196400000</v>
      </c>
    </row>
    <row r="1041" spans="1:10" x14ac:dyDescent="0.25">
      <c r="A1041" s="88">
        <v>1039</v>
      </c>
      <c r="B1041" s="88">
        <v>0.41499999999999998</v>
      </c>
      <c r="C1041" s="88">
        <f t="shared" si="16"/>
        <v>24.9</v>
      </c>
      <c r="D1041" s="88"/>
      <c r="E1041" s="88"/>
      <c r="F1041" s="89">
        <v>0.64583333333333337</v>
      </c>
      <c r="G1041" s="90">
        <v>45860</v>
      </c>
      <c r="H1041" s="88">
        <v>30</v>
      </c>
      <c r="I1041" s="88" t="s">
        <v>229</v>
      </c>
      <c r="J1041" s="88">
        <v>1753198200000</v>
      </c>
    </row>
    <row r="1042" spans="1:10" x14ac:dyDescent="0.25">
      <c r="A1042" s="88">
        <v>1040</v>
      </c>
      <c r="B1042" s="88">
        <v>0.41099999999999998</v>
      </c>
      <c r="C1042" s="88">
        <f t="shared" si="16"/>
        <v>24.66</v>
      </c>
      <c r="D1042" s="88"/>
      <c r="E1042" s="88"/>
      <c r="F1042" s="89">
        <v>0.66666666666666663</v>
      </c>
      <c r="G1042" s="90">
        <v>45860</v>
      </c>
      <c r="H1042" s="88">
        <v>30</v>
      </c>
      <c r="I1042" s="88" t="s">
        <v>229</v>
      </c>
      <c r="J1042" s="88">
        <v>1753200000000</v>
      </c>
    </row>
    <row r="1043" spans="1:10" ht="30" x14ac:dyDescent="0.25">
      <c r="A1043" s="88">
        <v>1057</v>
      </c>
      <c r="B1043" s="88">
        <v>0.28999999999999998</v>
      </c>
      <c r="C1043" s="88">
        <f t="shared" si="16"/>
        <v>17.399999999999999</v>
      </c>
      <c r="D1043" s="88"/>
      <c r="E1043" s="88"/>
      <c r="F1043" s="89">
        <v>2.0833333333333332E-2</v>
      </c>
      <c r="G1043" s="90">
        <v>45861</v>
      </c>
      <c r="H1043" s="88">
        <v>30</v>
      </c>
      <c r="I1043" s="88" t="s">
        <v>230</v>
      </c>
      <c r="J1043" s="88">
        <v>1753201800000</v>
      </c>
    </row>
    <row r="1044" spans="1:10" ht="30" x14ac:dyDescent="0.25">
      <c r="A1044" s="88">
        <v>1058</v>
      </c>
      <c r="B1044" s="88">
        <v>0.28899999999999998</v>
      </c>
      <c r="C1044" s="88">
        <f t="shared" si="16"/>
        <v>17.34</v>
      </c>
      <c r="D1044" s="88"/>
      <c r="E1044" s="88"/>
      <c r="F1044" s="89">
        <v>4.1666666666666664E-2</v>
      </c>
      <c r="G1044" s="90">
        <v>45861</v>
      </c>
      <c r="H1044" s="88">
        <v>30</v>
      </c>
      <c r="I1044" s="88" t="s">
        <v>230</v>
      </c>
      <c r="J1044" s="88">
        <v>1753203600000</v>
      </c>
    </row>
    <row r="1045" spans="1:10" ht="30" x14ac:dyDescent="0.25">
      <c r="A1045" s="88">
        <v>1059</v>
      </c>
      <c r="B1045" s="88">
        <v>0.28999999999999998</v>
      </c>
      <c r="C1045" s="88">
        <f t="shared" si="16"/>
        <v>17.399999999999999</v>
      </c>
      <c r="D1045" s="88"/>
      <c r="E1045" s="88"/>
      <c r="F1045" s="89">
        <v>6.25E-2</v>
      </c>
      <c r="G1045" s="90">
        <v>45861</v>
      </c>
      <c r="H1045" s="88">
        <v>30</v>
      </c>
      <c r="I1045" s="88" t="s">
        <v>230</v>
      </c>
      <c r="J1045" s="88">
        <v>1753205400000</v>
      </c>
    </row>
    <row r="1046" spans="1:10" ht="30" x14ac:dyDescent="0.25">
      <c r="A1046" s="88">
        <v>1060</v>
      </c>
      <c r="B1046" s="88">
        <v>0.29299999999999998</v>
      </c>
      <c r="C1046" s="88">
        <f t="shared" si="16"/>
        <v>17.579999999999998</v>
      </c>
      <c r="D1046" s="88"/>
      <c r="E1046" s="88"/>
      <c r="F1046" s="89">
        <v>8.3333333333333329E-2</v>
      </c>
      <c r="G1046" s="90">
        <v>45861</v>
      </c>
      <c r="H1046" s="88">
        <v>30</v>
      </c>
      <c r="I1046" s="88" t="s">
        <v>230</v>
      </c>
      <c r="J1046" s="88">
        <v>1753207200000</v>
      </c>
    </row>
    <row r="1047" spans="1:10" ht="30" x14ac:dyDescent="0.25">
      <c r="A1047" s="88">
        <v>1061</v>
      </c>
      <c r="B1047" s="88">
        <v>0.28999999999999998</v>
      </c>
      <c r="C1047" s="88">
        <f t="shared" si="16"/>
        <v>17.399999999999999</v>
      </c>
      <c r="D1047" s="88"/>
      <c r="E1047" s="88"/>
      <c r="F1047" s="89">
        <v>0.10416666666666667</v>
      </c>
      <c r="G1047" s="90">
        <v>45861</v>
      </c>
      <c r="H1047" s="88">
        <v>30</v>
      </c>
      <c r="I1047" s="88" t="s">
        <v>230</v>
      </c>
      <c r="J1047" s="88">
        <v>1753209000000</v>
      </c>
    </row>
    <row r="1048" spans="1:10" ht="30" x14ac:dyDescent="0.25">
      <c r="A1048" s="88">
        <v>1062</v>
      </c>
      <c r="B1048" s="88">
        <v>0.28899999999999998</v>
      </c>
      <c r="C1048" s="88">
        <f t="shared" si="16"/>
        <v>17.34</v>
      </c>
      <c r="D1048" s="88"/>
      <c r="E1048" s="88"/>
      <c r="F1048" s="89">
        <v>0.125</v>
      </c>
      <c r="G1048" s="90">
        <v>45861</v>
      </c>
      <c r="H1048" s="88">
        <v>30</v>
      </c>
      <c r="I1048" s="88" t="s">
        <v>230</v>
      </c>
      <c r="J1048" s="88">
        <v>1753210800000</v>
      </c>
    </row>
    <row r="1049" spans="1:10" ht="30" x14ac:dyDescent="0.25">
      <c r="A1049" s="88">
        <v>1063</v>
      </c>
      <c r="B1049" s="88">
        <v>0.29199999999999998</v>
      </c>
      <c r="C1049" s="88">
        <f t="shared" si="16"/>
        <v>17.52</v>
      </c>
      <c r="D1049" s="88"/>
      <c r="E1049" s="88"/>
      <c r="F1049" s="89">
        <v>0.14583333333333334</v>
      </c>
      <c r="G1049" s="90">
        <v>45861</v>
      </c>
      <c r="H1049" s="88">
        <v>30</v>
      </c>
      <c r="I1049" s="88" t="s">
        <v>230</v>
      </c>
      <c r="J1049" s="88">
        <v>1753212600000</v>
      </c>
    </row>
    <row r="1050" spans="1:10" ht="30" x14ac:dyDescent="0.25">
      <c r="A1050" s="88">
        <v>1064</v>
      </c>
      <c r="B1050" s="88">
        <v>0.28899999999999998</v>
      </c>
      <c r="C1050" s="88">
        <f t="shared" si="16"/>
        <v>17.34</v>
      </c>
      <c r="D1050" s="88"/>
      <c r="E1050" s="88"/>
      <c r="F1050" s="89">
        <v>0.16666666666666666</v>
      </c>
      <c r="G1050" s="90">
        <v>45861</v>
      </c>
      <c r="H1050" s="88">
        <v>30</v>
      </c>
      <c r="I1050" s="88" t="s">
        <v>230</v>
      </c>
      <c r="J1050" s="88">
        <v>1753214400000</v>
      </c>
    </row>
    <row r="1051" spans="1:10" ht="30" x14ac:dyDescent="0.25">
      <c r="A1051" s="88">
        <v>1065</v>
      </c>
      <c r="B1051" s="88">
        <v>0.28199999999999997</v>
      </c>
      <c r="C1051" s="88">
        <f t="shared" si="16"/>
        <v>16.919999999999998</v>
      </c>
      <c r="D1051" s="88"/>
      <c r="E1051" s="88"/>
      <c r="F1051" s="89">
        <v>0.1875</v>
      </c>
      <c r="G1051" s="90">
        <v>45861</v>
      </c>
      <c r="H1051" s="88">
        <v>30</v>
      </c>
      <c r="I1051" s="88" t="s">
        <v>230</v>
      </c>
      <c r="J1051" s="88">
        <v>1753216200000</v>
      </c>
    </row>
    <row r="1052" spans="1:10" ht="30" x14ac:dyDescent="0.25">
      <c r="A1052" s="88">
        <v>1066</v>
      </c>
      <c r="B1052" s="88">
        <v>0.29299999999999998</v>
      </c>
      <c r="C1052" s="88">
        <f t="shared" si="16"/>
        <v>17.579999999999998</v>
      </c>
      <c r="D1052" s="88"/>
      <c r="E1052" s="88"/>
      <c r="F1052" s="89">
        <v>0.20833333333333334</v>
      </c>
      <c r="G1052" s="90">
        <v>45861</v>
      </c>
      <c r="H1052" s="88">
        <v>30</v>
      </c>
      <c r="I1052" s="88" t="s">
        <v>230</v>
      </c>
      <c r="J1052" s="88">
        <v>1753218000000</v>
      </c>
    </row>
    <row r="1053" spans="1:10" ht="30" x14ac:dyDescent="0.25">
      <c r="A1053" s="88">
        <v>1067</v>
      </c>
      <c r="B1053" s="88">
        <v>0.28999999999999998</v>
      </c>
      <c r="C1053" s="88">
        <f t="shared" si="16"/>
        <v>17.399999999999999</v>
      </c>
      <c r="D1053" s="88"/>
      <c r="E1053" s="88"/>
      <c r="F1053" s="89">
        <v>0.22916666666666666</v>
      </c>
      <c r="G1053" s="90">
        <v>45861</v>
      </c>
      <c r="H1053" s="88">
        <v>30</v>
      </c>
      <c r="I1053" s="88" t="s">
        <v>230</v>
      </c>
      <c r="J1053" s="88">
        <v>1753219800000</v>
      </c>
    </row>
    <row r="1054" spans="1:10" ht="30" x14ac:dyDescent="0.25">
      <c r="A1054" s="88">
        <v>1068</v>
      </c>
      <c r="B1054" s="88">
        <v>0.29099999999999998</v>
      </c>
      <c r="C1054" s="88">
        <f t="shared" si="16"/>
        <v>17.459999999999997</v>
      </c>
      <c r="D1054" s="88"/>
      <c r="E1054" s="88"/>
      <c r="F1054" s="89">
        <v>0.25</v>
      </c>
      <c r="G1054" s="90">
        <v>45861</v>
      </c>
      <c r="H1054" s="88">
        <v>30</v>
      </c>
      <c r="I1054" s="88" t="s">
        <v>230</v>
      </c>
      <c r="J1054" s="88">
        <v>1753221600000</v>
      </c>
    </row>
    <row r="1055" spans="1:10" ht="30" x14ac:dyDescent="0.25">
      <c r="A1055" s="88">
        <v>1069</v>
      </c>
      <c r="B1055" s="88">
        <v>0.311</v>
      </c>
      <c r="C1055" s="88">
        <f t="shared" si="16"/>
        <v>18.66</v>
      </c>
      <c r="D1055" s="88"/>
      <c r="E1055" s="88"/>
      <c r="F1055" s="89">
        <v>0.27083333333333331</v>
      </c>
      <c r="G1055" s="90">
        <v>45861</v>
      </c>
      <c r="H1055" s="88">
        <v>30</v>
      </c>
      <c r="I1055" s="88" t="s">
        <v>230</v>
      </c>
      <c r="J1055" s="88">
        <v>1753223400000</v>
      </c>
    </row>
    <row r="1056" spans="1:10" ht="30" x14ac:dyDescent="0.25">
      <c r="A1056" s="88">
        <v>1070</v>
      </c>
      <c r="B1056" s="88">
        <v>0.32700000000000001</v>
      </c>
      <c r="C1056" s="88">
        <f t="shared" si="16"/>
        <v>19.62</v>
      </c>
      <c r="D1056" s="88"/>
      <c r="E1056" s="88"/>
      <c r="F1056" s="89">
        <v>0.29166666666666669</v>
      </c>
      <c r="G1056" s="90">
        <v>45861</v>
      </c>
      <c r="H1056" s="88">
        <v>30</v>
      </c>
      <c r="I1056" s="88" t="s">
        <v>230</v>
      </c>
      <c r="J1056" s="88">
        <v>1753225200000</v>
      </c>
    </row>
    <row r="1057" spans="1:10" ht="30" x14ac:dyDescent="0.25">
      <c r="A1057" s="88">
        <v>1071</v>
      </c>
      <c r="B1057" s="88">
        <v>0.41699999999999998</v>
      </c>
      <c r="C1057" s="88">
        <f t="shared" si="16"/>
        <v>25.02</v>
      </c>
      <c r="D1057" s="88"/>
      <c r="E1057" s="88"/>
      <c r="F1057" s="89">
        <v>0.3125</v>
      </c>
      <c r="G1057" s="90">
        <v>45861</v>
      </c>
      <c r="H1057" s="88">
        <v>30</v>
      </c>
      <c r="I1057" s="88" t="s">
        <v>230</v>
      </c>
      <c r="J1057" s="88">
        <v>1753227000000</v>
      </c>
    </row>
    <row r="1058" spans="1:10" ht="30" x14ac:dyDescent="0.25">
      <c r="A1058" s="88">
        <v>1072</v>
      </c>
      <c r="B1058" s="88">
        <v>0.433</v>
      </c>
      <c r="C1058" s="88">
        <f t="shared" si="16"/>
        <v>25.98</v>
      </c>
      <c r="D1058" s="88"/>
      <c r="E1058" s="88"/>
      <c r="F1058" s="89">
        <v>0.33333333333333331</v>
      </c>
      <c r="G1058" s="90">
        <v>45861</v>
      </c>
      <c r="H1058" s="88">
        <v>30</v>
      </c>
      <c r="I1058" s="88" t="s">
        <v>230</v>
      </c>
      <c r="J1058" s="88">
        <v>1753228800000</v>
      </c>
    </row>
    <row r="1059" spans="1:10" x14ac:dyDescent="0.25">
      <c r="A1059" s="88">
        <v>1073</v>
      </c>
      <c r="B1059" s="88">
        <v>0.42199999999999999</v>
      </c>
      <c r="C1059" s="88">
        <f t="shared" si="16"/>
        <v>25.32</v>
      </c>
      <c r="D1059" s="88"/>
      <c r="E1059" s="88"/>
      <c r="F1059" s="89">
        <v>0.35416666666666669</v>
      </c>
      <c r="G1059" s="90">
        <v>45861</v>
      </c>
      <c r="H1059" s="88">
        <v>30</v>
      </c>
      <c r="I1059" s="88" t="s">
        <v>229</v>
      </c>
      <c r="J1059" s="88">
        <v>1753230600000</v>
      </c>
    </row>
    <row r="1060" spans="1:10" x14ac:dyDescent="0.25">
      <c r="A1060" s="88">
        <v>1074</v>
      </c>
      <c r="B1060" s="88">
        <v>0.45400000000000001</v>
      </c>
      <c r="C1060" s="88">
        <f t="shared" si="16"/>
        <v>27.240000000000002</v>
      </c>
      <c r="D1060" s="88"/>
      <c r="E1060" s="88"/>
      <c r="F1060" s="89">
        <v>0.375</v>
      </c>
      <c r="G1060" s="90">
        <v>45861</v>
      </c>
      <c r="H1060" s="88">
        <v>30</v>
      </c>
      <c r="I1060" s="88" t="s">
        <v>229</v>
      </c>
      <c r="J1060" s="88">
        <v>1753232400000</v>
      </c>
    </row>
    <row r="1061" spans="1:10" x14ac:dyDescent="0.25">
      <c r="A1061" s="88">
        <v>1075</v>
      </c>
      <c r="B1061" s="88">
        <v>0.44500000000000001</v>
      </c>
      <c r="C1061" s="88">
        <f t="shared" si="16"/>
        <v>26.7</v>
      </c>
      <c r="D1061" s="88"/>
      <c r="E1061" s="88"/>
      <c r="F1061" s="89">
        <v>0.39583333333333331</v>
      </c>
      <c r="G1061" s="90">
        <v>45861</v>
      </c>
      <c r="H1061" s="88">
        <v>30</v>
      </c>
      <c r="I1061" s="88" t="s">
        <v>229</v>
      </c>
      <c r="J1061" s="88">
        <v>1753234200000</v>
      </c>
    </row>
    <row r="1062" spans="1:10" x14ac:dyDescent="0.25">
      <c r="A1062" s="88">
        <v>1076</v>
      </c>
      <c r="B1062" s="88">
        <v>0.41299999999999998</v>
      </c>
      <c r="C1062" s="88">
        <f t="shared" si="16"/>
        <v>24.779999999999998</v>
      </c>
      <c r="D1062" s="88"/>
      <c r="E1062" s="88"/>
      <c r="F1062" s="89">
        <v>0.41666666666666669</v>
      </c>
      <c r="G1062" s="90">
        <v>45861</v>
      </c>
      <c r="H1062" s="88">
        <v>30</v>
      </c>
      <c r="I1062" s="88" t="s">
        <v>229</v>
      </c>
      <c r="J1062" s="88">
        <v>1753236000000</v>
      </c>
    </row>
    <row r="1063" spans="1:10" x14ac:dyDescent="0.25">
      <c r="A1063" s="88">
        <v>1077</v>
      </c>
      <c r="B1063" s="88">
        <v>0.443</v>
      </c>
      <c r="C1063" s="88">
        <f t="shared" si="16"/>
        <v>26.580000000000002</v>
      </c>
      <c r="D1063" s="88"/>
      <c r="E1063" s="88"/>
      <c r="F1063" s="89">
        <v>0.4375</v>
      </c>
      <c r="G1063" s="90">
        <v>45861</v>
      </c>
      <c r="H1063" s="88">
        <v>30</v>
      </c>
      <c r="I1063" s="88" t="s">
        <v>229</v>
      </c>
      <c r="J1063" s="88">
        <v>1753237800000</v>
      </c>
    </row>
    <row r="1064" spans="1:10" x14ac:dyDescent="0.25">
      <c r="A1064" s="88">
        <v>1078</v>
      </c>
      <c r="B1064" s="88">
        <v>0.433</v>
      </c>
      <c r="C1064" s="88">
        <f t="shared" si="16"/>
        <v>25.98</v>
      </c>
      <c r="D1064" s="88"/>
      <c r="E1064" s="88"/>
      <c r="F1064" s="89">
        <v>0.45833333333333331</v>
      </c>
      <c r="G1064" s="90">
        <v>45861</v>
      </c>
      <c r="H1064" s="88">
        <v>30</v>
      </c>
      <c r="I1064" s="88" t="s">
        <v>229</v>
      </c>
      <c r="J1064" s="88">
        <v>1753239600000</v>
      </c>
    </row>
    <row r="1065" spans="1:10" x14ac:dyDescent="0.25">
      <c r="A1065" s="88">
        <v>1079</v>
      </c>
      <c r="B1065" s="88">
        <v>0.45300000000000001</v>
      </c>
      <c r="C1065" s="88">
        <f t="shared" si="16"/>
        <v>27.18</v>
      </c>
      <c r="D1065" s="88"/>
      <c r="E1065" s="88"/>
      <c r="F1065" s="89">
        <v>0.47916666666666669</v>
      </c>
      <c r="G1065" s="90">
        <v>45861</v>
      </c>
      <c r="H1065" s="88">
        <v>30</v>
      </c>
      <c r="I1065" s="88" t="s">
        <v>229</v>
      </c>
      <c r="J1065" s="88">
        <v>1753241400000</v>
      </c>
    </row>
    <row r="1066" spans="1:10" x14ac:dyDescent="0.25">
      <c r="A1066" s="88">
        <v>1080</v>
      </c>
      <c r="B1066" s="88">
        <v>0.44400000000000001</v>
      </c>
      <c r="C1066" s="88">
        <f t="shared" si="16"/>
        <v>26.64</v>
      </c>
      <c r="D1066" s="88"/>
      <c r="E1066" s="88"/>
      <c r="F1066" s="89">
        <v>0.5</v>
      </c>
      <c r="G1066" s="90">
        <v>45861</v>
      </c>
      <c r="H1066" s="88">
        <v>30</v>
      </c>
      <c r="I1066" s="88" t="s">
        <v>229</v>
      </c>
      <c r="J1066" s="88">
        <v>1753243200000</v>
      </c>
    </row>
    <row r="1067" spans="1:10" x14ac:dyDescent="0.25">
      <c r="A1067" s="88">
        <v>1081</v>
      </c>
      <c r="B1067" s="88">
        <v>0.46400000000000002</v>
      </c>
      <c r="C1067" s="88">
        <f t="shared" si="16"/>
        <v>27.84</v>
      </c>
      <c r="D1067" s="88"/>
      <c r="E1067" s="88"/>
      <c r="F1067" s="89">
        <v>0.52083333333333337</v>
      </c>
      <c r="G1067" s="90">
        <v>45861</v>
      </c>
      <c r="H1067" s="88">
        <v>30</v>
      </c>
      <c r="I1067" s="88" t="s">
        <v>229</v>
      </c>
      <c r="J1067" s="88">
        <v>1753245000000</v>
      </c>
    </row>
    <row r="1068" spans="1:10" x14ac:dyDescent="0.25">
      <c r="A1068" s="88">
        <v>1082</v>
      </c>
      <c r="B1068" s="88">
        <v>0.44700000000000001</v>
      </c>
      <c r="C1068" s="88">
        <f t="shared" si="16"/>
        <v>26.82</v>
      </c>
      <c r="D1068" s="88"/>
      <c r="E1068" s="88"/>
      <c r="F1068" s="89">
        <v>0.54166666666666663</v>
      </c>
      <c r="G1068" s="90">
        <v>45861</v>
      </c>
      <c r="H1068" s="88">
        <v>30</v>
      </c>
      <c r="I1068" s="88" t="s">
        <v>229</v>
      </c>
      <c r="J1068" s="88">
        <v>1753246800000</v>
      </c>
    </row>
    <row r="1069" spans="1:10" x14ac:dyDescent="0.25">
      <c r="A1069" s="88">
        <v>1083</v>
      </c>
      <c r="B1069" s="88">
        <v>0.44700000000000001</v>
      </c>
      <c r="C1069" s="88">
        <f t="shared" si="16"/>
        <v>26.82</v>
      </c>
      <c r="D1069" s="88"/>
      <c r="E1069" s="88"/>
      <c r="F1069" s="89">
        <v>0.5625</v>
      </c>
      <c r="G1069" s="90">
        <v>45861</v>
      </c>
      <c r="H1069" s="88">
        <v>30</v>
      </c>
      <c r="I1069" s="88" t="s">
        <v>229</v>
      </c>
      <c r="J1069" s="88">
        <v>1753248600000</v>
      </c>
    </row>
    <row r="1070" spans="1:10" x14ac:dyDescent="0.25">
      <c r="A1070" s="88">
        <v>1084</v>
      </c>
      <c r="B1070" s="88">
        <v>0.43099999999999999</v>
      </c>
      <c r="C1070" s="88">
        <f t="shared" si="16"/>
        <v>25.86</v>
      </c>
      <c r="D1070" s="88"/>
      <c r="E1070" s="88"/>
      <c r="F1070" s="89">
        <v>0.58333333333333337</v>
      </c>
      <c r="G1070" s="90">
        <v>45861</v>
      </c>
      <c r="H1070" s="88">
        <v>30</v>
      </c>
      <c r="I1070" s="88" t="s">
        <v>229</v>
      </c>
      <c r="J1070" s="88">
        <v>1753250400000</v>
      </c>
    </row>
    <row r="1071" spans="1:10" x14ac:dyDescent="0.25">
      <c r="A1071" s="88">
        <v>1085</v>
      </c>
      <c r="B1071" s="88">
        <v>0.44400000000000001</v>
      </c>
      <c r="C1071" s="88">
        <f t="shared" si="16"/>
        <v>26.64</v>
      </c>
      <c r="D1071" s="88"/>
      <c r="E1071" s="88"/>
      <c r="F1071" s="89">
        <v>0.60416666666666663</v>
      </c>
      <c r="G1071" s="90">
        <v>45861</v>
      </c>
      <c r="H1071" s="88">
        <v>30</v>
      </c>
      <c r="I1071" s="88" t="s">
        <v>229</v>
      </c>
      <c r="J1071" s="88">
        <v>1753252200000</v>
      </c>
    </row>
    <row r="1072" spans="1:10" x14ac:dyDescent="0.25">
      <c r="A1072" s="88">
        <v>1086</v>
      </c>
      <c r="B1072" s="88">
        <v>0.43</v>
      </c>
      <c r="C1072" s="88">
        <f t="shared" si="16"/>
        <v>25.8</v>
      </c>
      <c r="D1072" s="88"/>
      <c r="E1072" s="88"/>
      <c r="F1072" s="89">
        <v>0.625</v>
      </c>
      <c r="G1072" s="90">
        <v>45861</v>
      </c>
      <c r="H1072" s="88">
        <v>30</v>
      </c>
      <c r="I1072" s="88" t="s">
        <v>229</v>
      </c>
      <c r="J1072" s="88">
        <v>1753254000000</v>
      </c>
    </row>
    <row r="1073" spans="1:10" x14ac:dyDescent="0.25">
      <c r="A1073" s="88">
        <v>1087</v>
      </c>
      <c r="B1073" s="88">
        <v>0.42899999999999999</v>
      </c>
      <c r="C1073" s="88">
        <f t="shared" si="16"/>
        <v>25.74</v>
      </c>
      <c r="D1073" s="88"/>
      <c r="E1073" s="88"/>
      <c r="F1073" s="89">
        <v>0.64583333333333337</v>
      </c>
      <c r="G1073" s="90">
        <v>45861</v>
      </c>
      <c r="H1073" s="88">
        <v>30</v>
      </c>
      <c r="I1073" s="88" t="s">
        <v>229</v>
      </c>
      <c r="J1073" s="88">
        <v>1753255800000</v>
      </c>
    </row>
    <row r="1074" spans="1:10" x14ac:dyDescent="0.25">
      <c r="A1074" s="88">
        <v>1088</v>
      </c>
      <c r="B1074" s="88">
        <v>0.42699999999999999</v>
      </c>
      <c r="C1074" s="88">
        <f t="shared" si="16"/>
        <v>25.62</v>
      </c>
      <c r="D1074" s="88"/>
      <c r="E1074" s="88"/>
      <c r="F1074" s="89">
        <v>0.66666666666666663</v>
      </c>
      <c r="G1074" s="90">
        <v>45861</v>
      </c>
      <c r="H1074" s="88">
        <v>30</v>
      </c>
      <c r="I1074" s="88" t="s">
        <v>229</v>
      </c>
      <c r="J1074" s="88">
        <v>1753257600000</v>
      </c>
    </row>
    <row r="1075" spans="1:10" x14ac:dyDescent="0.25">
      <c r="A1075" s="88">
        <v>1089</v>
      </c>
      <c r="B1075" s="88">
        <v>0.40699999999999997</v>
      </c>
      <c r="C1075" s="88">
        <f t="shared" si="16"/>
        <v>24.419999999999998</v>
      </c>
      <c r="D1075" s="88"/>
      <c r="E1075" s="88"/>
      <c r="F1075" s="89">
        <v>0.6875</v>
      </c>
      <c r="G1075" s="90">
        <v>45861</v>
      </c>
      <c r="H1075" s="88">
        <v>30</v>
      </c>
      <c r="I1075" s="88" t="s">
        <v>229</v>
      </c>
      <c r="J1075" s="88">
        <v>1753259400000</v>
      </c>
    </row>
    <row r="1076" spans="1:10" x14ac:dyDescent="0.25">
      <c r="A1076" s="88">
        <v>1090</v>
      </c>
      <c r="B1076" s="88">
        <v>0.41199999999999998</v>
      </c>
      <c r="C1076" s="88">
        <f t="shared" si="16"/>
        <v>24.72</v>
      </c>
      <c r="D1076" s="88"/>
      <c r="E1076" s="88"/>
      <c r="F1076" s="89">
        <v>0.70833333333333337</v>
      </c>
      <c r="G1076" s="90">
        <v>45861</v>
      </c>
      <c r="H1076" s="88">
        <v>30</v>
      </c>
      <c r="I1076" s="88" t="s">
        <v>229</v>
      </c>
      <c r="J1076" s="88">
        <v>1753261200000</v>
      </c>
    </row>
    <row r="1077" spans="1:10" x14ac:dyDescent="0.25">
      <c r="A1077" s="88">
        <v>1091</v>
      </c>
      <c r="B1077" s="88">
        <v>0.41</v>
      </c>
      <c r="C1077" s="88">
        <f t="shared" si="16"/>
        <v>24.599999999999998</v>
      </c>
      <c r="D1077" s="88"/>
      <c r="E1077" s="88"/>
      <c r="F1077" s="89">
        <v>0.72916666666666663</v>
      </c>
      <c r="G1077" s="90">
        <v>45861</v>
      </c>
      <c r="H1077" s="88">
        <v>30</v>
      </c>
      <c r="I1077" s="88" t="s">
        <v>229</v>
      </c>
      <c r="J1077" s="88">
        <v>1753263000000</v>
      </c>
    </row>
    <row r="1078" spans="1:10" x14ac:dyDescent="0.25">
      <c r="A1078" s="88">
        <v>1092</v>
      </c>
      <c r="B1078" s="88">
        <v>0.41299999999999998</v>
      </c>
      <c r="C1078" s="88">
        <f t="shared" si="16"/>
        <v>24.779999999999998</v>
      </c>
      <c r="D1078" s="88"/>
      <c r="E1078" s="88"/>
      <c r="F1078" s="89">
        <v>0.75</v>
      </c>
      <c r="G1078" s="90">
        <v>45861</v>
      </c>
      <c r="H1078" s="88">
        <v>30</v>
      </c>
      <c r="I1078" s="88" t="s">
        <v>229</v>
      </c>
      <c r="J1078" s="88">
        <v>1753264800000</v>
      </c>
    </row>
    <row r="1079" spans="1:10" x14ac:dyDescent="0.25">
      <c r="A1079" s="88">
        <v>1093</v>
      </c>
      <c r="B1079" s="88">
        <v>0.41399999999999998</v>
      </c>
      <c r="C1079" s="88">
        <f t="shared" si="16"/>
        <v>24.84</v>
      </c>
      <c r="D1079" s="88"/>
      <c r="E1079" s="88"/>
      <c r="F1079" s="89">
        <v>0.77083333333333337</v>
      </c>
      <c r="G1079" s="90">
        <v>45861</v>
      </c>
      <c r="H1079" s="88">
        <v>30</v>
      </c>
      <c r="I1079" s="88" t="s">
        <v>229</v>
      </c>
      <c r="J1079" s="88">
        <v>1753266600000</v>
      </c>
    </row>
    <row r="1080" spans="1:10" x14ac:dyDescent="0.25">
      <c r="A1080" s="88">
        <v>1094</v>
      </c>
      <c r="B1080" s="88">
        <v>0.39200000000000002</v>
      </c>
      <c r="C1080" s="88">
        <f t="shared" si="16"/>
        <v>23.52</v>
      </c>
      <c r="D1080" s="88"/>
      <c r="E1080" s="88"/>
      <c r="F1080" s="89">
        <v>0.79166666666666663</v>
      </c>
      <c r="G1080" s="90">
        <v>45861</v>
      </c>
      <c r="H1080" s="88">
        <v>30</v>
      </c>
      <c r="I1080" s="88" t="s">
        <v>229</v>
      </c>
      <c r="J1080" s="88">
        <v>1753268400000</v>
      </c>
    </row>
    <row r="1081" spans="1:10" x14ac:dyDescent="0.25">
      <c r="A1081" s="88">
        <v>1095</v>
      </c>
      <c r="B1081" s="88">
        <v>0.39800000000000002</v>
      </c>
      <c r="C1081" s="88">
        <f t="shared" si="16"/>
        <v>23.880000000000003</v>
      </c>
      <c r="D1081" s="88"/>
      <c r="E1081" s="88"/>
      <c r="F1081" s="89">
        <v>0.8125</v>
      </c>
      <c r="G1081" s="90">
        <v>45861</v>
      </c>
      <c r="H1081" s="88">
        <v>30</v>
      </c>
      <c r="I1081" s="88" t="s">
        <v>229</v>
      </c>
      <c r="J1081" s="88">
        <v>1753270200000</v>
      </c>
    </row>
    <row r="1082" spans="1:10" x14ac:dyDescent="0.25">
      <c r="A1082" s="88">
        <v>1096</v>
      </c>
      <c r="B1082" s="88">
        <v>0.36899999999999999</v>
      </c>
      <c r="C1082" s="88">
        <f t="shared" si="16"/>
        <v>22.14</v>
      </c>
      <c r="D1082" s="88"/>
      <c r="E1082" s="88"/>
      <c r="F1082" s="89">
        <v>0.83333333333333337</v>
      </c>
      <c r="G1082" s="90">
        <v>45861</v>
      </c>
      <c r="H1082" s="88">
        <v>30</v>
      </c>
      <c r="I1082" s="88" t="s">
        <v>229</v>
      </c>
      <c r="J1082" s="88">
        <v>1753272000000</v>
      </c>
    </row>
    <row r="1083" spans="1:10" x14ac:dyDescent="0.25">
      <c r="A1083" s="88">
        <v>1097</v>
      </c>
      <c r="B1083" s="88">
        <v>0.34399999999999997</v>
      </c>
      <c r="C1083" s="88">
        <f t="shared" si="16"/>
        <v>20.639999999999997</v>
      </c>
      <c r="D1083" s="88"/>
      <c r="E1083" s="88"/>
      <c r="F1083" s="89">
        <v>0.85416666666666663</v>
      </c>
      <c r="G1083" s="90">
        <v>45861</v>
      </c>
      <c r="H1083" s="88">
        <v>30</v>
      </c>
      <c r="I1083" s="88" t="s">
        <v>229</v>
      </c>
      <c r="J1083" s="88">
        <v>1753273800000</v>
      </c>
    </row>
    <row r="1084" spans="1:10" x14ac:dyDescent="0.25">
      <c r="A1084" s="88">
        <v>1098</v>
      </c>
      <c r="B1084" s="88">
        <v>0.34</v>
      </c>
      <c r="C1084" s="88">
        <f t="shared" si="16"/>
        <v>20.400000000000002</v>
      </c>
      <c r="D1084" s="88"/>
      <c r="E1084" s="88"/>
      <c r="F1084" s="89">
        <v>0.875</v>
      </c>
      <c r="G1084" s="90">
        <v>45861</v>
      </c>
      <c r="H1084" s="88">
        <v>30</v>
      </c>
      <c r="I1084" s="88" t="s">
        <v>229</v>
      </c>
      <c r="J1084" s="88">
        <v>1753275600000</v>
      </c>
    </row>
    <row r="1085" spans="1:10" x14ac:dyDescent="0.25">
      <c r="A1085" s="88">
        <v>1099</v>
      </c>
      <c r="B1085" s="88">
        <v>0.29399999999999998</v>
      </c>
      <c r="C1085" s="88">
        <f t="shared" si="16"/>
        <v>17.64</v>
      </c>
      <c r="D1085" s="88"/>
      <c r="E1085" s="88"/>
      <c r="F1085" s="89">
        <v>0.89583333333333337</v>
      </c>
      <c r="G1085" s="90">
        <v>45861</v>
      </c>
      <c r="H1085" s="88">
        <v>30</v>
      </c>
      <c r="I1085" s="88" t="s">
        <v>229</v>
      </c>
      <c r="J1085" s="88">
        <v>1753277400000</v>
      </c>
    </row>
    <row r="1086" spans="1:10" x14ac:dyDescent="0.25">
      <c r="A1086" s="88">
        <v>1100</v>
      </c>
      <c r="B1086" s="88">
        <v>0.3</v>
      </c>
      <c r="C1086" s="88">
        <f t="shared" si="16"/>
        <v>18</v>
      </c>
      <c r="D1086" s="88"/>
      <c r="E1086" s="88"/>
      <c r="F1086" s="89">
        <v>0.91666666666666663</v>
      </c>
      <c r="G1086" s="90">
        <v>45861</v>
      </c>
      <c r="H1086" s="88">
        <v>30</v>
      </c>
      <c r="I1086" s="88" t="s">
        <v>229</v>
      </c>
      <c r="J1086" s="88">
        <v>1753279200000</v>
      </c>
    </row>
    <row r="1087" spans="1:10" x14ac:dyDescent="0.25">
      <c r="A1087" s="88">
        <v>1101</v>
      </c>
      <c r="B1087" s="88">
        <v>0.29699999999999999</v>
      </c>
      <c r="C1087" s="88">
        <f t="shared" si="16"/>
        <v>17.82</v>
      </c>
      <c r="D1087" s="88"/>
      <c r="E1087" s="88"/>
      <c r="F1087" s="89">
        <v>0.9375</v>
      </c>
      <c r="G1087" s="90">
        <v>45861</v>
      </c>
      <c r="H1087" s="88">
        <v>30</v>
      </c>
      <c r="I1087" s="88" t="s">
        <v>229</v>
      </c>
      <c r="J1087" s="88">
        <v>1753281000000</v>
      </c>
    </row>
    <row r="1088" spans="1:10" x14ac:dyDescent="0.25">
      <c r="A1088" s="88">
        <v>1102</v>
      </c>
      <c r="B1088" s="88">
        <v>0.29199999999999998</v>
      </c>
      <c r="C1088" s="88">
        <f t="shared" si="16"/>
        <v>17.52</v>
      </c>
      <c r="D1088" s="88"/>
      <c r="E1088" s="88"/>
      <c r="F1088" s="89">
        <v>0.95833333333333337</v>
      </c>
      <c r="G1088" s="90">
        <v>45861</v>
      </c>
      <c r="H1088" s="88">
        <v>30</v>
      </c>
      <c r="I1088" s="88" t="s">
        <v>229</v>
      </c>
      <c r="J1088" s="88">
        <v>1753282800000</v>
      </c>
    </row>
    <row r="1089" spans="1:10" x14ac:dyDescent="0.25">
      <c r="A1089" s="88">
        <v>1103</v>
      </c>
      <c r="B1089" s="88">
        <v>0.29899999999999999</v>
      </c>
      <c r="C1089" s="88">
        <f t="shared" si="16"/>
        <v>17.939999999999998</v>
      </c>
      <c r="D1089" s="88"/>
      <c r="E1089" s="88"/>
      <c r="F1089" s="89">
        <v>0.97916666666666663</v>
      </c>
      <c r="G1089" s="90">
        <v>45861</v>
      </c>
      <c r="H1089" s="88">
        <v>30</v>
      </c>
      <c r="I1089" s="88" t="s">
        <v>229</v>
      </c>
      <c r="J1089" s="88">
        <v>1753284600000</v>
      </c>
    </row>
    <row r="1090" spans="1:10" x14ac:dyDescent="0.25">
      <c r="A1090" s="88">
        <v>1104</v>
      </c>
      <c r="B1090" s="88">
        <v>0.29399999999999998</v>
      </c>
      <c r="C1090" s="88">
        <f t="shared" si="16"/>
        <v>17.64</v>
      </c>
      <c r="D1090" s="88"/>
      <c r="E1090" s="88"/>
      <c r="F1090" s="89">
        <v>0</v>
      </c>
      <c r="G1090" s="90">
        <v>45861</v>
      </c>
      <c r="H1090" s="88">
        <v>30</v>
      </c>
      <c r="I1090" s="88" t="s">
        <v>229</v>
      </c>
      <c r="J1090" s="88">
        <v>1753286400000</v>
      </c>
    </row>
    <row r="1091" spans="1:10" ht="30" x14ac:dyDescent="0.25">
      <c r="A1091" s="88">
        <v>1105</v>
      </c>
      <c r="B1091" s="88">
        <v>0.29399999999999998</v>
      </c>
      <c r="C1091" s="88">
        <f t="shared" si="16"/>
        <v>17.64</v>
      </c>
      <c r="D1091" s="88"/>
      <c r="E1091" s="88"/>
      <c r="F1091" s="89">
        <v>2.0833333333333332E-2</v>
      </c>
      <c r="G1091" s="90">
        <v>45862</v>
      </c>
      <c r="H1091" s="88">
        <v>30</v>
      </c>
      <c r="I1091" s="88" t="s">
        <v>230</v>
      </c>
      <c r="J1091" s="88">
        <v>1753288200000</v>
      </c>
    </row>
    <row r="1092" spans="1:10" ht="30" x14ac:dyDescent="0.25">
      <c r="A1092" s="88">
        <v>1106</v>
      </c>
      <c r="B1092" s="88">
        <v>0.29599999999999999</v>
      </c>
      <c r="C1092" s="88">
        <f t="shared" ref="C1092:C1155" si="17">120*B1092/2</f>
        <v>17.759999999999998</v>
      </c>
      <c r="D1092" s="88"/>
      <c r="E1092" s="88"/>
      <c r="F1092" s="89">
        <v>4.1666666666666664E-2</v>
      </c>
      <c r="G1092" s="90">
        <v>45862</v>
      </c>
      <c r="H1092" s="88">
        <v>30</v>
      </c>
      <c r="I1092" s="88" t="s">
        <v>230</v>
      </c>
      <c r="J1092" s="88">
        <v>1753290000000</v>
      </c>
    </row>
    <row r="1093" spans="1:10" ht="30" x14ac:dyDescent="0.25">
      <c r="A1093" s="88">
        <v>1107</v>
      </c>
      <c r="B1093" s="88">
        <v>0.29099999999999998</v>
      </c>
      <c r="C1093" s="88">
        <f t="shared" si="17"/>
        <v>17.459999999999997</v>
      </c>
      <c r="D1093" s="88"/>
      <c r="E1093" s="88"/>
      <c r="F1093" s="89">
        <v>6.25E-2</v>
      </c>
      <c r="G1093" s="90">
        <v>45862</v>
      </c>
      <c r="H1093" s="88">
        <v>30</v>
      </c>
      <c r="I1093" s="88" t="s">
        <v>230</v>
      </c>
      <c r="J1093" s="88">
        <v>1753291800000</v>
      </c>
    </row>
    <row r="1094" spans="1:10" ht="30" x14ac:dyDescent="0.25">
      <c r="A1094" s="88">
        <v>1108</v>
      </c>
      <c r="B1094" s="88">
        <v>0.29499999999999998</v>
      </c>
      <c r="C1094" s="88">
        <f t="shared" si="17"/>
        <v>17.7</v>
      </c>
      <c r="D1094" s="88"/>
      <c r="E1094" s="88"/>
      <c r="F1094" s="89">
        <v>8.3333333333333329E-2</v>
      </c>
      <c r="G1094" s="90">
        <v>45862</v>
      </c>
      <c r="H1094" s="88">
        <v>30</v>
      </c>
      <c r="I1094" s="88" t="s">
        <v>230</v>
      </c>
      <c r="J1094" s="88">
        <v>1753293600000</v>
      </c>
    </row>
    <row r="1095" spans="1:10" ht="30" x14ac:dyDescent="0.25">
      <c r="A1095" s="88">
        <v>1109</v>
      </c>
      <c r="B1095" s="88">
        <v>0.30099999999999999</v>
      </c>
      <c r="C1095" s="88">
        <f t="shared" si="17"/>
        <v>18.059999999999999</v>
      </c>
      <c r="D1095" s="88"/>
      <c r="E1095" s="88"/>
      <c r="F1095" s="89">
        <v>0.10416666666666667</v>
      </c>
      <c r="G1095" s="90">
        <v>45862</v>
      </c>
      <c r="H1095" s="88">
        <v>30</v>
      </c>
      <c r="I1095" s="88" t="s">
        <v>230</v>
      </c>
      <c r="J1095" s="88">
        <v>1753295400000</v>
      </c>
    </row>
    <row r="1096" spans="1:10" ht="30" x14ac:dyDescent="0.25">
      <c r="A1096" s="88">
        <v>1110</v>
      </c>
      <c r="B1096" s="88">
        <v>0.29599999999999999</v>
      </c>
      <c r="C1096" s="88">
        <f t="shared" si="17"/>
        <v>17.759999999999998</v>
      </c>
      <c r="D1096" s="88"/>
      <c r="E1096" s="88"/>
      <c r="F1096" s="89">
        <v>0.125</v>
      </c>
      <c r="G1096" s="90">
        <v>45862</v>
      </c>
      <c r="H1096" s="88">
        <v>30</v>
      </c>
      <c r="I1096" s="88" t="s">
        <v>230</v>
      </c>
      <c r="J1096" s="88">
        <v>1753297200000</v>
      </c>
    </row>
    <row r="1097" spans="1:10" ht="30" x14ac:dyDescent="0.25">
      <c r="A1097" s="88">
        <v>1111</v>
      </c>
      <c r="B1097" s="88">
        <v>0.29499999999999998</v>
      </c>
      <c r="C1097" s="88">
        <f t="shared" si="17"/>
        <v>17.7</v>
      </c>
      <c r="D1097" s="88"/>
      <c r="E1097" s="88"/>
      <c r="F1097" s="89">
        <v>0.14583333333333334</v>
      </c>
      <c r="G1097" s="90">
        <v>45862</v>
      </c>
      <c r="H1097" s="88">
        <v>30</v>
      </c>
      <c r="I1097" s="88" t="s">
        <v>230</v>
      </c>
      <c r="J1097" s="88">
        <v>1753299000000</v>
      </c>
    </row>
    <row r="1098" spans="1:10" ht="30" x14ac:dyDescent="0.25">
      <c r="A1098" s="88">
        <v>1112</v>
      </c>
      <c r="B1098" s="88">
        <v>0.29099999999999998</v>
      </c>
      <c r="C1098" s="88">
        <f t="shared" si="17"/>
        <v>17.459999999999997</v>
      </c>
      <c r="D1098" s="88"/>
      <c r="E1098" s="88"/>
      <c r="F1098" s="89">
        <v>0.16666666666666666</v>
      </c>
      <c r="G1098" s="90">
        <v>45862</v>
      </c>
      <c r="H1098" s="88">
        <v>30</v>
      </c>
      <c r="I1098" s="88" t="s">
        <v>230</v>
      </c>
      <c r="J1098" s="88">
        <v>1753300800000</v>
      </c>
    </row>
    <row r="1099" spans="1:10" ht="30" x14ac:dyDescent="0.25">
      <c r="A1099" s="88">
        <v>1113</v>
      </c>
      <c r="B1099" s="88">
        <v>0.29499999999999998</v>
      </c>
      <c r="C1099" s="88">
        <f t="shared" si="17"/>
        <v>17.7</v>
      </c>
      <c r="D1099" s="88"/>
      <c r="E1099" s="88"/>
      <c r="F1099" s="89">
        <v>0.1875</v>
      </c>
      <c r="G1099" s="90">
        <v>45862</v>
      </c>
      <c r="H1099" s="88">
        <v>30</v>
      </c>
      <c r="I1099" s="88" t="s">
        <v>230</v>
      </c>
      <c r="J1099" s="88">
        <v>1753302600000</v>
      </c>
    </row>
    <row r="1100" spans="1:10" ht="30" x14ac:dyDescent="0.25">
      <c r="A1100" s="88">
        <v>1114</v>
      </c>
      <c r="B1100" s="88">
        <v>0.29399999999999998</v>
      </c>
      <c r="C1100" s="88">
        <f t="shared" si="17"/>
        <v>17.64</v>
      </c>
      <c r="D1100" s="88"/>
      <c r="E1100" s="88"/>
      <c r="F1100" s="89">
        <v>0.20833333333333334</v>
      </c>
      <c r="G1100" s="90">
        <v>45862</v>
      </c>
      <c r="H1100" s="88">
        <v>30</v>
      </c>
      <c r="I1100" s="88" t="s">
        <v>230</v>
      </c>
      <c r="J1100" s="88">
        <v>1753304400000</v>
      </c>
    </row>
    <row r="1101" spans="1:10" ht="30" x14ac:dyDescent="0.25">
      <c r="A1101" s="88">
        <v>1115</v>
      </c>
      <c r="B1101" s="88">
        <v>0.29299999999999998</v>
      </c>
      <c r="C1101" s="88">
        <f t="shared" si="17"/>
        <v>17.579999999999998</v>
      </c>
      <c r="D1101" s="88"/>
      <c r="E1101" s="88"/>
      <c r="F1101" s="89">
        <v>0.22916666666666666</v>
      </c>
      <c r="G1101" s="90">
        <v>45862</v>
      </c>
      <c r="H1101" s="88">
        <v>30</v>
      </c>
      <c r="I1101" s="88" t="s">
        <v>230</v>
      </c>
      <c r="J1101" s="88">
        <v>1753306200000</v>
      </c>
    </row>
    <row r="1102" spans="1:10" ht="30" x14ac:dyDescent="0.25">
      <c r="A1102" s="88">
        <v>1116</v>
      </c>
      <c r="B1102" s="88">
        <v>0.30099999999999999</v>
      </c>
      <c r="C1102" s="88">
        <f t="shared" si="17"/>
        <v>18.059999999999999</v>
      </c>
      <c r="D1102" s="88"/>
      <c r="E1102" s="88"/>
      <c r="F1102" s="89">
        <v>0.25</v>
      </c>
      <c r="G1102" s="90">
        <v>45862</v>
      </c>
      <c r="H1102" s="88">
        <v>30</v>
      </c>
      <c r="I1102" s="88" t="s">
        <v>230</v>
      </c>
      <c r="J1102" s="88">
        <v>1753308000000</v>
      </c>
    </row>
    <row r="1103" spans="1:10" ht="30" x14ac:dyDescent="0.25">
      <c r="A1103" s="88">
        <v>1117</v>
      </c>
      <c r="B1103" s="88">
        <v>0.307</v>
      </c>
      <c r="C1103" s="88">
        <f t="shared" si="17"/>
        <v>18.419999999999998</v>
      </c>
      <c r="D1103" s="88"/>
      <c r="E1103" s="88"/>
      <c r="F1103" s="89">
        <v>0.27083333333333331</v>
      </c>
      <c r="G1103" s="90">
        <v>45862</v>
      </c>
      <c r="H1103" s="88">
        <v>30</v>
      </c>
      <c r="I1103" s="88" t="s">
        <v>230</v>
      </c>
      <c r="J1103" s="88">
        <v>1753309800000</v>
      </c>
    </row>
    <row r="1104" spans="1:10" ht="30" x14ac:dyDescent="0.25">
      <c r="A1104" s="88">
        <v>1118</v>
      </c>
      <c r="B1104" s="88">
        <v>0.35099999999999998</v>
      </c>
      <c r="C1104" s="88">
        <f t="shared" si="17"/>
        <v>21.06</v>
      </c>
      <c r="D1104" s="88"/>
      <c r="E1104" s="88"/>
      <c r="F1104" s="89">
        <v>0.29166666666666669</v>
      </c>
      <c r="G1104" s="90">
        <v>45862</v>
      </c>
      <c r="H1104" s="88">
        <v>30</v>
      </c>
      <c r="I1104" s="88" t="s">
        <v>230</v>
      </c>
      <c r="J1104" s="88">
        <v>1753311600000</v>
      </c>
    </row>
    <row r="1105" spans="1:10" ht="30" x14ac:dyDescent="0.25">
      <c r="A1105" s="88">
        <v>1119</v>
      </c>
      <c r="B1105" s="88">
        <v>0.39200000000000002</v>
      </c>
      <c r="C1105" s="88">
        <f t="shared" si="17"/>
        <v>23.52</v>
      </c>
      <c r="D1105" s="88"/>
      <c r="E1105" s="88"/>
      <c r="F1105" s="89">
        <v>0.3125</v>
      </c>
      <c r="G1105" s="90">
        <v>45862</v>
      </c>
      <c r="H1105" s="88">
        <v>30</v>
      </c>
      <c r="I1105" s="88" t="s">
        <v>230</v>
      </c>
      <c r="J1105" s="88">
        <v>1753313400000</v>
      </c>
    </row>
    <row r="1106" spans="1:10" ht="30" x14ac:dyDescent="0.25">
      <c r="A1106" s="88">
        <v>1120</v>
      </c>
      <c r="B1106" s="88">
        <v>0.379</v>
      </c>
      <c r="C1106" s="88">
        <f t="shared" si="17"/>
        <v>22.740000000000002</v>
      </c>
      <c r="D1106" s="88"/>
      <c r="E1106" s="88"/>
      <c r="F1106" s="89">
        <v>0.33333333333333331</v>
      </c>
      <c r="G1106" s="90">
        <v>45862</v>
      </c>
      <c r="H1106" s="88">
        <v>30</v>
      </c>
      <c r="I1106" s="88" t="s">
        <v>230</v>
      </c>
      <c r="J1106" s="88">
        <v>1753315200000</v>
      </c>
    </row>
    <row r="1107" spans="1:10" x14ac:dyDescent="0.25">
      <c r="A1107" s="88">
        <v>1121</v>
      </c>
      <c r="B1107" s="88">
        <v>0.40699999999999997</v>
      </c>
      <c r="C1107" s="88">
        <f t="shared" si="17"/>
        <v>24.419999999999998</v>
      </c>
      <c r="D1107" s="88"/>
      <c r="E1107" s="88"/>
      <c r="F1107" s="89">
        <v>0.35416666666666669</v>
      </c>
      <c r="G1107" s="90">
        <v>45862</v>
      </c>
      <c r="H1107" s="88">
        <v>30</v>
      </c>
      <c r="I1107" s="88" t="s">
        <v>229</v>
      </c>
      <c r="J1107" s="88">
        <v>1753317000000</v>
      </c>
    </row>
    <row r="1108" spans="1:10" x14ac:dyDescent="0.25">
      <c r="A1108" s="88">
        <v>1122</v>
      </c>
      <c r="B1108" s="88">
        <v>0.438</v>
      </c>
      <c r="C1108" s="88">
        <f t="shared" si="17"/>
        <v>26.28</v>
      </c>
      <c r="D1108" s="88"/>
      <c r="E1108" s="88"/>
      <c r="F1108" s="89">
        <v>0.375</v>
      </c>
      <c r="G1108" s="90">
        <v>45862</v>
      </c>
      <c r="H1108" s="88">
        <v>30</v>
      </c>
      <c r="I1108" s="88" t="s">
        <v>229</v>
      </c>
      <c r="J1108" s="88">
        <v>1753318800000</v>
      </c>
    </row>
    <row r="1109" spans="1:10" x14ac:dyDescent="0.25">
      <c r="A1109" s="88">
        <v>1123</v>
      </c>
      <c r="B1109" s="88">
        <v>0.40600000000000003</v>
      </c>
      <c r="C1109" s="88">
        <f t="shared" si="17"/>
        <v>24.360000000000003</v>
      </c>
      <c r="D1109" s="88"/>
      <c r="E1109" s="88"/>
      <c r="F1109" s="89">
        <v>0.39583333333333331</v>
      </c>
      <c r="G1109" s="90">
        <v>45862</v>
      </c>
      <c r="H1109" s="88">
        <v>30</v>
      </c>
      <c r="I1109" s="88" t="s">
        <v>229</v>
      </c>
      <c r="J1109" s="88">
        <v>1753320600000</v>
      </c>
    </row>
    <row r="1110" spans="1:10" x14ac:dyDescent="0.25">
      <c r="A1110" s="88">
        <v>1124</v>
      </c>
      <c r="B1110" s="88">
        <v>0.42499999999999999</v>
      </c>
      <c r="C1110" s="88">
        <f t="shared" si="17"/>
        <v>25.5</v>
      </c>
      <c r="D1110" s="88"/>
      <c r="E1110" s="88"/>
      <c r="F1110" s="89">
        <v>0.41666666666666669</v>
      </c>
      <c r="G1110" s="90">
        <v>45862</v>
      </c>
      <c r="H1110" s="88">
        <v>30</v>
      </c>
      <c r="I1110" s="88" t="s">
        <v>229</v>
      </c>
      <c r="J1110" s="88">
        <v>1753322400000</v>
      </c>
    </row>
    <row r="1111" spans="1:10" x14ac:dyDescent="0.25">
      <c r="A1111" s="88">
        <v>1125</v>
      </c>
      <c r="B1111" s="88">
        <v>0.40200000000000002</v>
      </c>
      <c r="C1111" s="88">
        <f t="shared" si="17"/>
        <v>24.12</v>
      </c>
      <c r="D1111" s="88"/>
      <c r="E1111" s="88"/>
      <c r="F1111" s="89">
        <v>0.4375</v>
      </c>
      <c r="G1111" s="90">
        <v>45862</v>
      </c>
      <c r="H1111" s="88">
        <v>30</v>
      </c>
      <c r="I1111" s="88" t="s">
        <v>229</v>
      </c>
      <c r="J1111" s="88">
        <v>1753324200000</v>
      </c>
    </row>
    <row r="1112" spans="1:10" x14ac:dyDescent="0.25">
      <c r="A1112" s="88">
        <v>1126</v>
      </c>
      <c r="B1112" s="88">
        <v>0.41</v>
      </c>
      <c r="C1112" s="88">
        <f t="shared" si="17"/>
        <v>24.599999999999998</v>
      </c>
      <c r="D1112" s="88"/>
      <c r="E1112" s="88"/>
      <c r="F1112" s="89">
        <v>0.45833333333333331</v>
      </c>
      <c r="G1112" s="90">
        <v>45862</v>
      </c>
      <c r="H1112" s="88">
        <v>30</v>
      </c>
      <c r="I1112" s="88" t="s">
        <v>229</v>
      </c>
      <c r="J1112" s="88">
        <v>1753326000000</v>
      </c>
    </row>
    <row r="1113" spans="1:10" x14ac:dyDescent="0.25">
      <c r="A1113" s="88">
        <v>1127</v>
      </c>
      <c r="B1113" s="88">
        <v>0.39900000000000002</v>
      </c>
      <c r="C1113" s="88">
        <f t="shared" si="17"/>
        <v>23.94</v>
      </c>
      <c r="D1113" s="88"/>
      <c r="E1113" s="88"/>
      <c r="F1113" s="89">
        <v>0.47916666666666669</v>
      </c>
      <c r="G1113" s="90">
        <v>45862</v>
      </c>
      <c r="H1113" s="88">
        <v>30</v>
      </c>
      <c r="I1113" s="88" t="s">
        <v>229</v>
      </c>
      <c r="J1113" s="88">
        <v>1753327800000</v>
      </c>
    </row>
    <row r="1114" spans="1:10" x14ac:dyDescent="0.25">
      <c r="A1114" s="88">
        <v>1128</v>
      </c>
      <c r="B1114" s="88">
        <v>0.42</v>
      </c>
      <c r="C1114" s="88">
        <f t="shared" si="17"/>
        <v>25.2</v>
      </c>
      <c r="D1114" s="88"/>
      <c r="E1114" s="88"/>
      <c r="F1114" s="89">
        <v>0.5</v>
      </c>
      <c r="G1114" s="90">
        <v>45862</v>
      </c>
      <c r="H1114" s="88">
        <v>30</v>
      </c>
      <c r="I1114" s="88" t="s">
        <v>229</v>
      </c>
      <c r="J1114" s="88">
        <v>1753329600000</v>
      </c>
    </row>
    <row r="1115" spans="1:10" x14ac:dyDescent="0.25">
      <c r="A1115" s="88">
        <v>1129</v>
      </c>
      <c r="B1115" s="88">
        <v>0.43099999999999999</v>
      </c>
      <c r="C1115" s="88">
        <f t="shared" si="17"/>
        <v>25.86</v>
      </c>
      <c r="D1115" s="88"/>
      <c r="E1115" s="88"/>
      <c r="F1115" s="89">
        <v>0.52083333333333337</v>
      </c>
      <c r="G1115" s="90">
        <v>45862</v>
      </c>
      <c r="H1115" s="88">
        <v>30</v>
      </c>
      <c r="I1115" s="88" t="s">
        <v>229</v>
      </c>
      <c r="J1115" s="88">
        <v>1753331400000</v>
      </c>
    </row>
    <row r="1116" spans="1:10" x14ac:dyDescent="0.25">
      <c r="A1116" s="88">
        <v>1130</v>
      </c>
      <c r="B1116" s="88">
        <v>0.41699999999999998</v>
      </c>
      <c r="C1116" s="88">
        <f t="shared" si="17"/>
        <v>25.02</v>
      </c>
      <c r="D1116" s="88"/>
      <c r="E1116" s="88"/>
      <c r="F1116" s="89">
        <v>0.54166666666666663</v>
      </c>
      <c r="G1116" s="90">
        <v>45862</v>
      </c>
      <c r="H1116" s="88">
        <v>30</v>
      </c>
      <c r="I1116" s="88" t="s">
        <v>229</v>
      </c>
      <c r="J1116" s="88">
        <v>1753333200000</v>
      </c>
    </row>
    <row r="1117" spans="1:10" x14ac:dyDescent="0.25">
      <c r="A1117" s="88">
        <v>1131</v>
      </c>
      <c r="B1117" s="88">
        <v>0.42199999999999999</v>
      </c>
      <c r="C1117" s="88">
        <f t="shared" si="17"/>
        <v>25.32</v>
      </c>
      <c r="D1117" s="88"/>
      <c r="E1117" s="88"/>
      <c r="F1117" s="89">
        <v>0.5625</v>
      </c>
      <c r="G1117" s="90">
        <v>45862</v>
      </c>
      <c r="H1117" s="88">
        <v>30</v>
      </c>
      <c r="I1117" s="88" t="s">
        <v>229</v>
      </c>
      <c r="J1117" s="88">
        <v>1753335000000</v>
      </c>
    </row>
    <row r="1118" spans="1:10" x14ac:dyDescent="0.25">
      <c r="A1118" s="88">
        <v>1132</v>
      </c>
      <c r="B1118" s="88">
        <v>0.42699999999999999</v>
      </c>
      <c r="C1118" s="88">
        <f t="shared" si="17"/>
        <v>25.62</v>
      </c>
      <c r="D1118" s="88"/>
      <c r="E1118" s="88"/>
      <c r="F1118" s="89">
        <v>0.58333333333333337</v>
      </c>
      <c r="G1118" s="90">
        <v>45862</v>
      </c>
      <c r="H1118" s="88">
        <v>30</v>
      </c>
      <c r="I1118" s="88" t="s">
        <v>229</v>
      </c>
      <c r="J1118" s="88">
        <v>1753336800000</v>
      </c>
    </row>
    <row r="1119" spans="1:10" x14ac:dyDescent="0.25">
      <c r="A1119" s="88">
        <v>1133</v>
      </c>
      <c r="B1119" s="88">
        <v>0.42899999999999999</v>
      </c>
      <c r="C1119" s="88">
        <f t="shared" si="17"/>
        <v>25.74</v>
      </c>
      <c r="D1119" s="88"/>
      <c r="E1119" s="88"/>
      <c r="F1119" s="89">
        <v>0.60416666666666663</v>
      </c>
      <c r="G1119" s="90">
        <v>45862</v>
      </c>
      <c r="H1119" s="88">
        <v>30</v>
      </c>
      <c r="I1119" s="88" t="s">
        <v>229</v>
      </c>
      <c r="J1119" s="88">
        <v>1753338600000</v>
      </c>
    </row>
    <row r="1120" spans="1:10" x14ac:dyDescent="0.25">
      <c r="A1120" s="88">
        <v>1134</v>
      </c>
      <c r="B1120" s="88">
        <v>0.42</v>
      </c>
      <c r="C1120" s="88">
        <f t="shared" si="17"/>
        <v>25.2</v>
      </c>
      <c r="D1120" s="88"/>
      <c r="E1120" s="88"/>
      <c r="F1120" s="89">
        <v>0.625</v>
      </c>
      <c r="G1120" s="90">
        <v>45862</v>
      </c>
      <c r="H1120" s="88">
        <v>30</v>
      </c>
      <c r="I1120" s="88" t="s">
        <v>229</v>
      </c>
      <c r="J1120" s="88">
        <v>1753340400000</v>
      </c>
    </row>
    <row r="1121" spans="1:10" x14ac:dyDescent="0.25">
      <c r="A1121" s="88">
        <v>1135</v>
      </c>
      <c r="B1121" s="88">
        <v>0.43</v>
      </c>
      <c r="C1121" s="88">
        <f t="shared" si="17"/>
        <v>25.8</v>
      </c>
      <c r="D1121" s="88"/>
      <c r="E1121" s="88"/>
      <c r="F1121" s="89">
        <v>0.64583333333333337</v>
      </c>
      <c r="G1121" s="90">
        <v>45862</v>
      </c>
      <c r="H1121" s="88">
        <v>30</v>
      </c>
      <c r="I1121" s="88" t="s">
        <v>229</v>
      </c>
      <c r="J1121" s="88">
        <v>1753342200000</v>
      </c>
    </row>
    <row r="1122" spans="1:10" x14ac:dyDescent="0.25">
      <c r="A1122" s="88">
        <v>1136</v>
      </c>
      <c r="B1122" s="88">
        <v>0.39400000000000002</v>
      </c>
      <c r="C1122" s="88">
        <f t="shared" si="17"/>
        <v>23.64</v>
      </c>
      <c r="D1122" s="88"/>
      <c r="E1122" s="88"/>
      <c r="F1122" s="89">
        <v>0.66666666666666663</v>
      </c>
      <c r="G1122" s="90">
        <v>45862</v>
      </c>
      <c r="H1122" s="88">
        <v>30</v>
      </c>
      <c r="I1122" s="88" t="s">
        <v>229</v>
      </c>
      <c r="J1122" s="88">
        <v>1753344000000</v>
      </c>
    </row>
    <row r="1123" spans="1:10" x14ac:dyDescent="0.25">
      <c r="A1123" s="88">
        <v>1137</v>
      </c>
      <c r="B1123" s="88">
        <v>0.42299999999999999</v>
      </c>
      <c r="C1123" s="88">
        <f t="shared" si="17"/>
        <v>25.38</v>
      </c>
      <c r="D1123" s="88"/>
      <c r="E1123" s="88"/>
      <c r="F1123" s="89">
        <v>0.6875</v>
      </c>
      <c r="G1123" s="90">
        <v>45862</v>
      </c>
      <c r="H1123" s="88">
        <v>30</v>
      </c>
      <c r="I1123" s="88" t="s">
        <v>229</v>
      </c>
      <c r="J1123" s="88">
        <v>1753345800000</v>
      </c>
    </row>
    <row r="1124" spans="1:10" x14ac:dyDescent="0.25">
      <c r="A1124" s="88">
        <v>1138</v>
      </c>
      <c r="B1124" s="88">
        <v>0.42899999999999999</v>
      </c>
      <c r="C1124" s="88">
        <f t="shared" si="17"/>
        <v>25.74</v>
      </c>
      <c r="D1124" s="88"/>
      <c r="E1124" s="88"/>
      <c r="F1124" s="89">
        <v>0.70833333333333337</v>
      </c>
      <c r="G1124" s="90">
        <v>45862</v>
      </c>
      <c r="H1124" s="88">
        <v>30</v>
      </c>
      <c r="I1124" s="88" t="s">
        <v>229</v>
      </c>
      <c r="J1124" s="88">
        <v>1753347600000</v>
      </c>
    </row>
    <row r="1125" spans="1:10" x14ac:dyDescent="0.25">
      <c r="A1125" s="88">
        <v>1139</v>
      </c>
      <c r="B1125" s="88">
        <v>0.39800000000000002</v>
      </c>
      <c r="C1125" s="88">
        <f t="shared" si="17"/>
        <v>23.880000000000003</v>
      </c>
      <c r="D1125" s="88"/>
      <c r="E1125" s="88"/>
      <c r="F1125" s="89">
        <v>0.72916666666666663</v>
      </c>
      <c r="G1125" s="90">
        <v>45862</v>
      </c>
      <c r="H1125" s="88">
        <v>30</v>
      </c>
      <c r="I1125" s="88" t="s">
        <v>229</v>
      </c>
      <c r="J1125" s="88">
        <v>1753349400000</v>
      </c>
    </row>
    <row r="1126" spans="1:10" x14ac:dyDescent="0.25">
      <c r="A1126" s="88">
        <v>1140</v>
      </c>
      <c r="B1126" s="88">
        <v>0.39200000000000002</v>
      </c>
      <c r="C1126" s="88">
        <f t="shared" si="17"/>
        <v>23.52</v>
      </c>
      <c r="D1126" s="88"/>
      <c r="E1126" s="88"/>
      <c r="F1126" s="89">
        <v>0.75</v>
      </c>
      <c r="G1126" s="90">
        <v>45862</v>
      </c>
      <c r="H1126" s="88">
        <v>30</v>
      </c>
      <c r="I1126" s="88" t="s">
        <v>229</v>
      </c>
      <c r="J1126" s="88">
        <v>1753351200000</v>
      </c>
    </row>
    <row r="1127" spans="1:10" x14ac:dyDescent="0.25">
      <c r="A1127" s="88">
        <v>1141</v>
      </c>
      <c r="B1127" s="88">
        <v>0.42</v>
      </c>
      <c r="C1127" s="88">
        <f t="shared" si="17"/>
        <v>25.2</v>
      </c>
      <c r="D1127" s="88"/>
      <c r="E1127" s="88"/>
      <c r="F1127" s="89">
        <v>0.77083333333333337</v>
      </c>
      <c r="G1127" s="90">
        <v>45862</v>
      </c>
      <c r="H1127" s="88">
        <v>30</v>
      </c>
      <c r="I1127" s="88" t="s">
        <v>229</v>
      </c>
      <c r="J1127" s="88">
        <v>1753353000000</v>
      </c>
    </row>
    <row r="1128" spans="1:10" x14ac:dyDescent="0.25">
      <c r="A1128" s="88">
        <v>1142</v>
      </c>
      <c r="B1128" s="88">
        <v>0.39600000000000002</v>
      </c>
      <c r="C1128" s="88">
        <f t="shared" si="17"/>
        <v>23.76</v>
      </c>
      <c r="D1128" s="88"/>
      <c r="E1128" s="88"/>
      <c r="F1128" s="89">
        <v>0.79166666666666663</v>
      </c>
      <c r="G1128" s="90">
        <v>45862</v>
      </c>
      <c r="H1128" s="88">
        <v>30</v>
      </c>
      <c r="I1128" s="88" t="s">
        <v>229</v>
      </c>
      <c r="J1128" s="88">
        <v>1753354800000</v>
      </c>
    </row>
    <row r="1129" spans="1:10" x14ac:dyDescent="0.25">
      <c r="A1129" s="88">
        <v>1143</v>
      </c>
      <c r="B1129" s="88">
        <v>0.39400000000000002</v>
      </c>
      <c r="C1129" s="88">
        <f t="shared" si="17"/>
        <v>23.64</v>
      </c>
      <c r="D1129" s="88"/>
      <c r="E1129" s="88"/>
      <c r="F1129" s="89">
        <v>0.8125</v>
      </c>
      <c r="G1129" s="90">
        <v>45862</v>
      </c>
      <c r="H1129" s="88">
        <v>30</v>
      </c>
      <c r="I1129" s="88" t="s">
        <v>229</v>
      </c>
      <c r="J1129" s="88">
        <v>1753356600000</v>
      </c>
    </row>
    <row r="1130" spans="1:10" x14ac:dyDescent="0.25">
      <c r="A1130" s="88">
        <v>1144</v>
      </c>
      <c r="B1130" s="88">
        <v>0.38800000000000001</v>
      </c>
      <c r="C1130" s="88">
        <f t="shared" si="17"/>
        <v>23.28</v>
      </c>
      <c r="D1130" s="88"/>
      <c r="E1130" s="88"/>
      <c r="F1130" s="89">
        <v>0.83333333333333337</v>
      </c>
      <c r="G1130" s="90">
        <v>45862</v>
      </c>
      <c r="H1130" s="88">
        <v>30</v>
      </c>
      <c r="I1130" s="88" t="s">
        <v>229</v>
      </c>
      <c r="J1130" s="88">
        <v>1753358400000</v>
      </c>
    </row>
    <row r="1131" spans="1:10" x14ac:dyDescent="0.25">
      <c r="A1131" s="88">
        <v>1145</v>
      </c>
      <c r="B1131" s="88">
        <v>0.375</v>
      </c>
      <c r="C1131" s="88">
        <f t="shared" si="17"/>
        <v>22.5</v>
      </c>
      <c r="D1131" s="88"/>
      <c r="E1131" s="88"/>
      <c r="F1131" s="89">
        <v>0.85416666666666663</v>
      </c>
      <c r="G1131" s="90">
        <v>45862</v>
      </c>
      <c r="H1131" s="88">
        <v>30</v>
      </c>
      <c r="I1131" s="88" t="s">
        <v>229</v>
      </c>
      <c r="J1131" s="88">
        <v>1753360200000</v>
      </c>
    </row>
    <row r="1132" spans="1:10" x14ac:dyDescent="0.25">
      <c r="A1132" s="88">
        <v>1146</v>
      </c>
      <c r="B1132" s="88">
        <v>0.313</v>
      </c>
      <c r="C1132" s="88">
        <f t="shared" si="17"/>
        <v>18.78</v>
      </c>
      <c r="D1132" s="88"/>
      <c r="E1132" s="88"/>
      <c r="F1132" s="89">
        <v>0.875</v>
      </c>
      <c r="G1132" s="90">
        <v>45862</v>
      </c>
      <c r="H1132" s="88">
        <v>30</v>
      </c>
      <c r="I1132" s="88" t="s">
        <v>229</v>
      </c>
      <c r="J1132" s="88">
        <v>1753362000000</v>
      </c>
    </row>
    <row r="1133" spans="1:10" x14ac:dyDescent="0.25">
      <c r="A1133" s="88">
        <v>1147</v>
      </c>
      <c r="B1133" s="88">
        <v>0.30099999999999999</v>
      </c>
      <c r="C1133" s="88">
        <f t="shared" si="17"/>
        <v>18.059999999999999</v>
      </c>
      <c r="D1133" s="88"/>
      <c r="E1133" s="88"/>
      <c r="F1133" s="89">
        <v>0.89583333333333337</v>
      </c>
      <c r="G1133" s="90">
        <v>45862</v>
      </c>
      <c r="H1133" s="88">
        <v>30</v>
      </c>
      <c r="I1133" s="88" t="s">
        <v>229</v>
      </c>
      <c r="J1133" s="88">
        <v>1753363800000</v>
      </c>
    </row>
    <row r="1134" spans="1:10" x14ac:dyDescent="0.25">
      <c r="A1134" s="88">
        <v>1148</v>
      </c>
      <c r="B1134" s="88">
        <v>0.29399999999999998</v>
      </c>
      <c r="C1134" s="88">
        <f t="shared" si="17"/>
        <v>17.64</v>
      </c>
      <c r="D1134" s="88"/>
      <c r="E1134" s="88"/>
      <c r="F1134" s="89">
        <v>0.91666666666666663</v>
      </c>
      <c r="G1134" s="90">
        <v>45862</v>
      </c>
      <c r="H1134" s="88">
        <v>30</v>
      </c>
      <c r="I1134" s="88" t="s">
        <v>229</v>
      </c>
      <c r="J1134" s="88">
        <v>1753365600000</v>
      </c>
    </row>
    <row r="1135" spans="1:10" x14ac:dyDescent="0.25">
      <c r="A1135" s="88">
        <v>1149</v>
      </c>
      <c r="B1135" s="88">
        <v>0.29699999999999999</v>
      </c>
      <c r="C1135" s="88">
        <f t="shared" si="17"/>
        <v>17.82</v>
      </c>
      <c r="D1135" s="88"/>
      <c r="E1135" s="88"/>
      <c r="F1135" s="89">
        <v>0.9375</v>
      </c>
      <c r="G1135" s="90">
        <v>45862</v>
      </c>
      <c r="H1135" s="88">
        <v>30</v>
      </c>
      <c r="I1135" s="88" t="s">
        <v>229</v>
      </c>
      <c r="J1135" s="88">
        <v>1753367400000</v>
      </c>
    </row>
    <row r="1136" spans="1:10" x14ac:dyDescent="0.25">
      <c r="A1136" s="88">
        <v>1150</v>
      </c>
      <c r="B1136" s="88">
        <v>0.29799999999999999</v>
      </c>
      <c r="C1136" s="88">
        <f t="shared" si="17"/>
        <v>17.88</v>
      </c>
      <c r="D1136" s="88"/>
      <c r="E1136" s="88"/>
      <c r="F1136" s="89">
        <v>0.95833333333333337</v>
      </c>
      <c r="G1136" s="90">
        <v>45862</v>
      </c>
      <c r="H1136" s="88">
        <v>30</v>
      </c>
      <c r="I1136" s="88" t="s">
        <v>229</v>
      </c>
      <c r="J1136" s="88">
        <v>1753369200000</v>
      </c>
    </row>
    <row r="1137" spans="1:10" x14ac:dyDescent="0.25">
      <c r="A1137" s="88">
        <v>1151</v>
      </c>
      <c r="B1137" s="88">
        <v>0.29199999999999998</v>
      </c>
      <c r="C1137" s="88">
        <f t="shared" si="17"/>
        <v>17.52</v>
      </c>
      <c r="D1137" s="88"/>
      <c r="E1137" s="88"/>
      <c r="F1137" s="89">
        <v>0.97916666666666663</v>
      </c>
      <c r="G1137" s="90">
        <v>45862</v>
      </c>
      <c r="H1137" s="88">
        <v>30</v>
      </c>
      <c r="I1137" s="88" t="s">
        <v>229</v>
      </c>
      <c r="J1137" s="88">
        <v>1753371000000</v>
      </c>
    </row>
    <row r="1138" spans="1:10" x14ac:dyDescent="0.25">
      <c r="A1138" s="88">
        <v>1152</v>
      </c>
      <c r="B1138" s="88">
        <v>0.29699999999999999</v>
      </c>
      <c r="C1138" s="88">
        <f t="shared" si="17"/>
        <v>17.82</v>
      </c>
      <c r="D1138" s="88"/>
      <c r="E1138" s="88"/>
      <c r="F1138" s="89">
        <v>0</v>
      </c>
      <c r="G1138" s="90">
        <v>45862</v>
      </c>
      <c r="H1138" s="88">
        <v>30</v>
      </c>
      <c r="I1138" s="88" t="s">
        <v>229</v>
      </c>
      <c r="J1138" s="88">
        <v>1753372800000</v>
      </c>
    </row>
    <row r="1139" spans="1:10" ht="30" x14ac:dyDescent="0.25">
      <c r="A1139" s="88">
        <v>1153</v>
      </c>
      <c r="B1139" s="88">
        <v>0.29499999999999998</v>
      </c>
      <c r="C1139" s="88">
        <f t="shared" si="17"/>
        <v>17.7</v>
      </c>
      <c r="D1139" s="88"/>
      <c r="E1139" s="88"/>
      <c r="F1139" s="89">
        <v>2.0833333333333332E-2</v>
      </c>
      <c r="G1139" s="90">
        <v>45863</v>
      </c>
      <c r="H1139" s="88">
        <v>30</v>
      </c>
      <c r="I1139" s="88" t="s">
        <v>230</v>
      </c>
      <c r="J1139" s="88">
        <v>1753374600000</v>
      </c>
    </row>
    <row r="1140" spans="1:10" ht="30" x14ac:dyDescent="0.25">
      <c r="A1140" s="88">
        <v>1154</v>
      </c>
      <c r="B1140" s="88">
        <v>0.3</v>
      </c>
      <c r="C1140" s="88">
        <f t="shared" si="17"/>
        <v>18</v>
      </c>
      <c r="D1140" s="88"/>
      <c r="E1140" s="88"/>
      <c r="F1140" s="89">
        <v>4.1666666666666664E-2</v>
      </c>
      <c r="G1140" s="90">
        <v>45863</v>
      </c>
      <c r="H1140" s="88">
        <v>30</v>
      </c>
      <c r="I1140" s="88" t="s">
        <v>230</v>
      </c>
      <c r="J1140" s="88">
        <v>1753376400000</v>
      </c>
    </row>
    <row r="1141" spans="1:10" ht="30" x14ac:dyDescent="0.25">
      <c r="A1141" s="88">
        <v>1155</v>
      </c>
      <c r="B1141" s="88">
        <v>0.29699999999999999</v>
      </c>
      <c r="C1141" s="88">
        <f t="shared" si="17"/>
        <v>17.82</v>
      </c>
      <c r="D1141" s="88"/>
      <c r="E1141" s="88"/>
      <c r="F1141" s="89">
        <v>6.25E-2</v>
      </c>
      <c r="G1141" s="90">
        <v>45863</v>
      </c>
      <c r="H1141" s="88">
        <v>30</v>
      </c>
      <c r="I1141" s="88" t="s">
        <v>230</v>
      </c>
      <c r="J1141" s="88">
        <v>1753378200000</v>
      </c>
    </row>
    <row r="1142" spans="1:10" ht="30" x14ac:dyDescent="0.25">
      <c r="A1142" s="88">
        <v>1156</v>
      </c>
      <c r="B1142" s="88">
        <v>0.29299999999999998</v>
      </c>
      <c r="C1142" s="88">
        <f t="shared" si="17"/>
        <v>17.579999999999998</v>
      </c>
      <c r="D1142" s="88"/>
      <c r="E1142" s="88"/>
      <c r="F1142" s="89">
        <v>8.3333333333333329E-2</v>
      </c>
      <c r="G1142" s="90">
        <v>45863</v>
      </c>
      <c r="H1142" s="88">
        <v>30</v>
      </c>
      <c r="I1142" s="88" t="s">
        <v>230</v>
      </c>
      <c r="J1142" s="88">
        <v>1753380000000</v>
      </c>
    </row>
    <row r="1143" spans="1:10" ht="30" x14ac:dyDescent="0.25">
      <c r="A1143" s="88">
        <v>1157</v>
      </c>
      <c r="B1143" s="88">
        <v>0.29499999999999998</v>
      </c>
      <c r="C1143" s="88">
        <f t="shared" si="17"/>
        <v>17.7</v>
      </c>
      <c r="D1143" s="88"/>
      <c r="E1143" s="88"/>
      <c r="F1143" s="89">
        <v>0.10416666666666667</v>
      </c>
      <c r="G1143" s="90">
        <v>45863</v>
      </c>
      <c r="H1143" s="88">
        <v>30</v>
      </c>
      <c r="I1143" s="88" t="s">
        <v>230</v>
      </c>
      <c r="J1143" s="88">
        <v>1753381800000</v>
      </c>
    </row>
    <row r="1144" spans="1:10" ht="30" x14ac:dyDescent="0.25">
      <c r="A1144" s="88">
        <v>1158</v>
      </c>
      <c r="B1144" s="88">
        <v>0.29699999999999999</v>
      </c>
      <c r="C1144" s="88">
        <f t="shared" si="17"/>
        <v>17.82</v>
      </c>
      <c r="D1144" s="88"/>
      <c r="E1144" s="88"/>
      <c r="F1144" s="89">
        <v>0.125</v>
      </c>
      <c r="G1144" s="90">
        <v>45863</v>
      </c>
      <c r="H1144" s="88">
        <v>30</v>
      </c>
      <c r="I1144" s="88" t="s">
        <v>230</v>
      </c>
      <c r="J1144" s="88">
        <v>1753383600000</v>
      </c>
    </row>
    <row r="1145" spans="1:10" ht="30" x14ac:dyDescent="0.25">
      <c r="A1145" s="88">
        <v>1159</v>
      </c>
      <c r="B1145" s="88">
        <v>0.29699999999999999</v>
      </c>
      <c r="C1145" s="88">
        <f t="shared" si="17"/>
        <v>17.82</v>
      </c>
      <c r="D1145" s="88"/>
      <c r="E1145" s="88"/>
      <c r="F1145" s="89">
        <v>0.14583333333333334</v>
      </c>
      <c r="G1145" s="90">
        <v>45863</v>
      </c>
      <c r="H1145" s="88">
        <v>30</v>
      </c>
      <c r="I1145" s="88" t="s">
        <v>230</v>
      </c>
      <c r="J1145" s="88">
        <v>1753385400000</v>
      </c>
    </row>
    <row r="1146" spans="1:10" ht="30" x14ac:dyDescent="0.25">
      <c r="A1146" s="88">
        <v>1160</v>
      </c>
      <c r="B1146" s="88">
        <v>0.29499999999999998</v>
      </c>
      <c r="C1146" s="88">
        <f t="shared" si="17"/>
        <v>17.7</v>
      </c>
      <c r="D1146" s="88"/>
      <c r="E1146" s="88"/>
      <c r="F1146" s="89">
        <v>0.16666666666666666</v>
      </c>
      <c r="G1146" s="90">
        <v>45863</v>
      </c>
      <c r="H1146" s="88">
        <v>30</v>
      </c>
      <c r="I1146" s="88" t="s">
        <v>230</v>
      </c>
      <c r="J1146" s="88">
        <v>1753387200000</v>
      </c>
    </row>
    <row r="1147" spans="1:10" ht="30" x14ac:dyDescent="0.25">
      <c r="A1147" s="88">
        <v>1161</v>
      </c>
      <c r="B1147" s="88">
        <v>0.29099999999999998</v>
      </c>
      <c r="C1147" s="88">
        <f t="shared" si="17"/>
        <v>17.459999999999997</v>
      </c>
      <c r="D1147" s="88"/>
      <c r="E1147" s="88"/>
      <c r="F1147" s="89">
        <v>0.1875</v>
      </c>
      <c r="G1147" s="90">
        <v>45863</v>
      </c>
      <c r="H1147" s="88">
        <v>30</v>
      </c>
      <c r="I1147" s="88" t="s">
        <v>230</v>
      </c>
      <c r="J1147" s="88">
        <v>1753389000000</v>
      </c>
    </row>
    <row r="1148" spans="1:10" ht="30" x14ac:dyDescent="0.25">
      <c r="A1148" s="88">
        <v>1162</v>
      </c>
      <c r="B1148" s="88">
        <v>0.29299999999999998</v>
      </c>
      <c r="C1148" s="88">
        <f t="shared" si="17"/>
        <v>17.579999999999998</v>
      </c>
      <c r="D1148" s="88"/>
      <c r="E1148" s="88"/>
      <c r="F1148" s="89">
        <v>0.20833333333333334</v>
      </c>
      <c r="G1148" s="90">
        <v>45863</v>
      </c>
      <c r="H1148" s="88">
        <v>30</v>
      </c>
      <c r="I1148" s="88" t="s">
        <v>230</v>
      </c>
      <c r="J1148" s="88">
        <v>1753390800000</v>
      </c>
    </row>
    <row r="1149" spans="1:10" ht="30" x14ac:dyDescent="0.25">
      <c r="A1149" s="88">
        <v>1163</v>
      </c>
      <c r="B1149" s="88">
        <v>0.30199999999999999</v>
      </c>
      <c r="C1149" s="88">
        <f t="shared" si="17"/>
        <v>18.12</v>
      </c>
      <c r="D1149" s="88"/>
      <c r="E1149" s="88"/>
      <c r="F1149" s="89">
        <v>0.22916666666666666</v>
      </c>
      <c r="G1149" s="90">
        <v>45863</v>
      </c>
      <c r="H1149" s="88">
        <v>30</v>
      </c>
      <c r="I1149" s="88" t="s">
        <v>230</v>
      </c>
      <c r="J1149" s="88">
        <v>1753392600000</v>
      </c>
    </row>
    <row r="1150" spans="1:10" ht="30" x14ac:dyDescent="0.25">
      <c r="A1150" s="88">
        <v>1164</v>
      </c>
      <c r="B1150" s="88">
        <v>0.29799999999999999</v>
      </c>
      <c r="C1150" s="88">
        <f t="shared" si="17"/>
        <v>17.88</v>
      </c>
      <c r="D1150" s="88"/>
      <c r="E1150" s="88"/>
      <c r="F1150" s="89">
        <v>0.25</v>
      </c>
      <c r="G1150" s="90">
        <v>45863</v>
      </c>
      <c r="H1150" s="88">
        <v>30</v>
      </c>
      <c r="I1150" s="88" t="s">
        <v>230</v>
      </c>
      <c r="J1150" s="88">
        <v>1753394400000</v>
      </c>
    </row>
    <row r="1151" spans="1:10" ht="30" x14ac:dyDescent="0.25">
      <c r="A1151" s="88">
        <v>1165</v>
      </c>
      <c r="B1151" s="88">
        <v>0.307</v>
      </c>
      <c r="C1151" s="88">
        <f t="shared" si="17"/>
        <v>18.419999999999998</v>
      </c>
      <c r="D1151" s="88"/>
      <c r="E1151" s="88"/>
      <c r="F1151" s="89">
        <v>0.27083333333333331</v>
      </c>
      <c r="G1151" s="90">
        <v>45863</v>
      </c>
      <c r="H1151" s="88">
        <v>30</v>
      </c>
      <c r="I1151" s="88" t="s">
        <v>230</v>
      </c>
      <c r="J1151" s="88">
        <v>1753396200000</v>
      </c>
    </row>
    <row r="1152" spans="1:10" ht="30" x14ac:dyDescent="0.25">
      <c r="A1152" s="88">
        <v>1166</v>
      </c>
      <c r="B1152" s="88">
        <v>0.374</v>
      </c>
      <c r="C1152" s="88">
        <f t="shared" si="17"/>
        <v>22.44</v>
      </c>
      <c r="D1152" s="88"/>
      <c r="E1152" s="88"/>
      <c r="F1152" s="89">
        <v>0.29166666666666669</v>
      </c>
      <c r="G1152" s="90">
        <v>45863</v>
      </c>
      <c r="H1152" s="88">
        <v>30</v>
      </c>
      <c r="I1152" s="88" t="s">
        <v>230</v>
      </c>
      <c r="J1152" s="88">
        <v>1753398000000</v>
      </c>
    </row>
    <row r="1153" spans="1:10" ht="30" x14ac:dyDescent="0.25">
      <c r="A1153" s="88">
        <v>1167</v>
      </c>
      <c r="B1153" s="88">
        <v>0.39800000000000002</v>
      </c>
      <c r="C1153" s="88">
        <f t="shared" si="17"/>
        <v>23.880000000000003</v>
      </c>
      <c r="D1153" s="88"/>
      <c r="E1153" s="88"/>
      <c r="F1153" s="89">
        <v>0.3125</v>
      </c>
      <c r="G1153" s="90">
        <v>45863</v>
      </c>
      <c r="H1153" s="88">
        <v>30</v>
      </c>
      <c r="I1153" s="88" t="s">
        <v>230</v>
      </c>
      <c r="J1153" s="88">
        <v>1753399800000</v>
      </c>
    </row>
    <row r="1154" spans="1:10" ht="30" x14ac:dyDescent="0.25">
      <c r="A1154" s="88">
        <v>1168</v>
      </c>
      <c r="B1154" s="88">
        <v>0.39700000000000002</v>
      </c>
      <c r="C1154" s="88">
        <f t="shared" si="17"/>
        <v>23.82</v>
      </c>
      <c r="D1154" s="88"/>
      <c r="E1154" s="88"/>
      <c r="F1154" s="89">
        <v>0.33333333333333331</v>
      </c>
      <c r="G1154" s="90">
        <v>45863</v>
      </c>
      <c r="H1154" s="88">
        <v>30</v>
      </c>
      <c r="I1154" s="88" t="s">
        <v>230</v>
      </c>
      <c r="J1154" s="88">
        <v>1753401600000</v>
      </c>
    </row>
    <row r="1155" spans="1:10" x14ac:dyDescent="0.25">
      <c r="A1155" s="88">
        <v>1169</v>
      </c>
      <c r="B1155" s="88">
        <v>0.40100000000000002</v>
      </c>
      <c r="C1155" s="88">
        <f t="shared" si="17"/>
        <v>24.060000000000002</v>
      </c>
      <c r="D1155" s="88"/>
      <c r="E1155" s="88"/>
      <c r="F1155" s="89">
        <v>0.35416666666666669</v>
      </c>
      <c r="G1155" s="90">
        <v>45863</v>
      </c>
      <c r="H1155" s="88">
        <v>30</v>
      </c>
      <c r="I1155" s="88" t="s">
        <v>229</v>
      </c>
      <c r="J1155" s="88">
        <v>1753403400000</v>
      </c>
    </row>
    <row r="1156" spans="1:10" x14ac:dyDescent="0.25">
      <c r="A1156" s="88">
        <v>1170</v>
      </c>
      <c r="B1156" s="88">
        <v>0.40300000000000002</v>
      </c>
      <c r="C1156" s="88">
        <f t="shared" ref="C1156:C1219" si="18">120*B1156/2</f>
        <v>24.18</v>
      </c>
      <c r="D1156" s="88"/>
      <c r="E1156" s="88"/>
      <c r="F1156" s="89">
        <v>0.375</v>
      </c>
      <c r="G1156" s="90">
        <v>45863</v>
      </c>
      <c r="H1156" s="88">
        <v>30</v>
      </c>
      <c r="I1156" s="88" t="s">
        <v>229</v>
      </c>
      <c r="J1156" s="88">
        <v>1753405200000</v>
      </c>
    </row>
    <row r="1157" spans="1:10" x14ac:dyDescent="0.25">
      <c r="A1157" s="88">
        <v>1171</v>
      </c>
      <c r="B1157" s="88">
        <v>0.42799999999999999</v>
      </c>
      <c r="C1157" s="88">
        <f t="shared" si="18"/>
        <v>25.68</v>
      </c>
      <c r="D1157" s="88"/>
      <c r="E1157" s="88"/>
      <c r="F1157" s="89">
        <v>0.39583333333333331</v>
      </c>
      <c r="G1157" s="90">
        <v>45863</v>
      </c>
      <c r="H1157" s="88">
        <v>30</v>
      </c>
      <c r="I1157" s="88" t="s">
        <v>229</v>
      </c>
      <c r="J1157" s="88">
        <v>1753407000000</v>
      </c>
    </row>
    <row r="1158" spans="1:10" x14ac:dyDescent="0.25">
      <c r="A1158" s="88">
        <v>1172</v>
      </c>
      <c r="B1158" s="88">
        <v>0.43099999999999999</v>
      </c>
      <c r="C1158" s="88">
        <f t="shared" si="18"/>
        <v>25.86</v>
      </c>
      <c r="D1158" s="88"/>
      <c r="E1158" s="88"/>
      <c r="F1158" s="89">
        <v>0.41666666666666669</v>
      </c>
      <c r="G1158" s="90">
        <v>45863</v>
      </c>
      <c r="H1158" s="88">
        <v>30</v>
      </c>
      <c r="I1158" s="88" t="s">
        <v>229</v>
      </c>
      <c r="J1158" s="88">
        <v>1753408800000</v>
      </c>
    </row>
    <row r="1159" spans="1:10" x14ac:dyDescent="0.25">
      <c r="A1159" s="88">
        <v>1173</v>
      </c>
      <c r="B1159" s="88">
        <v>0.42399999999999999</v>
      </c>
      <c r="C1159" s="88">
        <f t="shared" si="18"/>
        <v>25.439999999999998</v>
      </c>
      <c r="D1159" s="88"/>
      <c r="E1159" s="88"/>
      <c r="F1159" s="89">
        <v>0.4375</v>
      </c>
      <c r="G1159" s="90">
        <v>45863</v>
      </c>
      <c r="H1159" s="88">
        <v>30</v>
      </c>
      <c r="I1159" s="88" t="s">
        <v>229</v>
      </c>
      <c r="J1159" s="88">
        <v>1753410600000</v>
      </c>
    </row>
    <row r="1160" spans="1:10" x14ac:dyDescent="0.25">
      <c r="A1160" s="88">
        <v>1174</v>
      </c>
      <c r="B1160" s="88">
        <v>0.41199999999999998</v>
      </c>
      <c r="C1160" s="88">
        <f t="shared" si="18"/>
        <v>24.72</v>
      </c>
      <c r="D1160" s="88"/>
      <c r="E1160" s="88"/>
      <c r="F1160" s="89">
        <v>0.45833333333333331</v>
      </c>
      <c r="G1160" s="90">
        <v>45863</v>
      </c>
      <c r="H1160" s="88">
        <v>30</v>
      </c>
      <c r="I1160" s="88" t="s">
        <v>229</v>
      </c>
      <c r="J1160" s="88">
        <v>1753412400000</v>
      </c>
    </row>
    <row r="1161" spans="1:10" x14ac:dyDescent="0.25">
      <c r="A1161" s="88">
        <v>1175</v>
      </c>
      <c r="B1161" s="88">
        <v>0.39400000000000002</v>
      </c>
      <c r="C1161" s="88">
        <f t="shared" si="18"/>
        <v>23.64</v>
      </c>
      <c r="D1161" s="88"/>
      <c r="E1161" s="88"/>
      <c r="F1161" s="89">
        <v>0.47916666666666669</v>
      </c>
      <c r="G1161" s="90">
        <v>45863</v>
      </c>
      <c r="H1161" s="88">
        <v>30</v>
      </c>
      <c r="I1161" s="88" t="s">
        <v>229</v>
      </c>
      <c r="J1161" s="88">
        <v>1753414200000</v>
      </c>
    </row>
    <row r="1162" spans="1:10" x14ac:dyDescent="0.25">
      <c r="A1162" s="88">
        <v>1176</v>
      </c>
      <c r="B1162" s="88">
        <v>0.40699999999999997</v>
      </c>
      <c r="C1162" s="88">
        <f t="shared" si="18"/>
        <v>24.419999999999998</v>
      </c>
      <c r="D1162" s="88"/>
      <c r="E1162" s="88"/>
      <c r="F1162" s="89">
        <v>0.5</v>
      </c>
      <c r="G1162" s="90">
        <v>45863</v>
      </c>
      <c r="H1162" s="88">
        <v>30</v>
      </c>
      <c r="I1162" s="88" t="s">
        <v>229</v>
      </c>
      <c r="J1162" s="88">
        <v>1753416000000</v>
      </c>
    </row>
    <row r="1163" spans="1:10" x14ac:dyDescent="0.25">
      <c r="A1163" s="88">
        <v>1177</v>
      </c>
      <c r="B1163" s="88">
        <v>0.4</v>
      </c>
      <c r="C1163" s="88">
        <f t="shared" si="18"/>
        <v>24</v>
      </c>
      <c r="D1163" s="88"/>
      <c r="E1163" s="88"/>
      <c r="F1163" s="89">
        <v>0.52083333333333337</v>
      </c>
      <c r="G1163" s="90">
        <v>45863</v>
      </c>
      <c r="H1163" s="88">
        <v>30</v>
      </c>
      <c r="I1163" s="88" t="s">
        <v>229</v>
      </c>
      <c r="J1163" s="88">
        <v>1753417800000</v>
      </c>
    </row>
    <row r="1164" spans="1:10" x14ac:dyDescent="0.25">
      <c r="A1164" s="88">
        <v>1178</v>
      </c>
      <c r="B1164" s="88">
        <v>0.36299999999999999</v>
      </c>
      <c r="C1164" s="88">
        <f t="shared" si="18"/>
        <v>21.78</v>
      </c>
      <c r="D1164" s="88"/>
      <c r="E1164" s="88"/>
      <c r="F1164" s="89">
        <v>0.54166666666666663</v>
      </c>
      <c r="G1164" s="90">
        <v>45863</v>
      </c>
      <c r="H1164" s="88">
        <v>30</v>
      </c>
      <c r="I1164" s="88" t="s">
        <v>229</v>
      </c>
      <c r="J1164" s="88">
        <v>1753419600000</v>
      </c>
    </row>
    <row r="1165" spans="1:10" x14ac:dyDescent="0.25">
      <c r="A1165" s="88">
        <v>1179</v>
      </c>
      <c r="B1165" s="88">
        <v>0.38</v>
      </c>
      <c r="C1165" s="88">
        <f t="shared" si="18"/>
        <v>22.8</v>
      </c>
      <c r="D1165" s="88"/>
      <c r="E1165" s="88"/>
      <c r="F1165" s="89">
        <v>0.5625</v>
      </c>
      <c r="G1165" s="90">
        <v>45863</v>
      </c>
      <c r="H1165" s="88">
        <v>30</v>
      </c>
      <c r="I1165" s="88" t="s">
        <v>229</v>
      </c>
      <c r="J1165" s="88">
        <v>1753421400000</v>
      </c>
    </row>
    <row r="1166" spans="1:10" x14ac:dyDescent="0.25">
      <c r="A1166" s="88">
        <v>1180</v>
      </c>
      <c r="B1166" s="88">
        <v>0.36799999999999999</v>
      </c>
      <c r="C1166" s="88">
        <f t="shared" si="18"/>
        <v>22.08</v>
      </c>
      <c r="D1166" s="88"/>
      <c r="E1166" s="88"/>
      <c r="F1166" s="89">
        <v>0.58333333333333337</v>
      </c>
      <c r="G1166" s="90">
        <v>45863</v>
      </c>
      <c r="H1166" s="88">
        <v>30</v>
      </c>
      <c r="I1166" s="88" t="s">
        <v>229</v>
      </c>
      <c r="J1166" s="88">
        <v>1753423200000</v>
      </c>
    </row>
    <row r="1167" spans="1:10" x14ac:dyDescent="0.25">
      <c r="A1167" s="88">
        <v>1181</v>
      </c>
      <c r="B1167" s="88">
        <v>0.38600000000000001</v>
      </c>
      <c r="C1167" s="88">
        <f t="shared" si="18"/>
        <v>23.16</v>
      </c>
      <c r="D1167" s="88"/>
      <c r="E1167" s="88"/>
      <c r="F1167" s="89">
        <v>0.60416666666666663</v>
      </c>
      <c r="G1167" s="90">
        <v>45863</v>
      </c>
      <c r="H1167" s="88">
        <v>30</v>
      </c>
      <c r="I1167" s="88" t="s">
        <v>229</v>
      </c>
      <c r="J1167" s="88">
        <v>1753425000000</v>
      </c>
    </row>
    <row r="1168" spans="1:10" x14ac:dyDescent="0.25">
      <c r="A1168" s="88">
        <v>1182</v>
      </c>
      <c r="B1168" s="88">
        <v>0.371</v>
      </c>
      <c r="C1168" s="88">
        <f t="shared" si="18"/>
        <v>22.259999999999998</v>
      </c>
      <c r="D1168" s="88"/>
      <c r="E1168" s="88"/>
      <c r="F1168" s="89">
        <v>0.625</v>
      </c>
      <c r="G1168" s="90">
        <v>45863</v>
      </c>
      <c r="H1168" s="88">
        <v>30</v>
      </c>
      <c r="I1168" s="88" t="s">
        <v>229</v>
      </c>
      <c r="J1168" s="88">
        <v>1753426800000</v>
      </c>
    </row>
    <row r="1169" spans="1:10" x14ac:dyDescent="0.25">
      <c r="A1169" s="88">
        <v>1183</v>
      </c>
      <c r="B1169" s="88">
        <v>0.379</v>
      </c>
      <c r="C1169" s="88">
        <f t="shared" si="18"/>
        <v>22.740000000000002</v>
      </c>
      <c r="D1169" s="88"/>
      <c r="E1169" s="88"/>
      <c r="F1169" s="89">
        <v>0.64583333333333337</v>
      </c>
      <c r="G1169" s="90">
        <v>45863</v>
      </c>
      <c r="H1169" s="88">
        <v>30</v>
      </c>
      <c r="I1169" s="88" t="s">
        <v>229</v>
      </c>
      <c r="J1169" s="88">
        <v>1753428600000</v>
      </c>
    </row>
    <row r="1170" spans="1:10" x14ac:dyDescent="0.25">
      <c r="A1170" s="88">
        <v>1184</v>
      </c>
      <c r="B1170" s="88">
        <v>0.377</v>
      </c>
      <c r="C1170" s="88">
        <f t="shared" si="18"/>
        <v>22.62</v>
      </c>
      <c r="D1170" s="88"/>
      <c r="E1170" s="88"/>
      <c r="F1170" s="89">
        <v>0.66666666666666663</v>
      </c>
      <c r="G1170" s="90">
        <v>45863</v>
      </c>
      <c r="H1170" s="88">
        <v>30</v>
      </c>
      <c r="I1170" s="88" t="s">
        <v>229</v>
      </c>
      <c r="J1170" s="88">
        <v>1753430400000</v>
      </c>
    </row>
    <row r="1171" spans="1:10" x14ac:dyDescent="0.25">
      <c r="A1171" s="88">
        <v>1185</v>
      </c>
      <c r="B1171" s="88">
        <v>0.42099999999999999</v>
      </c>
      <c r="C1171" s="88">
        <f t="shared" si="18"/>
        <v>25.259999999999998</v>
      </c>
      <c r="D1171" s="88"/>
      <c r="E1171" s="88"/>
      <c r="F1171" s="89">
        <v>0.6875</v>
      </c>
      <c r="G1171" s="90">
        <v>45863</v>
      </c>
      <c r="H1171" s="88">
        <v>30</v>
      </c>
      <c r="I1171" s="88" t="s">
        <v>229</v>
      </c>
      <c r="J1171" s="88">
        <v>1753432200000</v>
      </c>
    </row>
    <row r="1172" spans="1:10" x14ac:dyDescent="0.25">
      <c r="A1172" s="88">
        <v>1186</v>
      </c>
      <c r="B1172" s="88">
        <v>0.42599999999999999</v>
      </c>
      <c r="C1172" s="88">
        <f t="shared" si="18"/>
        <v>25.56</v>
      </c>
      <c r="D1172" s="88"/>
      <c r="E1172" s="88"/>
      <c r="F1172" s="89">
        <v>0.70833333333333337</v>
      </c>
      <c r="G1172" s="90">
        <v>45863</v>
      </c>
      <c r="H1172" s="88">
        <v>30</v>
      </c>
      <c r="I1172" s="88" t="s">
        <v>229</v>
      </c>
      <c r="J1172" s="88">
        <v>1753434000000</v>
      </c>
    </row>
    <row r="1173" spans="1:10" x14ac:dyDescent="0.25">
      <c r="A1173" s="88">
        <v>1187</v>
      </c>
      <c r="B1173" s="88">
        <v>0.38200000000000001</v>
      </c>
      <c r="C1173" s="88">
        <f t="shared" si="18"/>
        <v>22.92</v>
      </c>
      <c r="D1173" s="88"/>
      <c r="E1173" s="88"/>
      <c r="F1173" s="89">
        <v>0.72916666666666663</v>
      </c>
      <c r="G1173" s="90">
        <v>45863</v>
      </c>
      <c r="H1173" s="88">
        <v>30</v>
      </c>
      <c r="I1173" s="88" t="s">
        <v>229</v>
      </c>
      <c r="J1173" s="88">
        <v>1753435800000</v>
      </c>
    </row>
    <row r="1174" spans="1:10" x14ac:dyDescent="0.25">
      <c r="A1174" s="88">
        <v>1188</v>
      </c>
      <c r="B1174" s="88">
        <v>0.38400000000000001</v>
      </c>
      <c r="C1174" s="88">
        <f t="shared" si="18"/>
        <v>23.04</v>
      </c>
      <c r="D1174" s="88"/>
      <c r="E1174" s="88"/>
      <c r="F1174" s="89">
        <v>0.75</v>
      </c>
      <c r="G1174" s="90">
        <v>45863</v>
      </c>
      <c r="H1174" s="88">
        <v>30</v>
      </c>
      <c r="I1174" s="88" t="s">
        <v>229</v>
      </c>
      <c r="J1174" s="88">
        <v>1753437600000</v>
      </c>
    </row>
    <row r="1175" spans="1:10" x14ac:dyDescent="0.25">
      <c r="A1175" s="88">
        <v>1189</v>
      </c>
      <c r="B1175" s="88">
        <v>0.41</v>
      </c>
      <c r="C1175" s="88">
        <f t="shared" si="18"/>
        <v>24.599999999999998</v>
      </c>
      <c r="D1175" s="88"/>
      <c r="E1175" s="88"/>
      <c r="F1175" s="89">
        <v>0.77083333333333337</v>
      </c>
      <c r="G1175" s="90">
        <v>45863</v>
      </c>
      <c r="H1175" s="88">
        <v>30</v>
      </c>
      <c r="I1175" s="88" t="s">
        <v>229</v>
      </c>
      <c r="J1175" s="88">
        <v>1753439400000</v>
      </c>
    </row>
    <row r="1176" spans="1:10" x14ac:dyDescent="0.25">
      <c r="A1176" s="88">
        <v>1190</v>
      </c>
      <c r="B1176" s="88">
        <v>0.39900000000000002</v>
      </c>
      <c r="C1176" s="88">
        <f t="shared" si="18"/>
        <v>23.94</v>
      </c>
      <c r="D1176" s="88"/>
      <c r="E1176" s="88"/>
      <c r="F1176" s="89">
        <v>0.79166666666666663</v>
      </c>
      <c r="G1176" s="90">
        <v>45863</v>
      </c>
      <c r="H1176" s="88">
        <v>30</v>
      </c>
      <c r="I1176" s="88" t="s">
        <v>229</v>
      </c>
      <c r="J1176" s="88">
        <v>1753441200000</v>
      </c>
    </row>
    <row r="1177" spans="1:10" x14ac:dyDescent="0.25">
      <c r="A1177" s="88">
        <v>1191</v>
      </c>
      <c r="B1177" s="88">
        <v>0.40100000000000002</v>
      </c>
      <c r="C1177" s="88">
        <f t="shared" si="18"/>
        <v>24.060000000000002</v>
      </c>
      <c r="D1177" s="88"/>
      <c r="E1177" s="88"/>
      <c r="F1177" s="89">
        <v>0.8125</v>
      </c>
      <c r="G1177" s="90">
        <v>45863</v>
      </c>
      <c r="H1177" s="88">
        <v>30</v>
      </c>
      <c r="I1177" s="88" t="s">
        <v>229</v>
      </c>
      <c r="J1177" s="88">
        <v>1753443000000</v>
      </c>
    </row>
    <row r="1178" spans="1:10" x14ac:dyDescent="0.25">
      <c r="A1178" s="88">
        <v>1192</v>
      </c>
      <c r="B1178" s="88">
        <v>0.39300000000000002</v>
      </c>
      <c r="C1178" s="88">
        <f t="shared" si="18"/>
        <v>23.580000000000002</v>
      </c>
      <c r="D1178" s="88"/>
      <c r="E1178" s="88"/>
      <c r="F1178" s="89">
        <v>0.83333333333333337</v>
      </c>
      <c r="G1178" s="90">
        <v>45863</v>
      </c>
      <c r="H1178" s="88">
        <v>30</v>
      </c>
      <c r="I1178" s="88" t="s">
        <v>229</v>
      </c>
      <c r="J1178" s="88">
        <v>1753444800000</v>
      </c>
    </row>
    <row r="1179" spans="1:10" x14ac:dyDescent="0.25">
      <c r="A1179" s="88">
        <v>1193</v>
      </c>
      <c r="B1179" s="88">
        <v>0.38100000000000001</v>
      </c>
      <c r="C1179" s="88">
        <f t="shared" si="18"/>
        <v>22.86</v>
      </c>
      <c r="D1179" s="88"/>
      <c r="E1179" s="88"/>
      <c r="F1179" s="89">
        <v>0.85416666666666663</v>
      </c>
      <c r="G1179" s="90">
        <v>45863</v>
      </c>
      <c r="H1179" s="88">
        <v>30</v>
      </c>
      <c r="I1179" s="88" t="s">
        <v>229</v>
      </c>
      <c r="J1179" s="88">
        <v>1753446600000</v>
      </c>
    </row>
    <row r="1180" spans="1:10" x14ac:dyDescent="0.25">
      <c r="A1180" s="88">
        <v>1194</v>
      </c>
      <c r="B1180" s="88">
        <v>0.33600000000000002</v>
      </c>
      <c r="C1180" s="88">
        <f t="shared" si="18"/>
        <v>20.16</v>
      </c>
      <c r="D1180" s="88"/>
      <c r="E1180" s="88"/>
      <c r="F1180" s="89">
        <v>0.875</v>
      </c>
      <c r="G1180" s="90">
        <v>45863</v>
      </c>
      <c r="H1180" s="88">
        <v>30</v>
      </c>
      <c r="I1180" s="88" t="s">
        <v>229</v>
      </c>
      <c r="J1180" s="88">
        <v>1753448400000</v>
      </c>
    </row>
    <row r="1181" spans="1:10" x14ac:dyDescent="0.25">
      <c r="A1181" s="88">
        <v>1195</v>
      </c>
      <c r="B1181" s="88">
        <v>0.317</v>
      </c>
      <c r="C1181" s="88">
        <f t="shared" si="18"/>
        <v>19.02</v>
      </c>
      <c r="D1181" s="88"/>
      <c r="E1181" s="88"/>
      <c r="F1181" s="89">
        <v>0.89583333333333337</v>
      </c>
      <c r="G1181" s="90">
        <v>45863</v>
      </c>
      <c r="H1181" s="88">
        <v>30</v>
      </c>
      <c r="I1181" s="88" t="s">
        <v>229</v>
      </c>
      <c r="J1181" s="88">
        <v>1753450200000</v>
      </c>
    </row>
    <row r="1182" spans="1:10" x14ac:dyDescent="0.25">
      <c r="A1182" s="88">
        <v>1196</v>
      </c>
      <c r="B1182" s="88">
        <v>0.312</v>
      </c>
      <c r="C1182" s="88">
        <f t="shared" si="18"/>
        <v>18.72</v>
      </c>
      <c r="D1182" s="88"/>
      <c r="E1182" s="88"/>
      <c r="F1182" s="89">
        <v>0.91666666666666663</v>
      </c>
      <c r="G1182" s="90">
        <v>45863</v>
      </c>
      <c r="H1182" s="88">
        <v>30</v>
      </c>
      <c r="I1182" s="88" t="s">
        <v>229</v>
      </c>
      <c r="J1182" s="88">
        <v>1753452000000</v>
      </c>
    </row>
    <row r="1183" spans="1:10" x14ac:dyDescent="0.25">
      <c r="A1183" s="88">
        <v>1197</v>
      </c>
      <c r="B1183" s="88">
        <v>0.318</v>
      </c>
      <c r="C1183" s="88">
        <f t="shared" si="18"/>
        <v>19.080000000000002</v>
      </c>
      <c r="D1183" s="88"/>
      <c r="E1183" s="88"/>
      <c r="F1183" s="89">
        <v>0.9375</v>
      </c>
      <c r="G1183" s="90">
        <v>45863</v>
      </c>
      <c r="H1183" s="88">
        <v>30</v>
      </c>
      <c r="I1183" s="88" t="s">
        <v>229</v>
      </c>
      <c r="J1183" s="88">
        <v>1753453800000</v>
      </c>
    </row>
    <row r="1184" spans="1:10" x14ac:dyDescent="0.25">
      <c r="A1184" s="88">
        <v>1198</v>
      </c>
      <c r="B1184" s="88">
        <v>0.31</v>
      </c>
      <c r="C1184" s="88">
        <f t="shared" si="18"/>
        <v>18.600000000000001</v>
      </c>
      <c r="D1184" s="88"/>
      <c r="E1184" s="88"/>
      <c r="F1184" s="89">
        <v>0.95833333333333337</v>
      </c>
      <c r="G1184" s="90">
        <v>45863</v>
      </c>
      <c r="H1184" s="88">
        <v>30</v>
      </c>
      <c r="I1184" s="88" t="s">
        <v>229</v>
      </c>
      <c r="J1184" s="88">
        <v>1753455600000</v>
      </c>
    </row>
    <row r="1185" spans="1:10" x14ac:dyDescent="0.25">
      <c r="A1185" s="88">
        <v>1199</v>
      </c>
      <c r="B1185" s="88">
        <v>0.308</v>
      </c>
      <c r="C1185" s="88">
        <f t="shared" si="18"/>
        <v>18.48</v>
      </c>
      <c r="D1185" s="88"/>
      <c r="E1185" s="88"/>
      <c r="F1185" s="89">
        <v>0.97916666666666663</v>
      </c>
      <c r="G1185" s="90">
        <v>45863</v>
      </c>
      <c r="H1185" s="88">
        <v>30</v>
      </c>
      <c r="I1185" s="88" t="s">
        <v>229</v>
      </c>
      <c r="J1185" s="88">
        <v>1753457400000</v>
      </c>
    </row>
    <row r="1186" spans="1:10" x14ac:dyDescent="0.25">
      <c r="A1186" s="88">
        <v>1200</v>
      </c>
      <c r="B1186" s="88">
        <v>0.312</v>
      </c>
      <c r="C1186" s="88">
        <f t="shared" si="18"/>
        <v>18.72</v>
      </c>
      <c r="D1186" s="88"/>
      <c r="E1186" s="88"/>
      <c r="F1186" s="89">
        <v>0</v>
      </c>
      <c r="G1186" s="90">
        <v>45863</v>
      </c>
      <c r="H1186" s="88">
        <v>30</v>
      </c>
      <c r="I1186" s="88" t="s">
        <v>229</v>
      </c>
      <c r="J1186" s="88">
        <v>1753459200000</v>
      </c>
    </row>
    <row r="1187" spans="1:10" ht="30" x14ac:dyDescent="0.25">
      <c r="A1187" s="88">
        <v>1201</v>
      </c>
      <c r="B1187" s="88">
        <v>0.308</v>
      </c>
      <c r="C1187" s="88">
        <f t="shared" si="18"/>
        <v>18.48</v>
      </c>
      <c r="D1187" s="88"/>
      <c r="E1187" s="88"/>
      <c r="F1187" s="89">
        <v>2.0833333333333332E-2</v>
      </c>
      <c r="G1187" s="90">
        <v>45864</v>
      </c>
      <c r="H1187" s="88">
        <v>30</v>
      </c>
      <c r="I1187" s="88" t="s">
        <v>230</v>
      </c>
      <c r="J1187" s="88">
        <v>1753461000000</v>
      </c>
    </row>
    <row r="1188" spans="1:10" ht="30" x14ac:dyDescent="0.25">
      <c r="A1188" s="88">
        <v>1202</v>
      </c>
      <c r="B1188" s="88">
        <v>0.309</v>
      </c>
      <c r="C1188" s="88">
        <f t="shared" si="18"/>
        <v>18.54</v>
      </c>
      <c r="D1188" s="88"/>
      <c r="E1188" s="88"/>
      <c r="F1188" s="89">
        <v>4.1666666666666664E-2</v>
      </c>
      <c r="G1188" s="90">
        <v>45864</v>
      </c>
      <c r="H1188" s="88">
        <v>30</v>
      </c>
      <c r="I1188" s="88" t="s">
        <v>230</v>
      </c>
      <c r="J1188" s="88">
        <v>1753462800000</v>
      </c>
    </row>
    <row r="1189" spans="1:10" ht="30" x14ac:dyDescent="0.25">
      <c r="A1189" s="88">
        <v>1203</v>
      </c>
      <c r="B1189" s="88">
        <v>0.315</v>
      </c>
      <c r="C1189" s="88">
        <f t="shared" si="18"/>
        <v>18.899999999999999</v>
      </c>
      <c r="D1189" s="88"/>
      <c r="E1189" s="88"/>
      <c r="F1189" s="89">
        <v>6.25E-2</v>
      </c>
      <c r="G1189" s="90">
        <v>45864</v>
      </c>
      <c r="H1189" s="88">
        <v>30</v>
      </c>
      <c r="I1189" s="88" t="s">
        <v>230</v>
      </c>
      <c r="J1189" s="88">
        <v>1753464600000</v>
      </c>
    </row>
    <row r="1190" spans="1:10" ht="30" x14ac:dyDescent="0.25">
      <c r="A1190" s="88">
        <v>1204</v>
      </c>
      <c r="B1190" s="88">
        <v>0.308</v>
      </c>
      <c r="C1190" s="88">
        <f t="shared" si="18"/>
        <v>18.48</v>
      </c>
      <c r="D1190" s="88"/>
      <c r="E1190" s="88"/>
      <c r="F1190" s="89">
        <v>8.3333333333333329E-2</v>
      </c>
      <c r="G1190" s="90">
        <v>45864</v>
      </c>
      <c r="H1190" s="88">
        <v>30</v>
      </c>
      <c r="I1190" s="88" t="s">
        <v>230</v>
      </c>
      <c r="J1190" s="88">
        <v>1753466400000</v>
      </c>
    </row>
    <row r="1191" spans="1:10" ht="30" x14ac:dyDescent="0.25">
      <c r="A1191" s="88">
        <v>1205</v>
      </c>
      <c r="B1191" s="88">
        <v>0.311</v>
      </c>
      <c r="C1191" s="88">
        <f t="shared" si="18"/>
        <v>18.66</v>
      </c>
      <c r="D1191" s="88"/>
      <c r="E1191" s="88"/>
      <c r="F1191" s="89">
        <v>0.10416666666666667</v>
      </c>
      <c r="G1191" s="90">
        <v>45864</v>
      </c>
      <c r="H1191" s="88">
        <v>30</v>
      </c>
      <c r="I1191" s="88" t="s">
        <v>230</v>
      </c>
      <c r="J1191" s="88">
        <v>1753468200000</v>
      </c>
    </row>
    <row r="1192" spans="1:10" ht="30" x14ac:dyDescent="0.25">
      <c r="A1192" s="88">
        <v>1206</v>
      </c>
      <c r="B1192" s="88">
        <v>0.31</v>
      </c>
      <c r="C1192" s="88">
        <f t="shared" si="18"/>
        <v>18.600000000000001</v>
      </c>
      <c r="D1192" s="88"/>
      <c r="E1192" s="88"/>
      <c r="F1192" s="89">
        <v>0.125</v>
      </c>
      <c r="G1192" s="90">
        <v>45864</v>
      </c>
      <c r="H1192" s="88">
        <v>30</v>
      </c>
      <c r="I1192" s="88" t="s">
        <v>230</v>
      </c>
      <c r="J1192" s="88">
        <v>1753470000000</v>
      </c>
    </row>
    <row r="1193" spans="1:10" ht="30" x14ac:dyDescent="0.25">
      <c r="A1193" s="88">
        <v>1207</v>
      </c>
      <c r="B1193" s="88">
        <v>0.311</v>
      </c>
      <c r="C1193" s="88">
        <f t="shared" si="18"/>
        <v>18.66</v>
      </c>
      <c r="D1193" s="88"/>
      <c r="E1193" s="88"/>
      <c r="F1193" s="89">
        <v>0.14583333333333334</v>
      </c>
      <c r="G1193" s="90">
        <v>45864</v>
      </c>
      <c r="H1193" s="88">
        <v>30</v>
      </c>
      <c r="I1193" s="88" t="s">
        <v>230</v>
      </c>
      <c r="J1193" s="88">
        <v>1753471800000</v>
      </c>
    </row>
    <row r="1194" spans="1:10" ht="30" x14ac:dyDescent="0.25">
      <c r="A1194" s="88">
        <v>1208</v>
      </c>
      <c r="B1194" s="88">
        <v>0.309</v>
      </c>
      <c r="C1194" s="88">
        <f t="shared" si="18"/>
        <v>18.54</v>
      </c>
      <c r="D1194" s="88"/>
      <c r="E1194" s="88"/>
      <c r="F1194" s="89">
        <v>0.16666666666666666</v>
      </c>
      <c r="G1194" s="90">
        <v>45864</v>
      </c>
      <c r="H1194" s="88">
        <v>30</v>
      </c>
      <c r="I1194" s="88" t="s">
        <v>230</v>
      </c>
      <c r="J1194" s="88">
        <v>1753473600000</v>
      </c>
    </row>
    <row r="1195" spans="1:10" ht="30" x14ac:dyDescent="0.25">
      <c r="A1195" s="88">
        <v>1209</v>
      </c>
      <c r="B1195" s="88">
        <v>0.30499999999999999</v>
      </c>
      <c r="C1195" s="88">
        <f t="shared" si="18"/>
        <v>18.3</v>
      </c>
      <c r="D1195" s="88"/>
      <c r="E1195" s="88"/>
      <c r="F1195" s="89">
        <v>0.1875</v>
      </c>
      <c r="G1195" s="90">
        <v>45864</v>
      </c>
      <c r="H1195" s="88">
        <v>30</v>
      </c>
      <c r="I1195" s="88" t="s">
        <v>230</v>
      </c>
      <c r="J1195" s="88">
        <v>1753475400000</v>
      </c>
    </row>
    <row r="1196" spans="1:10" ht="30" x14ac:dyDescent="0.25">
      <c r="A1196" s="88">
        <v>1210</v>
      </c>
      <c r="B1196" s="88">
        <v>0.31</v>
      </c>
      <c r="C1196" s="88">
        <f t="shared" si="18"/>
        <v>18.600000000000001</v>
      </c>
      <c r="D1196" s="88"/>
      <c r="E1196" s="88"/>
      <c r="F1196" s="89">
        <v>0.20833333333333334</v>
      </c>
      <c r="G1196" s="90">
        <v>45864</v>
      </c>
      <c r="H1196" s="88">
        <v>30</v>
      </c>
      <c r="I1196" s="88" t="s">
        <v>230</v>
      </c>
      <c r="J1196" s="88">
        <v>1753477200000</v>
      </c>
    </row>
    <row r="1197" spans="1:10" ht="30" x14ac:dyDescent="0.25">
      <c r="A1197" s="88">
        <v>1211</v>
      </c>
      <c r="B1197" s="88">
        <v>0.314</v>
      </c>
      <c r="C1197" s="88">
        <f t="shared" si="18"/>
        <v>18.84</v>
      </c>
      <c r="D1197" s="88"/>
      <c r="E1197" s="88"/>
      <c r="F1197" s="89">
        <v>0.22916666666666666</v>
      </c>
      <c r="G1197" s="90">
        <v>45864</v>
      </c>
      <c r="H1197" s="88">
        <v>30</v>
      </c>
      <c r="I1197" s="88" t="s">
        <v>230</v>
      </c>
      <c r="J1197" s="88">
        <v>1753479000000</v>
      </c>
    </row>
    <row r="1198" spans="1:10" ht="30" x14ac:dyDescent="0.25">
      <c r="A1198" s="88">
        <v>1212</v>
      </c>
      <c r="B1198" s="88">
        <v>0.307</v>
      </c>
      <c r="C1198" s="88">
        <f t="shared" si="18"/>
        <v>18.419999999999998</v>
      </c>
      <c r="D1198" s="88"/>
      <c r="E1198" s="88"/>
      <c r="F1198" s="89">
        <v>0.25</v>
      </c>
      <c r="G1198" s="90">
        <v>45864</v>
      </c>
      <c r="H1198" s="88">
        <v>30</v>
      </c>
      <c r="I1198" s="88" t="s">
        <v>230</v>
      </c>
      <c r="J1198" s="88">
        <v>1753480800000</v>
      </c>
    </row>
    <row r="1199" spans="1:10" ht="30" x14ac:dyDescent="0.25">
      <c r="A1199" s="88">
        <v>1213</v>
      </c>
      <c r="B1199" s="88">
        <v>0.312</v>
      </c>
      <c r="C1199" s="88">
        <f t="shared" si="18"/>
        <v>18.72</v>
      </c>
      <c r="D1199" s="88"/>
      <c r="E1199" s="88"/>
      <c r="F1199" s="89">
        <v>0.27083333333333331</v>
      </c>
      <c r="G1199" s="90">
        <v>45864</v>
      </c>
      <c r="H1199" s="88">
        <v>30</v>
      </c>
      <c r="I1199" s="88" t="s">
        <v>230</v>
      </c>
      <c r="J1199" s="88">
        <v>1753482600000</v>
      </c>
    </row>
    <row r="1200" spans="1:10" ht="30" x14ac:dyDescent="0.25">
      <c r="A1200" s="88">
        <v>1214</v>
      </c>
      <c r="B1200" s="88">
        <v>0.33100000000000002</v>
      </c>
      <c r="C1200" s="88">
        <f t="shared" si="18"/>
        <v>19.86</v>
      </c>
      <c r="D1200" s="88"/>
      <c r="E1200" s="88"/>
      <c r="F1200" s="89">
        <v>0.29166666666666669</v>
      </c>
      <c r="G1200" s="90">
        <v>45864</v>
      </c>
      <c r="H1200" s="88">
        <v>30</v>
      </c>
      <c r="I1200" s="88" t="s">
        <v>230</v>
      </c>
      <c r="J1200" s="88">
        <v>1753484400000</v>
      </c>
    </row>
    <row r="1201" spans="1:10" ht="30" x14ac:dyDescent="0.25">
      <c r="A1201" s="88">
        <v>1215</v>
      </c>
      <c r="B1201" s="88">
        <v>0.4</v>
      </c>
      <c r="C1201" s="88">
        <f t="shared" si="18"/>
        <v>24</v>
      </c>
      <c r="D1201" s="88"/>
      <c r="E1201" s="88"/>
      <c r="F1201" s="89">
        <v>0.3125</v>
      </c>
      <c r="G1201" s="90">
        <v>45864</v>
      </c>
      <c r="H1201" s="88">
        <v>30</v>
      </c>
      <c r="I1201" s="88" t="s">
        <v>230</v>
      </c>
      <c r="J1201" s="88">
        <v>1753486200000</v>
      </c>
    </row>
    <row r="1202" spans="1:10" ht="30" x14ac:dyDescent="0.25">
      <c r="A1202" s="88">
        <v>1216</v>
      </c>
      <c r="B1202" s="88">
        <v>0.41099999999999998</v>
      </c>
      <c r="C1202" s="88">
        <f t="shared" si="18"/>
        <v>24.66</v>
      </c>
      <c r="D1202" s="88"/>
      <c r="E1202" s="88"/>
      <c r="F1202" s="89">
        <v>0.33333333333333331</v>
      </c>
      <c r="G1202" s="90">
        <v>45864</v>
      </c>
      <c r="H1202" s="88">
        <v>30</v>
      </c>
      <c r="I1202" s="88" t="s">
        <v>230</v>
      </c>
      <c r="J1202" s="88">
        <v>1753488000000</v>
      </c>
    </row>
    <row r="1203" spans="1:10" x14ac:dyDescent="0.25">
      <c r="A1203" s="88">
        <v>1217</v>
      </c>
      <c r="B1203" s="88">
        <v>0.40699999999999997</v>
      </c>
      <c r="C1203" s="88">
        <f t="shared" si="18"/>
        <v>24.419999999999998</v>
      </c>
      <c r="D1203" s="88"/>
      <c r="E1203" s="88"/>
      <c r="F1203" s="89">
        <v>0.35416666666666669</v>
      </c>
      <c r="G1203" s="90">
        <v>45864</v>
      </c>
      <c r="H1203" s="88">
        <v>30</v>
      </c>
      <c r="I1203" s="88" t="s">
        <v>229</v>
      </c>
      <c r="J1203" s="88">
        <v>1753489800000</v>
      </c>
    </row>
    <row r="1204" spans="1:10" x14ac:dyDescent="0.25">
      <c r="A1204" s="88">
        <v>1218</v>
      </c>
      <c r="B1204" s="88">
        <v>0.42499999999999999</v>
      </c>
      <c r="C1204" s="88">
        <f t="shared" si="18"/>
        <v>25.5</v>
      </c>
      <c r="D1204" s="88"/>
      <c r="E1204" s="88"/>
      <c r="F1204" s="89">
        <v>0.375</v>
      </c>
      <c r="G1204" s="90">
        <v>45864</v>
      </c>
      <c r="H1204" s="88">
        <v>30</v>
      </c>
      <c r="I1204" s="88" t="s">
        <v>229</v>
      </c>
      <c r="J1204" s="88">
        <v>1753491600000</v>
      </c>
    </row>
    <row r="1205" spans="1:10" x14ac:dyDescent="0.25">
      <c r="A1205" s="88">
        <v>1219</v>
      </c>
      <c r="B1205" s="88">
        <v>0.436</v>
      </c>
      <c r="C1205" s="88">
        <f t="shared" si="18"/>
        <v>26.16</v>
      </c>
      <c r="D1205" s="88"/>
      <c r="E1205" s="88"/>
      <c r="F1205" s="89">
        <v>0.39583333333333331</v>
      </c>
      <c r="G1205" s="90">
        <v>45864</v>
      </c>
      <c r="H1205" s="88">
        <v>30</v>
      </c>
      <c r="I1205" s="88" t="s">
        <v>229</v>
      </c>
      <c r="J1205" s="88">
        <v>1753493400000</v>
      </c>
    </row>
    <row r="1206" spans="1:10" x14ac:dyDescent="0.25">
      <c r="A1206" s="88">
        <v>1220</v>
      </c>
      <c r="B1206" s="88">
        <v>0.42799999999999999</v>
      </c>
      <c r="C1206" s="88">
        <f t="shared" si="18"/>
        <v>25.68</v>
      </c>
      <c r="D1206" s="88"/>
      <c r="E1206" s="88"/>
      <c r="F1206" s="89">
        <v>0.41666666666666669</v>
      </c>
      <c r="G1206" s="90">
        <v>45864</v>
      </c>
      <c r="H1206" s="88">
        <v>30</v>
      </c>
      <c r="I1206" s="88" t="s">
        <v>229</v>
      </c>
      <c r="J1206" s="88">
        <v>1753495200000</v>
      </c>
    </row>
    <row r="1207" spans="1:10" x14ac:dyDescent="0.25">
      <c r="A1207" s="88">
        <v>1221</v>
      </c>
      <c r="B1207" s="88">
        <v>0.40100000000000002</v>
      </c>
      <c r="C1207" s="88">
        <f t="shared" si="18"/>
        <v>24.060000000000002</v>
      </c>
      <c r="D1207" s="88"/>
      <c r="E1207" s="88"/>
      <c r="F1207" s="89">
        <v>0.4375</v>
      </c>
      <c r="G1207" s="90">
        <v>45864</v>
      </c>
      <c r="H1207" s="88">
        <v>30</v>
      </c>
      <c r="I1207" s="88" t="s">
        <v>229</v>
      </c>
      <c r="J1207" s="88">
        <v>1753497000000</v>
      </c>
    </row>
    <row r="1208" spans="1:10" x14ac:dyDescent="0.25">
      <c r="A1208" s="88">
        <v>1222</v>
      </c>
      <c r="B1208" s="88">
        <v>0.39300000000000002</v>
      </c>
      <c r="C1208" s="88">
        <f t="shared" si="18"/>
        <v>23.580000000000002</v>
      </c>
      <c r="D1208" s="88"/>
      <c r="E1208" s="88"/>
      <c r="F1208" s="89">
        <v>0.45833333333333331</v>
      </c>
      <c r="G1208" s="90">
        <v>45864</v>
      </c>
      <c r="H1208" s="88">
        <v>30</v>
      </c>
      <c r="I1208" s="88" t="s">
        <v>229</v>
      </c>
      <c r="J1208" s="88">
        <v>1753498800000</v>
      </c>
    </row>
    <row r="1209" spans="1:10" x14ac:dyDescent="0.25">
      <c r="A1209" s="88">
        <v>1223</v>
      </c>
      <c r="B1209" s="88">
        <v>0.40100000000000002</v>
      </c>
      <c r="C1209" s="88">
        <f t="shared" si="18"/>
        <v>24.060000000000002</v>
      </c>
      <c r="D1209" s="88"/>
      <c r="E1209" s="88"/>
      <c r="F1209" s="89">
        <v>0.47916666666666669</v>
      </c>
      <c r="G1209" s="90">
        <v>45864</v>
      </c>
      <c r="H1209" s="88">
        <v>30</v>
      </c>
      <c r="I1209" s="88" t="s">
        <v>229</v>
      </c>
      <c r="J1209" s="88">
        <v>1753500600000</v>
      </c>
    </row>
    <row r="1210" spans="1:10" x14ac:dyDescent="0.25">
      <c r="A1210" s="88">
        <v>1224</v>
      </c>
      <c r="B1210" s="88">
        <v>0.40400000000000003</v>
      </c>
      <c r="C1210" s="88">
        <f t="shared" si="18"/>
        <v>24.240000000000002</v>
      </c>
      <c r="D1210" s="88"/>
      <c r="E1210" s="88"/>
      <c r="F1210" s="89">
        <v>0.5</v>
      </c>
      <c r="G1210" s="90">
        <v>45864</v>
      </c>
      <c r="H1210" s="88">
        <v>30</v>
      </c>
      <c r="I1210" s="88" t="s">
        <v>229</v>
      </c>
      <c r="J1210" s="88">
        <v>1753502400000</v>
      </c>
    </row>
    <row r="1211" spans="1:10" x14ac:dyDescent="0.25">
      <c r="A1211" s="88">
        <v>1225</v>
      </c>
      <c r="B1211" s="88">
        <v>0.41199999999999998</v>
      </c>
      <c r="C1211" s="88">
        <f t="shared" si="18"/>
        <v>24.72</v>
      </c>
      <c r="D1211" s="88"/>
      <c r="E1211" s="88"/>
      <c r="F1211" s="89">
        <v>0.52083333333333337</v>
      </c>
      <c r="G1211" s="90">
        <v>45864</v>
      </c>
      <c r="H1211" s="88">
        <v>30</v>
      </c>
      <c r="I1211" s="88" t="s">
        <v>229</v>
      </c>
      <c r="J1211" s="88">
        <v>1753504200000</v>
      </c>
    </row>
    <row r="1212" spans="1:10" x14ac:dyDescent="0.25">
      <c r="A1212" s="88">
        <v>1226</v>
      </c>
      <c r="B1212" s="88">
        <v>0.38800000000000001</v>
      </c>
      <c r="C1212" s="88">
        <f t="shared" si="18"/>
        <v>23.28</v>
      </c>
      <c r="D1212" s="88"/>
      <c r="E1212" s="88"/>
      <c r="F1212" s="89">
        <v>0.54166666666666663</v>
      </c>
      <c r="G1212" s="90">
        <v>45864</v>
      </c>
      <c r="H1212" s="88">
        <v>30</v>
      </c>
      <c r="I1212" s="88" t="s">
        <v>229</v>
      </c>
      <c r="J1212" s="88">
        <v>1753506000000</v>
      </c>
    </row>
    <row r="1213" spans="1:10" x14ac:dyDescent="0.25">
      <c r="A1213" s="88">
        <v>1227</v>
      </c>
      <c r="B1213" s="88">
        <v>0.39600000000000002</v>
      </c>
      <c r="C1213" s="88">
        <f t="shared" si="18"/>
        <v>23.76</v>
      </c>
      <c r="D1213" s="88"/>
      <c r="E1213" s="88"/>
      <c r="F1213" s="89">
        <v>0.5625</v>
      </c>
      <c r="G1213" s="90">
        <v>45864</v>
      </c>
      <c r="H1213" s="88">
        <v>30</v>
      </c>
      <c r="I1213" s="88" t="s">
        <v>229</v>
      </c>
      <c r="J1213" s="88">
        <v>1753507800000</v>
      </c>
    </row>
    <row r="1214" spans="1:10" x14ac:dyDescent="0.25">
      <c r="A1214" s="88">
        <v>1228</v>
      </c>
      <c r="B1214" s="88">
        <v>0.41</v>
      </c>
      <c r="C1214" s="88">
        <f t="shared" si="18"/>
        <v>24.599999999999998</v>
      </c>
      <c r="D1214" s="88"/>
      <c r="E1214" s="88"/>
      <c r="F1214" s="89">
        <v>0.58333333333333337</v>
      </c>
      <c r="G1214" s="90">
        <v>45864</v>
      </c>
      <c r="H1214" s="88">
        <v>30</v>
      </c>
      <c r="I1214" s="88" t="s">
        <v>229</v>
      </c>
      <c r="J1214" s="88">
        <v>1753509600000</v>
      </c>
    </row>
    <row r="1215" spans="1:10" x14ac:dyDescent="0.25">
      <c r="A1215" s="88">
        <v>1229</v>
      </c>
      <c r="B1215" s="88">
        <v>0.38400000000000001</v>
      </c>
      <c r="C1215" s="88">
        <f t="shared" si="18"/>
        <v>23.04</v>
      </c>
      <c r="D1215" s="88"/>
      <c r="E1215" s="88"/>
      <c r="F1215" s="89">
        <v>0.60416666666666663</v>
      </c>
      <c r="G1215" s="90">
        <v>45864</v>
      </c>
      <c r="H1215" s="88">
        <v>30</v>
      </c>
      <c r="I1215" s="88" t="s">
        <v>229</v>
      </c>
      <c r="J1215" s="88">
        <v>1753511400000</v>
      </c>
    </row>
    <row r="1216" spans="1:10" x14ac:dyDescent="0.25">
      <c r="A1216" s="88">
        <v>1230</v>
      </c>
      <c r="B1216" s="88">
        <v>0.39900000000000002</v>
      </c>
      <c r="C1216" s="88">
        <f t="shared" si="18"/>
        <v>23.94</v>
      </c>
      <c r="D1216" s="88"/>
      <c r="E1216" s="88"/>
      <c r="F1216" s="89">
        <v>0.625</v>
      </c>
      <c r="G1216" s="90">
        <v>45864</v>
      </c>
      <c r="H1216" s="88">
        <v>30</v>
      </c>
      <c r="I1216" s="88" t="s">
        <v>229</v>
      </c>
      <c r="J1216" s="88">
        <v>1753513200000</v>
      </c>
    </row>
    <row r="1217" spans="1:10" x14ac:dyDescent="0.25">
      <c r="A1217" s="88">
        <v>1231</v>
      </c>
      <c r="B1217" s="88">
        <v>0.42</v>
      </c>
      <c r="C1217" s="88">
        <f t="shared" si="18"/>
        <v>25.2</v>
      </c>
      <c r="D1217" s="88"/>
      <c r="E1217" s="88"/>
      <c r="F1217" s="89">
        <v>0.64583333333333337</v>
      </c>
      <c r="G1217" s="90">
        <v>45864</v>
      </c>
      <c r="H1217" s="88">
        <v>30</v>
      </c>
      <c r="I1217" s="88" t="s">
        <v>229</v>
      </c>
      <c r="J1217" s="88">
        <v>1753515000000</v>
      </c>
    </row>
    <row r="1218" spans="1:10" x14ac:dyDescent="0.25">
      <c r="A1218" s="88">
        <v>1232</v>
      </c>
      <c r="B1218" s="88">
        <v>0.40100000000000002</v>
      </c>
      <c r="C1218" s="88">
        <f t="shared" si="18"/>
        <v>24.060000000000002</v>
      </c>
      <c r="D1218" s="88"/>
      <c r="E1218" s="88"/>
      <c r="F1218" s="89">
        <v>0.66666666666666663</v>
      </c>
      <c r="G1218" s="90">
        <v>45864</v>
      </c>
      <c r="H1218" s="88">
        <v>30</v>
      </c>
      <c r="I1218" s="88" t="s">
        <v>229</v>
      </c>
      <c r="J1218" s="88">
        <v>1753516800000</v>
      </c>
    </row>
    <row r="1219" spans="1:10" ht="30" x14ac:dyDescent="0.25">
      <c r="A1219" s="88">
        <v>1249</v>
      </c>
      <c r="B1219" s="88">
        <v>0.29399999999999998</v>
      </c>
      <c r="C1219" s="88">
        <f t="shared" si="18"/>
        <v>17.64</v>
      </c>
      <c r="D1219" s="88"/>
      <c r="E1219" s="88"/>
      <c r="F1219" s="89">
        <v>2.0833333333333332E-2</v>
      </c>
      <c r="G1219" s="90">
        <v>45865</v>
      </c>
      <c r="H1219" s="88">
        <v>30</v>
      </c>
      <c r="I1219" s="88" t="s">
        <v>230</v>
      </c>
      <c r="J1219" s="88">
        <v>1753518600000</v>
      </c>
    </row>
    <row r="1220" spans="1:10" ht="30" x14ac:dyDescent="0.25">
      <c r="A1220" s="88">
        <v>1250</v>
      </c>
      <c r="B1220" s="88">
        <v>0.29699999999999999</v>
      </c>
      <c r="C1220" s="88">
        <f t="shared" ref="C1220:C1283" si="19">120*B1220/2</f>
        <v>17.82</v>
      </c>
      <c r="D1220" s="88"/>
      <c r="E1220" s="88"/>
      <c r="F1220" s="89">
        <v>4.1666666666666664E-2</v>
      </c>
      <c r="G1220" s="90">
        <v>45865</v>
      </c>
      <c r="H1220" s="88">
        <v>30</v>
      </c>
      <c r="I1220" s="88" t="s">
        <v>230</v>
      </c>
      <c r="J1220" s="88">
        <v>1753520400000</v>
      </c>
    </row>
    <row r="1221" spans="1:10" ht="30" x14ac:dyDescent="0.25">
      <c r="A1221" s="88">
        <v>1251</v>
      </c>
      <c r="B1221" s="88">
        <v>0.29899999999999999</v>
      </c>
      <c r="C1221" s="88">
        <f t="shared" si="19"/>
        <v>17.939999999999998</v>
      </c>
      <c r="D1221" s="88"/>
      <c r="E1221" s="88"/>
      <c r="F1221" s="89">
        <v>6.25E-2</v>
      </c>
      <c r="G1221" s="90">
        <v>45865</v>
      </c>
      <c r="H1221" s="88">
        <v>30</v>
      </c>
      <c r="I1221" s="88" t="s">
        <v>230</v>
      </c>
      <c r="J1221" s="88">
        <v>1753522200000</v>
      </c>
    </row>
    <row r="1222" spans="1:10" ht="30" x14ac:dyDescent="0.25">
      <c r="A1222" s="88">
        <v>1252</v>
      </c>
      <c r="B1222" s="88">
        <v>0.3</v>
      </c>
      <c r="C1222" s="88">
        <f t="shared" si="19"/>
        <v>18</v>
      </c>
      <c r="D1222" s="88"/>
      <c r="E1222" s="88"/>
      <c r="F1222" s="89">
        <v>8.3333333333333329E-2</v>
      </c>
      <c r="G1222" s="90">
        <v>45865</v>
      </c>
      <c r="H1222" s="88">
        <v>30</v>
      </c>
      <c r="I1222" s="88" t="s">
        <v>230</v>
      </c>
      <c r="J1222" s="88">
        <v>1753524000000</v>
      </c>
    </row>
    <row r="1223" spans="1:10" ht="30" x14ac:dyDescent="0.25">
      <c r="A1223" s="88">
        <v>1253</v>
      </c>
      <c r="B1223" s="88">
        <v>0.3</v>
      </c>
      <c r="C1223" s="88">
        <f t="shared" si="19"/>
        <v>18</v>
      </c>
      <c r="D1223" s="88"/>
      <c r="E1223" s="88"/>
      <c r="F1223" s="89">
        <v>0.10416666666666667</v>
      </c>
      <c r="G1223" s="90">
        <v>45865</v>
      </c>
      <c r="H1223" s="88">
        <v>30</v>
      </c>
      <c r="I1223" s="88" t="s">
        <v>230</v>
      </c>
      <c r="J1223" s="88">
        <v>1753525800000</v>
      </c>
    </row>
    <row r="1224" spans="1:10" ht="30" x14ac:dyDescent="0.25">
      <c r="A1224" s="88">
        <v>1254</v>
      </c>
      <c r="B1224" s="88">
        <v>0.29799999999999999</v>
      </c>
      <c r="C1224" s="88">
        <f t="shared" si="19"/>
        <v>17.88</v>
      </c>
      <c r="D1224" s="88"/>
      <c r="E1224" s="88"/>
      <c r="F1224" s="89">
        <v>0.125</v>
      </c>
      <c r="G1224" s="90">
        <v>45865</v>
      </c>
      <c r="H1224" s="88">
        <v>30</v>
      </c>
      <c r="I1224" s="88" t="s">
        <v>230</v>
      </c>
      <c r="J1224" s="88">
        <v>1753527600000</v>
      </c>
    </row>
    <row r="1225" spans="1:10" ht="30" x14ac:dyDescent="0.25">
      <c r="A1225" s="88">
        <v>1255</v>
      </c>
      <c r="B1225" s="88">
        <v>0.29799999999999999</v>
      </c>
      <c r="C1225" s="88">
        <f t="shared" si="19"/>
        <v>17.88</v>
      </c>
      <c r="D1225" s="88"/>
      <c r="E1225" s="88"/>
      <c r="F1225" s="89">
        <v>0.14583333333333334</v>
      </c>
      <c r="G1225" s="90">
        <v>45865</v>
      </c>
      <c r="H1225" s="88">
        <v>30</v>
      </c>
      <c r="I1225" s="88" t="s">
        <v>230</v>
      </c>
      <c r="J1225" s="88">
        <v>1753529400000</v>
      </c>
    </row>
    <row r="1226" spans="1:10" ht="30" x14ac:dyDescent="0.25">
      <c r="A1226" s="88">
        <v>1256</v>
      </c>
      <c r="B1226" s="88">
        <v>0.29399999999999998</v>
      </c>
      <c r="C1226" s="88">
        <f t="shared" si="19"/>
        <v>17.64</v>
      </c>
      <c r="D1226" s="88"/>
      <c r="E1226" s="88"/>
      <c r="F1226" s="89">
        <v>0.16666666666666666</v>
      </c>
      <c r="G1226" s="90">
        <v>45865</v>
      </c>
      <c r="H1226" s="88">
        <v>30</v>
      </c>
      <c r="I1226" s="88" t="s">
        <v>230</v>
      </c>
      <c r="J1226" s="88">
        <v>1753531200000</v>
      </c>
    </row>
    <row r="1227" spans="1:10" ht="30" x14ac:dyDescent="0.25">
      <c r="A1227" s="88">
        <v>1257</v>
      </c>
      <c r="B1227" s="88">
        <v>0.30299999999999999</v>
      </c>
      <c r="C1227" s="88">
        <f t="shared" si="19"/>
        <v>18.18</v>
      </c>
      <c r="D1227" s="88"/>
      <c r="E1227" s="88"/>
      <c r="F1227" s="89">
        <v>0.1875</v>
      </c>
      <c r="G1227" s="90">
        <v>45865</v>
      </c>
      <c r="H1227" s="88">
        <v>30</v>
      </c>
      <c r="I1227" s="88" t="s">
        <v>230</v>
      </c>
      <c r="J1227" s="88">
        <v>1753533000000</v>
      </c>
    </row>
    <row r="1228" spans="1:10" ht="30" x14ac:dyDescent="0.25">
      <c r="A1228" s="88">
        <v>1258</v>
      </c>
      <c r="B1228" s="88">
        <v>0.29399999999999998</v>
      </c>
      <c r="C1228" s="88">
        <f t="shared" si="19"/>
        <v>17.64</v>
      </c>
      <c r="D1228" s="88"/>
      <c r="E1228" s="88"/>
      <c r="F1228" s="89">
        <v>0.20833333333333334</v>
      </c>
      <c r="G1228" s="90">
        <v>45865</v>
      </c>
      <c r="H1228" s="88">
        <v>30</v>
      </c>
      <c r="I1228" s="88" t="s">
        <v>230</v>
      </c>
      <c r="J1228" s="88">
        <v>1753534800000</v>
      </c>
    </row>
    <row r="1229" spans="1:10" ht="30" x14ac:dyDescent="0.25">
      <c r="A1229" s="88">
        <v>1259</v>
      </c>
      <c r="B1229" s="88">
        <v>0.29899999999999999</v>
      </c>
      <c r="C1229" s="88">
        <f t="shared" si="19"/>
        <v>17.939999999999998</v>
      </c>
      <c r="D1229" s="88"/>
      <c r="E1229" s="88"/>
      <c r="F1229" s="89">
        <v>0.22916666666666666</v>
      </c>
      <c r="G1229" s="90">
        <v>45865</v>
      </c>
      <c r="H1229" s="88">
        <v>30</v>
      </c>
      <c r="I1229" s="88" t="s">
        <v>230</v>
      </c>
      <c r="J1229" s="88">
        <v>1753536600000</v>
      </c>
    </row>
    <row r="1230" spans="1:10" ht="30" x14ac:dyDescent="0.25">
      <c r="A1230" s="88">
        <v>1260</v>
      </c>
      <c r="B1230" s="88">
        <v>0.29899999999999999</v>
      </c>
      <c r="C1230" s="88">
        <f t="shared" si="19"/>
        <v>17.939999999999998</v>
      </c>
      <c r="D1230" s="88"/>
      <c r="E1230" s="88"/>
      <c r="F1230" s="89">
        <v>0.25</v>
      </c>
      <c r="G1230" s="90">
        <v>45865</v>
      </c>
      <c r="H1230" s="88">
        <v>30</v>
      </c>
      <c r="I1230" s="88" t="s">
        <v>230</v>
      </c>
      <c r="J1230" s="88">
        <v>1753538400000</v>
      </c>
    </row>
    <row r="1231" spans="1:10" ht="30" x14ac:dyDescent="0.25">
      <c r="A1231" s="88">
        <v>1261</v>
      </c>
      <c r="B1231" s="88">
        <v>0.29899999999999999</v>
      </c>
      <c r="C1231" s="88">
        <f t="shared" si="19"/>
        <v>17.939999999999998</v>
      </c>
      <c r="D1231" s="88"/>
      <c r="E1231" s="88"/>
      <c r="F1231" s="89">
        <v>0.27083333333333331</v>
      </c>
      <c r="G1231" s="90">
        <v>45865</v>
      </c>
      <c r="H1231" s="88">
        <v>30</v>
      </c>
      <c r="I1231" s="88" t="s">
        <v>230</v>
      </c>
      <c r="J1231" s="88">
        <v>1753540200000</v>
      </c>
    </row>
    <row r="1232" spans="1:10" ht="30" x14ac:dyDescent="0.25">
      <c r="A1232" s="88">
        <v>1262</v>
      </c>
      <c r="B1232" s="88">
        <v>0.32100000000000001</v>
      </c>
      <c r="C1232" s="88">
        <f t="shared" si="19"/>
        <v>19.260000000000002</v>
      </c>
      <c r="D1232" s="88"/>
      <c r="E1232" s="88"/>
      <c r="F1232" s="89">
        <v>0.29166666666666669</v>
      </c>
      <c r="G1232" s="90">
        <v>45865</v>
      </c>
      <c r="H1232" s="88">
        <v>30</v>
      </c>
      <c r="I1232" s="88" t="s">
        <v>230</v>
      </c>
      <c r="J1232" s="88">
        <v>1753542000000</v>
      </c>
    </row>
    <row r="1233" spans="1:10" ht="30" x14ac:dyDescent="0.25">
      <c r="A1233" s="88">
        <v>1263</v>
      </c>
      <c r="B1233" s="88">
        <v>0.36499999999999999</v>
      </c>
      <c r="C1233" s="88">
        <f t="shared" si="19"/>
        <v>21.9</v>
      </c>
      <c r="D1233" s="88"/>
      <c r="E1233" s="88"/>
      <c r="F1233" s="89">
        <v>0.3125</v>
      </c>
      <c r="G1233" s="90">
        <v>45865</v>
      </c>
      <c r="H1233" s="88">
        <v>30</v>
      </c>
      <c r="I1233" s="88" t="s">
        <v>230</v>
      </c>
      <c r="J1233" s="88">
        <v>1753543800000</v>
      </c>
    </row>
    <row r="1234" spans="1:10" ht="30" x14ac:dyDescent="0.25">
      <c r="A1234" s="88">
        <v>1264</v>
      </c>
      <c r="B1234" s="88">
        <v>0.41599999999999998</v>
      </c>
      <c r="C1234" s="88">
        <f t="shared" si="19"/>
        <v>24.959999999999997</v>
      </c>
      <c r="D1234" s="88"/>
      <c r="E1234" s="88"/>
      <c r="F1234" s="89">
        <v>0.33333333333333331</v>
      </c>
      <c r="G1234" s="90">
        <v>45865</v>
      </c>
      <c r="H1234" s="88">
        <v>30</v>
      </c>
      <c r="I1234" s="88" t="s">
        <v>230</v>
      </c>
      <c r="J1234" s="88">
        <v>1753545600000</v>
      </c>
    </row>
    <row r="1235" spans="1:10" ht="30" x14ac:dyDescent="0.25">
      <c r="A1235" s="88">
        <v>1265</v>
      </c>
      <c r="B1235" s="88">
        <v>0.45100000000000001</v>
      </c>
      <c r="C1235" s="88">
        <f t="shared" si="19"/>
        <v>27.060000000000002</v>
      </c>
      <c r="D1235" s="88"/>
      <c r="E1235" s="88"/>
      <c r="F1235" s="89">
        <v>0.35416666666666669</v>
      </c>
      <c r="G1235" s="90">
        <v>45865</v>
      </c>
      <c r="H1235" s="88">
        <v>30</v>
      </c>
      <c r="I1235" s="88" t="s">
        <v>230</v>
      </c>
      <c r="J1235" s="88">
        <v>1753547400000</v>
      </c>
    </row>
    <row r="1236" spans="1:10" ht="30" x14ac:dyDescent="0.25">
      <c r="A1236" s="88">
        <v>1266</v>
      </c>
      <c r="B1236" s="88">
        <v>0.41699999999999998</v>
      </c>
      <c r="C1236" s="88">
        <f t="shared" si="19"/>
        <v>25.02</v>
      </c>
      <c r="D1236" s="88"/>
      <c r="E1236" s="88"/>
      <c r="F1236" s="89">
        <v>0.375</v>
      </c>
      <c r="G1236" s="90">
        <v>45865</v>
      </c>
      <c r="H1236" s="88">
        <v>30</v>
      </c>
      <c r="I1236" s="88" t="s">
        <v>230</v>
      </c>
      <c r="J1236" s="88">
        <v>1753549200000</v>
      </c>
    </row>
    <row r="1237" spans="1:10" ht="30" x14ac:dyDescent="0.25">
      <c r="A1237" s="88">
        <v>1267</v>
      </c>
      <c r="B1237" s="88">
        <v>0.42499999999999999</v>
      </c>
      <c r="C1237" s="88">
        <f t="shared" si="19"/>
        <v>25.5</v>
      </c>
      <c r="D1237" s="88"/>
      <c r="E1237" s="88"/>
      <c r="F1237" s="89">
        <v>0.39583333333333331</v>
      </c>
      <c r="G1237" s="90">
        <v>45865</v>
      </c>
      <c r="H1237" s="88">
        <v>30</v>
      </c>
      <c r="I1237" s="88" t="s">
        <v>230</v>
      </c>
      <c r="J1237" s="88">
        <v>1753551000000</v>
      </c>
    </row>
    <row r="1238" spans="1:10" ht="30" x14ac:dyDescent="0.25">
      <c r="A1238" s="88">
        <v>1268</v>
      </c>
      <c r="B1238" s="88">
        <v>0.41399999999999998</v>
      </c>
      <c r="C1238" s="88">
        <f t="shared" si="19"/>
        <v>24.84</v>
      </c>
      <c r="D1238" s="88"/>
      <c r="E1238" s="88"/>
      <c r="F1238" s="89">
        <v>0.41666666666666669</v>
      </c>
      <c r="G1238" s="90">
        <v>45865</v>
      </c>
      <c r="H1238" s="88">
        <v>30</v>
      </c>
      <c r="I1238" s="88" t="s">
        <v>230</v>
      </c>
      <c r="J1238" s="88">
        <v>1753552800000</v>
      </c>
    </row>
    <row r="1239" spans="1:10" ht="30" x14ac:dyDescent="0.25">
      <c r="A1239" s="88">
        <v>1269</v>
      </c>
      <c r="B1239" s="88">
        <v>0.42499999999999999</v>
      </c>
      <c r="C1239" s="88">
        <f t="shared" si="19"/>
        <v>25.5</v>
      </c>
      <c r="D1239" s="88"/>
      <c r="E1239" s="88"/>
      <c r="F1239" s="89">
        <v>0.4375</v>
      </c>
      <c r="G1239" s="90">
        <v>45865</v>
      </c>
      <c r="H1239" s="88">
        <v>30</v>
      </c>
      <c r="I1239" s="88" t="s">
        <v>230</v>
      </c>
      <c r="J1239" s="88">
        <v>1753554600000</v>
      </c>
    </row>
    <row r="1240" spans="1:10" ht="30" x14ac:dyDescent="0.25">
      <c r="A1240" s="88">
        <v>1270</v>
      </c>
      <c r="B1240" s="88">
        <v>0.434</v>
      </c>
      <c r="C1240" s="88">
        <f t="shared" si="19"/>
        <v>26.04</v>
      </c>
      <c r="D1240" s="88"/>
      <c r="E1240" s="88"/>
      <c r="F1240" s="89">
        <v>0.45833333333333331</v>
      </c>
      <c r="G1240" s="90">
        <v>45865</v>
      </c>
      <c r="H1240" s="88">
        <v>30</v>
      </c>
      <c r="I1240" s="88" t="s">
        <v>230</v>
      </c>
      <c r="J1240" s="88">
        <v>1753556400000</v>
      </c>
    </row>
    <row r="1241" spans="1:10" ht="30" x14ac:dyDescent="0.25">
      <c r="A1241" s="88">
        <v>1271</v>
      </c>
      <c r="B1241" s="88">
        <v>0.42199999999999999</v>
      </c>
      <c r="C1241" s="88">
        <f t="shared" si="19"/>
        <v>25.32</v>
      </c>
      <c r="D1241" s="88"/>
      <c r="E1241" s="88"/>
      <c r="F1241" s="89">
        <v>0.47916666666666669</v>
      </c>
      <c r="G1241" s="90">
        <v>45865</v>
      </c>
      <c r="H1241" s="88">
        <v>30</v>
      </c>
      <c r="I1241" s="88" t="s">
        <v>230</v>
      </c>
      <c r="J1241" s="88">
        <v>1753558200000</v>
      </c>
    </row>
    <row r="1242" spans="1:10" ht="30" x14ac:dyDescent="0.25">
      <c r="A1242" s="88">
        <v>1272</v>
      </c>
      <c r="B1242" s="88">
        <v>0.41199999999999998</v>
      </c>
      <c r="C1242" s="88">
        <f t="shared" si="19"/>
        <v>24.72</v>
      </c>
      <c r="D1242" s="88"/>
      <c r="E1242" s="88"/>
      <c r="F1242" s="89">
        <v>0.5</v>
      </c>
      <c r="G1242" s="90">
        <v>45865</v>
      </c>
      <c r="H1242" s="88">
        <v>30</v>
      </c>
      <c r="I1242" s="88" t="s">
        <v>230</v>
      </c>
      <c r="J1242" s="88">
        <v>1753560000000</v>
      </c>
    </row>
    <row r="1243" spans="1:10" ht="30" x14ac:dyDescent="0.25">
      <c r="A1243" s="88">
        <v>1273</v>
      </c>
      <c r="B1243" s="88">
        <v>0.441</v>
      </c>
      <c r="C1243" s="88">
        <f t="shared" si="19"/>
        <v>26.46</v>
      </c>
      <c r="D1243" s="88"/>
      <c r="E1243" s="88"/>
      <c r="F1243" s="89">
        <v>0.52083333333333337</v>
      </c>
      <c r="G1243" s="90">
        <v>45865</v>
      </c>
      <c r="H1243" s="88">
        <v>30</v>
      </c>
      <c r="I1243" s="88" t="s">
        <v>230</v>
      </c>
      <c r="J1243" s="88">
        <v>1753561800000</v>
      </c>
    </row>
    <row r="1244" spans="1:10" ht="30" x14ac:dyDescent="0.25">
      <c r="A1244" s="88">
        <v>1274</v>
      </c>
      <c r="B1244" s="88">
        <v>0.45300000000000001</v>
      </c>
      <c r="C1244" s="88">
        <f t="shared" si="19"/>
        <v>27.18</v>
      </c>
      <c r="D1244" s="88"/>
      <c r="E1244" s="88"/>
      <c r="F1244" s="89">
        <v>0.54166666666666663</v>
      </c>
      <c r="G1244" s="90">
        <v>45865</v>
      </c>
      <c r="H1244" s="88">
        <v>30</v>
      </c>
      <c r="I1244" s="88" t="s">
        <v>230</v>
      </c>
      <c r="J1244" s="88">
        <v>1753563600000</v>
      </c>
    </row>
    <row r="1245" spans="1:10" ht="30" x14ac:dyDescent="0.25">
      <c r="A1245" s="88">
        <v>1275</v>
      </c>
      <c r="B1245" s="88">
        <v>0.42599999999999999</v>
      </c>
      <c r="C1245" s="88">
        <f t="shared" si="19"/>
        <v>25.56</v>
      </c>
      <c r="D1245" s="88"/>
      <c r="E1245" s="88"/>
      <c r="F1245" s="89">
        <v>0.5625</v>
      </c>
      <c r="G1245" s="90">
        <v>45865</v>
      </c>
      <c r="H1245" s="88">
        <v>30</v>
      </c>
      <c r="I1245" s="88" t="s">
        <v>230</v>
      </c>
      <c r="J1245" s="88">
        <v>1753565400000</v>
      </c>
    </row>
    <row r="1246" spans="1:10" ht="30" x14ac:dyDescent="0.25">
      <c r="A1246" s="88">
        <v>1276</v>
      </c>
      <c r="B1246" s="88">
        <v>0.41099999999999998</v>
      </c>
      <c r="C1246" s="88">
        <f t="shared" si="19"/>
        <v>24.66</v>
      </c>
      <c r="D1246" s="88"/>
      <c r="E1246" s="88"/>
      <c r="F1246" s="89">
        <v>0.58333333333333337</v>
      </c>
      <c r="G1246" s="90">
        <v>45865</v>
      </c>
      <c r="H1246" s="88">
        <v>30</v>
      </c>
      <c r="I1246" s="88" t="s">
        <v>230</v>
      </c>
      <c r="J1246" s="88">
        <v>1753567200000</v>
      </c>
    </row>
    <row r="1247" spans="1:10" ht="30" x14ac:dyDescent="0.25">
      <c r="A1247" s="88">
        <v>1277</v>
      </c>
      <c r="B1247" s="88">
        <v>0.39700000000000002</v>
      </c>
      <c r="C1247" s="88">
        <f t="shared" si="19"/>
        <v>23.82</v>
      </c>
      <c r="D1247" s="88"/>
      <c r="E1247" s="88"/>
      <c r="F1247" s="89">
        <v>0.60416666666666663</v>
      </c>
      <c r="G1247" s="90">
        <v>45865</v>
      </c>
      <c r="H1247" s="88">
        <v>30</v>
      </c>
      <c r="I1247" s="88" t="s">
        <v>230</v>
      </c>
      <c r="J1247" s="88">
        <v>1753569000000</v>
      </c>
    </row>
    <row r="1248" spans="1:10" ht="30" x14ac:dyDescent="0.25">
      <c r="A1248" s="88">
        <v>1278</v>
      </c>
      <c r="B1248" s="88">
        <v>0.38900000000000001</v>
      </c>
      <c r="C1248" s="88">
        <f t="shared" si="19"/>
        <v>23.34</v>
      </c>
      <c r="D1248" s="88"/>
      <c r="E1248" s="88"/>
      <c r="F1248" s="89">
        <v>0.625</v>
      </c>
      <c r="G1248" s="90">
        <v>45865</v>
      </c>
      <c r="H1248" s="88">
        <v>30</v>
      </c>
      <c r="I1248" s="88" t="s">
        <v>230</v>
      </c>
      <c r="J1248" s="88">
        <v>1753570800000</v>
      </c>
    </row>
    <row r="1249" spans="1:10" ht="30" x14ac:dyDescent="0.25">
      <c r="A1249" s="88">
        <v>1279</v>
      </c>
      <c r="B1249" s="88">
        <v>0.36099999999999999</v>
      </c>
      <c r="C1249" s="88">
        <f t="shared" si="19"/>
        <v>21.66</v>
      </c>
      <c r="D1249" s="88"/>
      <c r="E1249" s="88"/>
      <c r="F1249" s="89">
        <v>0.64583333333333337</v>
      </c>
      <c r="G1249" s="90">
        <v>45865</v>
      </c>
      <c r="H1249" s="88">
        <v>30</v>
      </c>
      <c r="I1249" s="88" t="s">
        <v>230</v>
      </c>
      <c r="J1249" s="88">
        <v>1753572600000</v>
      </c>
    </row>
    <row r="1250" spans="1:10" ht="30" x14ac:dyDescent="0.25">
      <c r="A1250" s="88">
        <v>1280</v>
      </c>
      <c r="B1250" s="88">
        <v>0.39</v>
      </c>
      <c r="C1250" s="88">
        <f t="shared" si="19"/>
        <v>23.400000000000002</v>
      </c>
      <c r="D1250" s="88"/>
      <c r="E1250" s="88"/>
      <c r="F1250" s="89">
        <v>0.66666666666666663</v>
      </c>
      <c r="G1250" s="90">
        <v>45865</v>
      </c>
      <c r="H1250" s="88">
        <v>30</v>
      </c>
      <c r="I1250" s="88" t="s">
        <v>230</v>
      </c>
      <c r="J1250" s="88">
        <v>1753574400000</v>
      </c>
    </row>
    <row r="1251" spans="1:10" x14ac:dyDescent="0.25">
      <c r="A1251" s="88">
        <v>1281</v>
      </c>
      <c r="B1251" s="88">
        <v>0.40200000000000002</v>
      </c>
      <c r="C1251" s="88">
        <f t="shared" si="19"/>
        <v>24.12</v>
      </c>
      <c r="D1251" s="88"/>
      <c r="E1251" s="88"/>
      <c r="F1251" s="89">
        <v>0.6875</v>
      </c>
      <c r="G1251" s="90">
        <v>45865</v>
      </c>
      <c r="H1251" s="88">
        <v>30</v>
      </c>
      <c r="I1251" s="88" t="s">
        <v>229</v>
      </c>
      <c r="J1251" s="88">
        <v>1753576200000</v>
      </c>
    </row>
    <row r="1252" spans="1:10" x14ac:dyDescent="0.25">
      <c r="A1252" s="88">
        <v>1282</v>
      </c>
      <c r="B1252" s="88">
        <v>0.41499999999999998</v>
      </c>
      <c r="C1252" s="88">
        <f t="shared" si="19"/>
        <v>24.9</v>
      </c>
      <c r="D1252" s="88"/>
      <c r="E1252" s="88"/>
      <c r="F1252" s="89">
        <v>0.70833333333333337</v>
      </c>
      <c r="G1252" s="90">
        <v>45865</v>
      </c>
      <c r="H1252" s="88">
        <v>30</v>
      </c>
      <c r="I1252" s="88" t="s">
        <v>229</v>
      </c>
      <c r="J1252" s="88">
        <v>1753578000000</v>
      </c>
    </row>
    <row r="1253" spans="1:10" x14ac:dyDescent="0.25">
      <c r="A1253" s="88">
        <v>1283</v>
      </c>
      <c r="B1253" s="88">
        <v>0.4</v>
      </c>
      <c r="C1253" s="88">
        <f t="shared" si="19"/>
        <v>24</v>
      </c>
      <c r="D1253" s="88"/>
      <c r="E1253" s="88"/>
      <c r="F1253" s="89">
        <v>0.72916666666666663</v>
      </c>
      <c r="G1253" s="90">
        <v>45865</v>
      </c>
      <c r="H1253" s="88">
        <v>30</v>
      </c>
      <c r="I1253" s="88" t="s">
        <v>229</v>
      </c>
      <c r="J1253" s="88">
        <v>1753579800000</v>
      </c>
    </row>
    <row r="1254" spans="1:10" x14ac:dyDescent="0.25">
      <c r="A1254" s="88">
        <v>1284</v>
      </c>
      <c r="B1254" s="88">
        <v>0.39300000000000002</v>
      </c>
      <c r="C1254" s="88">
        <f t="shared" si="19"/>
        <v>23.580000000000002</v>
      </c>
      <c r="D1254" s="88"/>
      <c r="E1254" s="88"/>
      <c r="F1254" s="89">
        <v>0.75</v>
      </c>
      <c r="G1254" s="90">
        <v>45865</v>
      </c>
      <c r="H1254" s="88">
        <v>30</v>
      </c>
      <c r="I1254" s="88" t="s">
        <v>229</v>
      </c>
      <c r="J1254" s="88">
        <v>1753581600000</v>
      </c>
    </row>
    <row r="1255" spans="1:10" x14ac:dyDescent="0.25">
      <c r="A1255" s="88">
        <v>1285</v>
      </c>
      <c r="B1255" s="88">
        <v>0.40200000000000002</v>
      </c>
      <c r="C1255" s="88">
        <f t="shared" si="19"/>
        <v>24.12</v>
      </c>
      <c r="D1255" s="88"/>
      <c r="E1255" s="88"/>
      <c r="F1255" s="89">
        <v>0.77083333333333337</v>
      </c>
      <c r="G1255" s="90">
        <v>45865</v>
      </c>
      <c r="H1255" s="88">
        <v>30</v>
      </c>
      <c r="I1255" s="88" t="s">
        <v>229</v>
      </c>
      <c r="J1255" s="88">
        <v>1753583400000</v>
      </c>
    </row>
    <row r="1256" spans="1:10" x14ac:dyDescent="0.25">
      <c r="A1256" s="88">
        <v>1286</v>
      </c>
      <c r="B1256" s="88">
        <v>0.39600000000000002</v>
      </c>
      <c r="C1256" s="88">
        <f t="shared" si="19"/>
        <v>23.76</v>
      </c>
      <c r="D1256" s="88"/>
      <c r="E1256" s="88"/>
      <c r="F1256" s="89">
        <v>0.79166666666666663</v>
      </c>
      <c r="G1256" s="90">
        <v>45865</v>
      </c>
      <c r="H1256" s="88">
        <v>30</v>
      </c>
      <c r="I1256" s="88" t="s">
        <v>229</v>
      </c>
      <c r="J1256" s="88">
        <v>1753585200000</v>
      </c>
    </row>
    <row r="1257" spans="1:10" x14ac:dyDescent="0.25">
      <c r="A1257" s="88">
        <v>1287</v>
      </c>
      <c r="B1257" s="88">
        <v>0.39900000000000002</v>
      </c>
      <c r="C1257" s="88">
        <f t="shared" si="19"/>
        <v>23.94</v>
      </c>
      <c r="D1257" s="88"/>
      <c r="E1257" s="88"/>
      <c r="F1257" s="89">
        <v>0.8125</v>
      </c>
      <c r="G1257" s="90">
        <v>45865</v>
      </c>
      <c r="H1257" s="88">
        <v>30</v>
      </c>
      <c r="I1257" s="88" t="s">
        <v>229</v>
      </c>
      <c r="J1257" s="88">
        <v>1753587000000</v>
      </c>
    </row>
    <row r="1258" spans="1:10" x14ac:dyDescent="0.25">
      <c r="A1258" s="88">
        <v>1288</v>
      </c>
      <c r="B1258" s="88">
        <v>0.35599999999999998</v>
      </c>
      <c r="C1258" s="88">
        <f t="shared" si="19"/>
        <v>21.36</v>
      </c>
      <c r="D1258" s="88"/>
      <c r="E1258" s="88"/>
      <c r="F1258" s="89">
        <v>0.83333333333333337</v>
      </c>
      <c r="G1258" s="90">
        <v>45865</v>
      </c>
      <c r="H1258" s="88">
        <v>30</v>
      </c>
      <c r="I1258" s="88" t="s">
        <v>229</v>
      </c>
      <c r="J1258" s="88">
        <v>1753588800000</v>
      </c>
    </row>
    <row r="1259" spans="1:10" x14ac:dyDescent="0.25">
      <c r="A1259" s="88">
        <v>1289</v>
      </c>
      <c r="B1259" s="88">
        <v>0.34399999999999997</v>
      </c>
      <c r="C1259" s="88">
        <f t="shared" si="19"/>
        <v>20.639999999999997</v>
      </c>
      <c r="D1259" s="88"/>
      <c r="E1259" s="88"/>
      <c r="F1259" s="89">
        <v>0.85416666666666663</v>
      </c>
      <c r="G1259" s="90">
        <v>45865</v>
      </c>
      <c r="H1259" s="88">
        <v>30</v>
      </c>
      <c r="I1259" s="88" t="s">
        <v>229</v>
      </c>
      <c r="J1259" s="88">
        <v>1753590600000</v>
      </c>
    </row>
    <row r="1260" spans="1:10" x14ac:dyDescent="0.25">
      <c r="A1260" s="88">
        <v>1290</v>
      </c>
      <c r="B1260" s="88">
        <v>0.311</v>
      </c>
      <c r="C1260" s="88">
        <f t="shared" si="19"/>
        <v>18.66</v>
      </c>
      <c r="D1260" s="88"/>
      <c r="E1260" s="88"/>
      <c r="F1260" s="89">
        <v>0.875</v>
      </c>
      <c r="G1260" s="90">
        <v>45865</v>
      </c>
      <c r="H1260" s="88">
        <v>30</v>
      </c>
      <c r="I1260" s="88" t="s">
        <v>229</v>
      </c>
      <c r="J1260" s="88">
        <v>1753592400000</v>
      </c>
    </row>
    <row r="1261" spans="1:10" x14ac:dyDescent="0.25">
      <c r="A1261" s="88">
        <v>1291</v>
      </c>
      <c r="B1261" s="88">
        <v>0.28699999999999998</v>
      </c>
      <c r="C1261" s="88">
        <f t="shared" si="19"/>
        <v>17.22</v>
      </c>
      <c r="D1261" s="88"/>
      <c r="E1261" s="88"/>
      <c r="F1261" s="89">
        <v>0.89583333333333337</v>
      </c>
      <c r="G1261" s="90">
        <v>45865</v>
      </c>
      <c r="H1261" s="88">
        <v>30</v>
      </c>
      <c r="I1261" s="88" t="s">
        <v>229</v>
      </c>
      <c r="J1261" s="88">
        <v>1753594200000</v>
      </c>
    </row>
    <row r="1262" spans="1:10" x14ac:dyDescent="0.25">
      <c r="A1262" s="88">
        <v>1292</v>
      </c>
      <c r="B1262" s="88">
        <v>0.28599999999999998</v>
      </c>
      <c r="C1262" s="88">
        <f t="shared" si="19"/>
        <v>17.16</v>
      </c>
      <c r="D1262" s="88"/>
      <c r="E1262" s="88"/>
      <c r="F1262" s="89">
        <v>0.91666666666666663</v>
      </c>
      <c r="G1262" s="90">
        <v>45865</v>
      </c>
      <c r="H1262" s="88">
        <v>30</v>
      </c>
      <c r="I1262" s="88" t="s">
        <v>229</v>
      </c>
      <c r="J1262" s="88">
        <v>1753596000000</v>
      </c>
    </row>
    <row r="1263" spans="1:10" x14ac:dyDescent="0.25">
      <c r="A1263" s="88">
        <v>1293</v>
      </c>
      <c r="B1263" s="88">
        <v>0.28199999999999997</v>
      </c>
      <c r="C1263" s="88">
        <f t="shared" si="19"/>
        <v>16.919999999999998</v>
      </c>
      <c r="D1263" s="88"/>
      <c r="E1263" s="88"/>
      <c r="F1263" s="89">
        <v>0.9375</v>
      </c>
      <c r="G1263" s="90">
        <v>45865</v>
      </c>
      <c r="H1263" s="88">
        <v>30</v>
      </c>
      <c r="I1263" s="88" t="s">
        <v>229</v>
      </c>
      <c r="J1263" s="88">
        <v>1753597800000</v>
      </c>
    </row>
    <row r="1264" spans="1:10" x14ac:dyDescent="0.25">
      <c r="A1264" s="88">
        <v>1294</v>
      </c>
      <c r="B1264" s="88">
        <v>0.28699999999999998</v>
      </c>
      <c r="C1264" s="88">
        <f t="shared" si="19"/>
        <v>17.22</v>
      </c>
      <c r="D1264" s="88"/>
      <c r="E1264" s="88"/>
      <c r="F1264" s="89">
        <v>0.95833333333333337</v>
      </c>
      <c r="G1264" s="90">
        <v>45865</v>
      </c>
      <c r="H1264" s="88">
        <v>30</v>
      </c>
      <c r="I1264" s="88" t="s">
        <v>229</v>
      </c>
      <c r="J1264" s="88">
        <v>1753599600000</v>
      </c>
    </row>
    <row r="1265" spans="1:10" x14ac:dyDescent="0.25">
      <c r="A1265" s="88">
        <v>1295</v>
      </c>
      <c r="B1265" s="88">
        <v>0.28599999999999998</v>
      </c>
      <c r="C1265" s="88">
        <f t="shared" si="19"/>
        <v>17.16</v>
      </c>
      <c r="D1265" s="88"/>
      <c r="E1265" s="88"/>
      <c r="F1265" s="89">
        <v>0.97916666666666663</v>
      </c>
      <c r="G1265" s="90">
        <v>45865</v>
      </c>
      <c r="H1265" s="88">
        <v>30</v>
      </c>
      <c r="I1265" s="88" t="s">
        <v>229</v>
      </c>
      <c r="J1265" s="88">
        <v>1753601400000</v>
      </c>
    </row>
    <row r="1266" spans="1:10" x14ac:dyDescent="0.25">
      <c r="A1266" s="88">
        <v>1296</v>
      </c>
      <c r="B1266" s="88">
        <v>0.28399999999999997</v>
      </c>
      <c r="C1266" s="88">
        <f t="shared" si="19"/>
        <v>17.04</v>
      </c>
      <c r="D1266" s="88"/>
      <c r="E1266" s="88"/>
      <c r="F1266" s="89">
        <v>0</v>
      </c>
      <c r="G1266" s="90">
        <v>45865</v>
      </c>
      <c r="H1266" s="88">
        <v>30</v>
      </c>
      <c r="I1266" s="88" t="s">
        <v>229</v>
      </c>
      <c r="J1266" s="88">
        <v>1753603200000</v>
      </c>
    </row>
    <row r="1267" spans="1:10" ht="30" x14ac:dyDescent="0.25">
      <c r="A1267" s="88">
        <v>1297</v>
      </c>
      <c r="B1267" s="88">
        <v>0.28699999999999998</v>
      </c>
      <c r="C1267" s="88">
        <f t="shared" si="19"/>
        <v>17.22</v>
      </c>
      <c r="D1267" s="88"/>
      <c r="E1267" s="88"/>
      <c r="F1267" s="89">
        <v>2.0833333333333332E-2</v>
      </c>
      <c r="G1267" s="90">
        <v>45866</v>
      </c>
      <c r="H1267" s="88">
        <v>30</v>
      </c>
      <c r="I1267" s="88" t="s">
        <v>230</v>
      </c>
      <c r="J1267" s="88">
        <v>1753605000000</v>
      </c>
    </row>
    <row r="1268" spans="1:10" ht="30" x14ac:dyDescent="0.25">
      <c r="A1268" s="88">
        <v>1298</v>
      </c>
      <c r="B1268" s="88">
        <v>0.28499999999999998</v>
      </c>
      <c r="C1268" s="88">
        <f t="shared" si="19"/>
        <v>17.099999999999998</v>
      </c>
      <c r="D1268" s="88"/>
      <c r="E1268" s="88"/>
      <c r="F1268" s="89">
        <v>4.1666666666666664E-2</v>
      </c>
      <c r="G1268" s="90">
        <v>45866</v>
      </c>
      <c r="H1268" s="88">
        <v>30</v>
      </c>
      <c r="I1268" s="88" t="s">
        <v>230</v>
      </c>
      <c r="J1268" s="88">
        <v>1753606800000</v>
      </c>
    </row>
    <row r="1269" spans="1:10" ht="30" x14ac:dyDescent="0.25">
      <c r="A1269" s="88">
        <v>1299</v>
      </c>
      <c r="B1269" s="88">
        <v>0.28699999999999998</v>
      </c>
      <c r="C1269" s="88">
        <f t="shared" si="19"/>
        <v>17.22</v>
      </c>
      <c r="D1269" s="88"/>
      <c r="E1269" s="88"/>
      <c r="F1269" s="89">
        <v>6.25E-2</v>
      </c>
      <c r="G1269" s="90">
        <v>45866</v>
      </c>
      <c r="H1269" s="88">
        <v>30</v>
      </c>
      <c r="I1269" s="88" t="s">
        <v>230</v>
      </c>
      <c r="J1269" s="88">
        <v>1753608600000</v>
      </c>
    </row>
    <row r="1270" spans="1:10" ht="30" x14ac:dyDescent="0.25">
      <c r="A1270" s="88">
        <v>1300</v>
      </c>
      <c r="B1270" s="88">
        <v>0.28199999999999997</v>
      </c>
      <c r="C1270" s="88">
        <f t="shared" si="19"/>
        <v>16.919999999999998</v>
      </c>
      <c r="D1270" s="88"/>
      <c r="E1270" s="88"/>
      <c r="F1270" s="89">
        <v>8.3333333333333329E-2</v>
      </c>
      <c r="G1270" s="90">
        <v>45866</v>
      </c>
      <c r="H1270" s="88">
        <v>30</v>
      </c>
      <c r="I1270" s="88" t="s">
        <v>230</v>
      </c>
      <c r="J1270" s="88">
        <v>1753610400000</v>
      </c>
    </row>
    <row r="1271" spans="1:10" ht="30" x14ac:dyDescent="0.25">
      <c r="A1271" s="88">
        <v>1301</v>
      </c>
      <c r="B1271" s="88">
        <v>0.29099999999999998</v>
      </c>
      <c r="C1271" s="88">
        <f t="shared" si="19"/>
        <v>17.459999999999997</v>
      </c>
      <c r="D1271" s="88"/>
      <c r="E1271" s="88"/>
      <c r="F1271" s="89">
        <v>0.10416666666666667</v>
      </c>
      <c r="G1271" s="90">
        <v>45866</v>
      </c>
      <c r="H1271" s="88">
        <v>30</v>
      </c>
      <c r="I1271" s="88" t="s">
        <v>230</v>
      </c>
      <c r="J1271" s="88">
        <v>1753612200000</v>
      </c>
    </row>
    <row r="1272" spans="1:10" ht="30" x14ac:dyDescent="0.25">
      <c r="A1272" s="88">
        <v>1302</v>
      </c>
      <c r="B1272" s="88">
        <v>0.28299999999999997</v>
      </c>
      <c r="C1272" s="88">
        <f t="shared" si="19"/>
        <v>16.979999999999997</v>
      </c>
      <c r="D1272" s="88"/>
      <c r="E1272" s="88"/>
      <c r="F1272" s="89">
        <v>0.125</v>
      </c>
      <c r="G1272" s="90">
        <v>45866</v>
      </c>
      <c r="H1272" s="88">
        <v>30</v>
      </c>
      <c r="I1272" s="88" t="s">
        <v>230</v>
      </c>
      <c r="J1272" s="88">
        <v>1753614000000</v>
      </c>
    </row>
    <row r="1273" spans="1:10" ht="30" x14ac:dyDescent="0.25">
      <c r="A1273" s="88">
        <v>1303</v>
      </c>
      <c r="B1273" s="88">
        <v>0.28999999999999998</v>
      </c>
      <c r="C1273" s="88">
        <f t="shared" si="19"/>
        <v>17.399999999999999</v>
      </c>
      <c r="D1273" s="88"/>
      <c r="E1273" s="88"/>
      <c r="F1273" s="89">
        <v>0.14583333333333334</v>
      </c>
      <c r="G1273" s="90">
        <v>45866</v>
      </c>
      <c r="H1273" s="88">
        <v>30</v>
      </c>
      <c r="I1273" s="88" t="s">
        <v>230</v>
      </c>
      <c r="J1273" s="88">
        <v>1753615800000</v>
      </c>
    </row>
    <row r="1274" spans="1:10" ht="30" x14ac:dyDescent="0.25">
      <c r="A1274" s="88">
        <v>1304</v>
      </c>
      <c r="B1274" s="88">
        <v>0.28599999999999998</v>
      </c>
      <c r="C1274" s="88">
        <f t="shared" si="19"/>
        <v>17.16</v>
      </c>
      <c r="D1274" s="88"/>
      <c r="E1274" s="88"/>
      <c r="F1274" s="89">
        <v>0.16666666666666666</v>
      </c>
      <c r="G1274" s="90">
        <v>45866</v>
      </c>
      <c r="H1274" s="88">
        <v>30</v>
      </c>
      <c r="I1274" s="88" t="s">
        <v>230</v>
      </c>
      <c r="J1274" s="88">
        <v>1753617600000</v>
      </c>
    </row>
    <row r="1275" spans="1:10" ht="30" x14ac:dyDescent="0.25">
      <c r="A1275" s="88">
        <v>1305</v>
      </c>
      <c r="B1275" s="88">
        <v>0.28100000000000003</v>
      </c>
      <c r="C1275" s="88">
        <f t="shared" si="19"/>
        <v>16.860000000000003</v>
      </c>
      <c r="D1275" s="88"/>
      <c r="E1275" s="88"/>
      <c r="F1275" s="89">
        <v>0.1875</v>
      </c>
      <c r="G1275" s="90">
        <v>45866</v>
      </c>
      <c r="H1275" s="88">
        <v>30</v>
      </c>
      <c r="I1275" s="88" t="s">
        <v>230</v>
      </c>
      <c r="J1275" s="88">
        <v>1753619400000</v>
      </c>
    </row>
    <row r="1276" spans="1:10" ht="30" x14ac:dyDescent="0.25">
      <c r="A1276" s="88">
        <v>1306</v>
      </c>
      <c r="B1276" s="88">
        <v>0.28499999999999998</v>
      </c>
      <c r="C1276" s="88">
        <f t="shared" si="19"/>
        <v>17.099999999999998</v>
      </c>
      <c r="D1276" s="88"/>
      <c r="E1276" s="88"/>
      <c r="F1276" s="89">
        <v>0.20833333333333334</v>
      </c>
      <c r="G1276" s="90">
        <v>45866</v>
      </c>
      <c r="H1276" s="88">
        <v>30</v>
      </c>
      <c r="I1276" s="88" t="s">
        <v>230</v>
      </c>
      <c r="J1276" s="88">
        <v>1753621200000</v>
      </c>
    </row>
    <row r="1277" spans="1:10" ht="30" x14ac:dyDescent="0.25">
      <c r="A1277" s="88">
        <v>1307</v>
      </c>
      <c r="B1277" s="88">
        <v>0.28699999999999998</v>
      </c>
      <c r="C1277" s="88">
        <f t="shared" si="19"/>
        <v>17.22</v>
      </c>
      <c r="D1277" s="88"/>
      <c r="E1277" s="88"/>
      <c r="F1277" s="89">
        <v>0.22916666666666666</v>
      </c>
      <c r="G1277" s="90">
        <v>45866</v>
      </c>
      <c r="H1277" s="88">
        <v>30</v>
      </c>
      <c r="I1277" s="88" t="s">
        <v>230</v>
      </c>
      <c r="J1277" s="88">
        <v>1753623000000</v>
      </c>
    </row>
    <row r="1278" spans="1:10" ht="30" x14ac:dyDescent="0.25">
      <c r="A1278" s="88">
        <v>1308</v>
      </c>
      <c r="B1278" s="88">
        <v>0.28699999999999998</v>
      </c>
      <c r="C1278" s="88">
        <f t="shared" si="19"/>
        <v>17.22</v>
      </c>
      <c r="D1278" s="88"/>
      <c r="E1278" s="88"/>
      <c r="F1278" s="89">
        <v>0.25</v>
      </c>
      <c r="G1278" s="90">
        <v>45866</v>
      </c>
      <c r="H1278" s="88">
        <v>30</v>
      </c>
      <c r="I1278" s="88" t="s">
        <v>230</v>
      </c>
      <c r="J1278" s="88">
        <v>1753624800000</v>
      </c>
    </row>
    <row r="1279" spans="1:10" ht="30" x14ac:dyDescent="0.25">
      <c r="A1279" s="88">
        <v>1309</v>
      </c>
      <c r="B1279" s="88">
        <v>0.28899999999999998</v>
      </c>
      <c r="C1279" s="88">
        <f t="shared" si="19"/>
        <v>17.34</v>
      </c>
      <c r="D1279" s="88"/>
      <c r="E1279" s="88"/>
      <c r="F1279" s="89">
        <v>0.27083333333333331</v>
      </c>
      <c r="G1279" s="90">
        <v>45866</v>
      </c>
      <c r="H1279" s="88">
        <v>30</v>
      </c>
      <c r="I1279" s="88" t="s">
        <v>230</v>
      </c>
      <c r="J1279" s="88">
        <v>1753626600000</v>
      </c>
    </row>
    <row r="1280" spans="1:10" ht="30" x14ac:dyDescent="0.25">
      <c r="A1280" s="88">
        <v>1310</v>
      </c>
      <c r="B1280" s="88">
        <v>0.33500000000000002</v>
      </c>
      <c r="C1280" s="88">
        <f t="shared" si="19"/>
        <v>20.100000000000001</v>
      </c>
      <c r="D1280" s="88"/>
      <c r="E1280" s="88"/>
      <c r="F1280" s="89">
        <v>0.29166666666666669</v>
      </c>
      <c r="G1280" s="90">
        <v>45866</v>
      </c>
      <c r="H1280" s="88">
        <v>30</v>
      </c>
      <c r="I1280" s="88" t="s">
        <v>230</v>
      </c>
      <c r="J1280" s="88">
        <v>1753628400000</v>
      </c>
    </row>
    <row r="1281" spans="1:10" ht="30" x14ac:dyDescent="0.25">
      <c r="A1281" s="88">
        <v>1311</v>
      </c>
      <c r="B1281" s="88">
        <v>0.39800000000000002</v>
      </c>
      <c r="C1281" s="88">
        <f t="shared" si="19"/>
        <v>23.880000000000003</v>
      </c>
      <c r="D1281" s="88"/>
      <c r="E1281" s="88"/>
      <c r="F1281" s="89">
        <v>0.3125</v>
      </c>
      <c r="G1281" s="90">
        <v>45866</v>
      </c>
      <c r="H1281" s="88">
        <v>30</v>
      </c>
      <c r="I1281" s="88" t="s">
        <v>230</v>
      </c>
      <c r="J1281" s="88">
        <v>1753630200000</v>
      </c>
    </row>
    <row r="1282" spans="1:10" ht="30" x14ac:dyDescent="0.25">
      <c r="A1282" s="88">
        <v>1312</v>
      </c>
      <c r="B1282" s="88">
        <v>0.39100000000000001</v>
      </c>
      <c r="C1282" s="88">
        <f t="shared" si="19"/>
        <v>23.46</v>
      </c>
      <c r="D1282" s="88"/>
      <c r="E1282" s="88"/>
      <c r="F1282" s="89">
        <v>0.33333333333333331</v>
      </c>
      <c r="G1282" s="90">
        <v>45866</v>
      </c>
      <c r="H1282" s="88">
        <v>30</v>
      </c>
      <c r="I1282" s="88" t="s">
        <v>230</v>
      </c>
      <c r="J1282" s="88">
        <v>1753632000000</v>
      </c>
    </row>
    <row r="1283" spans="1:10" ht="30" x14ac:dyDescent="0.25">
      <c r="A1283" s="88">
        <v>1313</v>
      </c>
      <c r="B1283" s="88">
        <v>0.42099999999999999</v>
      </c>
      <c r="C1283" s="88">
        <f t="shared" si="19"/>
        <v>25.259999999999998</v>
      </c>
      <c r="D1283" s="88"/>
      <c r="E1283" s="88"/>
      <c r="F1283" s="89">
        <v>0.35416666666666669</v>
      </c>
      <c r="G1283" s="90">
        <v>45866</v>
      </c>
      <c r="H1283" s="88">
        <v>30</v>
      </c>
      <c r="I1283" s="88" t="s">
        <v>230</v>
      </c>
      <c r="J1283" s="88">
        <v>1753633800000</v>
      </c>
    </row>
    <row r="1284" spans="1:10" ht="30" x14ac:dyDescent="0.25">
      <c r="A1284" s="88">
        <v>1314</v>
      </c>
      <c r="B1284" s="88">
        <v>0.41299999999999998</v>
      </c>
      <c r="C1284" s="88">
        <f t="shared" ref="C1284:C1347" si="20">120*B1284/2</f>
        <v>24.779999999999998</v>
      </c>
      <c r="D1284" s="88"/>
      <c r="E1284" s="88"/>
      <c r="F1284" s="89">
        <v>0.375</v>
      </c>
      <c r="G1284" s="90">
        <v>45866</v>
      </c>
      <c r="H1284" s="88">
        <v>30</v>
      </c>
      <c r="I1284" s="88" t="s">
        <v>230</v>
      </c>
      <c r="J1284" s="88">
        <v>1753635600000</v>
      </c>
    </row>
    <row r="1285" spans="1:10" ht="30" x14ac:dyDescent="0.25">
      <c r="A1285" s="88">
        <v>1315</v>
      </c>
      <c r="B1285" s="88">
        <v>0.40899999999999997</v>
      </c>
      <c r="C1285" s="88">
        <f t="shared" si="20"/>
        <v>24.54</v>
      </c>
      <c r="D1285" s="88"/>
      <c r="E1285" s="88"/>
      <c r="F1285" s="89">
        <v>0.39583333333333331</v>
      </c>
      <c r="G1285" s="90">
        <v>45866</v>
      </c>
      <c r="H1285" s="88">
        <v>30</v>
      </c>
      <c r="I1285" s="88" t="s">
        <v>230</v>
      </c>
      <c r="J1285" s="88">
        <v>1753637400000</v>
      </c>
    </row>
    <row r="1286" spans="1:10" ht="30" x14ac:dyDescent="0.25">
      <c r="A1286" s="88">
        <v>1316</v>
      </c>
      <c r="B1286" s="88">
        <v>0.43099999999999999</v>
      </c>
      <c r="C1286" s="88">
        <f t="shared" si="20"/>
        <v>25.86</v>
      </c>
      <c r="D1286" s="88"/>
      <c r="E1286" s="88"/>
      <c r="F1286" s="89">
        <v>0.41666666666666669</v>
      </c>
      <c r="G1286" s="90">
        <v>45866</v>
      </c>
      <c r="H1286" s="88">
        <v>30</v>
      </c>
      <c r="I1286" s="88" t="s">
        <v>230</v>
      </c>
      <c r="J1286" s="88">
        <v>1753639200000</v>
      </c>
    </row>
    <row r="1287" spans="1:10" ht="30" x14ac:dyDescent="0.25">
      <c r="A1287" s="88">
        <v>1317</v>
      </c>
      <c r="B1287" s="88">
        <v>0.443</v>
      </c>
      <c r="C1287" s="88">
        <f t="shared" si="20"/>
        <v>26.580000000000002</v>
      </c>
      <c r="D1287" s="88"/>
      <c r="E1287" s="88"/>
      <c r="F1287" s="89">
        <v>0.4375</v>
      </c>
      <c r="G1287" s="90">
        <v>45866</v>
      </c>
      <c r="H1287" s="88">
        <v>30</v>
      </c>
      <c r="I1287" s="88" t="s">
        <v>230</v>
      </c>
      <c r="J1287" s="88">
        <v>1753641000000</v>
      </c>
    </row>
    <row r="1288" spans="1:10" ht="30" x14ac:dyDescent="0.25">
      <c r="A1288" s="88">
        <v>1318</v>
      </c>
      <c r="B1288" s="88">
        <v>0.432</v>
      </c>
      <c r="C1288" s="88">
        <f t="shared" si="20"/>
        <v>25.919999999999998</v>
      </c>
      <c r="D1288" s="88"/>
      <c r="E1288" s="88"/>
      <c r="F1288" s="89">
        <v>0.45833333333333331</v>
      </c>
      <c r="G1288" s="90">
        <v>45866</v>
      </c>
      <c r="H1288" s="88">
        <v>30</v>
      </c>
      <c r="I1288" s="88" t="s">
        <v>230</v>
      </c>
      <c r="J1288" s="88">
        <v>1753642800000</v>
      </c>
    </row>
    <row r="1289" spans="1:10" ht="30" x14ac:dyDescent="0.25">
      <c r="A1289" s="88">
        <v>1319</v>
      </c>
      <c r="B1289" s="88">
        <v>0.40300000000000002</v>
      </c>
      <c r="C1289" s="88">
        <f t="shared" si="20"/>
        <v>24.18</v>
      </c>
      <c r="D1289" s="88"/>
      <c r="E1289" s="88"/>
      <c r="F1289" s="89">
        <v>0.47916666666666669</v>
      </c>
      <c r="G1289" s="90">
        <v>45866</v>
      </c>
      <c r="H1289" s="88">
        <v>30</v>
      </c>
      <c r="I1289" s="88" t="s">
        <v>230</v>
      </c>
      <c r="J1289" s="88">
        <v>1753644600000</v>
      </c>
    </row>
    <row r="1290" spans="1:10" ht="30" x14ac:dyDescent="0.25">
      <c r="A1290" s="88">
        <v>1320</v>
      </c>
      <c r="B1290" s="88">
        <v>0.40799999999999997</v>
      </c>
      <c r="C1290" s="88">
        <f t="shared" si="20"/>
        <v>24.479999999999997</v>
      </c>
      <c r="D1290" s="88"/>
      <c r="E1290" s="88"/>
      <c r="F1290" s="89">
        <v>0.5</v>
      </c>
      <c r="G1290" s="90">
        <v>45866</v>
      </c>
      <c r="H1290" s="88">
        <v>30</v>
      </c>
      <c r="I1290" s="88" t="s">
        <v>230</v>
      </c>
      <c r="J1290" s="88">
        <v>1753646400000</v>
      </c>
    </row>
    <row r="1291" spans="1:10" ht="30" x14ac:dyDescent="0.25">
      <c r="A1291" s="88">
        <v>1321</v>
      </c>
      <c r="B1291" s="88">
        <v>0.441</v>
      </c>
      <c r="C1291" s="88">
        <f t="shared" si="20"/>
        <v>26.46</v>
      </c>
      <c r="D1291" s="88"/>
      <c r="E1291" s="88"/>
      <c r="F1291" s="89">
        <v>0.52083333333333337</v>
      </c>
      <c r="G1291" s="90">
        <v>45866</v>
      </c>
      <c r="H1291" s="88">
        <v>30</v>
      </c>
      <c r="I1291" s="88" t="s">
        <v>230</v>
      </c>
      <c r="J1291" s="88">
        <v>1753648200000</v>
      </c>
    </row>
    <row r="1292" spans="1:10" ht="30" x14ac:dyDescent="0.25">
      <c r="A1292" s="88">
        <v>1322</v>
      </c>
      <c r="B1292" s="88">
        <v>0.432</v>
      </c>
      <c r="C1292" s="88">
        <f t="shared" si="20"/>
        <v>25.919999999999998</v>
      </c>
      <c r="D1292" s="88"/>
      <c r="E1292" s="88"/>
      <c r="F1292" s="89">
        <v>0.54166666666666663</v>
      </c>
      <c r="G1292" s="90">
        <v>45866</v>
      </c>
      <c r="H1292" s="88">
        <v>30</v>
      </c>
      <c r="I1292" s="88" t="s">
        <v>230</v>
      </c>
      <c r="J1292" s="88">
        <v>1753650000000</v>
      </c>
    </row>
    <row r="1293" spans="1:10" ht="30" x14ac:dyDescent="0.25">
      <c r="A1293" s="88">
        <v>1323</v>
      </c>
      <c r="B1293" s="88">
        <v>0.41299999999999998</v>
      </c>
      <c r="C1293" s="88">
        <f t="shared" si="20"/>
        <v>24.779999999999998</v>
      </c>
      <c r="D1293" s="88"/>
      <c r="E1293" s="88"/>
      <c r="F1293" s="89">
        <v>0.5625</v>
      </c>
      <c r="G1293" s="90">
        <v>45866</v>
      </c>
      <c r="H1293" s="88">
        <v>30</v>
      </c>
      <c r="I1293" s="88" t="s">
        <v>230</v>
      </c>
      <c r="J1293" s="88">
        <v>1753651800000</v>
      </c>
    </row>
    <row r="1294" spans="1:10" ht="30" x14ac:dyDescent="0.25">
      <c r="A1294" s="88">
        <v>1324</v>
      </c>
      <c r="B1294" s="88">
        <v>0.41299999999999998</v>
      </c>
      <c r="C1294" s="88">
        <f t="shared" si="20"/>
        <v>24.779999999999998</v>
      </c>
      <c r="D1294" s="88"/>
      <c r="E1294" s="88"/>
      <c r="F1294" s="89">
        <v>0.58333333333333337</v>
      </c>
      <c r="G1294" s="90">
        <v>45866</v>
      </c>
      <c r="H1294" s="88">
        <v>30</v>
      </c>
      <c r="I1294" s="88" t="s">
        <v>230</v>
      </c>
      <c r="J1294" s="88">
        <v>1753653600000</v>
      </c>
    </row>
    <row r="1295" spans="1:10" ht="30" x14ac:dyDescent="0.25">
      <c r="A1295" s="88">
        <v>1325</v>
      </c>
      <c r="B1295" s="88">
        <v>0.41799999999999998</v>
      </c>
      <c r="C1295" s="88">
        <f t="shared" si="20"/>
        <v>25.08</v>
      </c>
      <c r="D1295" s="88"/>
      <c r="E1295" s="88"/>
      <c r="F1295" s="89">
        <v>0.60416666666666663</v>
      </c>
      <c r="G1295" s="90">
        <v>45866</v>
      </c>
      <c r="H1295" s="88">
        <v>30</v>
      </c>
      <c r="I1295" s="88" t="s">
        <v>230</v>
      </c>
      <c r="J1295" s="88">
        <v>1753655400000</v>
      </c>
    </row>
    <row r="1296" spans="1:10" ht="30" x14ac:dyDescent="0.25">
      <c r="A1296" s="88">
        <v>1326</v>
      </c>
      <c r="B1296" s="88">
        <v>0.42799999999999999</v>
      </c>
      <c r="C1296" s="88">
        <f t="shared" si="20"/>
        <v>25.68</v>
      </c>
      <c r="D1296" s="88"/>
      <c r="E1296" s="88"/>
      <c r="F1296" s="89">
        <v>0.625</v>
      </c>
      <c r="G1296" s="90">
        <v>45866</v>
      </c>
      <c r="H1296" s="88">
        <v>30</v>
      </c>
      <c r="I1296" s="88" t="s">
        <v>230</v>
      </c>
      <c r="J1296" s="88">
        <v>1753657200000</v>
      </c>
    </row>
    <row r="1297" spans="1:10" ht="30" x14ac:dyDescent="0.25">
      <c r="A1297" s="88">
        <v>1327</v>
      </c>
      <c r="B1297" s="88">
        <v>0.435</v>
      </c>
      <c r="C1297" s="88">
        <f t="shared" si="20"/>
        <v>26.1</v>
      </c>
      <c r="D1297" s="88"/>
      <c r="E1297" s="88"/>
      <c r="F1297" s="89">
        <v>0.64583333333333337</v>
      </c>
      <c r="G1297" s="90">
        <v>45866</v>
      </c>
      <c r="H1297" s="88">
        <v>30</v>
      </c>
      <c r="I1297" s="88" t="s">
        <v>230</v>
      </c>
      <c r="J1297" s="88">
        <v>1753659000000</v>
      </c>
    </row>
    <row r="1298" spans="1:10" ht="30" x14ac:dyDescent="0.25">
      <c r="A1298" s="88">
        <v>1328</v>
      </c>
      <c r="B1298" s="88">
        <v>0.40200000000000002</v>
      </c>
      <c r="C1298" s="88">
        <f t="shared" si="20"/>
        <v>24.12</v>
      </c>
      <c r="D1298" s="88"/>
      <c r="E1298" s="88"/>
      <c r="F1298" s="89">
        <v>0.66666666666666663</v>
      </c>
      <c r="G1298" s="90">
        <v>45866</v>
      </c>
      <c r="H1298" s="88">
        <v>30</v>
      </c>
      <c r="I1298" s="88" t="s">
        <v>230</v>
      </c>
      <c r="J1298" s="88">
        <v>1753660800000</v>
      </c>
    </row>
    <row r="1299" spans="1:10" x14ac:dyDescent="0.25">
      <c r="A1299" s="88">
        <v>1329</v>
      </c>
      <c r="B1299" s="88">
        <v>0.40500000000000003</v>
      </c>
      <c r="C1299" s="88">
        <f t="shared" si="20"/>
        <v>24.3</v>
      </c>
      <c r="D1299" s="88"/>
      <c r="E1299" s="88"/>
      <c r="F1299" s="89">
        <v>0.6875</v>
      </c>
      <c r="G1299" s="90">
        <v>45866</v>
      </c>
      <c r="H1299" s="88">
        <v>30</v>
      </c>
      <c r="I1299" s="88" t="s">
        <v>229</v>
      </c>
      <c r="J1299" s="88">
        <v>1753662600000</v>
      </c>
    </row>
    <row r="1300" spans="1:10" x14ac:dyDescent="0.25">
      <c r="A1300" s="88">
        <v>1330</v>
      </c>
      <c r="B1300" s="88">
        <v>0.43</v>
      </c>
      <c r="C1300" s="88">
        <f t="shared" si="20"/>
        <v>25.8</v>
      </c>
      <c r="D1300" s="88"/>
      <c r="E1300" s="88"/>
      <c r="F1300" s="89">
        <v>0.70833333333333337</v>
      </c>
      <c r="G1300" s="90">
        <v>45866</v>
      </c>
      <c r="H1300" s="88">
        <v>30</v>
      </c>
      <c r="I1300" s="88" t="s">
        <v>229</v>
      </c>
      <c r="J1300" s="88">
        <v>1753664400000</v>
      </c>
    </row>
    <row r="1301" spans="1:10" x14ac:dyDescent="0.25">
      <c r="A1301" s="88">
        <v>1331</v>
      </c>
      <c r="B1301" s="88">
        <v>0.40600000000000003</v>
      </c>
      <c r="C1301" s="88">
        <f t="shared" si="20"/>
        <v>24.360000000000003</v>
      </c>
      <c r="D1301" s="88"/>
      <c r="E1301" s="88"/>
      <c r="F1301" s="89">
        <v>0.72916666666666663</v>
      </c>
      <c r="G1301" s="90">
        <v>45866</v>
      </c>
      <c r="H1301" s="88">
        <v>30</v>
      </c>
      <c r="I1301" s="88" t="s">
        <v>229</v>
      </c>
      <c r="J1301" s="88">
        <v>1753666200000</v>
      </c>
    </row>
    <row r="1302" spans="1:10" x14ac:dyDescent="0.25">
      <c r="A1302" s="88">
        <v>1332</v>
      </c>
      <c r="B1302" s="88">
        <v>0.40200000000000002</v>
      </c>
      <c r="C1302" s="88">
        <f t="shared" si="20"/>
        <v>24.12</v>
      </c>
      <c r="D1302" s="88"/>
      <c r="E1302" s="88"/>
      <c r="F1302" s="89">
        <v>0.75</v>
      </c>
      <c r="G1302" s="90">
        <v>45866</v>
      </c>
      <c r="H1302" s="88">
        <v>30</v>
      </c>
      <c r="I1302" s="88" t="s">
        <v>229</v>
      </c>
      <c r="J1302" s="88">
        <v>1753668000000</v>
      </c>
    </row>
    <row r="1303" spans="1:10" x14ac:dyDescent="0.25">
      <c r="A1303" s="88">
        <v>1333</v>
      </c>
      <c r="B1303" s="88">
        <v>0.43</v>
      </c>
      <c r="C1303" s="88">
        <f t="shared" si="20"/>
        <v>25.8</v>
      </c>
      <c r="D1303" s="88"/>
      <c r="E1303" s="88"/>
      <c r="F1303" s="89">
        <v>0.77083333333333337</v>
      </c>
      <c r="G1303" s="90">
        <v>45866</v>
      </c>
      <c r="H1303" s="88">
        <v>30</v>
      </c>
      <c r="I1303" s="88" t="s">
        <v>229</v>
      </c>
      <c r="J1303" s="88">
        <v>1753669800000</v>
      </c>
    </row>
    <row r="1304" spans="1:10" x14ac:dyDescent="0.25">
      <c r="A1304" s="88">
        <v>1334</v>
      </c>
      <c r="B1304" s="88">
        <v>0.42799999999999999</v>
      </c>
      <c r="C1304" s="88">
        <f t="shared" si="20"/>
        <v>25.68</v>
      </c>
      <c r="D1304" s="88"/>
      <c r="E1304" s="88"/>
      <c r="F1304" s="89">
        <v>0.79166666666666663</v>
      </c>
      <c r="G1304" s="90">
        <v>45866</v>
      </c>
      <c r="H1304" s="88">
        <v>30</v>
      </c>
      <c r="I1304" s="88" t="s">
        <v>229</v>
      </c>
      <c r="J1304" s="88">
        <v>1753671600000</v>
      </c>
    </row>
    <row r="1305" spans="1:10" x14ac:dyDescent="0.25">
      <c r="A1305" s="88">
        <v>1335</v>
      </c>
      <c r="B1305" s="88">
        <v>0.41699999999999998</v>
      </c>
      <c r="C1305" s="88">
        <f t="shared" si="20"/>
        <v>25.02</v>
      </c>
      <c r="D1305" s="88"/>
      <c r="E1305" s="88"/>
      <c r="F1305" s="89">
        <v>0.8125</v>
      </c>
      <c r="G1305" s="90">
        <v>45866</v>
      </c>
      <c r="H1305" s="88">
        <v>30</v>
      </c>
      <c r="I1305" s="88" t="s">
        <v>229</v>
      </c>
      <c r="J1305" s="88">
        <v>1753673400000</v>
      </c>
    </row>
    <row r="1306" spans="1:10" x14ac:dyDescent="0.25">
      <c r="A1306" s="88">
        <v>1336</v>
      </c>
      <c r="B1306" s="88">
        <v>0.41</v>
      </c>
      <c r="C1306" s="88">
        <f t="shared" si="20"/>
        <v>24.599999999999998</v>
      </c>
      <c r="D1306" s="88"/>
      <c r="E1306" s="88"/>
      <c r="F1306" s="89">
        <v>0.83333333333333337</v>
      </c>
      <c r="G1306" s="90">
        <v>45866</v>
      </c>
      <c r="H1306" s="88">
        <v>30</v>
      </c>
      <c r="I1306" s="88" t="s">
        <v>229</v>
      </c>
      <c r="J1306" s="88">
        <v>1753675200000</v>
      </c>
    </row>
    <row r="1307" spans="1:10" x14ac:dyDescent="0.25">
      <c r="A1307" s="88">
        <v>1337</v>
      </c>
      <c r="B1307" s="88">
        <v>0.39900000000000002</v>
      </c>
      <c r="C1307" s="88">
        <f t="shared" si="20"/>
        <v>23.94</v>
      </c>
      <c r="D1307" s="88"/>
      <c r="E1307" s="88"/>
      <c r="F1307" s="89">
        <v>0.85416666666666663</v>
      </c>
      <c r="G1307" s="90">
        <v>45866</v>
      </c>
      <c r="H1307" s="88">
        <v>30</v>
      </c>
      <c r="I1307" s="88" t="s">
        <v>229</v>
      </c>
      <c r="J1307" s="88">
        <v>1753677000000</v>
      </c>
    </row>
    <row r="1308" spans="1:10" x14ac:dyDescent="0.25">
      <c r="A1308" s="88">
        <v>1338</v>
      </c>
      <c r="B1308" s="88">
        <v>0.32600000000000001</v>
      </c>
      <c r="C1308" s="88">
        <f t="shared" si="20"/>
        <v>19.560000000000002</v>
      </c>
      <c r="D1308" s="88"/>
      <c r="E1308" s="88"/>
      <c r="F1308" s="89">
        <v>0.875</v>
      </c>
      <c r="G1308" s="90">
        <v>45866</v>
      </c>
      <c r="H1308" s="88">
        <v>30</v>
      </c>
      <c r="I1308" s="88" t="s">
        <v>229</v>
      </c>
      <c r="J1308" s="88">
        <v>1753678800000</v>
      </c>
    </row>
    <row r="1309" spans="1:10" x14ac:dyDescent="0.25">
      <c r="A1309" s="88">
        <v>1339</v>
      </c>
      <c r="B1309" s="88">
        <v>0.32</v>
      </c>
      <c r="C1309" s="88">
        <f t="shared" si="20"/>
        <v>19.2</v>
      </c>
      <c r="D1309" s="88"/>
      <c r="E1309" s="88"/>
      <c r="F1309" s="89">
        <v>0.89583333333333337</v>
      </c>
      <c r="G1309" s="90">
        <v>45866</v>
      </c>
      <c r="H1309" s="88">
        <v>30</v>
      </c>
      <c r="I1309" s="88" t="s">
        <v>229</v>
      </c>
      <c r="J1309" s="88">
        <v>1753680600000</v>
      </c>
    </row>
    <row r="1310" spans="1:10" x14ac:dyDescent="0.25">
      <c r="A1310" s="88">
        <v>1340</v>
      </c>
      <c r="B1310" s="88">
        <v>0.317</v>
      </c>
      <c r="C1310" s="88">
        <f t="shared" si="20"/>
        <v>19.02</v>
      </c>
      <c r="D1310" s="88"/>
      <c r="E1310" s="88"/>
      <c r="F1310" s="89">
        <v>0.91666666666666663</v>
      </c>
      <c r="G1310" s="90">
        <v>45866</v>
      </c>
      <c r="H1310" s="88">
        <v>30</v>
      </c>
      <c r="I1310" s="88" t="s">
        <v>229</v>
      </c>
      <c r="J1310" s="88">
        <v>1753682400000</v>
      </c>
    </row>
    <row r="1311" spans="1:10" x14ac:dyDescent="0.25">
      <c r="A1311" s="88">
        <v>1341</v>
      </c>
      <c r="B1311" s="88">
        <v>0.315</v>
      </c>
      <c r="C1311" s="88">
        <f t="shared" si="20"/>
        <v>18.899999999999999</v>
      </c>
      <c r="D1311" s="88"/>
      <c r="E1311" s="88"/>
      <c r="F1311" s="89">
        <v>0.9375</v>
      </c>
      <c r="G1311" s="90">
        <v>45866</v>
      </c>
      <c r="H1311" s="88">
        <v>30</v>
      </c>
      <c r="I1311" s="88" t="s">
        <v>229</v>
      </c>
      <c r="J1311" s="88">
        <v>1753684200000</v>
      </c>
    </row>
    <row r="1312" spans="1:10" x14ac:dyDescent="0.25">
      <c r="A1312" s="88">
        <v>1342</v>
      </c>
      <c r="B1312" s="88">
        <v>0.316</v>
      </c>
      <c r="C1312" s="88">
        <f t="shared" si="20"/>
        <v>18.96</v>
      </c>
      <c r="D1312" s="88"/>
      <c r="E1312" s="88"/>
      <c r="F1312" s="89">
        <v>0.95833333333333337</v>
      </c>
      <c r="G1312" s="90">
        <v>45866</v>
      </c>
      <c r="H1312" s="88">
        <v>30</v>
      </c>
      <c r="I1312" s="88" t="s">
        <v>229</v>
      </c>
      <c r="J1312" s="88">
        <v>1753686000000</v>
      </c>
    </row>
    <row r="1313" spans="1:10" x14ac:dyDescent="0.25">
      <c r="A1313" s="88">
        <v>1343</v>
      </c>
      <c r="B1313" s="88">
        <v>0.31</v>
      </c>
      <c r="C1313" s="88">
        <f t="shared" si="20"/>
        <v>18.600000000000001</v>
      </c>
      <c r="D1313" s="88"/>
      <c r="E1313" s="88"/>
      <c r="F1313" s="89">
        <v>0.97916666666666663</v>
      </c>
      <c r="G1313" s="90">
        <v>45866</v>
      </c>
      <c r="H1313" s="88">
        <v>30</v>
      </c>
      <c r="I1313" s="88" t="s">
        <v>229</v>
      </c>
      <c r="J1313" s="88">
        <v>1753687800000</v>
      </c>
    </row>
    <row r="1314" spans="1:10" x14ac:dyDescent="0.25">
      <c r="A1314" s="88">
        <v>1344</v>
      </c>
      <c r="B1314" s="88">
        <v>0.314</v>
      </c>
      <c r="C1314" s="88">
        <f t="shared" si="20"/>
        <v>18.84</v>
      </c>
      <c r="D1314" s="88"/>
      <c r="E1314" s="88"/>
      <c r="F1314" s="89">
        <v>0</v>
      </c>
      <c r="G1314" s="90">
        <v>45866</v>
      </c>
      <c r="H1314" s="88">
        <v>30</v>
      </c>
      <c r="I1314" s="88" t="s">
        <v>229</v>
      </c>
      <c r="J1314" s="88">
        <v>1753689600000</v>
      </c>
    </row>
    <row r="1315" spans="1:10" ht="30" x14ac:dyDescent="0.25">
      <c r="A1315" s="88">
        <v>1361</v>
      </c>
      <c r="B1315" s="88">
        <v>0.42899999999999999</v>
      </c>
      <c r="C1315" s="88">
        <f t="shared" si="20"/>
        <v>25.74</v>
      </c>
      <c r="D1315" s="88"/>
      <c r="E1315" s="88"/>
      <c r="F1315" s="89">
        <v>0.35416666666666669</v>
      </c>
      <c r="G1315" s="90">
        <v>45867</v>
      </c>
      <c r="H1315" s="88">
        <v>30</v>
      </c>
      <c r="I1315" s="88" t="s">
        <v>230</v>
      </c>
      <c r="J1315" s="88">
        <v>1753691400000</v>
      </c>
    </row>
    <row r="1316" spans="1:10" ht="30" x14ac:dyDescent="0.25">
      <c r="A1316" s="88">
        <v>1362</v>
      </c>
      <c r="B1316" s="88">
        <v>0.41799999999999998</v>
      </c>
      <c r="C1316" s="88">
        <f t="shared" si="20"/>
        <v>25.08</v>
      </c>
      <c r="D1316" s="88"/>
      <c r="E1316" s="88"/>
      <c r="F1316" s="89">
        <v>0.375</v>
      </c>
      <c r="G1316" s="90">
        <v>45867</v>
      </c>
      <c r="H1316" s="88">
        <v>30</v>
      </c>
      <c r="I1316" s="88" t="s">
        <v>230</v>
      </c>
      <c r="J1316" s="88">
        <v>1753693200000</v>
      </c>
    </row>
    <row r="1317" spans="1:10" ht="30" x14ac:dyDescent="0.25">
      <c r="A1317" s="88">
        <v>1363</v>
      </c>
      <c r="B1317" s="88">
        <v>0.40400000000000003</v>
      </c>
      <c r="C1317" s="88">
        <f t="shared" si="20"/>
        <v>24.240000000000002</v>
      </c>
      <c r="D1317" s="88"/>
      <c r="E1317" s="88"/>
      <c r="F1317" s="89">
        <v>0.39583333333333331</v>
      </c>
      <c r="G1317" s="90">
        <v>45867</v>
      </c>
      <c r="H1317" s="88">
        <v>30</v>
      </c>
      <c r="I1317" s="88" t="s">
        <v>230</v>
      </c>
      <c r="J1317" s="88">
        <v>1753695000000</v>
      </c>
    </row>
    <row r="1318" spans="1:10" ht="30" x14ac:dyDescent="0.25">
      <c r="A1318" s="88">
        <v>1364</v>
      </c>
      <c r="B1318" s="88">
        <v>0.42099999999999999</v>
      </c>
      <c r="C1318" s="88">
        <f t="shared" si="20"/>
        <v>25.259999999999998</v>
      </c>
      <c r="D1318" s="88"/>
      <c r="E1318" s="88"/>
      <c r="F1318" s="89">
        <v>0.41666666666666669</v>
      </c>
      <c r="G1318" s="90">
        <v>45867</v>
      </c>
      <c r="H1318" s="88">
        <v>30</v>
      </c>
      <c r="I1318" s="88" t="s">
        <v>230</v>
      </c>
      <c r="J1318" s="88">
        <v>1753696800000</v>
      </c>
    </row>
    <row r="1319" spans="1:10" ht="30" x14ac:dyDescent="0.25">
      <c r="A1319" s="88">
        <v>1365</v>
      </c>
      <c r="B1319" s="88">
        <v>0.436</v>
      </c>
      <c r="C1319" s="88">
        <f t="shared" si="20"/>
        <v>26.16</v>
      </c>
      <c r="D1319" s="88"/>
      <c r="E1319" s="88"/>
      <c r="F1319" s="89">
        <v>0.4375</v>
      </c>
      <c r="G1319" s="90">
        <v>45867</v>
      </c>
      <c r="H1319" s="88">
        <v>30</v>
      </c>
      <c r="I1319" s="88" t="s">
        <v>230</v>
      </c>
      <c r="J1319" s="88">
        <v>1753698600000</v>
      </c>
    </row>
    <row r="1320" spans="1:10" ht="30" x14ac:dyDescent="0.25">
      <c r="A1320" s="88">
        <v>1366</v>
      </c>
      <c r="B1320" s="88">
        <v>0.40500000000000003</v>
      </c>
      <c r="C1320" s="88">
        <f t="shared" si="20"/>
        <v>24.3</v>
      </c>
      <c r="D1320" s="88"/>
      <c r="E1320" s="88"/>
      <c r="F1320" s="89">
        <v>0.45833333333333331</v>
      </c>
      <c r="G1320" s="90">
        <v>45867</v>
      </c>
      <c r="H1320" s="88">
        <v>30</v>
      </c>
      <c r="I1320" s="88" t="s">
        <v>230</v>
      </c>
      <c r="J1320" s="88">
        <v>1753700400000</v>
      </c>
    </row>
    <row r="1321" spans="1:10" ht="30" x14ac:dyDescent="0.25">
      <c r="A1321" s="88">
        <v>1367</v>
      </c>
      <c r="B1321" s="88">
        <v>0.40500000000000003</v>
      </c>
      <c r="C1321" s="88">
        <f t="shared" si="20"/>
        <v>24.3</v>
      </c>
      <c r="D1321" s="88"/>
      <c r="E1321" s="88"/>
      <c r="F1321" s="89">
        <v>0.47916666666666669</v>
      </c>
      <c r="G1321" s="90">
        <v>45867</v>
      </c>
      <c r="H1321" s="88">
        <v>30</v>
      </c>
      <c r="I1321" s="88" t="s">
        <v>230</v>
      </c>
      <c r="J1321" s="88">
        <v>1753702200000</v>
      </c>
    </row>
    <row r="1322" spans="1:10" ht="30" x14ac:dyDescent="0.25">
      <c r="A1322" s="88">
        <v>1368</v>
      </c>
      <c r="B1322" s="88">
        <v>0.41</v>
      </c>
      <c r="C1322" s="88">
        <f t="shared" si="20"/>
        <v>24.599999999999998</v>
      </c>
      <c r="D1322" s="88"/>
      <c r="E1322" s="88"/>
      <c r="F1322" s="89">
        <v>0.5</v>
      </c>
      <c r="G1322" s="90">
        <v>45867</v>
      </c>
      <c r="H1322" s="88">
        <v>30</v>
      </c>
      <c r="I1322" s="88" t="s">
        <v>230</v>
      </c>
      <c r="J1322" s="88">
        <v>1753704000000</v>
      </c>
    </row>
    <row r="1323" spans="1:10" ht="30" x14ac:dyDescent="0.25">
      <c r="A1323" s="88">
        <v>1369</v>
      </c>
      <c r="B1323" s="88">
        <v>0.39700000000000002</v>
      </c>
      <c r="C1323" s="88">
        <f t="shared" si="20"/>
        <v>23.82</v>
      </c>
      <c r="D1323" s="88"/>
      <c r="E1323" s="88"/>
      <c r="F1323" s="89">
        <v>0.52083333333333337</v>
      </c>
      <c r="G1323" s="90">
        <v>45867</v>
      </c>
      <c r="H1323" s="88">
        <v>30</v>
      </c>
      <c r="I1323" s="88" t="s">
        <v>230</v>
      </c>
      <c r="J1323" s="88">
        <v>1753705800000</v>
      </c>
    </row>
    <row r="1324" spans="1:10" ht="30" x14ac:dyDescent="0.25">
      <c r="A1324" s="88">
        <v>1370</v>
      </c>
      <c r="B1324" s="88">
        <v>0.41099999999999998</v>
      </c>
      <c r="C1324" s="88">
        <f t="shared" si="20"/>
        <v>24.66</v>
      </c>
      <c r="D1324" s="88"/>
      <c r="E1324" s="88"/>
      <c r="F1324" s="89">
        <v>0.54166666666666663</v>
      </c>
      <c r="G1324" s="90">
        <v>45867</v>
      </c>
      <c r="H1324" s="88">
        <v>30</v>
      </c>
      <c r="I1324" s="88" t="s">
        <v>230</v>
      </c>
      <c r="J1324" s="88">
        <v>1753707600000</v>
      </c>
    </row>
    <row r="1325" spans="1:10" ht="30" x14ac:dyDescent="0.25">
      <c r="A1325" s="88">
        <v>1371</v>
      </c>
      <c r="B1325" s="88">
        <v>0.41599999999999998</v>
      </c>
      <c r="C1325" s="88">
        <f t="shared" si="20"/>
        <v>24.959999999999997</v>
      </c>
      <c r="D1325" s="88"/>
      <c r="E1325" s="88"/>
      <c r="F1325" s="89">
        <v>0.5625</v>
      </c>
      <c r="G1325" s="90">
        <v>45867</v>
      </c>
      <c r="H1325" s="88">
        <v>30</v>
      </c>
      <c r="I1325" s="88" t="s">
        <v>230</v>
      </c>
      <c r="J1325" s="88">
        <v>1753709400000</v>
      </c>
    </row>
    <row r="1326" spans="1:10" ht="30" x14ac:dyDescent="0.25">
      <c r="A1326" s="88">
        <v>1372</v>
      </c>
      <c r="B1326" s="88">
        <v>0.40899999999999997</v>
      </c>
      <c r="C1326" s="88">
        <f t="shared" si="20"/>
        <v>24.54</v>
      </c>
      <c r="D1326" s="88"/>
      <c r="E1326" s="88"/>
      <c r="F1326" s="89">
        <v>0.58333333333333337</v>
      </c>
      <c r="G1326" s="90">
        <v>45867</v>
      </c>
      <c r="H1326" s="88">
        <v>30</v>
      </c>
      <c r="I1326" s="88" t="s">
        <v>230</v>
      </c>
      <c r="J1326" s="88">
        <v>1753711200000</v>
      </c>
    </row>
    <row r="1327" spans="1:10" ht="30" x14ac:dyDescent="0.25">
      <c r="A1327" s="88">
        <v>1373</v>
      </c>
      <c r="B1327" s="88">
        <v>0.439</v>
      </c>
      <c r="C1327" s="88">
        <f t="shared" si="20"/>
        <v>26.34</v>
      </c>
      <c r="D1327" s="88"/>
      <c r="E1327" s="88"/>
      <c r="F1327" s="89">
        <v>0.60416666666666663</v>
      </c>
      <c r="G1327" s="90">
        <v>45867</v>
      </c>
      <c r="H1327" s="88">
        <v>30</v>
      </c>
      <c r="I1327" s="88" t="s">
        <v>230</v>
      </c>
      <c r="J1327" s="88">
        <v>1753713000000</v>
      </c>
    </row>
    <row r="1328" spans="1:10" ht="30" x14ac:dyDescent="0.25">
      <c r="A1328" s="88">
        <v>1374</v>
      </c>
      <c r="B1328" s="88">
        <v>0.38300000000000001</v>
      </c>
      <c r="C1328" s="88">
        <f t="shared" si="20"/>
        <v>22.98</v>
      </c>
      <c r="D1328" s="88"/>
      <c r="E1328" s="88"/>
      <c r="F1328" s="89">
        <v>0.625</v>
      </c>
      <c r="G1328" s="90">
        <v>45867</v>
      </c>
      <c r="H1328" s="88">
        <v>30</v>
      </c>
      <c r="I1328" s="88" t="s">
        <v>230</v>
      </c>
      <c r="J1328" s="88">
        <v>1753714800000</v>
      </c>
    </row>
    <row r="1329" spans="1:10" ht="30" x14ac:dyDescent="0.25">
      <c r="A1329" s="88">
        <v>1375</v>
      </c>
      <c r="B1329" s="88">
        <v>0.35099999999999998</v>
      </c>
      <c r="C1329" s="88">
        <f t="shared" si="20"/>
        <v>21.06</v>
      </c>
      <c r="D1329" s="88"/>
      <c r="E1329" s="88"/>
      <c r="F1329" s="89">
        <v>0.64583333333333337</v>
      </c>
      <c r="G1329" s="90">
        <v>45867</v>
      </c>
      <c r="H1329" s="88">
        <v>30</v>
      </c>
      <c r="I1329" s="88" t="s">
        <v>230</v>
      </c>
      <c r="J1329" s="88">
        <v>1753716600000</v>
      </c>
    </row>
    <row r="1330" spans="1:10" ht="30" x14ac:dyDescent="0.25">
      <c r="A1330" s="88">
        <v>1376</v>
      </c>
      <c r="B1330" s="88">
        <v>0.34300000000000003</v>
      </c>
      <c r="C1330" s="88">
        <f t="shared" si="20"/>
        <v>20.580000000000002</v>
      </c>
      <c r="D1330" s="88"/>
      <c r="E1330" s="88"/>
      <c r="F1330" s="89">
        <v>0.66666666666666663</v>
      </c>
      <c r="G1330" s="90">
        <v>45867</v>
      </c>
      <c r="H1330" s="88">
        <v>30</v>
      </c>
      <c r="I1330" s="88" t="s">
        <v>230</v>
      </c>
      <c r="J1330" s="88">
        <v>1753718400000</v>
      </c>
    </row>
    <row r="1331" spans="1:10" ht="30" x14ac:dyDescent="0.25">
      <c r="A1331" s="88">
        <v>1377</v>
      </c>
      <c r="B1331" s="88">
        <v>0.35</v>
      </c>
      <c r="C1331" s="88">
        <f t="shared" si="20"/>
        <v>21</v>
      </c>
      <c r="D1331" s="88"/>
      <c r="E1331" s="88"/>
      <c r="F1331" s="89">
        <v>0.6875</v>
      </c>
      <c r="G1331" s="90">
        <v>45867</v>
      </c>
      <c r="H1331" s="88">
        <v>30</v>
      </c>
      <c r="I1331" s="88" t="s">
        <v>230</v>
      </c>
      <c r="J1331" s="88">
        <v>1753720200000</v>
      </c>
    </row>
    <row r="1332" spans="1:10" ht="30" x14ac:dyDescent="0.25">
      <c r="A1332" s="88">
        <v>1378</v>
      </c>
      <c r="B1332" s="88">
        <v>0.34100000000000003</v>
      </c>
      <c r="C1332" s="88">
        <f t="shared" si="20"/>
        <v>20.46</v>
      </c>
      <c r="D1332" s="88"/>
      <c r="E1332" s="88"/>
      <c r="F1332" s="89">
        <v>0.70833333333333337</v>
      </c>
      <c r="G1332" s="90">
        <v>45867</v>
      </c>
      <c r="H1332" s="88">
        <v>30</v>
      </c>
      <c r="I1332" s="88" t="s">
        <v>230</v>
      </c>
      <c r="J1332" s="88">
        <v>1753722000000</v>
      </c>
    </row>
    <row r="1333" spans="1:10" ht="30" x14ac:dyDescent="0.25">
      <c r="A1333" s="88">
        <v>1379</v>
      </c>
      <c r="B1333" s="88">
        <v>0.33900000000000002</v>
      </c>
      <c r="C1333" s="88">
        <f t="shared" si="20"/>
        <v>20.34</v>
      </c>
      <c r="D1333" s="88"/>
      <c r="E1333" s="88"/>
      <c r="F1333" s="89">
        <v>0.72916666666666663</v>
      </c>
      <c r="G1333" s="90">
        <v>45867</v>
      </c>
      <c r="H1333" s="88">
        <v>30</v>
      </c>
      <c r="I1333" s="88" t="s">
        <v>230</v>
      </c>
      <c r="J1333" s="88">
        <v>1753723800000</v>
      </c>
    </row>
    <row r="1334" spans="1:10" ht="30" x14ac:dyDescent="0.25">
      <c r="A1334" s="88">
        <v>1380</v>
      </c>
      <c r="B1334" s="88">
        <v>0.32800000000000001</v>
      </c>
      <c r="C1334" s="88">
        <f t="shared" si="20"/>
        <v>19.68</v>
      </c>
      <c r="D1334" s="88"/>
      <c r="E1334" s="88"/>
      <c r="F1334" s="89">
        <v>0.75</v>
      </c>
      <c r="G1334" s="90">
        <v>45867</v>
      </c>
      <c r="H1334" s="88">
        <v>30</v>
      </c>
      <c r="I1334" s="88" t="s">
        <v>230</v>
      </c>
      <c r="J1334" s="88">
        <v>1753725600000</v>
      </c>
    </row>
    <row r="1335" spans="1:10" ht="30" x14ac:dyDescent="0.25">
      <c r="A1335" s="88">
        <v>1381</v>
      </c>
      <c r="B1335" s="88">
        <v>0.32900000000000001</v>
      </c>
      <c r="C1335" s="88">
        <f t="shared" si="20"/>
        <v>19.740000000000002</v>
      </c>
      <c r="D1335" s="88"/>
      <c r="E1335" s="88"/>
      <c r="F1335" s="89">
        <v>0.77083333333333337</v>
      </c>
      <c r="G1335" s="90">
        <v>45867</v>
      </c>
      <c r="H1335" s="88">
        <v>30</v>
      </c>
      <c r="I1335" s="88" t="s">
        <v>230</v>
      </c>
      <c r="J1335" s="88">
        <v>1753727400000</v>
      </c>
    </row>
    <row r="1336" spans="1:10" ht="30" x14ac:dyDescent="0.25">
      <c r="A1336" s="88">
        <v>1382</v>
      </c>
      <c r="B1336" s="88">
        <v>0.33300000000000002</v>
      </c>
      <c r="C1336" s="88">
        <f t="shared" si="20"/>
        <v>19.98</v>
      </c>
      <c r="D1336" s="88"/>
      <c r="E1336" s="88"/>
      <c r="F1336" s="89">
        <v>0.79166666666666663</v>
      </c>
      <c r="G1336" s="90">
        <v>45867</v>
      </c>
      <c r="H1336" s="88">
        <v>30</v>
      </c>
      <c r="I1336" s="88" t="s">
        <v>230</v>
      </c>
      <c r="J1336" s="88">
        <v>1753729200000</v>
      </c>
    </row>
    <row r="1337" spans="1:10" ht="30" x14ac:dyDescent="0.25">
      <c r="A1337" s="88">
        <v>1383</v>
      </c>
      <c r="B1337" s="88">
        <v>0.34399999999999997</v>
      </c>
      <c r="C1337" s="88">
        <f t="shared" si="20"/>
        <v>20.639999999999997</v>
      </c>
      <c r="D1337" s="88"/>
      <c r="E1337" s="88"/>
      <c r="F1337" s="89">
        <v>0.8125</v>
      </c>
      <c r="G1337" s="90">
        <v>45867</v>
      </c>
      <c r="H1337" s="88">
        <v>30</v>
      </c>
      <c r="I1337" s="88" t="s">
        <v>230</v>
      </c>
      <c r="J1337" s="88">
        <v>1753731000000</v>
      </c>
    </row>
    <row r="1338" spans="1:10" ht="30" x14ac:dyDescent="0.25">
      <c r="A1338" s="88">
        <v>1384</v>
      </c>
      <c r="B1338" s="88">
        <v>0.34</v>
      </c>
      <c r="C1338" s="88">
        <f t="shared" si="20"/>
        <v>20.400000000000002</v>
      </c>
      <c r="D1338" s="88"/>
      <c r="E1338" s="88"/>
      <c r="F1338" s="89">
        <v>0.83333333333333337</v>
      </c>
      <c r="G1338" s="90">
        <v>45867</v>
      </c>
      <c r="H1338" s="88">
        <v>30</v>
      </c>
      <c r="I1338" s="88" t="s">
        <v>230</v>
      </c>
      <c r="J1338" s="88">
        <v>1753732800000</v>
      </c>
    </row>
    <row r="1339" spans="1:10" ht="30" x14ac:dyDescent="0.25">
      <c r="A1339" s="88">
        <v>1385</v>
      </c>
      <c r="B1339" s="88">
        <v>0.32200000000000001</v>
      </c>
      <c r="C1339" s="88">
        <f t="shared" si="20"/>
        <v>19.32</v>
      </c>
      <c r="D1339" s="88"/>
      <c r="E1339" s="88"/>
      <c r="F1339" s="89">
        <v>0.85416666666666663</v>
      </c>
      <c r="G1339" s="90">
        <v>45867</v>
      </c>
      <c r="H1339" s="88">
        <v>30</v>
      </c>
      <c r="I1339" s="88" t="s">
        <v>230</v>
      </c>
      <c r="J1339" s="88">
        <v>1753734600000</v>
      </c>
    </row>
    <row r="1340" spans="1:10" ht="30" x14ac:dyDescent="0.25">
      <c r="A1340" s="88">
        <v>1386</v>
      </c>
      <c r="B1340" s="88">
        <v>0.28599999999999998</v>
      </c>
      <c r="C1340" s="88">
        <f t="shared" si="20"/>
        <v>17.16</v>
      </c>
      <c r="D1340" s="88"/>
      <c r="E1340" s="88"/>
      <c r="F1340" s="89">
        <v>0.875</v>
      </c>
      <c r="G1340" s="90">
        <v>45867</v>
      </c>
      <c r="H1340" s="88">
        <v>30</v>
      </c>
      <c r="I1340" s="88" t="s">
        <v>230</v>
      </c>
      <c r="J1340" s="88">
        <v>1753736400000</v>
      </c>
    </row>
    <row r="1341" spans="1:10" ht="30" x14ac:dyDescent="0.25">
      <c r="A1341" s="88">
        <v>1387</v>
      </c>
      <c r="B1341" s="88">
        <v>0.253</v>
      </c>
      <c r="C1341" s="88">
        <f t="shared" si="20"/>
        <v>15.18</v>
      </c>
      <c r="D1341" s="88"/>
      <c r="E1341" s="88"/>
      <c r="F1341" s="89">
        <v>0.89583333333333337</v>
      </c>
      <c r="G1341" s="90">
        <v>45867</v>
      </c>
      <c r="H1341" s="88">
        <v>30</v>
      </c>
      <c r="I1341" s="88" t="s">
        <v>230</v>
      </c>
      <c r="J1341" s="88">
        <v>1753738200000</v>
      </c>
    </row>
    <row r="1342" spans="1:10" ht="30" x14ac:dyDescent="0.25">
      <c r="A1342" s="88">
        <v>1388</v>
      </c>
      <c r="B1342" s="88">
        <v>0.26</v>
      </c>
      <c r="C1342" s="88">
        <f t="shared" si="20"/>
        <v>15.600000000000001</v>
      </c>
      <c r="D1342" s="88"/>
      <c r="E1342" s="88"/>
      <c r="F1342" s="89">
        <v>0.91666666666666663</v>
      </c>
      <c r="G1342" s="90">
        <v>45867</v>
      </c>
      <c r="H1342" s="88">
        <v>30</v>
      </c>
      <c r="I1342" s="88" t="s">
        <v>230</v>
      </c>
      <c r="J1342" s="88">
        <v>1753740000000</v>
      </c>
    </row>
    <row r="1343" spans="1:10" ht="30" x14ac:dyDescent="0.25">
      <c r="A1343" s="88">
        <v>1389</v>
      </c>
      <c r="B1343" s="88">
        <v>0.25800000000000001</v>
      </c>
      <c r="C1343" s="88">
        <f t="shared" si="20"/>
        <v>15.48</v>
      </c>
      <c r="D1343" s="88"/>
      <c r="E1343" s="88"/>
      <c r="F1343" s="89">
        <v>0.9375</v>
      </c>
      <c r="G1343" s="90">
        <v>45867</v>
      </c>
      <c r="H1343" s="88">
        <v>30</v>
      </c>
      <c r="I1343" s="88" t="s">
        <v>230</v>
      </c>
      <c r="J1343" s="88">
        <v>1753741800000</v>
      </c>
    </row>
    <row r="1344" spans="1:10" ht="30" x14ac:dyDescent="0.25">
      <c r="A1344" s="88">
        <v>1390</v>
      </c>
      <c r="B1344" s="88">
        <v>0.25800000000000001</v>
      </c>
      <c r="C1344" s="88">
        <f t="shared" si="20"/>
        <v>15.48</v>
      </c>
      <c r="D1344" s="88"/>
      <c r="E1344" s="88"/>
      <c r="F1344" s="89">
        <v>0.95833333333333337</v>
      </c>
      <c r="G1344" s="90">
        <v>45867</v>
      </c>
      <c r="H1344" s="88">
        <v>30</v>
      </c>
      <c r="I1344" s="88" t="s">
        <v>230</v>
      </c>
      <c r="J1344" s="88">
        <v>1753743600000</v>
      </c>
    </row>
    <row r="1345" spans="1:10" ht="30" x14ac:dyDescent="0.25">
      <c r="A1345" s="88">
        <v>1391</v>
      </c>
      <c r="B1345" s="88">
        <v>0.25600000000000001</v>
      </c>
      <c r="C1345" s="88">
        <f t="shared" si="20"/>
        <v>15.36</v>
      </c>
      <c r="D1345" s="88"/>
      <c r="E1345" s="88"/>
      <c r="F1345" s="89">
        <v>0.97916666666666663</v>
      </c>
      <c r="G1345" s="90">
        <v>45867</v>
      </c>
      <c r="H1345" s="88">
        <v>30</v>
      </c>
      <c r="I1345" s="88" t="s">
        <v>230</v>
      </c>
      <c r="J1345" s="88">
        <v>1753745400000</v>
      </c>
    </row>
    <row r="1346" spans="1:10" ht="30" x14ac:dyDescent="0.25">
      <c r="A1346" s="88">
        <v>1392</v>
      </c>
      <c r="B1346" s="88">
        <v>0.251</v>
      </c>
      <c r="C1346" s="88">
        <f t="shared" si="20"/>
        <v>15.06</v>
      </c>
      <c r="D1346" s="88"/>
      <c r="E1346" s="88"/>
      <c r="F1346" s="89">
        <v>0</v>
      </c>
      <c r="G1346" s="90">
        <v>45867</v>
      </c>
      <c r="H1346" s="88">
        <v>30</v>
      </c>
      <c r="I1346" s="88" t="s">
        <v>230</v>
      </c>
      <c r="J1346" s="88">
        <v>1753747200000</v>
      </c>
    </row>
    <row r="1347" spans="1:10" ht="30" x14ac:dyDescent="0.25">
      <c r="A1347" s="88">
        <v>1393</v>
      </c>
      <c r="B1347" s="88">
        <v>0.25700000000000001</v>
      </c>
      <c r="C1347" s="88">
        <f t="shared" si="20"/>
        <v>15.42</v>
      </c>
      <c r="D1347" s="88"/>
      <c r="E1347" s="88"/>
      <c r="F1347" s="89">
        <v>2.0833333333333332E-2</v>
      </c>
      <c r="G1347" s="90">
        <v>45868</v>
      </c>
      <c r="H1347" s="88">
        <v>30</v>
      </c>
      <c r="I1347" s="88" t="s">
        <v>230</v>
      </c>
      <c r="J1347" s="88">
        <v>1753749000000</v>
      </c>
    </row>
    <row r="1348" spans="1:10" ht="30" x14ac:dyDescent="0.25">
      <c r="A1348" s="88">
        <v>1394</v>
      </c>
      <c r="B1348" s="88">
        <v>0.251</v>
      </c>
      <c r="C1348" s="88">
        <f t="shared" ref="C1348:C1411" si="21">120*B1348/2</f>
        <v>15.06</v>
      </c>
      <c r="D1348" s="88"/>
      <c r="E1348" s="88"/>
      <c r="F1348" s="89">
        <v>4.1666666666666664E-2</v>
      </c>
      <c r="G1348" s="90">
        <v>45868</v>
      </c>
      <c r="H1348" s="88">
        <v>30</v>
      </c>
      <c r="I1348" s="88" t="s">
        <v>230</v>
      </c>
      <c r="J1348" s="88">
        <v>1753750800000</v>
      </c>
    </row>
    <row r="1349" spans="1:10" ht="30" x14ac:dyDescent="0.25">
      <c r="A1349" s="88">
        <v>1395</v>
      </c>
      <c r="B1349" s="88">
        <v>0.253</v>
      </c>
      <c r="C1349" s="88">
        <f t="shared" si="21"/>
        <v>15.18</v>
      </c>
      <c r="D1349" s="88"/>
      <c r="E1349" s="88"/>
      <c r="F1349" s="89">
        <v>6.25E-2</v>
      </c>
      <c r="G1349" s="90">
        <v>45868</v>
      </c>
      <c r="H1349" s="88">
        <v>30</v>
      </c>
      <c r="I1349" s="88" t="s">
        <v>230</v>
      </c>
      <c r="J1349" s="88">
        <v>1753752600000</v>
      </c>
    </row>
    <row r="1350" spans="1:10" ht="30" x14ac:dyDescent="0.25">
      <c r="A1350" s="88">
        <v>1396</v>
      </c>
      <c r="B1350" s="88">
        <v>0.249</v>
      </c>
      <c r="C1350" s="88">
        <f t="shared" si="21"/>
        <v>14.94</v>
      </c>
      <c r="D1350" s="88"/>
      <c r="E1350" s="88"/>
      <c r="F1350" s="89">
        <v>8.3333333333333329E-2</v>
      </c>
      <c r="G1350" s="90">
        <v>45868</v>
      </c>
      <c r="H1350" s="88">
        <v>30</v>
      </c>
      <c r="I1350" s="88" t="s">
        <v>230</v>
      </c>
      <c r="J1350" s="88">
        <v>1753754400000</v>
      </c>
    </row>
    <row r="1351" spans="1:10" ht="30" x14ac:dyDescent="0.25">
      <c r="A1351" s="88">
        <v>1397</v>
      </c>
      <c r="B1351" s="88">
        <v>0.26200000000000001</v>
      </c>
      <c r="C1351" s="88">
        <f t="shared" si="21"/>
        <v>15.72</v>
      </c>
      <c r="D1351" s="88"/>
      <c r="E1351" s="88"/>
      <c r="F1351" s="89">
        <v>0.10416666666666667</v>
      </c>
      <c r="G1351" s="90">
        <v>45868</v>
      </c>
      <c r="H1351" s="88">
        <v>30</v>
      </c>
      <c r="I1351" s="88" t="s">
        <v>230</v>
      </c>
      <c r="J1351" s="88">
        <v>1753756200000</v>
      </c>
    </row>
    <row r="1352" spans="1:10" ht="30" x14ac:dyDescent="0.25">
      <c r="A1352" s="88">
        <v>1398</v>
      </c>
      <c r="B1352" s="88">
        <v>0.25700000000000001</v>
      </c>
      <c r="C1352" s="88">
        <f t="shared" si="21"/>
        <v>15.42</v>
      </c>
      <c r="D1352" s="88"/>
      <c r="E1352" s="88"/>
      <c r="F1352" s="89">
        <v>0.125</v>
      </c>
      <c r="G1352" s="90">
        <v>45868</v>
      </c>
      <c r="H1352" s="88">
        <v>30</v>
      </c>
      <c r="I1352" s="88" t="s">
        <v>230</v>
      </c>
      <c r="J1352" s="88">
        <v>1753758000000</v>
      </c>
    </row>
    <row r="1353" spans="1:10" ht="30" x14ac:dyDescent="0.25">
      <c r="A1353" s="88">
        <v>1399</v>
      </c>
      <c r="B1353" s="88">
        <v>0.251</v>
      </c>
      <c r="C1353" s="88">
        <f t="shared" si="21"/>
        <v>15.06</v>
      </c>
      <c r="D1353" s="88"/>
      <c r="E1353" s="88"/>
      <c r="F1353" s="89">
        <v>0.14583333333333334</v>
      </c>
      <c r="G1353" s="90">
        <v>45868</v>
      </c>
      <c r="H1353" s="88">
        <v>30</v>
      </c>
      <c r="I1353" s="88" t="s">
        <v>230</v>
      </c>
      <c r="J1353" s="88">
        <v>1753759800000</v>
      </c>
    </row>
    <row r="1354" spans="1:10" ht="30" x14ac:dyDescent="0.25">
      <c r="A1354" s="88">
        <v>1400</v>
      </c>
      <c r="B1354" s="88">
        <v>0.251</v>
      </c>
      <c r="C1354" s="88">
        <f t="shared" si="21"/>
        <v>15.06</v>
      </c>
      <c r="D1354" s="88"/>
      <c r="E1354" s="88"/>
      <c r="F1354" s="89">
        <v>0.16666666666666666</v>
      </c>
      <c r="G1354" s="90">
        <v>45868</v>
      </c>
      <c r="H1354" s="88">
        <v>30</v>
      </c>
      <c r="I1354" s="88" t="s">
        <v>230</v>
      </c>
      <c r="J1354" s="88">
        <v>1753761600000</v>
      </c>
    </row>
    <row r="1355" spans="1:10" ht="30" x14ac:dyDescent="0.25">
      <c r="A1355" s="88">
        <v>1401</v>
      </c>
      <c r="B1355" s="88">
        <v>0.251</v>
      </c>
      <c r="C1355" s="88">
        <f t="shared" si="21"/>
        <v>15.06</v>
      </c>
      <c r="D1355" s="88"/>
      <c r="E1355" s="88"/>
      <c r="F1355" s="89">
        <v>0.1875</v>
      </c>
      <c r="G1355" s="90">
        <v>45868</v>
      </c>
      <c r="H1355" s="88">
        <v>30</v>
      </c>
      <c r="I1355" s="88" t="s">
        <v>230</v>
      </c>
      <c r="J1355" s="88">
        <v>1753763400000</v>
      </c>
    </row>
    <row r="1356" spans="1:10" ht="30" x14ac:dyDescent="0.25">
      <c r="A1356" s="88">
        <v>1402</v>
      </c>
      <c r="B1356" s="88">
        <v>0.253</v>
      </c>
      <c r="C1356" s="88">
        <f t="shared" si="21"/>
        <v>15.18</v>
      </c>
      <c r="D1356" s="88"/>
      <c r="E1356" s="88"/>
      <c r="F1356" s="89">
        <v>0.20833333333333334</v>
      </c>
      <c r="G1356" s="90">
        <v>45868</v>
      </c>
      <c r="H1356" s="88">
        <v>30</v>
      </c>
      <c r="I1356" s="88" t="s">
        <v>230</v>
      </c>
      <c r="J1356" s="88">
        <v>1753765200000</v>
      </c>
    </row>
    <row r="1357" spans="1:10" ht="30" x14ac:dyDescent="0.25">
      <c r="A1357" s="88">
        <v>1403</v>
      </c>
      <c r="B1357" s="88">
        <v>0.251</v>
      </c>
      <c r="C1357" s="88">
        <f t="shared" si="21"/>
        <v>15.06</v>
      </c>
      <c r="D1357" s="88"/>
      <c r="E1357" s="88"/>
      <c r="F1357" s="89">
        <v>0.22916666666666666</v>
      </c>
      <c r="G1357" s="90">
        <v>45868</v>
      </c>
      <c r="H1357" s="88">
        <v>30</v>
      </c>
      <c r="I1357" s="88" t="s">
        <v>230</v>
      </c>
      <c r="J1357" s="88">
        <v>1753767000000</v>
      </c>
    </row>
    <row r="1358" spans="1:10" ht="30" x14ac:dyDescent="0.25">
      <c r="A1358" s="88">
        <v>1404</v>
      </c>
      <c r="B1358" s="88">
        <v>0.252</v>
      </c>
      <c r="C1358" s="88">
        <f t="shared" si="21"/>
        <v>15.120000000000001</v>
      </c>
      <c r="D1358" s="88"/>
      <c r="E1358" s="88"/>
      <c r="F1358" s="89">
        <v>0.25</v>
      </c>
      <c r="G1358" s="90">
        <v>45868</v>
      </c>
      <c r="H1358" s="88">
        <v>30</v>
      </c>
      <c r="I1358" s="88" t="s">
        <v>230</v>
      </c>
      <c r="J1358" s="88">
        <v>1753768800000</v>
      </c>
    </row>
    <row r="1359" spans="1:10" ht="30" x14ac:dyDescent="0.25">
      <c r="A1359" s="88">
        <v>1405</v>
      </c>
      <c r="B1359" s="88">
        <v>0.25700000000000001</v>
      </c>
      <c r="C1359" s="88">
        <f t="shared" si="21"/>
        <v>15.42</v>
      </c>
      <c r="D1359" s="88"/>
      <c r="E1359" s="88"/>
      <c r="F1359" s="89">
        <v>0.27083333333333331</v>
      </c>
      <c r="G1359" s="90">
        <v>45868</v>
      </c>
      <c r="H1359" s="88">
        <v>30</v>
      </c>
      <c r="I1359" s="88" t="s">
        <v>230</v>
      </c>
      <c r="J1359" s="88">
        <v>1753770600000</v>
      </c>
    </row>
    <row r="1360" spans="1:10" ht="30" x14ac:dyDescent="0.25">
      <c r="A1360" s="88">
        <v>1406</v>
      </c>
      <c r="B1360" s="88">
        <v>0.3</v>
      </c>
      <c r="C1360" s="88">
        <f t="shared" si="21"/>
        <v>18</v>
      </c>
      <c r="D1360" s="88"/>
      <c r="E1360" s="88"/>
      <c r="F1360" s="89">
        <v>0.29166666666666669</v>
      </c>
      <c r="G1360" s="90">
        <v>45868</v>
      </c>
      <c r="H1360" s="88">
        <v>30</v>
      </c>
      <c r="I1360" s="88" t="s">
        <v>230</v>
      </c>
      <c r="J1360" s="88">
        <v>1753772400000</v>
      </c>
    </row>
    <row r="1361" spans="1:10" ht="30" x14ac:dyDescent="0.25">
      <c r="A1361" s="88">
        <v>1407</v>
      </c>
      <c r="B1361" s="88">
        <v>0.33300000000000002</v>
      </c>
      <c r="C1361" s="88">
        <f t="shared" si="21"/>
        <v>19.98</v>
      </c>
      <c r="D1361" s="88"/>
      <c r="E1361" s="88"/>
      <c r="F1361" s="89">
        <v>0.3125</v>
      </c>
      <c r="G1361" s="90">
        <v>45868</v>
      </c>
      <c r="H1361" s="88">
        <v>30</v>
      </c>
      <c r="I1361" s="88" t="s">
        <v>230</v>
      </c>
      <c r="J1361" s="88">
        <v>1753774200000</v>
      </c>
    </row>
    <row r="1362" spans="1:10" ht="30" x14ac:dyDescent="0.25">
      <c r="A1362" s="88">
        <v>1408</v>
      </c>
      <c r="B1362" s="88">
        <v>0.34799999999999998</v>
      </c>
      <c r="C1362" s="88">
        <f t="shared" si="21"/>
        <v>20.88</v>
      </c>
      <c r="D1362" s="88"/>
      <c r="E1362" s="88"/>
      <c r="F1362" s="89">
        <v>0.33333333333333331</v>
      </c>
      <c r="G1362" s="90">
        <v>45868</v>
      </c>
      <c r="H1362" s="88">
        <v>30</v>
      </c>
      <c r="I1362" s="88" t="s">
        <v>230</v>
      </c>
      <c r="J1362" s="88">
        <v>1753776000000</v>
      </c>
    </row>
    <row r="1363" spans="1:10" ht="30" x14ac:dyDescent="0.25">
      <c r="A1363" s="88">
        <v>1409</v>
      </c>
      <c r="B1363" s="88">
        <v>0.33500000000000002</v>
      </c>
      <c r="C1363" s="88">
        <f t="shared" si="21"/>
        <v>20.100000000000001</v>
      </c>
      <c r="D1363" s="88"/>
      <c r="E1363" s="88"/>
      <c r="F1363" s="89">
        <v>0.35416666666666669</v>
      </c>
      <c r="G1363" s="90">
        <v>45868</v>
      </c>
      <c r="H1363" s="88">
        <v>30</v>
      </c>
      <c r="I1363" s="88" t="s">
        <v>230</v>
      </c>
      <c r="J1363" s="88">
        <v>1753777800000</v>
      </c>
    </row>
    <row r="1364" spans="1:10" ht="30" x14ac:dyDescent="0.25">
      <c r="A1364" s="88">
        <v>1410</v>
      </c>
      <c r="B1364" s="88">
        <v>0.36799999999999999</v>
      </c>
      <c r="C1364" s="88">
        <f t="shared" si="21"/>
        <v>22.08</v>
      </c>
      <c r="D1364" s="88"/>
      <c r="E1364" s="88"/>
      <c r="F1364" s="89">
        <v>0.375</v>
      </c>
      <c r="G1364" s="90">
        <v>45868</v>
      </c>
      <c r="H1364" s="88">
        <v>30</v>
      </c>
      <c r="I1364" s="88" t="s">
        <v>230</v>
      </c>
      <c r="J1364" s="88">
        <v>1753779600000</v>
      </c>
    </row>
    <row r="1365" spans="1:10" ht="30" x14ac:dyDescent="0.25">
      <c r="A1365" s="88">
        <v>1411</v>
      </c>
      <c r="B1365" s="88">
        <v>0.39200000000000002</v>
      </c>
      <c r="C1365" s="88">
        <f t="shared" si="21"/>
        <v>23.52</v>
      </c>
      <c r="D1365" s="88"/>
      <c r="E1365" s="88"/>
      <c r="F1365" s="89">
        <v>0.39583333333333331</v>
      </c>
      <c r="G1365" s="90">
        <v>45868</v>
      </c>
      <c r="H1365" s="88">
        <v>30</v>
      </c>
      <c r="I1365" s="88" t="s">
        <v>230</v>
      </c>
      <c r="J1365" s="88">
        <v>1753781400000</v>
      </c>
    </row>
    <row r="1366" spans="1:10" ht="30" x14ac:dyDescent="0.25">
      <c r="A1366" s="88">
        <v>1412</v>
      </c>
      <c r="B1366" s="88">
        <v>0.38300000000000001</v>
      </c>
      <c r="C1366" s="88">
        <f t="shared" si="21"/>
        <v>22.98</v>
      </c>
      <c r="D1366" s="88"/>
      <c r="E1366" s="88"/>
      <c r="F1366" s="89">
        <v>0.41666666666666669</v>
      </c>
      <c r="G1366" s="90">
        <v>45868</v>
      </c>
      <c r="H1366" s="88">
        <v>30</v>
      </c>
      <c r="I1366" s="88" t="s">
        <v>230</v>
      </c>
      <c r="J1366" s="88">
        <v>1753783200000</v>
      </c>
    </row>
    <row r="1367" spans="1:10" ht="30" x14ac:dyDescent="0.25">
      <c r="A1367" s="88">
        <v>1413</v>
      </c>
      <c r="B1367" s="88">
        <v>0.376</v>
      </c>
      <c r="C1367" s="88">
        <f t="shared" si="21"/>
        <v>22.56</v>
      </c>
      <c r="D1367" s="88"/>
      <c r="E1367" s="88"/>
      <c r="F1367" s="89">
        <v>0.4375</v>
      </c>
      <c r="G1367" s="90">
        <v>45868</v>
      </c>
      <c r="H1367" s="88">
        <v>30</v>
      </c>
      <c r="I1367" s="88" t="s">
        <v>230</v>
      </c>
      <c r="J1367" s="88">
        <v>1753785000000</v>
      </c>
    </row>
    <row r="1368" spans="1:10" ht="30" x14ac:dyDescent="0.25">
      <c r="A1368" s="88">
        <v>1414</v>
      </c>
      <c r="B1368" s="88">
        <v>0.432</v>
      </c>
      <c r="C1368" s="88">
        <f t="shared" si="21"/>
        <v>25.919999999999998</v>
      </c>
      <c r="D1368" s="88"/>
      <c r="E1368" s="88"/>
      <c r="F1368" s="89">
        <v>0.45833333333333331</v>
      </c>
      <c r="G1368" s="90">
        <v>45868</v>
      </c>
      <c r="H1368" s="88">
        <v>30</v>
      </c>
      <c r="I1368" s="88" t="s">
        <v>230</v>
      </c>
      <c r="J1368" s="88">
        <v>1753786800000</v>
      </c>
    </row>
    <row r="1369" spans="1:10" ht="30" x14ac:dyDescent="0.25">
      <c r="A1369" s="88">
        <v>1415</v>
      </c>
      <c r="B1369" s="88">
        <v>0.44</v>
      </c>
      <c r="C1369" s="88">
        <f t="shared" si="21"/>
        <v>26.4</v>
      </c>
      <c r="D1369" s="88"/>
      <c r="E1369" s="88"/>
      <c r="F1369" s="89">
        <v>0.47916666666666669</v>
      </c>
      <c r="G1369" s="90">
        <v>45868</v>
      </c>
      <c r="H1369" s="88">
        <v>30</v>
      </c>
      <c r="I1369" s="88" t="s">
        <v>230</v>
      </c>
      <c r="J1369" s="88">
        <v>1753788600000</v>
      </c>
    </row>
    <row r="1370" spans="1:10" ht="30" x14ac:dyDescent="0.25">
      <c r="A1370" s="88">
        <v>1416</v>
      </c>
      <c r="B1370" s="88">
        <v>0.46500000000000002</v>
      </c>
      <c r="C1370" s="88">
        <f t="shared" si="21"/>
        <v>27.900000000000002</v>
      </c>
      <c r="D1370" s="88"/>
      <c r="E1370" s="88"/>
      <c r="F1370" s="89">
        <v>0.5</v>
      </c>
      <c r="G1370" s="90">
        <v>45868</v>
      </c>
      <c r="H1370" s="88">
        <v>30</v>
      </c>
      <c r="I1370" s="88" t="s">
        <v>230</v>
      </c>
      <c r="J1370" s="88">
        <v>1753790400000</v>
      </c>
    </row>
    <row r="1371" spans="1:10" ht="30" x14ac:dyDescent="0.25">
      <c r="A1371" s="88">
        <v>1417</v>
      </c>
      <c r="B1371" s="88">
        <v>0.45400000000000001</v>
      </c>
      <c r="C1371" s="88">
        <f t="shared" si="21"/>
        <v>27.240000000000002</v>
      </c>
      <c r="D1371" s="88"/>
      <c r="E1371" s="88"/>
      <c r="F1371" s="89">
        <v>0.52083333333333337</v>
      </c>
      <c r="G1371" s="90">
        <v>45868</v>
      </c>
      <c r="H1371" s="88">
        <v>30</v>
      </c>
      <c r="I1371" s="88" t="s">
        <v>230</v>
      </c>
      <c r="J1371" s="88">
        <v>1753792200000</v>
      </c>
    </row>
    <row r="1372" spans="1:10" ht="30" x14ac:dyDescent="0.25">
      <c r="A1372" s="88">
        <v>1418</v>
      </c>
      <c r="B1372" s="88">
        <v>0.42199999999999999</v>
      </c>
      <c r="C1372" s="88">
        <f t="shared" si="21"/>
        <v>25.32</v>
      </c>
      <c r="D1372" s="88"/>
      <c r="E1372" s="88"/>
      <c r="F1372" s="89">
        <v>0.54166666666666663</v>
      </c>
      <c r="G1372" s="90">
        <v>45868</v>
      </c>
      <c r="H1372" s="88">
        <v>30</v>
      </c>
      <c r="I1372" s="88" t="s">
        <v>230</v>
      </c>
      <c r="J1372" s="88">
        <v>1753794000000</v>
      </c>
    </row>
    <row r="1373" spans="1:10" ht="30" x14ac:dyDescent="0.25">
      <c r="A1373" s="88">
        <v>1419</v>
      </c>
      <c r="B1373" s="88">
        <v>0.36</v>
      </c>
      <c r="C1373" s="88">
        <f t="shared" si="21"/>
        <v>21.599999999999998</v>
      </c>
      <c r="D1373" s="88"/>
      <c r="E1373" s="88"/>
      <c r="F1373" s="89">
        <v>0.5625</v>
      </c>
      <c r="G1373" s="90">
        <v>45868</v>
      </c>
      <c r="H1373" s="88">
        <v>30</v>
      </c>
      <c r="I1373" s="88" t="s">
        <v>230</v>
      </c>
      <c r="J1373" s="88">
        <v>1753795800000</v>
      </c>
    </row>
    <row r="1374" spans="1:10" ht="30" x14ac:dyDescent="0.25">
      <c r="A1374" s="88">
        <v>1420</v>
      </c>
      <c r="B1374" s="88">
        <v>0.375</v>
      </c>
      <c r="C1374" s="88">
        <f t="shared" si="21"/>
        <v>22.5</v>
      </c>
      <c r="D1374" s="88"/>
      <c r="E1374" s="88"/>
      <c r="F1374" s="89">
        <v>0.58333333333333337</v>
      </c>
      <c r="G1374" s="90">
        <v>45868</v>
      </c>
      <c r="H1374" s="88">
        <v>30</v>
      </c>
      <c r="I1374" s="88" t="s">
        <v>230</v>
      </c>
      <c r="J1374" s="88">
        <v>1753797600000</v>
      </c>
    </row>
    <row r="1375" spans="1:10" ht="30" x14ac:dyDescent="0.25">
      <c r="A1375" s="88">
        <v>1421</v>
      </c>
      <c r="B1375" s="88">
        <v>0.38400000000000001</v>
      </c>
      <c r="C1375" s="88">
        <f t="shared" si="21"/>
        <v>23.04</v>
      </c>
      <c r="D1375" s="88"/>
      <c r="E1375" s="88"/>
      <c r="F1375" s="89">
        <v>0.60416666666666663</v>
      </c>
      <c r="G1375" s="90">
        <v>45868</v>
      </c>
      <c r="H1375" s="88">
        <v>30</v>
      </c>
      <c r="I1375" s="88" t="s">
        <v>230</v>
      </c>
      <c r="J1375" s="88">
        <v>1753799400000</v>
      </c>
    </row>
    <row r="1376" spans="1:10" ht="30" x14ac:dyDescent="0.25">
      <c r="A1376" s="88">
        <v>1422</v>
      </c>
      <c r="B1376" s="88">
        <v>0.39600000000000002</v>
      </c>
      <c r="C1376" s="88">
        <f t="shared" si="21"/>
        <v>23.76</v>
      </c>
      <c r="D1376" s="88"/>
      <c r="E1376" s="88"/>
      <c r="F1376" s="89">
        <v>0.625</v>
      </c>
      <c r="G1376" s="90">
        <v>45868</v>
      </c>
      <c r="H1376" s="88">
        <v>30</v>
      </c>
      <c r="I1376" s="88" t="s">
        <v>230</v>
      </c>
      <c r="J1376" s="88">
        <v>1753801200000</v>
      </c>
    </row>
    <row r="1377" spans="1:10" ht="30" x14ac:dyDescent="0.25">
      <c r="A1377" s="88">
        <v>1423</v>
      </c>
      <c r="B1377" s="88">
        <v>0.39</v>
      </c>
      <c r="C1377" s="88">
        <f t="shared" si="21"/>
        <v>23.400000000000002</v>
      </c>
      <c r="D1377" s="88"/>
      <c r="E1377" s="88"/>
      <c r="F1377" s="89">
        <v>0.64583333333333337</v>
      </c>
      <c r="G1377" s="90">
        <v>45868</v>
      </c>
      <c r="H1377" s="88">
        <v>30</v>
      </c>
      <c r="I1377" s="88" t="s">
        <v>230</v>
      </c>
      <c r="J1377" s="88">
        <v>1753803000000</v>
      </c>
    </row>
    <row r="1378" spans="1:10" ht="30" x14ac:dyDescent="0.25">
      <c r="A1378" s="88">
        <v>1424</v>
      </c>
      <c r="B1378" s="88">
        <v>0.36099999999999999</v>
      </c>
      <c r="C1378" s="88">
        <f t="shared" si="21"/>
        <v>21.66</v>
      </c>
      <c r="D1378" s="88"/>
      <c r="E1378" s="88"/>
      <c r="F1378" s="89">
        <v>0.66666666666666663</v>
      </c>
      <c r="G1378" s="90">
        <v>45868</v>
      </c>
      <c r="H1378" s="88">
        <v>30</v>
      </c>
      <c r="I1378" s="88" t="s">
        <v>230</v>
      </c>
      <c r="J1378" s="88">
        <v>1753804800000</v>
      </c>
    </row>
    <row r="1379" spans="1:10" ht="30" x14ac:dyDescent="0.25">
      <c r="A1379" s="88">
        <v>1425</v>
      </c>
      <c r="B1379" s="88">
        <v>0.33700000000000002</v>
      </c>
      <c r="C1379" s="88">
        <f t="shared" si="21"/>
        <v>20.220000000000002</v>
      </c>
      <c r="D1379" s="88"/>
      <c r="E1379" s="88"/>
      <c r="F1379" s="89">
        <v>0.6875</v>
      </c>
      <c r="G1379" s="90">
        <v>45868</v>
      </c>
      <c r="H1379" s="88">
        <v>30</v>
      </c>
      <c r="I1379" s="88" t="s">
        <v>230</v>
      </c>
      <c r="J1379" s="88">
        <v>1753806600000</v>
      </c>
    </row>
    <row r="1380" spans="1:10" ht="30" x14ac:dyDescent="0.25">
      <c r="A1380" s="88">
        <v>1426</v>
      </c>
      <c r="B1380" s="88">
        <v>0.34499999999999997</v>
      </c>
      <c r="C1380" s="88">
        <f t="shared" si="21"/>
        <v>20.7</v>
      </c>
      <c r="D1380" s="88"/>
      <c r="E1380" s="88"/>
      <c r="F1380" s="89">
        <v>0.70833333333333337</v>
      </c>
      <c r="G1380" s="90">
        <v>45868</v>
      </c>
      <c r="H1380" s="88">
        <v>30</v>
      </c>
      <c r="I1380" s="88" t="s">
        <v>230</v>
      </c>
      <c r="J1380" s="88">
        <v>1753808400000</v>
      </c>
    </row>
    <row r="1381" spans="1:10" ht="30" x14ac:dyDescent="0.25">
      <c r="A1381" s="88">
        <v>1427</v>
      </c>
      <c r="B1381" s="88">
        <v>0.34499999999999997</v>
      </c>
      <c r="C1381" s="88">
        <f t="shared" si="21"/>
        <v>20.7</v>
      </c>
      <c r="D1381" s="88"/>
      <c r="E1381" s="88"/>
      <c r="F1381" s="89">
        <v>0.72916666666666663</v>
      </c>
      <c r="G1381" s="90">
        <v>45868</v>
      </c>
      <c r="H1381" s="88">
        <v>30</v>
      </c>
      <c r="I1381" s="88" t="s">
        <v>230</v>
      </c>
      <c r="J1381" s="88">
        <v>1753810200000</v>
      </c>
    </row>
    <row r="1382" spans="1:10" ht="30" x14ac:dyDescent="0.25">
      <c r="A1382" s="88">
        <v>1428</v>
      </c>
      <c r="B1382" s="88">
        <v>0.35499999999999998</v>
      </c>
      <c r="C1382" s="88">
        <f t="shared" si="21"/>
        <v>21.299999999999997</v>
      </c>
      <c r="D1382" s="88"/>
      <c r="E1382" s="88"/>
      <c r="F1382" s="89">
        <v>0.75</v>
      </c>
      <c r="G1382" s="90">
        <v>45868</v>
      </c>
      <c r="H1382" s="88">
        <v>30</v>
      </c>
      <c r="I1382" s="88" t="s">
        <v>230</v>
      </c>
      <c r="J1382" s="88">
        <v>1753812000000</v>
      </c>
    </row>
    <row r="1383" spans="1:10" ht="30" x14ac:dyDescent="0.25">
      <c r="A1383" s="88">
        <v>1429</v>
      </c>
      <c r="B1383" s="88">
        <v>0.34499999999999997</v>
      </c>
      <c r="C1383" s="88">
        <f t="shared" si="21"/>
        <v>20.7</v>
      </c>
      <c r="D1383" s="88"/>
      <c r="E1383" s="88"/>
      <c r="F1383" s="89">
        <v>0.77083333333333337</v>
      </c>
      <c r="G1383" s="90">
        <v>45868</v>
      </c>
      <c r="H1383" s="88">
        <v>30</v>
      </c>
      <c r="I1383" s="88" t="s">
        <v>230</v>
      </c>
      <c r="J1383" s="88">
        <v>1753813800000</v>
      </c>
    </row>
    <row r="1384" spans="1:10" ht="30" x14ac:dyDescent="0.25">
      <c r="A1384" s="88">
        <v>1430</v>
      </c>
      <c r="B1384" s="88">
        <v>0.34100000000000003</v>
      </c>
      <c r="C1384" s="88">
        <f t="shared" si="21"/>
        <v>20.46</v>
      </c>
      <c r="D1384" s="88"/>
      <c r="E1384" s="88"/>
      <c r="F1384" s="89">
        <v>0.79166666666666663</v>
      </c>
      <c r="G1384" s="90">
        <v>45868</v>
      </c>
      <c r="H1384" s="88">
        <v>30</v>
      </c>
      <c r="I1384" s="88" t="s">
        <v>230</v>
      </c>
      <c r="J1384" s="88">
        <v>1753815600000</v>
      </c>
    </row>
    <row r="1385" spans="1:10" ht="30" x14ac:dyDescent="0.25">
      <c r="A1385" s="88">
        <v>1431</v>
      </c>
      <c r="B1385" s="88">
        <v>0.33400000000000002</v>
      </c>
      <c r="C1385" s="88">
        <f t="shared" si="21"/>
        <v>20.040000000000003</v>
      </c>
      <c r="D1385" s="88"/>
      <c r="E1385" s="88"/>
      <c r="F1385" s="89">
        <v>0.8125</v>
      </c>
      <c r="G1385" s="90">
        <v>45868</v>
      </c>
      <c r="H1385" s="88">
        <v>30</v>
      </c>
      <c r="I1385" s="88" t="s">
        <v>230</v>
      </c>
      <c r="J1385" s="88">
        <v>1753817400000</v>
      </c>
    </row>
    <row r="1386" spans="1:10" ht="30" x14ac:dyDescent="0.25">
      <c r="A1386" s="88">
        <v>1432</v>
      </c>
      <c r="B1386" s="88">
        <v>0.32800000000000001</v>
      </c>
      <c r="C1386" s="88">
        <f t="shared" si="21"/>
        <v>19.68</v>
      </c>
      <c r="D1386" s="88"/>
      <c r="E1386" s="88"/>
      <c r="F1386" s="89">
        <v>0.83333333333333337</v>
      </c>
      <c r="G1386" s="90">
        <v>45868</v>
      </c>
      <c r="H1386" s="88">
        <v>30</v>
      </c>
      <c r="I1386" s="88" t="s">
        <v>230</v>
      </c>
      <c r="J1386" s="88">
        <v>1753819200000</v>
      </c>
    </row>
    <row r="1387" spans="1:10" ht="30" x14ac:dyDescent="0.25">
      <c r="A1387" s="88">
        <v>1433</v>
      </c>
      <c r="B1387" s="88">
        <v>0.33</v>
      </c>
      <c r="C1387" s="88">
        <f t="shared" si="21"/>
        <v>19.8</v>
      </c>
      <c r="D1387" s="88"/>
      <c r="E1387" s="88"/>
      <c r="F1387" s="89">
        <v>0.85416666666666663</v>
      </c>
      <c r="G1387" s="90">
        <v>45868</v>
      </c>
      <c r="H1387" s="88">
        <v>30</v>
      </c>
      <c r="I1387" s="88" t="s">
        <v>230</v>
      </c>
      <c r="J1387" s="88">
        <v>1753821000000</v>
      </c>
    </row>
    <row r="1388" spans="1:10" ht="30" x14ac:dyDescent="0.25">
      <c r="A1388" s="88">
        <v>1434</v>
      </c>
      <c r="B1388" s="88">
        <v>0.29599999999999999</v>
      </c>
      <c r="C1388" s="88">
        <f t="shared" si="21"/>
        <v>17.759999999999998</v>
      </c>
      <c r="D1388" s="88"/>
      <c r="E1388" s="88"/>
      <c r="F1388" s="89">
        <v>0.875</v>
      </c>
      <c r="G1388" s="90">
        <v>45868</v>
      </c>
      <c r="H1388" s="88">
        <v>30</v>
      </c>
      <c r="I1388" s="88" t="s">
        <v>230</v>
      </c>
      <c r="J1388" s="88">
        <v>1753822800000</v>
      </c>
    </row>
    <row r="1389" spans="1:10" ht="30" x14ac:dyDescent="0.25">
      <c r="A1389" s="88">
        <v>1435</v>
      </c>
      <c r="B1389" s="88">
        <v>0.26</v>
      </c>
      <c r="C1389" s="88">
        <f t="shared" si="21"/>
        <v>15.600000000000001</v>
      </c>
      <c r="D1389" s="88"/>
      <c r="E1389" s="88"/>
      <c r="F1389" s="89">
        <v>0.89583333333333337</v>
      </c>
      <c r="G1389" s="90">
        <v>45868</v>
      </c>
      <c r="H1389" s="88">
        <v>30</v>
      </c>
      <c r="I1389" s="88" t="s">
        <v>230</v>
      </c>
      <c r="J1389" s="88">
        <v>1753824600000</v>
      </c>
    </row>
    <row r="1390" spans="1:10" ht="30" x14ac:dyDescent="0.25">
      <c r="A1390" s="88">
        <v>1436</v>
      </c>
      <c r="B1390" s="88">
        <v>0.25800000000000001</v>
      </c>
      <c r="C1390" s="88">
        <f t="shared" si="21"/>
        <v>15.48</v>
      </c>
      <c r="D1390" s="88"/>
      <c r="E1390" s="88"/>
      <c r="F1390" s="89">
        <v>0.91666666666666663</v>
      </c>
      <c r="G1390" s="90">
        <v>45868</v>
      </c>
      <c r="H1390" s="88">
        <v>30</v>
      </c>
      <c r="I1390" s="88" t="s">
        <v>230</v>
      </c>
      <c r="J1390" s="88">
        <v>1753826400000</v>
      </c>
    </row>
    <row r="1391" spans="1:10" ht="30" x14ac:dyDescent="0.25">
      <c r="A1391" s="88">
        <v>1437</v>
      </c>
      <c r="B1391" s="88">
        <v>0.25700000000000001</v>
      </c>
      <c r="C1391" s="88">
        <f t="shared" si="21"/>
        <v>15.42</v>
      </c>
      <c r="D1391" s="88"/>
      <c r="E1391" s="88"/>
      <c r="F1391" s="89">
        <v>0.9375</v>
      </c>
      <c r="G1391" s="90">
        <v>45868</v>
      </c>
      <c r="H1391" s="88">
        <v>30</v>
      </c>
      <c r="I1391" s="88" t="s">
        <v>230</v>
      </c>
      <c r="J1391" s="88">
        <v>1753828200000</v>
      </c>
    </row>
    <row r="1392" spans="1:10" ht="30" x14ac:dyDescent="0.25">
      <c r="A1392" s="88">
        <v>1438</v>
      </c>
      <c r="B1392" s="88">
        <v>0.26300000000000001</v>
      </c>
      <c r="C1392" s="88">
        <f t="shared" si="21"/>
        <v>15.780000000000001</v>
      </c>
      <c r="D1392" s="88"/>
      <c r="E1392" s="88"/>
      <c r="F1392" s="89">
        <v>0.95833333333333337</v>
      </c>
      <c r="G1392" s="90">
        <v>45868</v>
      </c>
      <c r="H1392" s="88">
        <v>30</v>
      </c>
      <c r="I1392" s="88" t="s">
        <v>230</v>
      </c>
      <c r="J1392" s="88">
        <v>1753830000000</v>
      </c>
    </row>
    <row r="1393" spans="1:10" ht="30" x14ac:dyDescent="0.25">
      <c r="A1393" s="88">
        <v>1439</v>
      </c>
      <c r="B1393" s="88">
        <v>0.25700000000000001</v>
      </c>
      <c r="C1393" s="88">
        <f t="shared" si="21"/>
        <v>15.42</v>
      </c>
      <c r="D1393" s="88"/>
      <c r="E1393" s="88"/>
      <c r="F1393" s="89">
        <v>0.97916666666666663</v>
      </c>
      <c r="G1393" s="90">
        <v>45868</v>
      </c>
      <c r="H1393" s="88">
        <v>30</v>
      </c>
      <c r="I1393" s="88" t="s">
        <v>230</v>
      </c>
      <c r="J1393" s="88">
        <v>1753831800000</v>
      </c>
    </row>
    <row r="1394" spans="1:10" ht="30" x14ac:dyDescent="0.25">
      <c r="A1394" s="88">
        <v>1440</v>
      </c>
      <c r="B1394" s="88">
        <v>0.25800000000000001</v>
      </c>
      <c r="C1394" s="88">
        <f t="shared" si="21"/>
        <v>15.48</v>
      </c>
      <c r="D1394" s="88"/>
      <c r="E1394" s="88"/>
      <c r="F1394" s="89">
        <v>0</v>
      </c>
      <c r="G1394" s="90">
        <v>45868</v>
      </c>
      <c r="H1394" s="88">
        <v>30</v>
      </c>
      <c r="I1394" s="88" t="s">
        <v>230</v>
      </c>
      <c r="J1394" s="88">
        <v>1753833600000</v>
      </c>
    </row>
    <row r="1395" spans="1:10" ht="30" x14ac:dyDescent="0.25">
      <c r="A1395" s="88">
        <v>1441</v>
      </c>
      <c r="B1395" s="88">
        <v>0.26100000000000001</v>
      </c>
      <c r="C1395" s="88">
        <f t="shared" si="21"/>
        <v>15.66</v>
      </c>
      <c r="D1395" s="88"/>
      <c r="E1395" s="88"/>
      <c r="F1395" s="89">
        <v>2.0833333333333332E-2</v>
      </c>
      <c r="G1395" s="90">
        <v>45869</v>
      </c>
      <c r="H1395" s="88">
        <v>30</v>
      </c>
      <c r="I1395" s="88" t="s">
        <v>230</v>
      </c>
      <c r="J1395" s="88">
        <v>1753835400000</v>
      </c>
    </row>
    <row r="1396" spans="1:10" ht="30" x14ac:dyDescent="0.25">
      <c r="A1396" s="88">
        <v>1442</v>
      </c>
      <c r="B1396" s="88">
        <v>0.252</v>
      </c>
      <c r="C1396" s="88">
        <f t="shared" si="21"/>
        <v>15.120000000000001</v>
      </c>
      <c r="D1396" s="88"/>
      <c r="E1396" s="88"/>
      <c r="F1396" s="89">
        <v>4.1666666666666664E-2</v>
      </c>
      <c r="G1396" s="90">
        <v>45869</v>
      </c>
      <c r="H1396" s="88">
        <v>30</v>
      </c>
      <c r="I1396" s="88" t="s">
        <v>230</v>
      </c>
      <c r="J1396" s="88">
        <v>1753837200000</v>
      </c>
    </row>
    <row r="1397" spans="1:10" ht="30" x14ac:dyDescent="0.25">
      <c r="A1397" s="88">
        <v>1443</v>
      </c>
      <c r="B1397" s="88">
        <v>0.25800000000000001</v>
      </c>
      <c r="C1397" s="88">
        <f t="shared" si="21"/>
        <v>15.48</v>
      </c>
      <c r="D1397" s="88"/>
      <c r="E1397" s="88"/>
      <c r="F1397" s="89">
        <v>6.25E-2</v>
      </c>
      <c r="G1397" s="90">
        <v>45869</v>
      </c>
      <c r="H1397" s="88">
        <v>30</v>
      </c>
      <c r="I1397" s="88" t="s">
        <v>230</v>
      </c>
      <c r="J1397" s="88">
        <v>1753839000000</v>
      </c>
    </row>
    <row r="1398" spans="1:10" ht="30" x14ac:dyDescent="0.25">
      <c r="A1398" s="88">
        <v>1444</v>
      </c>
      <c r="B1398" s="88">
        <v>0.253</v>
      </c>
      <c r="C1398" s="88">
        <f t="shared" si="21"/>
        <v>15.18</v>
      </c>
      <c r="D1398" s="88"/>
      <c r="E1398" s="88"/>
      <c r="F1398" s="89">
        <v>8.3333333333333329E-2</v>
      </c>
      <c r="G1398" s="90">
        <v>45869</v>
      </c>
      <c r="H1398" s="88">
        <v>30</v>
      </c>
      <c r="I1398" s="88" t="s">
        <v>230</v>
      </c>
      <c r="J1398" s="88">
        <v>1753840800000</v>
      </c>
    </row>
    <row r="1399" spans="1:10" ht="30" x14ac:dyDescent="0.25">
      <c r="A1399" s="88">
        <v>1445</v>
      </c>
      <c r="B1399" s="88">
        <v>0.255</v>
      </c>
      <c r="C1399" s="88">
        <f t="shared" si="21"/>
        <v>15.3</v>
      </c>
      <c r="D1399" s="88"/>
      <c r="E1399" s="88"/>
      <c r="F1399" s="89">
        <v>0.10416666666666667</v>
      </c>
      <c r="G1399" s="90">
        <v>45869</v>
      </c>
      <c r="H1399" s="88">
        <v>30</v>
      </c>
      <c r="I1399" s="88" t="s">
        <v>230</v>
      </c>
      <c r="J1399" s="88">
        <v>1753842600000</v>
      </c>
    </row>
    <row r="1400" spans="1:10" ht="30" x14ac:dyDescent="0.25">
      <c r="A1400" s="88">
        <v>1446</v>
      </c>
      <c r="B1400" s="88">
        <v>0.25600000000000001</v>
      </c>
      <c r="C1400" s="88">
        <f t="shared" si="21"/>
        <v>15.36</v>
      </c>
      <c r="D1400" s="88"/>
      <c r="E1400" s="88"/>
      <c r="F1400" s="89">
        <v>0.125</v>
      </c>
      <c r="G1400" s="90">
        <v>45869</v>
      </c>
      <c r="H1400" s="88">
        <v>30</v>
      </c>
      <c r="I1400" s="88" t="s">
        <v>230</v>
      </c>
      <c r="J1400" s="88">
        <v>1753844400000</v>
      </c>
    </row>
    <row r="1401" spans="1:10" ht="30" x14ac:dyDescent="0.25">
      <c r="A1401" s="88">
        <v>1447</v>
      </c>
      <c r="B1401" s="88">
        <v>0.25900000000000001</v>
      </c>
      <c r="C1401" s="88">
        <f t="shared" si="21"/>
        <v>15.540000000000001</v>
      </c>
      <c r="D1401" s="88"/>
      <c r="E1401" s="88"/>
      <c r="F1401" s="89">
        <v>0.14583333333333334</v>
      </c>
      <c r="G1401" s="90">
        <v>45869</v>
      </c>
      <c r="H1401" s="88">
        <v>30</v>
      </c>
      <c r="I1401" s="88" t="s">
        <v>230</v>
      </c>
      <c r="J1401" s="88">
        <v>1753846200000</v>
      </c>
    </row>
    <row r="1402" spans="1:10" ht="30" x14ac:dyDescent="0.25">
      <c r="A1402" s="88">
        <v>1448</v>
      </c>
      <c r="B1402" s="88">
        <v>0.25600000000000001</v>
      </c>
      <c r="C1402" s="88">
        <f t="shared" si="21"/>
        <v>15.36</v>
      </c>
      <c r="D1402" s="88"/>
      <c r="E1402" s="88"/>
      <c r="F1402" s="89">
        <v>0.16666666666666666</v>
      </c>
      <c r="G1402" s="90">
        <v>45869</v>
      </c>
      <c r="H1402" s="88">
        <v>30</v>
      </c>
      <c r="I1402" s="88" t="s">
        <v>230</v>
      </c>
      <c r="J1402" s="88">
        <v>1753848000000</v>
      </c>
    </row>
    <row r="1403" spans="1:10" ht="30" x14ac:dyDescent="0.25">
      <c r="A1403" s="88">
        <v>1449</v>
      </c>
      <c r="B1403" s="88">
        <v>0.25800000000000001</v>
      </c>
      <c r="C1403" s="88">
        <f t="shared" si="21"/>
        <v>15.48</v>
      </c>
      <c r="D1403" s="88"/>
      <c r="E1403" s="88"/>
      <c r="F1403" s="89">
        <v>0.1875</v>
      </c>
      <c r="G1403" s="90">
        <v>45869</v>
      </c>
      <c r="H1403" s="88">
        <v>30</v>
      </c>
      <c r="I1403" s="88" t="s">
        <v>230</v>
      </c>
      <c r="J1403" s="88">
        <v>1753849800000</v>
      </c>
    </row>
    <row r="1404" spans="1:10" ht="30" x14ac:dyDescent="0.25">
      <c r="A1404" s="88">
        <v>1450</v>
      </c>
      <c r="B1404" s="88">
        <v>0.26</v>
      </c>
      <c r="C1404" s="88">
        <f t="shared" si="21"/>
        <v>15.600000000000001</v>
      </c>
      <c r="D1404" s="88"/>
      <c r="E1404" s="88"/>
      <c r="F1404" s="89">
        <v>0.20833333333333334</v>
      </c>
      <c r="G1404" s="90">
        <v>45869</v>
      </c>
      <c r="H1404" s="88">
        <v>30</v>
      </c>
      <c r="I1404" s="88" t="s">
        <v>230</v>
      </c>
      <c r="J1404" s="88">
        <v>1753851600000</v>
      </c>
    </row>
    <row r="1405" spans="1:10" ht="30" x14ac:dyDescent="0.25">
      <c r="A1405" s="88">
        <v>1451</v>
      </c>
      <c r="B1405" s="88">
        <v>0.26100000000000001</v>
      </c>
      <c r="C1405" s="88">
        <f t="shared" si="21"/>
        <v>15.66</v>
      </c>
      <c r="D1405" s="88"/>
      <c r="E1405" s="88"/>
      <c r="F1405" s="89">
        <v>0.22916666666666666</v>
      </c>
      <c r="G1405" s="90">
        <v>45869</v>
      </c>
      <c r="H1405" s="88">
        <v>30</v>
      </c>
      <c r="I1405" s="88" t="s">
        <v>230</v>
      </c>
      <c r="J1405" s="88">
        <v>1753853400000</v>
      </c>
    </row>
    <row r="1406" spans="1:10" ht="30" x14ac:dyDescent="0.25">
      <c r="A1406" s="88">
        <v>1452</v>
      </c>
      <c r="B1406" s="88">
        <v>0.25600000000000001</v>
      </c>
      <c r="C1406" s="88">
        <f t="shared" si="21"/>
        <v>15.36</v>
      </c>
      <c r="D1406" s="88"/>
      <c r="E1406" s="88"/>
      <c r="F1406" s="89">
        <v>0.25</v>
      </c>
      <c r="G1406" s="90">
        <v>45869</v>
      </c>
      <c r="H1406" s="88">
        <v>30</v>
      </c>
      <c r="I1406" s="88" t="s">
        <v>230</v>
      </c>
      <c r="J1406" s="88">
        <v>1753855200000</v>
      </c>
    </row>
    <row r="1407" spans="1:10" ht="30" x14ac:dyDescent="0.25">
      <c r="A1407" s="88">
        <v>1453</v>
      </c>
      <c r="B1407" s="88">
        <v>0.26200000000000001</v>
      </c>
      <c r="C1407" s="88">
        <f t="shared" si="21"/>
        <v>15.72</v>
      </c>
      <c r="D1407" s="88"/>
      <c r="E1407" s="88"/>
      <c r="F1407" s="89">
        <v>0.27083333333333331</v>
      </c>
      <c r="G1407" s="90">
        <v>45869</v>
      </c>
      <c r="H1407" s="88">
        <v>30</v>
      </c>
      <c r="I1407" s="88" t="s">
        <v>230</v>
      </c>
      <c r="J1407" s="88">
        <v>1753857000000</v>
      </c>
    </row>
    <row r="1408" spans="1:10" ht="30" x14ac:dyDescent="0.25">
      <c r="A1408" s="88">
        <v>1454</v>
      </c>
      <c r="B1408" s="88">
        <v>0.316</v>
      </c>
      <c r="C1408" s="88">
        <f t="shared" si="21"/>
        <v>18.96</v>
      </c>
      <c r="D1408" s="88"/>
      <c r="E1408" s="88"/>
      <c r="F1408" s="89">
        <v>0.29166666666666669</v>
      </c>
      <c r="G1408" s="90">
        <v>45869</v>
      </c>
      <c r="H1408" s="88">
        <v>30</v>
      </c>
      <c r="I1408" s="88" t="s">
        <v>230</v>
      </c>
      <c r="J1408" s="88">
        <v>1753858800000</v>
      </c>
    </row>
    <row r="1409" spans="1:10" ht="30" x14ac:dyDescent="0.25">
      <c r="A1409" s="88">
        <v>1455</v>
      </c>
      <c r="B1409" s="88">
        <v>0.38200000000000001</v>
      </c>
      <c r="C1409" s="88">
        <f t="shared" si="21"/>
        <v>22.92</v>
      </c>
      <c r="D1409" s="88"/>
      <c r="E1409" s="88"/>
      <c r="F1409" s="89">
        <v>0.3125</v>
      </c>
      <c r="G1409" s="90">
        <v>45869</v>
      </c>
      <c r="H1409" s="88">
        <v>30</v>
      </c>
      <c r="I1409" s="88" t="s">
        <v>230</v>
      </c>
      <c r="J1409" s="88">
        <v>1753860600000</v>
      </c>
    </row>
    <row r="1410" spans="1:10" ht="30" x14ac:dyDescent="0.25">
      <c r="A1410" s="88">
        <v>1456</v>
      </c>
      <c r="B1410" s="88">
        <v>0.36799999999999999</v>
      </c>
      <c r="C1410" s="88">
        <f t="shared" si="21"/>
        <v>22.08</v>
      </c>
      <c r="D1410" s="88"/>
      <c r="E1410" s="88"/>
      <c r="F1410" s="89">
        <v>0.33333333333333331</v>
      </c>
      <c r="G1410" s="90">
        <v>45869</v>
      </c>
      <c r="H1410" s="88">
        <v>30</v>
      </c>
      <c r="I1410" s="88" t="s">
        <v>230</v>
      </c>
      <c r="J1410" s="88">
        <v>1753862400000</v>
      </c>
    </row>
    <row r="1411" spans="1:10" ht="30" x14ac:dyDescent="0.25">
      <c r="A1411" s="88">
        <v>1457</v>
      </c>
      <c r="B1411" s="88">
        <v>0.40400000000000003</v>
      </c>
      <c r="C1411" s="88">
        <f t="shared" si="21"/>
        <v>24.240000000000002</v>
      </c>
      <c r="D1411" s="88"/>
      <c r="E1411" s="88"/>
      <c r="F1411" s="89">
        <v>0.35416666666666669</v>
      </c>
      <c r="G1411" s="90">
        <v>45869</v>
      </c>
      <c r="H1411" s="88">
        <v>30</v>
      </c>
      <c r="I1411" s="88" t="s">
        <v>230</v>
      </c>
      <c r="J1411" s="88">
        <v>1753864200000</v>
      </c>
    </row>
    <row r="1412" spans="1:10" ht="30" x14ac:dyDescent="0.25">
      <c r="A1412" s="88">
        <v>1458</v>
      </c>
      <c r="B1412" s="88">
        <v>0.39600000000000002</v>
      </c>
      <c r="C1412" s="88">
        <f t="shared" ref="C1412:C1474" si="22">120*B1412/2</f>
        <v>23.76</v>
      </c>
      <c r="D1412" s="88"/>
      <c r="E1412" s="88"/>
      <c r="F1412" s="89">
        <v>0.375</v>
      </c>
      <c r="G1412" s="90">
        <v>45869</v>
      </c>
      <c r="H1412" s="88">
        <v>30</v>
      </c>
      <c r="I1412" s="88" t="s">
        <v>230</v>
      </c>
      <c r="J1412" s="88">
        <v>1753866000000</v>
      </c>
    </row>
    <row r="1413" spans="1:10" ht="30" x14ac:dyDescent="0.25">
      <c r="A1413" s="88">
        <v>1459</v>
      </c>
      <c r="B1413" s="88">
        <v>0.39900000000000002</v>
      </c>
      <c r="C1413" s="88">
        <f t="shared" si="22"/>
        <v>23.94</v>
      </c>
      <c r="D1413" s="88"/>
      <c r="E1413" s="88"/>
      <c r="F1413" s="89">
        <v>0.39583333333333331</v>
      </c>
      <c r="G1413" s="90">
        <v>45869</v>
      </c>
      <c r="H1413" s="88">
        <v>30</v>
      </c>
      <c r="I1413" s="88" t="s">
        <v>230</v>
      </c>
      <c r="J1413" s="88">
        <v>1753867800000</v>
      </c>
    </row>
    <row r="1414" spans="1:10" ht="30" x14ac:dyDescent="0.25">
      <c r="A1414" s="88">
        <v>1460</v>
      </c>
      <c r="B1414" s="88">
        <v>0.40200000000000002</v>
      </c>
      <c r="C1414" s="88">
        <f t="shared" si="22"/>
        <v>24.12</v>
      </c>
      <c r="D1414" s="88"/>
      <c r="E1414" s="88"/>
      <c r="F1414" s="89">
        <v>0.41666666666666669</v>
      </c>
      <c r="G1414" s="90">
        <v>45869</v>
      </c>
      <c r="H1414" s="88">
        <v>30</v>
      </c>
      <c r="I1414" s="88" t="s">
        <v>230</v>
      </c>
      <c r="J1414" s="88">
        <v>1753869600000</v>
      </c>
    </row>
    <row r="1415" spans="1:10" ht="30" x14ac:dyDescent="0.25">
      <c r="A1415" s="88">
        <v>1461</v>
      </c>
      <c r="B1415" s="88">
        <v>0.41199999999999998</v>
      </c>
      <c r="C1415" s="88">
        <f t="shared" si="22"/>
        <v>24.72</v>
      </c>
      <c r="D1415" s="88"/>
      <c r="E1415" s="88"/>
      <c r="F1415" s="89">
        <v>0.4375</v>
      </c>
      <c r="G1415" s="90">
        <v>45869</v>
      </c>
      <c r="H1415" s="88">
        <v>30</v>
      </c>
      <c r="I1415" s="88" t="s">
        <v>230</v>
      </c>
      <c r="J1415" s="88">
        <v>1753871400000</v>
      </c>
    </row>
    <row r="1416" spans="1:10" ht="30" x14ac:dyDescent="0.25">
      <c r="A1416" s="88">
        <v>1462</v>
      </c>
      <c r="B1416" s="88">
        <v>0.38600000000000001</v>
      </c>
      <c r="C1416" s="88">
        <f t="shared" si="22"/>
        <v>23.16</v>
      </c>
      <c r="D1416" s="88"/>
      <c r="E1416" s="88"/>
      <c r="F1416" s="89">
        <v>0.45833333333333331</v>
      </c>
      <c r="G1416" s="90">
        <v>45869</v>
      </c>
      <c r="H1416" s="88">
        <v>30</v>
      </c>
      <c r="I1416" s="88" t="s">
        <v>230</v>
      </c>
      <c r="J1416" s="88">
        <v>1753873200000</v>
      </c>
    </row>
    <row r="1417" spans="1:10" ht="30" x14ac:dyDescent="0.25">
      <c r="A1417" s="88">
        <v>1463</v>
      </c>
      <c r="B1417" s="88">
        <v>0.38600000000000001</v>
      </c>
      <c r="C1417" s="88">
        <f t="shared" si="22"/>
        <v>23.16</v>
      </c>
      <c r="D1417" s="88"/>
      <c r="E1417" s="88"/>
      <c r="F1417" s="89">
        <v>0.47916666666666669</v>
      </c>
      <c r="G1417" s="90">
        <v>45869</v>
      </c>
      <c r="H1417" s="88">
        <v>30</v>
      </c>
      <c r="I1417" s="88" t="s">
        <v>230</v>
      </c>
      <c r="J1417" s="88">
        <v>1753875000000</v>
      </c>
    </row>
    <row r="1418" spans="1:10" ht="30" x14ac:dyDescent="0.25">
      <c r="A1418" s="88">
        <v>1464</v>
      </c>
      <c r="B1418" s="88">
        <v>0.39</v>
      </c>
      <c r="C1418" s="88">
        <f t="shared" si="22"/>
        <v>23.400000000000002</v>
      </c>
      <c r="D1418" s="88"/>
      <c r="E1418" s="88"/>
      <c r="F1418" s="89">
        <v>0.5</v>
      </c>
      <c r="G1418" s="90">
        <v>45869</v>
      </c>
      <c r="H1418" s="88">
        <v>30</v>
      </c>
      <c r="I1418" s="88" t="s">
        <v>230</v>
      </c>
      <c r="J1418" s="88">
        <v>1753876800000</v>
      </c>
    </row>
    <row r="1419" spans="1:10" ht="30" x14ac:dyDescent="0.25">
      <c r="A1419" s="88">
        <v>1465</v>
      </c>
      <c r="B1419" s="88">
        <v>0.39400000000000002</v>
      </c>
      <c r="C1419" s="88">
        <f t="shared" si="22"/>
        <v>23.64</v>
      </c>
      <c r="D1419" s="88"/>
      <c r="E1419" s="88"/>
      <c r="F1419" s="89">
        <v>0.52083333333333337</v>
      </c>
      <c r="G1419" s="90">
        <v>45869</v>
      </c>
      <c r="H1419" s="88">
        <v>30</v>
      </c>
      <c r="I1419" s="88" t="s">
        <v>230</v>
      </c>
      <c r="J1419" s="88">
        <v>1753878600000</v>
      </c>
    </row>
    <row r="1420" spans="1:10" ht="30" x14ac:dyDescent="0.25">
      <c r="A1420" s="88">
        <v>1466</v>
      </c>
      <c r="B1420" s="88">
        <v>0.38400000000000001</v>
      </c>
      <c r="C1420" s="88">
        <f t="shared" si="22"/>
        <v>23.04</v>
      </c>
      <c r="D1420" s="88"/>
      <c r="E1420" s="88"/>
      <c r="F1420" s="89">
        <v>0.54166666666666663</v>
      </c>
      <c r="G1420" s="90">
        <v>45869</v>
      </c>
      <c r="H1420" s="88">
        <v>30</v>
      </c>
      <c r="I1420" s="88" t="s">
        <v>230</v>
      </c>
      <c r="J1420" s="88">
        <v>1753880400000</v>
      </c>
    </row>
    <row r="1421" spans="1:10" ht="30" x14ac:dyDescent="0.25">
      <c r="A1421" s="88">
        <v>1467</v>
      </c>
      <c r="B1421" s="88">
        <v>0.66400000000000003</v>
      </c>
      <c r="C1421" s="88">
        <f t="shared" si="22"/>
        <v>39.840000000000003</v>
      </c>
      <c r="D1421" s="88"/>
      <c r="E1421" s="88"/>
      <c r="F1421" s="89">
        <v>0.5625</v>
      </c>
      <c r="G1421" s="90">
        <v>45869</v>
      </c>
      <c r="H1421" s="88">
        <v>30</v>
      </c>
      <c r="I1421" s="88" t="s">
        <v>230</v>
      </c>
      <c r="J1421" s="88">
        <v>1753882200000</v>
      </c>
    </row>
    <row r="1422" spans="1:10" ht="30" x14ac:dyDescent="0.25">
      <c r="A1422" s="88">
        <v>1468</v>
      </c>
      <c r="B1422" s="88">
        <v>0.68500000000000005</v>
      </c>
      <c r="C1422" s="88">
        <f t="shared" si="22"/>
        <v>41.1</v>
      </c>
      <c r="D1422" s="88"/>
      <c r="E1422" s="88"/>
      <c r="F1422" s="89">
        <v>0.58333333333333337</v>
      </c>
      <c r="G1422" s="90">
        <v>45869</v>
      </c>
      <c r="H1422" s="88">
        <v>30</v>
      </c>
      <c r="I1422" s="88" t="s">
        <v>230</v>
      </c>
      <c r="J1422" s="88">
        <v>1753884000000</v>
      </c>
    </row>
    <row r="1423" spans="1:10" ht="30" x14ac:dyDescent="0.25">
      <c r="A1423" s="88">
        <v>1469</v>
      </c>
      <c r="B1423" s="88">
        <v>0.69299999999999995</v>
      </c>
      <c r="C1423" s="88">
        <f t="shared" si="22"/>
        <v>41.58</v>
      </c>
      <c r="D1423" s="88"/>
      <c r="E1423" s="88"/>
      <c r="F1423" s="89">
        <v>0.60416666666666663</v>
      </c>
      <c r="G1423" s="90">
        <v>45869</v>
      </c>
      <c r="H1423" s="88">
        <v>30</v>
      </c>
      <c r="I1423" s="88" t="s">
        <v>230</v>
      </c>
      <c r="J1423" s="88">
        <v>1753885800000</v>
      </c>
    </row>
    <row r="1424" spans="1:10" ht="30" x14ac:dyDescent="0.25">
      <c r="A1424" s="88">
        <v>1470</v>
      </c>
      <c r="B1424" s="88">
        <v>0.432</v>
      </c>
      <c r="C1424" s="88">
        <f t="shared" si="22"/>
        <v>25.919999999999998</v>
      </c>
      <c r="D1424" s="88"/>
      <c r="E1424" s="88"/>
      <c r="F1424" s="89">
        <v>0.625</v>
      </c>
      <c r="G1424" s="90">
        <v>45869</v>
      </c>
      <c r="H1424" s="88">
        <v>30</v>
      </c>
      <c r="I1424" s="88" t="s">
        <v>230</v>
      </c>
      <c r="J1424" s="88">
        <v>1753887600000</v>
      </c>
    </row>
    <row r="1425" spans="1:10" ht="30" x14ac:dyDescent="0.25">
      <c r="A1425" s="88">
        <v>1471</v>
      </c>
      <c r="B1425" s="88">
        <v>0.40600000000000003</v>
      </c>
      <c r="C1425" s="88">
        <f t="shared" si="22"/>
        <v>24.360000000000003</v>
      </c>
      <c r="D1425" s="88"/>
      <c r="E1425" s="88"/>
      <c r="F1425" s="89">
        <v>0.64583333333333337</v>
      </c>
      <c r="G1425" s="90">
        <v>45869</v>
      </c>
      <c r="H1425" s="88">
        <v>30</v>
      </c>
      <c r="I1425" s="88" t="s">
        <v>230</v>
      </c>
      <c r="J1425" s="88">
        <v>1753889400000</v>
      </c>
    </row>
    <row r="1426" spans="1:10" ht="30" x14ac:dyDescent="0.25">
      <c r="A1426" s="88">
        <v>1472</v>
      </c>
      <c r="B1426" s="88">
        <v>0.45600000000000002</v>
      </c>
      <c r="C1426" s="88">
        <f t="shared" si="22"/>
        <v>27.36</v>
      </c>
      <c r="D1426" s="88"/>
      <c r="E1426" s="88"/>
      <c r="F1426" s="89">
        <v>0.66666666666666663</v>
      </c>
      <c r="G1426" s="90">
        <v>45869</v>
      </c>
      <c r="H1426" s="88">
        <v>30</v>
      </c>
      <c r="I1426" s="88" t="s">
        <v>230</v>
      </c>
      <c r="J1426" s="88">
        <v>1753891200000</v>
      </c>
    </row>
    <row r="1427" spans="1:10" ht="30" x14ac:dyDescent="0.25">
      <c r="A1427" s="88">
        <v>1473</v>
      </c>
      <c r="B1427" s="88">
        <v>0.495</v>
      </c>
      <c r="C1427" s="88">
        <f t="shared" si="22"/>
        <v>29.7</v>
      </c>
      <c r="D1427" s="88"/>
      <c r="E1427" s="88"/>
      <c r="F1427" s="89">
        <v>0.6875</v>
      </c>
      <c r="G1427" s="90">
        <v>45869</v>
      </c>
      <c r="H1427" s="88">
        <v>30</v>
      </c>
      <c r="I1427" s="88" t="s">
        <v>230</v>
      </c>
      <c r="J1427" s="88">
        <v>1753893000000</v>
      </c>
    </row>
    <row r="1428" spans="1:10" ht="30" x14ac:dyDescent="0.25">
      <c r="A1428" s="88">
        <v>1474</v>
      </c>
      <c r="B1428" s="88">
        <v>0.46600000000000003</v>
      </c>
      <c r="C1428" s="88">
        <f t="shared" si="22"/>
        <v>27.96</v>
      </c>
      <c r="D1428" s="88"/>
      <c r="E1428" s="88"/>
      <c r="F1428" s="89">
        <v>0.70833333333333337</v>
      </c>
      <c r="G1428" s="90">
        <v>45869</v>
      </c>
      <c r="H1428" s="88">
        <v>30</v>
      </c>
      <c r="I1428" s="88" t="s">
        <v>230</v>
      </c>
      <c r="J1428" s="88">
        <v>1753894800000</v>
      </c>
    </row>
    <row r="1429" spans="1:10" ht="30" x14ac:dyDescent="0.25">
      <c r="A1429" s="88">
        <v>1475</v>
      </c>
      <c r="B1429" s="88">
        <v>0.43</v>
      </c>
      <c r="C1429" s="88">
        <f t="shared" si="22"/>
        <v>25.8</v>
      </c>
      <c r="D1429" s="88"/>
      <c r="E1429" s="88"/>
      <c r="F1429" s="89">
        <v>0.72916666666666663</v>
      </c>
      <c r="G1429" s="90">
        <v>45869</v>
      </c>
      <c r="H1429" s="88">
        <v>30</v>
      </c>
      <c r="I1429" s="88" t="s">
        <v>230</v>
      </c>
      <c r="J1429" s="88">
        <v>1753896600000</v>
      </c>
    </row>
    <row r="1430" spans="1:10" ht="30" x14ac:dyDescent="0.25">
      <c r="A1430" s="88">
        <v>1476</v>
      </c>
      <c r="B1430" s="88">
        <v>0.42</v>
      </c>
      <c r="C1430" s="88">
        <f t="shared" si="22"/>
        <v>25.2</v>
      </c>
      <c r="D1430" s="88"/>
      <c r="E1430" s="88"/>
      <c r="F1430" s="89">
        <v>0.75</v>
      </c>
      <c r="G1430" s="90">
        <v>45869</v>
      </c>
      <c r="H1430" s="88">
        <v>30</v>
      </c>
      <c r="I1430" s="88" t="s">
        <v>230</v>
      </c>
      <c r="J1430" s="88">
        <v>1753898400000</v>
      </c>
    </row>
    <row r="1431" spans="1:10" ht="30" x14ac:dyDescent="0.25">
      <c r="A1431" s="88">
        <v>1477</v>
      </c>
      <c r="B1431" s="88">
        <v>0.46100000000000002</v>
      </c>
      <c r="C1431" s="88">
        <f t="shared" si="22"/>
        <v>27.66</v>
      </c>
      <c r="D1431" s="88"/>
      <c r="E1431" s="88"/>
      <c r="F1431" s="89">
        <v>0.77083333333333337</v>
      </c>
      <c r="G1431" s="90">
        <v>45869</v>
      </c>
      <c r="H1431" s="88">
        <v>30</v>
      </c>
      <c r="I1431" s="88" t="s">
        <v>230</v>
      </c>
      <c r="J1431" s="88">
        <v>1753900200000</v>
      </c>
    </row>
    <row r="1432" spans="1:10" ht="30" x14ac:dyDescent="0.25">
      <c r="A1432" s="88">
        <v>1478</v>
      </c>
      <c r="B1432" s="88">
        <v>0.42799999999999999</v>
      </c>
      <c r="C1432" s="88">
        <f t="shared" si="22"/>
        <v>25.68</v>
      </c>
      <c r="D1432" s="88"/>
      <c r="E1432" s="88"/>
      <c r="F1432" s="89">
        <v>0.79166666666666663</v>
      </c>
      <c r="G1432" s="90">
        <v>45869</v>
      </c>
      <c r="H1432" s="88">
        <v>30</v>
      </c>
      <c r="I1432" s="88" t="s">
        <v>230</v>
      </c>
      <c r="J1432" s="88">
        <v>1753902000000</v>
      </c>
    </row>
    <row r="1433" spans="1:10" ht="30" x14ac:dyDescent="0.25">
      <c r="A1433" s="88">
        <v>1479</v>
      </c>
      <c r="B1433" s="88">
        <v>0.42299999999999999</v>
      </c>
      <c r="C1433" s="88">
        <f t="shared" si="22"/>
        <v>25.38</v>
      </c>
      <c r="D1433" s="88"/>
      <c r="E1433" s="88"/>
      <c r="F1433" s="89">
        <v>0.8125</v>
      </c>
      <c r="G1433" s="90">
        <v>45869</v>
      </c>
      <c r="H1433" s="88">
        <v>30</v>
      </c>
      <c r="I1433" s="88" t="s">
        <v>230</v>
      </c>
      <c r="J1433" s="88">
        <v>1753903800000</v>
      </c>
    </row>
    <row r="1434" spans="1:10" ht="30" x14ac:dyDescent="0.25">
      <c r="A1434" s="88">
        <v>1480</v>
      </c>
      <c r="B1434" s="88">
        <v>0.40899999999999997</v>
      </c>
      <c r="C1434" s="88">
        <f t="shared" si="22"/>
        <v>24.54</v>
      </c>
      <c r="D1434" s="88"/>
      <c r="E1434" s="88"/>
      <c r="F1434" s="89">
        <v>0.83333333333333337</v>
      </c>
      <c r="G1434" s="90">
        <v>45869</v>
      </c>
      <c r="H1434" s="88">
        <v>30</v>
      </c>
      <c r="I1434" s="88" t="s">
        <v>230</v>
      </c>
      <c r="J1434" s="88">
        <v>1753905600000</v>
      </c>
    </row>
    <row r="1435" spans="1:10" ht="30" x14ac:dyDescent="0.25">
      <c r="A1435" s="88">
        <v>1481</v>
      </c>
      <c r="B1435" s="88">
        <v>0.40500000000000003</v>
      </c>
      <c r="C1435" s="88">
        <f t="shared" si="22"/>
        <v>24.3</v>
      </c>
      <c r="D1435" s="88"/>
      <c r="E1435" s="88"/>
      <c r="F1435" s="89">
        <v>0.85416666666666663</v>
      </c>
      <c r="G1435" s="90">
        <v>45869</v>
      </c>
      <c r="H1435" s="88">
        <v>30</v>
      </c>
      <c r="I1435" s="88" t="s">
        <v>230</v>
      </c>
      <c r="J1435" s="88">
        <v>1753907400000</v>
      </c>
    </row>
    <row r="1436" spans="1:10" ht="30" x14ac:dyDescent="0.25">
      <c r="A1436" s="88">
        <v>1482</v>
      </c>
      <c r="B1436" s="88">
        <v>0.33400000000000002</v>
      </c>
      <c r="C1436" s="88">
        <f t="shared" si="22"/>
        <v>20.040000000000003</v>
      </c>
      <c r="D1436" s="88"/>
      <c r="E1436" s="88"/>
      <c r="F1436" s="89">
        <v>0.875</v>
      </c>
      <c r="G1436" s="90">
        <v>45869</v>
      </c>
      <c r="H1436" s="88">
        <v>30</v>
      </c>
      <c r="I1436" s="88" t="s">
        <v>230</v>
      </c>
      <c r="J1436" s="88">
        <v>1753909200000</v>
      </c>
    </row>
    <row r="1437" spans="1:10" ht="30" x14ac:dyDescent="0.25">
      <c r="A1437" s="88">
        <v>1483</v>
      </c>
      <c r="B1437" s="88">
        <v>0.307</v>
      </c>
      <c r="C1437" s="88">
        <f t="shared" si="22"/>
        <v>18.419999999999998</v>
      </c>
      <c r="D1437" s="88"/>
      <c r="E1437" s="88"/>
      <c r="F1437" s="89">
        <v>0.89583333333333337</v>
      </c>
      <c r="G1437" s="90">
        <v>45869</v>
      </c>
      <c r="H1437" s="88">
        <v>30</v>
      </c>
      <c r="I1437" s="88" t="s">
        <v>230</v>
      </c>
      <c r="J1437" s="88">
        <v>1753911000000</v>
      </c>
    </row>
    <row r="1438" spans="1:10" ht="30" x14ac:dyDescent="0.25">
      <c r="A1438" s="88">
        <v>1484</v>
      </c>
      <c r="B1438" s="88">
        <v>0.307</v>
      </c>
      <c r="C1438" s="88">
        <f t="shared" si="22"/>
        <v>18.419999999999998</v>
      </c>
      <c r="D1438" s="88"/>
      <c r="E1438" s="88"/>
      <c r="F1438" s="89">
        <v>0.91666666666666663</v>
      </c>
      <c r="G1438" s="90">
        <v>45869</v>
      </c>
      <c r="H1438" s="88">
        <v>30</v>
      </c>
      <c r="I1438" s="88" t="s">
        <v>230</v>
      </c>
      <c r="J1438" s="88">
        <v>1753912800000</v>
      </c>
    </row>
    <row r="1439" spans="1:10" ht="30" x14ac:dyDescent="0.25">
      <c r="A1439" s="88">
        <v>1485</v>
      </c>
      <c r="B1439" s="88">
        <v>0.30299999999999999</v>
      </c>
      <c r="C1439" s="88">
        <f t="shared" si="22"/>
        <v>18.18</v>
      </c>
      <c r="D1439" s="88"/>
      <c r="E1439" s="88"/>
      <c r="F1439" s="89">
        <v>0.9375</v>
      </c>
      <c r="G1439" s="90">
        <v>45869</v>
      </c>
      <c r="H1439" s="88">
        <v>30</v>
      </c>
      <c r="I1439" s="88" t="s">
        <v>230</v>
      </c>
      <c r="J1439" s="88">
        <v>1753914600000</v>
      </c>
    </row>
    <row r="1440" spans="1:10" ht="30" x14ac:dyDescent="0.25">
      <c r="A1440" s="88">
        <v>1486</v>
      </c>
      <c r="B1440" s="88">
        <v>0.307</v>
      </c>
      <c r="C1440" s="88">
        <f t="shared" si="22"/>
        <v>18.419999999999998</v>
      </c>
      <c r="D1440" s="88"/>
      <c r="E1440" s="88"/>
      <c r="F1440" s="89">
        <v>0.95833333333333337</v>
      </c>
      <c r="G1440" s="90">
        <v>45869</v>
      </c>
      <c r="H1440" s="88">
        <v>30</v>
      </c>
      <c r="I1440" s="88" t="s">
        <v>230</v>
      </c>
      <c r="J1440" s="88">
        <v>1753916400000</v>
      </c>
    </row>
    <row r="1441" spans="1:10" ht="30" x14ac:dyDescent="0.25">
      <c r="A1441" s="88">
        <v>1487</v>
      </c>
      <c r="B1441" s="88">
        <v>0.308</v>
      </c>
      <c r="C1441" s="88">
        <f t="shared" si="22"/>
        <v>18.48</v>
      </c>
      <c r="D1441" s="88"/>
      <c r="E1441" s="88"/>
      <c r="F1441" s="89">
        <v>0.97916666666666663</v>
      </c>
      <c r="G1441" s="90">
        <v>45869</v>
      </c>
      <c r="H1441" s="88">
        <v>30</v>
      </c>
      <c r="I1441" s="88" t="s">
        <v>230</v>
      </c>
      <c r="J1441" s="88">
        <v>1753918200000</v>
      </c>
    </row>
    <row r="1442" spans="1:10" ht="30" x14ac:dyDescent="0.25">
      <c r="A1442" s="88">
        <v>1488</v>
      </c>
      <c r="B1442" s="88">
        <v>0.30499999999999999</v>
      </c>
      <c r="C1442" s="88">
        <f t="shared" si="22"/>
        <v>18.3</v>
      </c>
      <c r="D1442" s="88"/>
      <c r="E1442" s="88"/>
      <c r="F1442" s="89">
        <v>0</v>
      </c>
      <c r="G1442" s="90">
        <v>45869</v>
      </c>
      <c r="H1442" s="88">
        <v>30</v>
      </c>
      <c r="I1442" s="88" t="s">
        <v>230</v>
      </c>
      <c r="J1442" s="88">
        <v>1753920000000</v>
      </c>
    </row>
    <row r="1443" spans="1:10" ht="30" x14ac:dyDescent="0.25">
      <c r="A1443" s="88">
        <v>1489</v>
      </c>
      <c r="B1443" s="88">
        <v>0.313</v>
      </c>
      <c r="C1443" s="88">
        <f t="shared" si="22"/>
        <v>18.78</v>
      </c>
      <c r="D1443" s="88"/>
      <c r="E1443" s="88"/>
      <c r="F1443" s="89">
        <v>2.0833333333333332E-2</v>
      </c>
      <c r="G1443" s="90">
        <v>45870</v>
      </c>
      <c r="H1443" s="88">
        <v>30</v>
      </c>
      <c r="I1443" s="88" t="s">
        <v>230</v>
      </c>
      <c r="J1443" s="88">
        <v>1753921800000</v>
      </c>
    </row>
    <row r="1444" spans="1:10" ht="30" x14ac:dyDescent="0.25">
      <c r="A1444" s="88">
        <v>1490</v>
      </c>
      <c r="B1444" s="88">
        <v>0.309</v>
      </c>
      <c r="C1444" s="88">
        <f t="shared" si="22"/>
        <v>18.54</v>
      </c>
      <c r="D1444" s="88"/>
      <c r="E1444" s="88"/>
      <c r="F1444" s="89">
        <v>4.1666666666666664E-2</v>
      </c>
      <c r="G1444" s="90">
        <v>45870</v>
      </c>
      <c r="H1444" s="88">
        <v>30</v>
      </c>
      <c r="I1444" s="88" t="s">
        <v>230</v>
      </c>
      <c r="J1444" s="88">
        <v>1753923600000</v>
      </c>
    </row>
    <row r="1445" spans="1:10" ht="30" x14ac:dyDescent="0.25">
      <c r="A1445" s="88">
        <v>1491</v>
      </c>
      <c r="B1445" s="88">
        <v>0.30499999999999999</v>
      </c>
      <c r="C1445" s="88">
        <f t="shared" si="22"/>
        <v>18.3</v>
      </c>
      <c r="D1445" s="88"/>
      <c r="E1445" s="88"/>
      <c r="F1445" s="89">
        <v>6.25E-2</v>
      </c>
      <c r="G1445" s="90">
        <v>45870</v>
      </c>
      <c r="H1445" s="88">
        <v>30</v>
      </c>
      <c r="I1445" s="88" t="s">
        <v>230</v>
      </c>
      <c r="J1445" s="88">
        <v>1753925400000</v>
      </c>
    </row>
    <row r="1446" spans="1:10" ht="30" x14ac:dyDescent="0.25">
      <c r="A1446" s="88">
        <v>1492</v>
      </c>
      <c r="B1446" s="88">
        <v>0.30399999999999999</v>
      </c>
      <c r="C1446" s="88">
        <f t="shared" si="22"/>
        <v>18.239999999999998</v>
      </c>
      <c r="D1446" s="88"/>
      <c r="E1446" s="88"/>
      <c r="F1446" s="89">
        <v>8.3333333333333329E-2</v>
      </c>
      <c r="G1446" s="90">
        <v>45870</v>
      </c>
      <c r="H1446" s="88">
        <v>30</v>
      </c>
      <c r="I1446" s="88" t="s">
        <v>230</v>
      </c>
      <c r="J1446" s="88">
        <v>1753927200000</v>
      </c>
    </row>
    <row r="1447" spans="1:10" ht="30" x14ac:dyDescent="0.25">
      <c r="A1447" s="88">
        <v>1493</v>
      </c>
      <c r="B1447" s="88">
        <v>0.30099999999999999</v>
      </c>
      <c r="C1447" s="88">
        <f t="shared" si="22"/>
        <v>18.059999999999999</v>
      </c>
      <c r="D1447" s="88"/>
      <c r="E1447" s="88"/>
      <c r="F1447" s="89">
        <v>0.10416666666666667</v>
      </c>
      <c r="G1447" s="90">
        <v>45870</v>
      </c>
      <c r="H1447" s="88">
        <v>30</v>
      </c>
      <c r="I1447" s="88" t="s">
        <v>230</v>
      </c>
      <c r="J1447" s="88">
        <v>1753929000000</v>
      </c>
    </row>
    <row r="1448" spans="1:10" ht="30" x14ac:dyDescent="0.25">
      <c r="A1448" s="88">
        <v>1494</v>
      </c>
      <c r="B1448" s="88">
        <v>0.311</v>
      </c>
      <c r="C1448" s="88">
        <f t="shared" si="22"/>
        <v>18.66</v>
      </c>
      <c r="D1448" s="88"/>
      <c r="E1448" s="88"/>
      <c r="F1448" s="89">
        <v>0.125</v>
      </c>
      <c r="G1448" s="90">
        <v>45870</v>
      </c>
      <c r="H1448" s="88">
        <v>30</v>
      </c>
      <c r="I1448" s="88" t="s">
        <v>230</v>
      </c>
      <c r="J1448" s="88">
        <v>1753930800000</v>
      </c>
    </row>
    <row r="1449" spans="1:10" ht="30" x14ac:dyDescent="0.25">
      <c r="A1449" s="88">
        <v>1495</v>
      </c>
      <c r="B1449" s="88">
        <v>0.30099999999999999</v>
      </c>
      <c r="C1449" s="88">
        <f t="shared" si="22"/>
        <v>18.059999999999999</v>
      </c>
      <c r="D1449" s="88"/>
      <c r="E1449" s="88"/>
      <c r="F1449" s="89">
        <v>0.14583333333333334</v>
      </c>
      <c r="G1449" s="90">
        <v>45870</v>
      </c>
      <c r="H1449" s="88">
        <v>30</v>
      </c>
      <c r="I1449" s="88" t="s">
        <v>230</v>
      </c>
      <c r="J1449" s="88">
        <v>1753932600000</v>
      </c>
    </row>
    <row r="1450" spans="1:10" ht="30" x14ac:dyDescent="0.25">
      <c r="A1450" s="88">
        <v>1496</v>
      </c>
      <c r="B1450" s="88">
        <v>0.308</v>
      </c>
      <c r="C1450" s="88">
        <f t="shared" si="22"/>
        <v>18.48</v>
      </c>
      <c r="D1450" s="88"/>
      <c r="E1450" s="88"/>
      <c r="F1450" s="89">
        <v>0.16666666666666666</v>
      </c>
      <c r="G1450" s="90">
        <v>45870</v>
      </c>
      <c r="H1450" s="88">
        <v>30</v>
      </c>
      <c r="I1450" s="88" t="s">
        <v>230</v>
      </c>
      <c r="J1450" s="88">
        <v>1753934400000</v>
      </c>
    </row>
    <row r="1451" spans="1:10" ht="30" x14ac:dyDescent="0.25">
      <c r="A1451" s="88">
        <v>1497</v>
      </c>
      <c r="B1451" s="88">
        <v>0.30199999999999999</v>
      </c>
      <c r="C1451" s="88">
        <f t="shared" si="22"/>
        <v>18.12</v>
      </c>
      <c r="D1451" s="88"/>
      <c r="E1451" s="88"/>
      <c r="F1451" s="89">
        <v>0.1875</v>
      </c>
      <c r="G1451" s="90">
        <v>45870</v>
      </c>
      <c r="H1451" s="88">
        <v>30</v>
      </c>
      <c r="I1451" s="88" t="s">
        <v>230</v>
      </c>
      <c r="J1451" s="88">
        <v>1753936200000</v>
      </c>
    </row>
    <row r="1452" spans="1:10" ht="30" x14ac:dyDescent="0.25">
      <c r="A1452" s="88">
        <v>1498</v>
      </c>
      <c r="B1452" s="88">
        <v>0.30599999999999999</v>
      </c>
      <c r="C1452" s="88">
        <f t="shared" si="22"/>
        <v>18.36</v>
      </c>
      <c r="D1452" s="88"/>
      <c r="E1452" s="88"/>
      <c r="F1452" s="89">
        <v>0.20833333333333334</v>
      </c>
      <c r="G1452" s="90">
        <v>45870</v>
      </c>
      <c r="H1452" s="88">
        <v>30</v>
      </c>
      <c r="I1452" s="88" t="s">
        <v>230</v>
      </c>
      <c r="J1452" s="88">
        <v>1753938000000</v>
      </c>
    </row>
    <row r="1453" spans="1:10" ht="30" x14ac:dyDescent="0.25">
      <c r="A1453" s="88">
        <v>1499</v>
      </c>
      <c r="B1453" s="88">
        <v>0.308</v>
      </c>
      <c r="C1453" s="88">
        <f t="shared" si="22"/>
        <v>18.48</v>
      </c>
      <c r="D1453" s="88"/>
      <c r="E1453" s="88"/>
      <c r="F1453" s="89">
        <v>0.22916666666666666</v>
      </c>
      <c r="G1453" s="90">
        <v>45870</v>
      </c>
      <c r="H1453" s="88">
        <v>30</v>
      </c>
      <c r="I1453" s="88" t="s">
        <v>230</v>
      </c>
      <c r="J1453" s="88">
        <v>1753939800000</v>
      </c>
    </row>
    <row r="1454" spans="1:10" ht="30" x14ac:dyDescent="0.25">
      <c r="A1454" s="88">
        <v>1500</v>
      </c>
      <c r="B1454" s="88">
        <v>0.307</v>
      </c>
      <c r="C1454" s="88">
        <f t="shared" si="22"/>
        <v>18.419999999999998</v>
      </c>
      <c r="D1454" s="88"/>
      <c r="E1454" s="88"/>
      <c r="F1454" s="89">
        <v>0.25</v>
      </c>
      <c r="G1454" s="90">
        <v>45870</v>
      </c>
      <c r="H1454" s="88">
        <v>30</v>
      </c>
      <c r="I1454" s="88" t="s">
        <v>230</v>
      </c>
      <c r="J1454" s="88">
        <v>1753941600000</v>
      </c>
    </row>
    <row r="1455" spans="1:10" ht="30" x14ac:dyDescent="0.25">
      <c r="A1455" s="88">
        <v>1501</v>
      </c>
      <c r="B1455" s="88">
        <v>0.33500000000000002</v>
      </c>
      <c r="C1455" s="88">
        <f t="shared" si="22"/>
        <v>20.100000000000001</v>
      </c>
      <c r="D1455" s="88"/>
      <c r="E1455" s="88"/>
      <c r="F1455" s="89">
        <v>0.27083333333333331</v>
      </c>
      <c r="G1455" s="90">
        <v>45870</v>
      </c>
      <c r="H1455" s="88">
        <v>30</v>
      </c>
      <c r="I1455" s="88" t="s">
        <v>230</v>
      </c>
      <c r="J1455" s="88">
        <v>1753943400000</v>
      </c>
    </row>
    <row r="1456" spans="1:10" ht="30" x14ac:dyDescent="0.25">
      <c r="A1456" s="88">
        <v>1502</v>
      </c>
      <c r="B1456" s="88">
        <v>0.40899999999999997</v>
      </c>
      <c r="C1456" s="88">
        <f t="shared" si="22"/>
        <v>24.54</v>
      </c>
      <c r="D1456" s="88"/>
      <c r="E1456" s="88"/>
      <c r="F1456" s="89">
        <v>0.29166666666666669</v>
      </c>
      <c r="G1456" s="90">
        <v>45870</v>
      </c>
      <c r="H1456" s="88">
        <v>30</v>
      </c>
      <c r="I1456" s="88" t="s">
        <v>230</v>
      </c>
      <c r="J1456" s="88">
        <v>1753945200000</v>
      </c>
    </row>
    <row r="1457" spans="1:10" ht="30" x14ac:dyDescent="0.25">
      <c r="A1457" s="88">
        <v>1503</v>
      </c>
      <c r="B1457" s="88">
        <v>0.442</v>
      </c>
      <c r="C1457" s="88">
        <f t="shared" si="22"/>
        <v>26.52</v>
      </c>
      <c r="D1457" s="88"/>
      <c r="E1457" s="88"/>
      <c r="F1457" s="89">
        <v>0.3125</v>
      </c>
      <c r="G1457" s="90">
        <v>45870</v>
      </c>
      <c r="H1457" s="88">
        <v>30</v>
      </c>
      <c r="I1457" s="88" t="s">
        <v>230</v>
      </c>
      <c r="J1457" s="88">
        <v>1753947000000</v>
      </c>
    </row>
    <row r="1458" spans="1:10" ht="30" x14ac:dyDescent="0.25">
      <c r="A1458" s="88">
        <v>1504</v>
      </c>
      <c r="B1458" s="88">
        <v>0.439</v>
      </c>
      <c r="C1458" s="88">
        <f t="shared" si="22"/>
        <v>26.34</v>
      </c>
      <c r="D1458" s="88"/>
      <c r="E1458" s="88"/>
      <c r="F1458" s="89">
        <v>0.33333333333333331</v>
      </c>
      <c r="G1458" s="90">
        <v>45870</v>
      </c>
      <c r="H1458" s="88">
        <v>30</v>
      </c>
      <c r="I1458" s="88" t="s">
        <v>230</v>
      </c>
      <c r="J1458" s="88">
        <v>1753948800000</v>
      </c>
    </row>
    <row r="1459" spans="1:10" ht="30" x14ac:dyDescent="0.25">
      <c r="A1459" s="88">
        <v>1521</v>
      </c>
      <c r="B1459" s="88">
        <v>0.46200000000000002</v>
      </c>
      <c r="C1459" s="88">
        <f t="shared" si="22"/>
        <v>27.720000000000002</v>
      </c>
      <c r="D1459" s="88"/>
      <c r="E1459" s="88"/>
      <c r="F1459" s="89">
        <v>0.35416666666666669</v>
      </c>
      <c r="G1459" s="90">
        <v>45785</v>
      </c>
      <c r="H1459" s="88">
        <v>30</v>
      </c>
      <c r="I1459" s="88" t="s">
        <v>230</v>
      </c>
      <c r="J1459" s="88">
        <v>1753950600000</v>
      </c>
    </row>
    <row r="1460" spans="1:10" ht="30" x14ac:dyDescent="0.25">
      <c r="A1460" s="88">
        <v>1522</v>
      </c>
      <c r="B1460" s="88">
        <v>0.45900000000000002</v>
      </c>
      <c r="C1460" s="88">
        <f t="shared" si="22"/>
        <v>27.540000000000003</v>
      </c>
      <c r="D1460" s="88"/>
      <c r="E1460" s="88"/>
      <c r="F1460" s="89">
        <v>0.375</v>
      </c>
      <c r="G1460" s="90">
        <v>45785</v>
      </c>
      <c r="H1460" s="88">
        <v>30</v>
      </c>
      <c r="I1460" s="88" t="s">
        <v>230</v>
      </c>
      <c r="J1460" s="88">
        <v>1753952400000</v>
      </c>
    </row>
    <row r="1461" spans="1:10" ht="30" x14ac:dyDescent="0.25">
      <c r="A1461" s="88">
        <v>1523</v>
      </c>
      <c r="B1461" s="88">
        <v>0.435</v>
      </c>
      <c r="C1461" s="88">
        <f t="shared" si="22"/>
        <v>26.1</v>
      </c>
      <c r="D1461" s="88"/>
      <c r="E1461" s="88"/>
      <c r="F1461" s="89">
        <v>0.39583333333333331</v>
      </c>
      <c r="G1461" s="90">
        <v>45785</v>
      </c>
      <c r="H1461" s="88">
        <v>30</v>
      </c>
      <c r="I1461" s="88" t="s">
        <v>230</v>
      </c>
      <c r="J1461" s="88">
        <v>1753954200000</v>
      </c>
    </row>
    <row r="1462" spans="1:10" ht="30" x14ac:dyDescent="0.25">
      <c r="A1462" s="88">
        <v>1524</v>
      </c>
      <c r="B1462" s="88">
        <v>0.46200000000000002</v>
      </c>
      <c r="C1462" s="88">
        <f t="shared" si="22"/>
        <v>27.720000000000002</v>
      </c>
      <c r="D1462" s="88"/>
      <c r="E1462" s="88"/>
      <c r="F1462" s="89">
        <v>0.41666666666666669</v>
      </c>
      <c r="G1462" s="90">
        <v>45785</v>
      </c>
      <c r="H1462" s="88">
        <v>30</v>
      </c>
      <c r="I1462" s="88" t="s">
        <v>230</v>
      </c>
      <c r="J1462" s="88">
        <v>1753956000000</v>
      </c>
    </row>
    <row r="1463" spans="1:10" ht="30" x14ac:dyDescent="0.25">
      <c r="A1463" s="88">
        <v>1525</v>
      </c>
      <c r="B1463" s="88">
        <v>0.47399999999999998</v>
      </c>
      <c r="C1463" s="88">
        <f t="shared" si="22"/>
        <v>28.439999999999998</v>
      </c>
      <c r="D1463" s="88"/>
      <c r="E1463" s="88"/>
      <c r="F1463" s="89">
        <v>0.4375</v>
      </c>
      <c r="G1463" s="90">
        <v>45785</v>
      </c>
      <c r="H1463" s="88">
        <v>30</v>
      </c>
      <c r="I1463" s="88" t="s">
        <v>230</v>
      </c>
      <c r="J1463" s="88">
        <v>1753957800000</v>
      </c>
    </row>
    <row r="1464" spans="1:10" ht="30" x14ac:dyDescent="0.25">
      <c r="A1464" s="88">
        <v>1526</v>
      </c>
      <c r="B1464" s="88">
        <v>0.50900000000000001</v>
      </c>
      <c r="C1464" s="88">
        <f t="shared" si="22"/>
        <v>30.54</v>
      </c>
      <c r="D1464" s="88"/>
      <c r="E1464" s="88"/>
      <c r="F1464" s="89">
        <v>0.45833333333333331</v>
      </c>
      <c r="G1464" s="90">
        <v>45785</v>
      </c>
      <c r="H1464" s="88">
        <v>30</v>
      </c>
      <c r="I1464" s="88" t="s">
        <v>230</v>
      </c>
      <c r="J1464" s="88">
        <v>1753959600000</v>
      </c>
    </row>
    <row r="1465" spans="1:10" ht="30" x14ac:dyDescent="0.25">
      <c r="A1465" s="88">
        <v>1527</v>
      </c>
      <c r="B1465" s="88">
        <v>0.41099999999999998</v>
      </c>
      <c r="C1465" s="88">
        <f t="shared" si="22"/>
        <v>24.66</v>
      </c>
      <c r="D1465" s="88"/>
      <c r="E1465" s="88"/>
      <c r="F1465" s="89">
        <v>0.47916666666666669</v>
      </c>
      <c r="G1465" s="90">
        <v>45785</v>
      </c>
      <c r="H1465" s="88">
        <v>30</v>
      </c>
      <c r="I1465" s="88" t="s">
        <v>230</v>
      </c>
      <c r="J1465" s="88">
        <v>1753961400000</v>
      </c>
    </row>
    <row r="1466" spans="1:10" ht="30" x14ac:dyDescent="0.25">
      <c r="A1466" s="88">
        <v>1528</v>
      </c>
      <c r="B1466" s="88">
        <v>0.41799999999999998</v>
      </c>
      <c r="C1466" s="88">
        <f t="shared" si="22"/>
        <v>25.08</v>
      </c>
      <c r="D1466" s="88"/>
      <c r="E1466" s="88"/>
      <c r="F1466" s="89">
        <v>0.5</v>
      </c>
      <c r="G1466" s="90">
        <v>45785</v>
      </c>
      <c r="H1466" s="88">
        <v>30</v>
      </c>
      <c r="I1466" s="88" t="s">
        <v>230</v>
      </c>
      <c r="J1466" s="88">
        <v>1753963200000</v>
      </c>
    </row>
    <row r="1467" spans="1:10" ht="30" x14ac:dyDescent="0.25">
      <c r="A1467" s="88">
        <v>1529</v>
      </c>
      <c r="B1467" s="88">
        <v>0.41499999999999998</v>
      </c>
      <c r="C1467" s="88">
        <f t="shared" si="22"/>
        <v>24.9</v>
      </c>
      <c r="D1467" s="88"/>
      <c r="E1467" s="88"/>
      <c r="F1467" s="89">
        <v>0.52083333333333337</v>
      </c>
      <c r="G1467" s="90">
        <v>45785</v>
      </c>
      <c r="H1467" s="88">
        <v>30</v>
      </c>
      <c r="I1467" s="88" t="s">
        <v>230</v>
      </c>
      <c r="J1467" s="88">
        <v>1753965000000</v>
      </c>
    </row>
    <row r="1468" spans="1:10" ht="30" x14ac:dyDescent="0.25">
      <c r="A1468" s="88">
        <v>1530</v>
      </c>
      <c r="B1468" s="88">
        <v>0.39900000000000002</v>
      </c>
      <c r="C1468" s="88">
        <f t="shared" si="22"/>
        <v>23.94</v>
      </c>
      <c r="D1468" s="88"/>
      <c r="E1468" s="88"/>
      <c r="F1468" s="89">
        <v>0.54166666666666663</v>
      </c>
      <c r="G1468" s="90">
        <v>45785</v>
      </c>
      <c r="H1468" s="88">
        <v>30</v>
      </c>
      <c r="I1468" s="88" t="s">
        <v>230</v>
      </c>
      <c r="J1468" s="88">
        <v>1753966800000</v>
      </c>
    </row>
    <row r="1469" spans="1:10" ht="30" x14ac:dyDescent="0.25">
      <c r="A1469" s="88">
        <v>1531</v>
      </c>
      <c r="B1469" s="88">
        <v>0.43</v>
      </c>
      <c r="C1469" s="88">
        <f t="shared" si="22"/>
        <v>25.8</v>
      </c>
      <c r="D1469" s="88"/>
      <c r="E1469" s="88"/>
      <c r="F1469" s="89">
        <v>0.5625</v>
      </c>
      <c r="G1469" s="90">
        <v>45785</v>
      </c>
      <c r="H1469" s="88">
        <v>30</v>
      </c>
      <c r="I1469" s="88" t="s">
        <v>230</v>
      </c>
      <c r="J1469" s="88">
        <v>1753968600000</v>
      </c>
    </row>
    <row r="1470" spans="1:10" ht="30" x14ac:dyDescent="0.25">
      <c r="A1470" s="88">
        <v>1532</v>
      </c>
      <c r="B1470" s="88">
        <v>0.43099999999999999</v>
      </c>
      <c r="C1470" s="88">
        <f t="shared" si="22"/>
        <v>25.86</v>
      </c>
      <c r="D1470" s="88"/>
      <c r="E1470" s="88"/>
      <c r="F1470" s="89">
        <v>0.58333333333333337</v>
      </c>
      <c r="G1470" s="90">
        <v>45785</v>
      </c>
      <c r="H1470" s="88">
        <v>30</v>
      </c>
      <c r="I1470" s="88" t="s">
        <v>230</v>
      </c>
      <c r="J1470" s="88">
        <v>1753970400000</v>
      </c>
    </row>
    <row r="1471" spans="1:10" ht="30" x14ac:dyDescent="0.25">
      <c r="A1471" s="88">
        <v>1533</v>
      </c>
      <c r="B1471" s="88">
        <v>0.45500000000000002</v>
      </c>
      <c r="C1471" s="88">
        <f t="shared" si="22"/>
        <v>27.3</v>
      </c>
      <c r="D1471" s="88"/>
      <c r="E1471" s="88"/>
      <c r="F1471" s="89">
        <v>0.60416666666666663</v>
      </c>
      <c r="G1471" s="90">
        <v>45785</v>
      </c>
      <c r="H1471" s="88">
        <v>30</v>
      </c>
      <c r="I1471" s="88" t="s">
        <v>230</v>
      </c>
      <c r="J1471" s="88">
        <v>1753972200000</v>
      </c>
    </row>
    <row r="1472" spans="1:10" ht="30" x14ac:dyDescent="0.25">
      <c r="A1472" s="88">
        <v>1534</v>
      </c>
      <c r="B1472" s="88">
        <v>0.432</v>
      </c>
      <c r="C1472" s="88">
        <f t="shared" si="22"/>
        <v>25.919999999999998</v>
      </c>
      <c r="D1472" s="88"/>
      <c r="E1472" s="88"/>
      <c r="F1472" s="89">
        <v>0.625</v>
      </c>
      <c r="G1472" s="90">
        <v>45785</v>
      </c>
      <c r="H1472" s="88">
        <v>30</v>
      </c>
      <c r="I1472" s="88" t="s">
        <v>230</v>
      </c>
      <c r="J1472" s="88">
        <v>1753974000000</v>
      </c>
    </row>
    <row r="1473" spans="1:10" ht="30" x14ac:dyDescent="0.25">
      <c r="A1473" s="88">
        <v>1535</v>
      </c>
      <c r="B1473" s="88">
        <v>0.627</v>
      </c>
      <c r="C1473" s="88">
        <f t="shared" si="22"/>
        <v>37.619999999999997</v>
      </c>
      <c r="D1473" s="88"/>
      <c r="E1473" s="88"/>
      <c r="F1473" s="89">
        <v>0.64583333333333337</v>
      </c>
      <c r="G1473" s="90">
        <v>45785</v>
      </c>
      <c r="H1473" s="88">
        <v>30</v>
      </c>
      <c r="I1473" s="88" t="s">
        <v>230</v>
      </c>
      <c r="J1473" s="88">
        <v>1753975800000</v>
      </c>
    </row>
    <row r="1474" spans="1:10" ht="30" x14ac:dyDescent="0.25">
      <c r="A1474" s="88">
        <v>1536</v>
      </c>
      <c r="B1474" s="88">
        <v>0.45200000000000001</v>
      </c>
      <c r="C1474" s="88">
        <f t="shared" si="22"/>
        <v>27.12</v>
      </c>
      <c r="D1474" s="88"/>
      <c r="E1474" s="88"/>
      <c r="F1474" s="89">
        <v>0.66666666666666663</v>
      </c>
      <c r="G1474" s="90">
        <v>45785</v>
      </c>
      <c r="H1474" s="88">
        <v>30</v>
      </c>
      <c r="I1474" s="88" t="s">
        <v>230</v>
      </c>
      <c r="J1474" s="88">
        <v>1753977600000</v>
      </c>
    </row>
    <row r="1475" spans="1:10" x14ac:dyDescent="0.25">
      <c r="A1475" s="88"/>
      <c r="B1475" s="88"/>
      <c r="C1475" s="88"/>
      <c r="D1475" s="88"/>
      <c r="E1475" s="88"/>
      <c r="F1475" s="89"/>
      <c r="G1475" s="90"/>
      <c r="H1475" s="88"/>
      <c r="I1475" s="88"/>
      <c r="J1475" s="88"/>
    </row>
    <row r="1476" spans="1:10" x14ac:dyDescent="0.25">
      <c r="A1476" s="88"/>
      <c r="B1476" s="88"/>
      <c r="C1476" s="88"/>
      <c r="D1476" s="88"/>
      <c r="E1476" s="88"/>
      <c r="F1476" s="89"/>
      <c r="G1476" s="90"/>
      <c r="H1476" s="88"/>
      <c r="I1476" s="88"/>
      <c r="J1476" s="88"/>
    </row>
    <row r="1477" spans="1:10" x14ac:dyDescent="0.25">
      <c r="A1477" s="88"/>
      <c r="B1477" s="88"/>
      <c r="C1477" s="88"/>
      <c r="D1477" s="88"/>
      <c r="E1477" s="88"/>
      <c r="F1477" s="89"/>
      <c r="G1477" s="90"/>
      <c r="H1477" s="88"/>
      <c r="I1477" s="88"/>
      <c r="J1477" s="88"/>
    </row>
    <row r="1478" spans="1:10" x14ac:dyDescent="0.25">
      <c r="A1478" s="88"/>
      <c r="B1478" s="88"/>
      <c r="C1478" s="88"/>
      <c r="D1478" s="88"/>
      <c r="E1478" s="88"/>
      <c r="F1478" s="89"/>
      <c r="G1478" s="90"/>
      <c r="H1478" s="88"/>
      <c r="I1478" s="88"/>
      <c r="J1478" s="88"/>
    </row>
    <row r="1479" spans="1:10" x14ac:dyDescent="0.25">
      <c r="A1479" s="88"/>
      <c r="B1479" s="88"/>
      <c r="C1479" s="88"/>
      <c r="D1479" s="88"/>
      <c r="E1479" s="88"/>
      <c r="F1479" s="89"/>
      <c r="G1479" s="90"/>
      <c r="H1479" s="88"/>
      <c r="I1479" s="88"/>
      <c r="J1479" s="88"/>
    </row>
    <row r="1480" spans="1:10" x14ac:dyDescent="0.25">
      <c r="A1480" s="88"/>
      <c r="B1480" s="88"/>
      <c r="C1480" s="88"/>
      <c r="D1480" s="88"/>
      <c r="E1480" s="88"/>
      <c r="F1480" s="89"/>
      <c r="G1480" s="90"/>
      <c r="H1480" s="88"/>
      <c r="I1480" s="88"/>
      <c r="J1480" s="88"/>
    </row>
    <row r="1481" spans="1:10" x14ac:dyDescent="0.25">
      <c r="A1481" s="88"/>
      <c r="B1481" s="88"/>
      <c r="C1481" s="88"/>
      <c r="D1481" s="88"/>
      <c r="E1481" s="88"/>
      <c r="F1481" s="89"/>
      <c r="G1481" s="90"/>
      <c r="H1481" s="88"/>
      <c r="I1481" s="88"/>
      <c r="J1481" s="88"/>
    </row>
    <row r="1482" spans="1:10" x14ac:dyDescent="0.25">
      <c r="A1482" s="88"/>
      <c r="B1482" s="88"/>
      <c r="C1482" s="88"/>
      <c r="D1482" s="88"/>
      <c r="E1482" s="88"/>
      <c r="F1482" s="89"/>
      <c r="G1482" s="90"/>
      <c r="H1482" s="88"/>
      <c r="I1482" s="88"/>
      <c r="J1482" s="88"/>
    </row>
    <row r="1483" spans="1:10" x14ac:dyDescent="0.25">
      <c r="A1483" s="88"/>
      <c r="B1483" s="88"/>
      <c r="C1483" s="88"/>
      <c r="D1483" s="88"/>
      <c r="E1483" s="88"/>
      <c r="F1483" s="89"/>
      <c r="G1483" s="90"/>
      <c r="H1483" s="88"/>
      <c r="I1483" s="88"/>
      <c r="J1483" s="88"/>
    </row>
    <row r="1484" spans="1:10" x14ac:dyDescent="0.25">
      <c r="A1484" s="88"/>
      <c r="B1484" s="88"/>
      <c r="C1484" s="88"/>
      <c r="D1484" s="88"/>
      <c r="E1484" s="88"/>
      <c r="F1484" s="89"/>
      <c r="G1484" s="90"/>
      <c r="H1484" s="88"/>
      <c r="I1484" s="88"/>
      <c r="J1484" s="88"/>
    </row>
    <row r="1485" spans="1:10" x14ac:dyDescent="0.25">
      <c r="A1485" s="88"/>
      <c r="B1485" s="88"/>
      <c r="C1485" s="88"/>
      <c r="D1485" s="88"/>
      <c r="E1485" s="88"/>
      <c r="F1485" s="89"/>
      <c r="G1485" s="90"/>
      <c r="H1485" s="88"/>
      <c r="I1485" s="88"/>
      <c r="J148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в_макет80020</vt:lpstr>
      <vt:lpstr>за июл25</vt:lpstr>
      <vt:lpstr>за июн25</vt:lpstr>
      <vt:lpstr>за май25</vt:lpstr>
      <vt:lpstr>инфо</vt:lpstr>
      <vt:lpstr>П20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Вахтеров Юрий Александрович</cp:lastModifiedBy>
  <dcterms:created xsi:type="dcterms:W3CDTF">2024-10-31T09:44:03Z</dcterms:created>
  <dcterms:modified xsi:type="dcterms:W3CDTF">2025-08-21T13:46:42Z</dcterms:modified>
</cp:coreProperties>
</file>