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vikto\Documents\DTU\Thesis\"/>
    </mc:Choice>
  </mc:AlternateContent>
  <xr:revisionPtr revIDLastSave="0" documentId="13_ncr:1_{0D2D7C8F-BAE0-4732-9F62-B727B99101BE}" xr6:coauthVersionLast="47" xr6:coauthVersionMax="47" xr10:uidLastSave="{00000000-0000-0000-0000-000000000000}"/>
  <bookViews>
    <workbookView xWindow="-108" yWindow="-108" windowWidth="23256" windowHeight="13896" firstSheet="7" activeTab="10" xr2:uid="{00000000-000D-0000-FFFF-FFFF00000000}"/>
  </bookViews>
  <sheets>
    <sheet name="Distances" sheetId="1" r:id="rId1"/>
    <sheet name="Loadline" sheetId="14" r:id="rId2"/>
    <sheet name="VesselCargoCapacity" sheetId="2" r:id="rId3"/>
    <sheet name="VesselFuelConsumption" sheetId="4" r:id="rId4"/>
    <sheet name="VesselTankCapacity" sheetId="3" r:id="rId5"/>
    <sheet name="VesselBunkerConstraints" sheetId="11" r:id="rId6"/>
    <sheet name="HireCost" sheetId="6" r:id="rId7"/>
    <sheet name="FreightRates" sheetId="12" r:id="rId8"/>
    <sheet name="PortRegion" sheetId="10" r:id="rId9"/>
    <sheet name="SeaMargin" sheetId="17" r:id="rId10"/>
    <sheet name="PortRestriction" sheetId="5" r:id="rId11"/>
    <sheet name="RoutingRestriction" sheetId="15" r:id="rId12"/>
    <sheet name="FixedRoutingCost" sheetId="16" r:id="rId13"/>
    <sheet name="PortType" sheetId="13" r:id="rId14"/>
    <sheet name="BunkerPortPrices" sheetId="8" r:id="rId15"/>
    <sheet name="BunkerPortTime" sheetId="7" r:id="rId16"/>
    <sheet name="BunkerPortAgencyCost" sheetId="9" r:id="rId17"/>
  </sheets>
  <definedNames>
    <definedName name="_xlnm._FilterDatabase" localSheetId="8" hidden="1">BunkerPortPrices!$B$1:$E$1</definedName>
    <definedName name="_xlnm._FilterDatabase" localSheetId="13" hidden="1">PortType!$A$1:$B$1</definedName>
    <definedName name="_xlnm._FilterDatabase" localSheetId="3" hidden="1">VesselFuelConsumption!$A$1:$C$1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  <c r="H15" i="2"/>
  <c r="F2" i="7"/>
  <c r="F3" i="7"/>
  <c r="F4" i="7"/>
  <c r="F8" i="7"/>
  <c r="F5" i="7"/>
  <c r="E15" i="2"/>
  <c r="F6" i="7"/>
  <c r="H18" i="2"/>
  <c r="H13" i="2"/>
  <c r="F7" i="7"/>
  <c r="C15" i="2"/>
  <c r="D15" i="2"/>
  <c r="E10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D18" i="2"/>
  <c r="E18" i="2"/>
  <c r="C18" i="2"/>
  <c r="C11" i="2"/>
  <c r="D11" i="2"/>
  <c r="E11" i="2"/>
  <c r="C12" i="2"/>
  <c r="D12" i="2"/>
  <c r="E12" i="2"/>
  <c r="C13" i="2"/>
  <c r="D13" i="2"/>
  <c r="E13" i="2"/>
  <c r="C14" i="2"/>
  <c r="D14" i="2"/>
  <c r="E14" i="2"/>
  <c r="C16" i="2"/>
  <c r="D16" i="2"/>
  <c r="E16" i="2"/>
  <c r="C17" i="2"/>
  <c r="D17" i="2"/>
  <c r="E17" i="2"/>
  <c r="D10" i="2"/>
  <c r="C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tc={7020B561-D817-433C-A767-2AE0EC6139D8}</author>
    <author>tc={E98EB93B-F944-4C5C-AB9C-84FBFDD755D9}</author>
    <author>tc={13A91143-9A47-4C58-9C56-2C07A0E03992}</author>
  </authors>
  <commentList>
    <comment ref="A8" authorId="0" shapeId="0" xr:uid="{7020B561-D817-433C-A767-2AE0EC6139D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
Reply:
    Row added</t>
      </text>
    </comment>
    <comment ref="H33" authorId="1" shapeId="0" xr:uid="{E98EB93B-F944-4C5C-AB9C-84FBFDD755D9}">
      <text>
        <t>[Threaded comment]
Your version of Excel allows you to read this threaded comment; however, any edits to it will get removed if the file is opened in a newer version of Excel. Learn more: https://go.microsoft.com/fwlink/?linkid=870924
Comment:
    +1000</t>
      </text>
    </comment>
    <comment ref="A34" authorId="2" shapeId="0" xr:uid="{13A91143-9A47-4C58-9C56-2C07A0E039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Line added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tc={E846569E-2690-47FD-94C0-E88D0B8E12A7}</author>
    <author>tc={EB137124-8B73-421C-8FF7-7D81CCA5009F}</author>
  </authors>
  <commentList>
    <comment ref="C1" authorId="0" shapeId="0" xr:uid="{E846569E-2690-47FD-94C0-E88D0B8E12A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bunker + cargo weight maximum</t>
      </text>
    </comment>
    <comment ref="E1" authorId="1" shapeId="0" xr:uid="{EB137124-8B73-421C-8FF7-7D81CCA5009F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 per centimeter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tc={26410F57-5910-4E8F-B6C2-5DB8BEDAF479}</author>
    <author>tc={A4506DE8-A3B4-4202-8DBA-2148C5C4142A}</author>
  </authors>
  <commentList>
    <comment ref="B1" authorId="0" shapeId="0" xr:uid="{26410F57-5910-4E8F-B6C2-5DB8BEDAF479}">
      <text>
        <t>[Threaded comment]
Your version of Excel allows you to read this threaded comment; however, any edits to it will get removed if the file is opened in a newer version of Excel. Learn more: https://go.microsoft.com/fwlink/?linkid=870924
Comment:
    Independent on cargo weight. Knt/h</t>
      </text>
    </comment>
    <comment ref="C1" authorId="1" shapeId="0" xr:uid="{A4506DE8-A3B4-4202-8DBA-2148C5C4142A}">
      <text>
        <t>[Threaded comment]
Your version of Excel allows you to read this threaded comment; however, any edits to it will get removed if the file is opened in a newer version of Excel. Learn more: https://go.microsoft.com/fwlink/?linkid=870924
Comment:
    Mst per day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tc={FB713FCE-18FA-4BEA-A813-2C4D0FE41C19}</author>
    <author>tc={FC407B51-E4AA-4963-953D-532F9334F582}</author>
  </authors>
  <commentList>
    <comment ref="B1" authorId="0" shapeId="0" xr:uid="{FB713FCE-18FA-4BEA-A813-2C4D0FE41C19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max draft</t>
      </text>
    </comment>
    <comment ref="A8" authorId="1" shapeId="0" xr:uid="{FC407B51-E4AA-4963-953D-532F9334F58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one was added. It should be provided like this?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tc={6BA8618C-0DD0-4180-969A-FB5A3F6507DB}</author>
    <author>tc={5208BE8A-4C88-4CC7-8516-4405AD85813F}</author>
  </authors>
  <commentList>
    <comment ref="B1" authorId="0" shapeId="0" xr:uid="{6BA8618C-0DD0-4180-969A-FB5A3F6507DB}">
      <text>
        <t>[Threaded comment]
Your version of Excel allows you to read this threaded comment; however, any edits to it will get removed if the file is opened in a newer version of Excel. Learn more: https://go.microsoft.com/fwlink/?linkid=870924
Comment:
    Max cargo weight incl bunker</t>
      </text>
    </comment>
    <comment ref="C1" authorId="1" shapeId="0" xr:uid="{5208BE8A-4C88-4CC7-8516-4405AD85813F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draft</t>
      </text>
    </comment>
  </commentList>
</comments>
</file>

<file path=xl/sharedStrings.xml><?xml version="1.0" encoding="utf-8"?>
<sst xmlns="http://schemas.openxmlformats.org/spreadsheetml/2006/main" count="6121" uniqueCount="1151">
  <si>
    <t>UNLOCODE_From</t>
  </si>
  <si>
    <t>Port_from</t>
  </si>
  <si>
    <t>UNLOCODE_To</t>
  </si>
  <si>
    <t>Port_to</t>
  </si>
  <si>
    <t>Sequence</t>
  </si>
  <si>
    <t>Loadline</t>
  </si>
  <si>
    <t>FuelType</t>
  </si>
  <si>
    <t>DistanceNM</t>
  </si>
  <si>
    <t>RoutingID</t>
  </si>
  <si>
    <t>PLGND</t>
  </si>
  <si>
    <t>Gdansk, Poland</t>
  </si>
  <si>
    <t>BRSSZ</t>
  </si>
  <si>
    <t>Santos, Brazil</t>
  </si>
  <si>
    <t>Winter</t>
  </si>
  <si>
    <t>MGO</t>
  </si>
  <si>
    <t>Skaw</t>
  </si>
  <si>
    <t>VLSFO</t>
  </si>
  <si>
    <t>Summer</t>
  </si>
  <si>
    <t>Tropical</t>
  </si>
  <si>
    <t>Kiel_Canal</t>
  </si>
  <si>
    <t>DEHAM</t>
  </si>
  <si>
    <t>Hamburg, Germany</t>
  </si>
  <si>
    <t>GIGIB</t>
  </si>
  <si>
    <t>Gibraltar, Gibraltar</t>
  </si>
  <si>
    <t>CVMIN</t>
  </si>
  <si>
    <t>Mindelo, Cape Verde</t>
  </si>
  <si>
    <t>Las Palmas</t>
  </si>
  <si>
    <t>Other</t>
  </si>
  <si>
    <t>ESLPA</t>
  </si>
  <si>
    <t>LoadLine</t>
  </si>
  <si>
    <t>StartDate</t>
  </si>
  <si>
    <t>EndDate</t>
  </si>
  <si>
    <t>OtherType</t>
  </si>
  <si>
    <t>Shipsize</t>
  </si>
  <si>
    <t>MaxCargoCapacity</t>
  </si>
  <si>
    <t>FullLadenDraft</t>
  </si>
  <si>
    <t>CargoTonnesPerCentimer</t>
  </si>
  <si>
    <t>Coaster</t>
  </si>
  <si>
    <t>Handysize</t>
  </si>
  <si>
    <t>Kamsarmax</t>
  </si>
  <si>
    <t>MiniBulk</t>
  </si>
  <si>
    <t>Panamax</t>
  </si>
  <si>
    <t>Smallhandy</t>
  </si>
  <si>
    <t>Supramax</t>
  </si>
  <si>
    <t>Ultramax</t>
  </si>
  <si>
    <t>LadenSpeed</t>
  </si>
  <si>
    <t>LadenConsumption</t>
  </si>
  <si>
    <t>Grade</t>
  </si>
  <si>
    <t>MinTankCapacity</t>
  </si>
  <si>
    <t>MaxTankCapacity</t>
  </si>
  <si>
    <t>Region</t>
  </si>
  <si>
    <t>StartBunkers</t>
  </si>
  <si>
    <t>EndBunkers</t>
  </si>
  <si>
    <t>ECSA</t>
  </si>
  <si>
    <t>EMED</t>
  </si>
  <si>
    <t>BLACK SEA</t>
  </si>
  <si>
    <t>RED SEA</t>
  </si>
  <si>
    <t>USG</t>
  </si>
  <si>
    <t>USEC</t>
  </si>
  <si>
    <t>CARIBS</t>
  </si>
  <si>
    <t>WCSA</t>
  </si>
  <si>
    <t>WCCA</t>
  </si>
  <si>
    <t>PG</t>
  </si>
  <si>
    <t>WC-INDIA</t>
  </si>
  <si>
    <t>NORTH BRAZIL</t>
  </si>
  <si>
    <t>ECI-BANGLADESH</t>
  </si>
  <si>
    <t>S.E.ASIA</t>
  </si>
  <si>
    <t>CHINA-KOREA-JAPAN</t>
  </si>
  <si>
    <t>AUSTRALIA</t>
  </si>
  <si>
    <t>PACIFIC US</t>
  </si>
  <si>
    <t>NORTH WAFR</t>
  </si>
  <si>
    <t>SOUTH WAFR</t>
  </si>
  <si>
    <t>EAFR</t>
  </si>
  <si>
    <t>SAFR</t>
  </si>
  <si>
    <t>BALTIC</t>
  </si>
  <si>
    <t>CONT</t>
  </si>
  <si>
    <t>WMED</t>
  </si>
  <si>
    <t>From_Region</t>
  </si>
  <si>
    <t>To_Region</t>
  </si>
  <si>
    <t>Hire_Cost_Day</t>
  </si>
  <si>
    <t xml:space="preserve">CONT </t>
  </si>
  <si>
    <t xml:space="preserve"> NORTH WAFR</t>
  </si>
  <si>
    <t xml:space="preserve">WMED </t>
  </si>
  <si>
    <t xml:space="preserve">BALTIC </t>
  </si>
  <si>
    <t xml:space="preserve"> ECSA</t>
  </si>
  <si>
    <t xml:space="preserve"> CONT</t>
  </si>
  <si>
    <t xml:space="preserve"> WMED</t>
  </si>
  <si>
    <t xml:space="preserve">ECSA </t>
  </si>
  <si>
    <t xml:space="preserve">NORTH WAFR </t>
  </si>
  <si>
    <t>Port_From</t>
  </si>
  <si>
    <t>Port_To</t>
  </si>
  <si>
    <t>VesselType</t>
  </si>
  <si>
    <t>FreightRateUSDPMT</t>
  </si>
  <si>
    <t>UNLOCODE</t>
  </si>
  <si>
    <t>Port</t>
  </si>
  <si>
    <t>DEKEL</t>
  </si>
  <si>
    <t>Kiel Canal, Germany</t>
  </si>
  <si>
    <t>LadenMaxDraft</t>
  </si>
  <si>
    <t>MaxDwt</t>
  </si>
  <si>
    <t>DraftLaden</t>
  </si>
  <si>
    <t>Kiel_canal</t>
  </si>
  <si>
    <t>CostPerTransitUSD</t>
  </si>
  <si>
    <t>Type</t>
  </si>
  <si>
    <t>Bunker_port</t>
  </si>
  <si>
    <t>Cargo_port</t>
  </si>
  <si>
    <t>PortName</t>
  </si>
  <si>
    <t>BunkerGrade</t>
  </si>
  <si>
    <t>Price</t>
  </si>
  <si>
    <t>Country</t>
  </si>
  <si>
    <t>DKAAL</t>
  </si>
  <si>
    <t>Aalborg</t>
  </si>
  <si>
    <t>Denmark</t>
  </si>
  <si>
    <t>DKAAR</t>
  </si>
  <si>
    <t>Aarhus</t>
  </si>
  <si>
    <t>USGHC</t>
  </si>
  <si>
    <t>Aberdeen</t>
  </si>
  <si>
    <t>United States of America</t>
  </si>
  <si>
    <t>GBABD</t>
  </si>
  <si>
    <t>United Kingdom</t>
  </si>
  <si>
    <t>KZAAU</t>
  </si>
  <si>
    <t>Aktau</t>
  </si>
  <si>
    <t>Kazakhstan</t>
  </si>
  <si>
    <t>ESALG</t>
  </si>
  <si>
    <t>Algeciras</t>
  </si>
  <si>
    <t>Spain</t>
  </si>
  <si>
    <t>DZALG</t>
  </si>
  <si>
    <t>Algiers</t>
  </si>
  <si>
    <t>Algeria</t>
  </si>
  <si>
    <t>ESLEI</t>
  </si>
  <si>
    <t>Almeria</t>
  </si>
  <si>
    <t>UYREC</t>
  </si>
  <si>
    <t>Alpha Zone</t>
  </si>
  <si>
    <t>Uruguay</t>
  </si>
  <si>
    <t>MXATM</t>
  </si>
  <si>
    <t>Altamira</t>
  </si>
  <si>
    <t>Mexico</t>
  </si>
  <si>
    <t>DKAMA</t>
  </si>
  <si>
    <t>Amagervaerket</t>
  </si>
  <si>
    <t>NLAMS</t>
  </si>
  <si>
    <t>Amsterdam</t>
  </si>
  <si>
    <t>Netherlands</t>
  </si>
  <si>
    <t>BRADR</t>
  </si>
  <si>
    <t>Angra dos Reis</t>
  </si>
  <si>
    <t>Brazil</t>
  </si>
  <si>
    <t>DZAAE</t>
  </si>
  <si>
    <t>Annaba</t>
  </si>
  <si>
    <t>BEANR</t>
  </si>
  <si>
    <t>Antwerp</t>
  </si>
  <si>
    <t>Belgium</t>
  </si>
  <si>
    <t>ESARI</t>
  </si>
  <si>
    <t>Arguineguin</t>
  </si>
  <si>
    <t>DKASN</t>
  </si>
  <si>
    <t>Asnaes</t>
  </si>
  <si>
    <t>NZAKL</t>
  </si>
  <si>
    <t>Auckland</t>
  </si>
  <si>
    <t>New Zealand</t>
  </si>
  <si>
    <t>ITAUG</t>
  </si>
  <si>
    <t>Augusta</t>
  </si>
  <si>
    <t>Italy</t>
  </si>
  <si>
    <t>DKAVE</t>
  </si>
  <si>
    <t>Avedore</t>
  </si>
  <si>
    <t>GBAVO</t>
  </si>
  <si>
    <t>Avonmouth</t>
  </si>
  <si>
    <t>ARBHI</t>
  </si>
  <si>
    <t>Bahia Blanca</t>
  </si>
  <si>
    <t>Argentina</t>
  </si>
  <si>
    <t>PABLB</t>
  </si>
  <si>
    <t>Balboa</t>
  </si>
  <si>
    <t>Panama</t>
  </si>
  <si>
    <t>USBAL</t>
  </si>
  <si>
    <t>Baltimore</t>
  </si>
  <si>
    <t>THBKK</t>
  </si>
  <si>
    <t>Bangkok</t>
  </si>
  <si>
    <t>Thailand</t>
  </si>
  <si>
    <t>USBBT</t>
  </si>
  <si>
    <t>Barbours Cut</t>
  </si>
  <si>
    <t>ESBCN</t>
  </si>
  <si>
    <t>Barcelona</t>
  </si>
  <si>
    <t>IQBSR</t>
  </si>
  <si>
    <t>Basrah</t>
  </si>
  <si>
    <t>Iraq</t>
  </si>
  <si>
    <t>CNBSP</t>
  </si>
  <si>
    <t>Basuo</t>
  </si>
  <si>
    <t>China</t>
  </si>
  <si>
    <t>CNBAY</t>
  </si>
  <si>
    <t>Bayuquan</t>
  </si>
  <si>
    <t>CNBLG</t>
  </si>
  <si>
    <t>Beilun</t>
  </si>
  <si>
    <t>DZBJA</t>
  </si>
  <si>
    <t>Bejaia</t>
  </si>
  <si>
    <t>BRBEL</t>
  </si>
  <si>
    <t>Belem</t>
  </si>
  <si>
    <t>GBBEL</t>
  </si>
  <si>
    <t>Belfast</t>
  </si>
  <si>
    <t>LYBEN</t>
  </si>
  <si>
    <t>Benghazi</t>
  </si>
  <si>
    <t>Libya</t>
  </si>
  <si>
    <t>NOBGO</t>
  </si>
  <si>
    <t>Bergen</t>
  </si>
  <si>
    <t>Norway</t>
  </si>
  <si>
    <t>NLBEV</t>
  </si>
  <si>
    <t>Beverwijk</t>
  </si>
  <si>
    <t>ESBIO</t>
  </si>
  <si>
    <t>Bilbao</t>
  </si>
  <si>
    <t>MYBTU</t>
  </si>
  <si>
    <t>Bintulu</t>
  </si>
  <si>
    <t>Malaysia</t>
  </si>
  <si>
    <t>TNBIZ</t>
  </si>
  <si>
    <t>Bizerta</t>
  </si>
  <si>
    <t>Tunisia</t>
  </si>
  <si>
    <t>GBBLY</t>
  </si>
  <si>
    <t>Blyth</t>
  </si>
  <si>
    <t>USPOB</t>
  </si>
  <si>
    <t>Bolivar Roads</t>
  </si>
  <si>
    <t>FRBOL</t>
  </si>
  <si>
    <t>Boulogne sur Mer</t>
  </si>
  <si>
    <t>France</t>
  </si>
  <si>
    <t>BGBOJ</t>
  </si>
  <si>
    <t>Bourgas</t>
  </si>
  <si>
    <t>Bulgaria</t>
  </si>
  <si>
    <t>TRBZC</t>
  </si>
  <si>
    <t>Bozcaada</t>
  </si>
  <si>
    <t>Turkey</t>
  </si>
  <si>
    <t>DEBKE</t>
  </si>
  <si>
    <t>Brake</t>
  </si>
  <si>
    <t>Germany</t>
  </si>
  <si>
    <t>DEBRV</t>
  </si>
  <si>
    <t>Bremerhaven</t>
  </si>
  <si>
    <t>TTLAB</t>
  </si>
  <si>
    <t>Brighton</t>
  </si>
  <si>
    <t>Trinidad and Tobago</t>
  </si>
  <si>
    <t>AUPBN</t>
  </si>
  <si>
    <t>Brisbane</t>
  </si>
  <si>
    <t>Australia</t>
  </si>
  <si>
    <t>DEBRB</t>
  </si>
  <si>
    <t>Brunsbuttel</t>
  </si>
  <si>
    <t>COBUN</t>
  </si>
  <si>
    <t>Buenaventura</t>
  </si>
  <si>
    <t>Colombia</t>
  </si>
  <si>
    <t>ARBUE</t>
  </si>
  <si>
    <t>Buenos Aires</t>
  </si>
  <si>
    <t>AUBWT</t>
  </si>
  <si>
    <t>Burnie</t>
  </si>
  <si>
    <t>KRPUS</t>
  </si>
  <si>
    <t>Busan</t>
  </si>
  <si>
    <t>Korea</t>
  </si>
  <si>
    <t>KRBNP</t>
  </si>
  <si>
    <t>Busan New Port</t>
  </si>
  <si>
    <t>FRCFR</t>
  </si>
  <si>
    <t>Caen</t>
  </si>
  <si>
    <t>FRCQF</t>
  </si>
  <si>
    <t>Calais</t>
  </si>
  <si>
    <t>PECLL</t>
  </si>
  <si>
    <t>Callao</t>
  </si>
  <si>
    <t>Peru</t>
  </si>
  <si>
    <t>VNCPH</t>
  </si>
  <si>
    <t>Cam Pha</t>
  </si>
  <si>
    <t>Viet Nam</t>
  </si>
  <si>
    <t>PAPAT</t>
  </si>
  <si>
    <t>Canal de Panama</t>
  </si>
  <si>
    <t>CNCFD</t>
  </si>
  <si>
    <t>Caofeidian</t>
  </si>
  <si>
    <t>ZACPT</t>
  </si>
  <si>
    <t>Cape Town</t>
  </si>
  <si>
    <t>South Africa</t>
  </si>
  <si>
    <t>COCTG</t>
  </si>
  <si>
    <t>Cartagena</t>
  </si>
  <si>
    <t>ESCAS</t>
  </si>
  <si>
    <t>Castellon</t>
  </si>
  <si>
    <t>PHCEB</t>
  </si>
  <si>
    <t>Cebu</t>
  </si>
  <si>
    <t>Philippines</t>
  </si>
  <si>
    <t>ESCEU</t>
  </si>
  <si>
    <t>Ceuta</t>
  </si>
  <si>
    <t>TTCHA</t>
  </si>
  <si>
    <t>Chaguaramas</t>
  </si>
  <si>
    <t>CNCGS</t>
  </si>
  <si>
    <t>Changshu</t>
  </si>
  <si>
    <t>CNCZX</t>
  </si>
  <si>
    <t>Changzhou</t>
  </si>
  <si>
    <t>USCHS</t>
  </si>
  <si>
    <t>Charleston</t>
  </si>
  <si>
    <t>INMAA</t>
  </si>
  <si>
    <t>Chennai</t>
  </si>
  <si>
    <t>India</t>
  </si>
  <si>
    <t>FRCER</t>
  </si>
  <si>
    <t>Cherbourg</t>
  </si>
  <si>
    <t>JPCHB</t>
  </si>
  <si>
    <t>Chiba</t>
  </si>
  <si>
    <t>Japan</t>
  </si>
  <si>
    <t>CNCWN</t>
  </si>
  <si>
    <t>Chiwan</t>
  </si>
  <si>
    <t>MXCME</t>
  </si>
  <si>
    <t>Ciudad del Carmen</t>
  </si>
  <si>
    <t>INKOC</t>
  </si>
  <si>
    <t>Cochin</t>
  </si>
  <si>
    <t>LKCMB</t>
  </si>
  <si>
    <t>Colombo</t>
  </si>
  <si>
    <t>Sri Lanka</t>
  </si>
  <si>
    <t>PACFZ</t>
  </si>
  <si>
    <t>Colon</t>
  </si>
  <si>
    <t>ROCND</t>
  </si>
  <si>
    <t>Constantza</t>
  </si>
  <si>
    <t>Romania</t>
  </si>
  <si>
    <t>DKCPH</t>
  </si>
  <si>
    <t>Copenhagen</t>
  </si>
  <si>
    <t>IEORK</t>
  </si>
  <si>
    <t>Cork</t>
  </si>
  <si>
    <t>Ireland</t>
  </si>
  <si>
    <t>CLCNL</t>
  </si>
  <si>
    <t>Coronel</t>
  </si>
  <si>
    <t>Chile</t>
  </si>
  <si>
    <t>USCRP</t>
  </si>
  <si>
    <t>Corpus Christi</t>
  </si>
  <si>
    <t>PACTB</t>
  </si>
  <si>
    <t>Cristobal</t>
  </si>
  <si>
    <t>CWCUR</t>
  </si>
  <si>
    <t>Curacao Anchorage</t>
  </si>
  <si>
    <t>Curaçao</t>
  </si>
  <si>
    <t>DECUX</t>
  </si>
  <si>
    <t>Cuxhaven</t>
  </si>
  <si>
    <t>KRTSN</t>
  </si>
  <si>
    <t>Daesan</t>
  </si>
  <si>
    <t>CNDFG</t>
  </si>
  <si>
    <t>Dafeng</t>
  </si>
  <si>
    <t>GBDAG</t>
  </si>
  <si>
    <t>Dagenham</t>
  </si>
  <si>
    <t>SNDKR</t>
  </si>
  <si>
    <t>Dakar</t>
  </si>
  <si>
    <t>Senegal</t>
  </si>
  <si>
    <t>CNDAG</t>
  </si>
  <si>
    <t>Dalian</t>
  </si>
  <si>
    <t>KRTJI</t>
  </si>
  <si>
    <t>Dangjin</t>
  </si>
  <si>
    <t>PHDVO</t>
  </si>
  <si>
    <t>Davao</t>
  </si>
  <si>
    <t>NLDZL</t>
  </si>
  <si>
    <t>Delfzijl</t>
  </si>
  <si>
    <t>UYDTZ</t>
  </si>
  <si>
    <t>Delta Zone</t>
  </si>
  <si>
    <t>NLDHR</t>
  </si>
  <si>
    <t>Den Helder</t>
  </si>
  <si>
    <t>TRDRC</t>
  </si>
  <si>
    <t>Derince</t>
  </si>
  <si>
    <t>AUDPO</t>
  </si>
  <si>
    <t>Devonport</t>
  </si>
  <si>
    <t>TRDLV</t>
  </si>
  <si>
    <t>Diliskelesi</t>
  </si>
  <si>
    <t>DJJIB</t>
  </si>
  <si>
    <t>Djibouti</t>
  </si>
  <si>
    <t>CNDGK</t>
  </si>
  <si>
    <t>Dongjiakou</t>
  </si>
  <si>
    <t>MXDBT</t>
  </si>
  <si>
    <t>Dos Bocas</t>
  </si>
  <si>
    <t>GBDVR</t>
  </si>
  <si>
    <t>Dover</t>
  </si>
  <si>
    <t>AEDXB</t>
  </si>
  <si>
    <t>Dubai</t>
  </si>
  <si>
    <t>United Arab Emirates</t>
  </si>
  <si>
    <t>HRDBV</t>
  </si>
  <si>
    <t>Dubrovnik</t>
  </si>
  <si>
    <t>Croatia</t>
  </si>
  <si>
    <t>GBDUN</t>
  </si>
  <si>
    <t>Dundee</t>
  </si>
  <si>
    <t>FRIRK</t>
  </si>
  <si>
    <t>Dunkirk</t>
  </si>
  <si>
    <t>OMDQM</t>
  </si>
  <si>
    <t>Duqm</t>
  </si>
  <si>
    <t>Oman</t>
  </si>
  <si>
    <t>ZADUR</t>
  </si>
  <si>
    <t>Durban</t>
  </si>
  <si>
    <t>NODUS</t>
  </si>
  <si>
    <t>Dusavik</t>
  </si>
  <si>
    <t>NLEEM</t>
  </si>
  <si>
    <t>Eemshaven</t>
  </si>
  <si>
    <t>GREEU</t>
  </si>
  <si>
    <t>Eleusis Bay</t>
  </si>
  <si>
    <t>Greece</t>
  </si>
  <si>
    <t>DEEME</t>
  </si>
  <si>
    <t>Emden</t>
  </si>
  <si>
    <t>DKEBJ</t>
  </si>
  <si>
    <t>Esbjerg</t>
  </si>
  <si>
    <t>CNFAN</t>
  </si>
  <si>
    <t>Fangcheng</t>
  </si>
  <si>
    <t>GBFXT</t>
  </si>
  <si>
    <t>Felixstowe</t>
  </si>
  <si>
    <t>PTFDF</t>
  </si>
  <si>
    <t>Figueira da Foz</t>
  </si>
  <si>
    <t>Portugal</t>
  </si>
  <si>
    <t>NLVLI</t>
  </si>
  <si>
    <t>Flushing</t>
  </si>
  <si>
    <t>MQFDF</t>
  </si>
  <si>
    <t>Fort de France</t>
  </si>
  <si>
    <t>Martinique</t>
  </si>
  <si>
    <t>BRFOR</t>
  </si>
  <si>
    <t>Fortaleza</t>
  </si>
  <si>
    <t>FRFOS</t>
  </si>
  <si>
    <t>Fos Sur Mer</t>
  </si>
  <si>
    <t>GBFRB</t>
  </si>
  <si>
    <t>Fraserburgh</t>
  </si>
  <si>
    <t>DKFRC</t>
  </si>
  <si>
    <t>Fredericia</t>
  </si>
  <si>
    <t>DKFDH</t>
  </si>
  <si>
    <t>Frederikshavn</t>
  </si>
  <si>
    <t>USFPO</t>
  </si>
  <si>
    <t>Freeport</t>
  </si>
  <si>
    <t>AUFRE</t>
  </si>
  <si>
    <t>Fremantle</t>
  </si>
  <si>
    <t>AEFJR</t>
  </si>
  <si>
    <t>Fujairah</t>
  </si>
  <si>
    <t>CNFZG</t>
  </si>
  <si>
    <t>Fuzhou</t>
  </si>
  <si>
    <t>USGLS</t>
  </si>
  <si>
    <t>Galveston</t>
  </si>
  <si>
    <t>Gdansk</t>
  </si>
  <si>
    <t>Poland</t>
  </si>
  <si>
    <t>PLGDY</t>
  </si>
  <si>
    <t>Gdynia</t>
  </si>
  <si>
    <t>DKGED</t>
  </si>
  <si>
    <t>Gedser</t>
  </si>
  <si>
    <t>AUGEX</t>
  </si>
  <si>
    <t>Geelong</t>
  </si>
  <si>
    <t>TRGEM</t>
  </si>
  <si>
    <t>Gemlik Gemport</t>
  </si>
  <si>
    <t>ITGOA</t>
  </si>
  <si>
    <t>Genoa</t>
  </si>
  <si>
    <t>BEGNE</t>
  </si>
  <si>
    <t>Ghent</t>
  </si>
  <si>
    <t>Gibraltar</t>
  </si>
  <si>
    <t>AUGLT</t>
  </si>
  <si>
    <t>Gladstone</t>
  </si>
  <si>
    <t>VNGDA</t>
  </si>
  <si>
    <t>Go Dau</t>
  </si>
  <si>
    <t>SEGOT</t>
  </si>
  <si>
    <t>Gothenburg</t>
  </si>
  <si>
    <t>Sweden</t>
  </si>
  <si>
    <t>GBGTY</t>
  </si>
  <si>
    <t>Great Yarmouth</t>
  </si>
  <si>
    <t>GBGSY</t>
  </si>
  <si>
    <t>Grimsby</t>
  </si>
  <si>
    <t>CNGZG</t>
  </si>
  <si>
    <t>Guangzhou</t>
  </si>
  <si>
    <t>USGPT</t>
  </si>
  <si>
    <t>Gulfport</t>
  </si>
  <si>
    <t>VNHPH</t>
  </si>
  <si>
    <t>Hai Phong</t>
  </si>
  <si>
    <t>ILHFA</t>
  </si>
  <si>
    <t>Haifa</t>
  </si>
  <si>
    <t>Israel</t>
  </si>
  <si>
    <t>JPHKT</t>
  </si>
  <si>
    <t>Hakata</t>
  </si>
  <si>
    <t>INHAL</t>
  </si>
  <si>
    <t>Haldia</t>
  </si>
  <si>
    <t>CAHAL</t>
  </si>
  <si>
    <t>Halifax</t>
  </si>
  <si>
    <t>Canada</t>
  </si>
  <si>
    <t>SEHAD</t>
  </si>
  <si>
    <t>Halmstad</t>
  </si>
  <si>
    <t>LKHBA</t>
  </si>
  <si>
    <t>Hambantota</t>
  </si>
  <si>
    <t>Hamburg</t>
  </si>
  <si>
    <t>AEHAF</t>
  </si>
  <si>
    <t>Hamriyah Freezone Port</t>
  </si>
  <si>
    <t>NLHAR</t>
  </si>
  <si>
    <t>Harlingen</t>
  </si>
  <si>
    <t>SEHEL</t>
  </si>
  <si>
    <t>Helsingborg</t>
  </si>
  <si>
    <t>FIHEL</t>
  </si>
  <si>
    <t>Helsinki</t>
  </si>
  <si>
    <t>Finland</t>
  </si>
  <si>
    <t>DKHIR</t>
  </si>
  <si>
    <t>Hirtshals</t>
  </si>
  <si>
    <t>VNSGN</t>
  </si>
  <si>
    <t>Ho Chi Minh</t>
  </si>
  <si>
    <t>HKHKG</t>
  </si>
  <si>
    <t>Hong Kong</t>
  </si>
  <si>
    <t>PTHOR</t>
  </si>
  <si>
    <t>Horta</t>
  </si>
  <si>
    <t>USHOU</t>
  </si>
  <si>
    <t>Houston</t>
  </si>
  <si>
    <t>TWHUN</t>
  </si>
  <si>
    <t>Hualien</t>
  </si>
  <si>
    <t>Taiwan</t>
  </si>
  <si>
    <t>CNHUH</t>
  </si>
  <si>
    <t>Huanghua</t>
  </si>
  <si>
    <t>CNHPZ</t>
  </si>
  <si>
    <t>Huangpu</t>
  </si>
  <si>
    <t>ESHUV</t>
  </si>
  <si>
    <t>Huelva</t>
  </si>
  <si>
    <t>CNHMN</t>
  </si>
  <si>
    <t>Humen</t>
  </si>
  <si>
    <t>NLIJM</t>
  </si>
  <si>
    <t>Ijmuiden</t>
  </si>
  <si>
    <t>UAILK</t>
  </si>
  <si>
    <t>Ilyichevsk</t>
  </si>
  <si>
    <t>Ukraine</t>
  </si>
  <si>
    <t>GBIMM</t>
  </si>
  <si>
    <t>Immingham</t>
  </si>
  <si>
    <t>KRINC</t>
  </si>
  <si>
    <t>Inchon</t>
  </si>
  <si>
    <t>TRISK</t>
  </si>
  <si>
    <t>Iskenderun</t>
  </si>
  <si>
    <t>TRIST</t>
  </si>
  <si>
    <t>Istanbul</t>
  </si>
  <si>
    <t>BRITJ</t>
  </si>
  <si>
    <t>Itajai</t>
  </si>
  <si>
    <t>BRIQI</t>
  </si>
  <si>
    <t>Itaqui</t>
  </si>
  <si>
    <t>IDJKT</t>
  </si>
  <si>
    <t>Jakarta</t>
  </si>
  <si>
    <t>Indonesia</t>
  </si>
  <si>
    <t>AEJEA</t>
  </si>
  <si>
    <t>Jebel Ali</t>
  </si>
  <si>
    <t>SAJED</t>
  </si>
  <si>
    <t>Jeddah</t>
  </si>
  <si>
    <t>Saudi Arabia</t>
  </si>
  <si>
    <t>CNJGY</t>
  </si>
  <si>
    <t>Jiangyin</t>
  </si>
  <si>
    <t>CNJIJ</t>
  </si>
  <si>
    <t>Jingjiang</t>
  </si>
  <si>
    <t>CNJTG</t>
  </si>
  <si>
    <t>Jingtang</t>
  </si>
  <si>
    <t>CNJIT</t>
  </si>
  <si>
    <t>Jintang isl.</t>
  </si>
  <si>
    <t>INKAK</t>
  </si>
  <si>
    <t>Kakinada</t>
  </si>
  <si>
    <t>AEKLB</t>
  </si>
  <si>
    <t>Kalba Anchorage</t>
  </si>
  <si>
    <t>GRKLL</t>
  </si>
  <si>
    <t>Kali Limenes</t>
  </si>
  <si>
    <t>INKDL</t>
  </si>
  <si>
    <t>Kandla</t>
  </si>
  <si>
    <t>TWKHH</t>
  </si>
  <si>
    <t>Kaohsiung</t>
  </si>
  <si>
    <t>SEKAN</t>
  </si>
  <si>
    <t>Karlshamn</t>
  </si>
  <si>
    <t>RUKAO</t>
  </si>
  <si>
    <t>Kavkaz OPL</t>
  </si>
  <si>
    <t>Russian</t>
  </si>
  <si>
    <t>TWKEL</t>
  </si>
  <si>
    <t>Keelung</t>
  </si>
  <si>
    <t>CNKEM</t>
  </si>
  <si>
    <t>Kemen</t>
  </si>
  <si>
    <t>KRKJE</t>
  </si>
  <si>
    <t>Keoje</t>
  </si>
  <si>
    <t>TRKEP</t>
  </si>
  <si>
    <t>Kepez</t>
  </si>
  <si>
    <t>IQKAZ</t>
  </si>
  <si>
    <t>Khor Al Zubair</t>
  </si>
  <si>
    <t>AEKLF</t>
  </si>
  <si>
    <t>Khorfakkan</t>
  </si>
  <si>
    <t>Kiel Canal</t>
  </si>
  <si>
    <t>DEKCB</t>
  </si>
  <si>
    <t>Kiel Canal West</t>
  </si>
  <si>
    <t>JMKIN</t>
  </si>
  <si>
    <t>Kingston</t>
  </si>
  <si>
    <t>Jamaica</t>
  </si>
  <si>
    <t>LTKLJ</t>
  </si>
  <si>
    <t>Klaipeda</t>
  </si>
  <si>
    <t>Lithuania</t>
  </si>
  <si>
    <t>THKSI</t>
  </si>
  <si>
    <t>Ko Sichang</t>
  </si>
  <si>
    <t>INCCU</t>
  </si>
  <si>
    <t>Kolkata</t>
  </si>
  <si>
    <t>SIKOP</t>
  </si>
  <si>
    <t>Koper</t>
  </si>
  <si>
    <t>Slovenia</t>
  </si>
  <si>
    <t>TRKFZ</t>
  </si>
  <si>
    <t>Korfez</t>
  </si>
  <si>
    <t>RUKZM</t>
  </si>
  <si>
    <t>Kozmino</t>
  </si>
  <si>
    <t>NOKRN</t>
  </si>
  <si>
    <t>Kristiansund N</t>
  </si>
  <si>
    <t>EEKND</t>
  </si>
  <si>
    <t>Kunda</t>
  </si>
  <si>
    <t>Estonia</t>
  </si>
  <si>
    <t>KRKAN</t>
  </si>
  <si>
    <t>Kwangyang</t>
  </si>
  <si>
    <t>ECLLD</t>
  </si>
  <si>
    <t>La Libertad</t>
  </si>
  <si>
    <t>Ecuador</t>
  </si>
  <si>
    <t>ITSPE</t>
  </si>
  <si>
    <t>La Spezia</t>
  </si>
  <si>
    <t>MYLBU</t>
  </si>
  <si>
    <t>Labuan</t>
  </si>
  <si>
    <t>THLCH</t>
  </si>
  <si>
    <t>Laem Chabang</t>
  </si>
  <si>
    <t>SELAA</t>
  </si>
  <si>
    <t>Landskrona</t>
  </si>
  <si>
    <t>CNLSN</t>
  </si>
  <si>
    <t>Lanshan</t>
  </si>
  <si>
    <t>CYLCA</t>
  </si>
  <si>
    <t>Larnaca</t>
  </si>
  <si>
    <t>Cyprus</t>
  </si>
  <si>
    <t>NOLAR</t>
  </si>
  <si>
    <t>Larvik</t>
  </si>
  <si>
    <t>FRLAV</t>
  </si>
  <si>
    <t>Lavera</t>
  </si>
  <si>
    <t>FRLEH</t>
  </si>
  <si>
    <t>Le Havre</t>
  </si>
  <si>
    <t>GBLEI</t>
  </si>
  <si>
    <t>Leith</t>
  </si>
  <si>
    <t>GBLER</t>
  </si>
  <si>
    <t>Lerwick</t>
  </si>
  <si>
    <t>CNLYG</t>
  </si>
  <si>
    <t>Lianyungang</t>
  </si>
  <si>
    <t>LVLPX</t>
  </si>
  <si>
    <t>Liepaja</t>
  </si>
  <si>
    <t>Latvia</t>
  </si>
  <si>
    <t>CYLMS</t>
  </si>
  <si>
    <t>Limassol</t>
  </si>
  <si>
    <t>IELIM</t>
  </si>
  <si>
    <t>Limerick</t>
  </si>
  <si>
    <t>DKLIN</t>
  </si>
  <si>
    <t>Lindoe</t>
  </si>
  <si>
    <t>CLLQN</t>
  </si>
  <si>
    <t>Lirquen</t>
  </si>
  <si>
    <t>PTLIS</t>
  </si>
  <si>
    <t>Lisbon</t>
  </si>
  <si>
    <t>CALIV</t>
  </si>
  <si>
    <t>Liverpool</t>
  </si>
  <si>
    <t>TGLFW</t>
  </si>
  <si>
    <t>Lome</t>
  </si>
  <si>
    <t>Togo</t>
  </si>
  <si>
    <t>GBLON</t>
  </si>
  <si>
    <t>London</t>
  </si>
  <si>
    <t>GBLGP</t>
  </si>
  <si>
    <t>London Gateway Port</t>
  </si>
  <si>
    <t>USLGB</t>
  </si>
  <si>
    <t>Long Beach</t>
  </si>
  <si>
    <t>CNLKU</t>
  </si>
  <si>
    <t>Longkou</t>
  </si>
  <si>
    <t>CNLGY</t>
  </si>
  <si>
    <t>Longyan</t>
  </si>
  <si>
    <t>USLAX</t>
  </si>
  <si>
    <t>Los Angeles</t>
  </si>
  <si>
    <t>FILOV</t>
  </si>
  <si>
    <t>Loviisa</t>
  </si>
  <si>
    <t>GBLOW</t>
  </si>
  <si>
    <t>Lowestoft</t>
  </si>
  <si>
    <t>DELBC</t>
  </si>
  <si>
    <t>Lubeck</t>
  </si>
  <si>
    <t>BRMCZ</t>
  </si>
  <si>
    <t>Maceio</t>
  </si>
  <si>
    <t>CNMCH</t>
  </si>
  <si>
    <t>Machong</t>
  </si>
  <si>
    <t>CNMAC</t>
  </si>
  <si>
    <t>Macun</t>
  </si>
  <si>
    <t>TWMAL</t>
  </si>
  <si>
    <t>Mailiao</t>
  </si>
  <si>
    <t>ESAGP</t>
  </si>
  <si>
    <t>Malaga</t>
  </si>
  <si>
    <t>SEMMA</t>
  </si>
  <si>
    <t>Malmo</t>
  </si>
  <si>
    <t>MTMLA</t>
  </si>
  <si>
    <t>Malta</t>
  </si>
  <si>
    <t>BRMAO</t>
  </si>
  <si>
    <t>Manaus</t>
  </si>
  <si>
    <t>MZMPM</t>
  </si>
  <si>
    <t>Maputo</t>
  </si>
  <si>
    <t>Mozambique</t>
  </si>
  <si>
    <t>USMAH</t>
  </si>
  <si>
    <t>Marcus Hook</t>
  </si>
  <si>
    <t>TRMAR</t>
  </si>
  <si>
    <t>Marmara Ereglisi</t>
  </si>
  <si>
    <t>TRMRM</t>
  </si>
  <si>
    <t>Marmaris</t>
  </si>
  <si>
    <t>MTMAR</t>
  </si>
  <si>
    <t>Marsaxlokk</t>
  </si>
  <si>
    <t>KRMAS</t>
  </si>
  <si>
    <t>Masan</t>
  </si>
  <si>
    <t>CNMAW</t>
  </si>
  <si>
    <t>Mawei</t>
  </si>
  <si>
    <t>AUMEL</t>
  </si>
  <si>
    <t>Melbourne</t>
  </si>
  <si>
    <t>USMIA</t>
  </si>
  <si>
    <t>Miami</t>
  </si>
  <si>
    <t>GRMYL</t>
  </si>
  <si>
    <t>Milaki</t>
  </si>
  <si>
    <t>AEMSA</t>
  </si>
  <si>
    <t>Mina Saqr</t>
  </si>
  <si>
    <t>Mindelo</t>
  </si>
  <si>
    <t>Cabo Verde</t>
  </si>
  <si>
    <t>USSW8</t>
  </si>
  <si>
    <t>Mississippi</t>
  </si>
  <si>
    <t>USMOB</t>
  </si>
  <si>
    <t>Mobile</t>
  </si>
  <si>
    <t>NOMON</t>
  </si>
  <si>
    <t>Mongstad</t>
  </si>
  <si>
    <t>JMMBJ</t>
  </si>
  <si>
    <t>Montego Bay</t>
  </si>
  <si>
    <t>UYMVD</t>
  </si>
  <si>
    <t>Montevideo</t>
  </si>
  <si>
    <t>FRMTX</t>
  </si>
  <si>
    <t>Montoir</t>
  </si>
  <si>
    <t>CAMTR</t>
  </si>
  <si>
    <t>Montreal</t>
  </si>
  <si>
    <t>GBMON</t>
  </si>
  <si>
    <t>Montrose</t>
  </si>
  <si>
    <t>ESMOT</t>
  </si>
  <si>
    <t>Mortil</t>
  </si>
  <si>
    <t>IDMUB</t>
  </si>
  <si>
    <t>Muara Berau</t>
  </si>
  <si>
    <t>CAMUL</t>
  </si>
  <si>
    <t>Mulgrave</t>
  </si>
  <si>
    <t>INBOM</t>
  </si>
  <si>
    <t>Mumbai</t>
  </si>
  <si>
    <t>INMUN</t>
  </si>
  <si>
    <t>Mundra</t>
  </si>
  <si>
    <t>OMSTQ</t>
  </si>
  <si>
    <t>Muscat</t>
  </si>
  <si>
    <t>USMYG</t>
  </si>
  <si>
    <t>Myrtle Grove</t>
  </si>
  <si>
    <t>MZMNC</t>
  </si>
  <si>
    <t>Nacala</t>
  </si>
  <si>
    <t>RUNJK</t>
  </si>
  <si>
    <t>Nakhodka</t>
  </si>
  <si>
    <t>CNNJG</t>
  </si>
  <si>
    <t>Nanjing</t>
  </si>
  <si>
    <t>CNNSA</t>
  </si>
  <si>
    <t>Nansha</t>
  </si>
  <si>
    <t>CNNAA</t>
  </si>
  <si>
    <t>Nanshan</t>
  </si>
  <si>
    <t>CNNTG</t>
  </si>
  <si>
    <t>Nantong</t>
  </si>
  <si>
    <t>BRNVT</t>
  </si>
  <si>
    <t>Navegantes</t>
  </si>
  <si>
    <t>TRNEM</t>
  </si>
  <si>
    <t>Nemrut Bay</t>
  </si>
  <si>
    <t>USMSY</t>
  </si>
  <si>
    <t>New Orleans</t>
  </si>
  <si>
    <t>USNYC</t>
  </si>
  <si>
    <t>New York</t>
  </si>
  <si>
    <t>GBNYL</t>
  </si>
  <si>
    <t>Newlyn</t>
  </si>
  <si>
    <t>GBNEP</t>
  </si>
  <si>
    <t>Newport</t>
  </si>
  <si>
    <t>CNNBG</t>
  </si>
  <si>
    <t>Ningbo</t>
  </si>
  <si>
    <t>CNNDE</t>
  </si>
  <si>
    <t>Ningde</t>
  </si>
  <si>
    <t>BRNTR</t>
  </si>
  <si>
    <t>Niteroi</t>
  </si>
  <si>
    <t>USORF</t>
  </si>
  <si>
    <t>Norfolk VA</t>
  </si>
  <si>
    <t>GBNFT</t>
  </si>
  <si>
    <t>Northfleet</t>
  </si>
  <si>
    <t>RUNVS</t>
  </si>
  <si>
    <t>Novorossiysk</t>
  </si>
  <si>
    <t>DKNBG</t>
  </si>
  <si>
    <t>Nyborg</t>
  </si>
  <si>
    <t>DKODE</t>
  </si>
  <si>
    <t>Odense</t>
  </si>
  <si>
    <t>MTOFM</t>
  </si>
  <si>
    <t>Off Malta</t>
  </si>
  <si>
    <t>SGSP2</t>
  </si>
  <si>
    <t>Offshore Singapore 2</t>
  </si>
  <si>
    <t>Singapore</t>
  </si>
  <si>
    <t>TTOFT</t>
  </si>
  <si>
    <t>Offshore Trinidad</t>
  </si>
  <si>
    <t>DZORN</t>
  </si>
  <si>
    <t>Oran</t>
  </si>
  <si>
    <t>JPOSA</t>
  </si>
  <si>
    <t>Osaka</t>
  </si>
  <si>
    <t>JPMOT</t>
  </si>
  <si>
    <t>Oshima isl.</t>
  </si>
  <si>
    <t>SEOXE</t>
  </si>
  <si>
    <t>Oxelosund</t>
  </si>
  <si>
    <t>EEPLA</t>
  </si>
  <si>
    <t>Paldiski</t>
  </si>
  <si>
    <t>PFPPT</t>
  </si>
  <si>
    <t>Papeete</t>
  </si>
  <si>
    <t>French Polynesia</t>
  </si>
  <si>
    <t>INPPT</t>
  </si>
  <si>
    <t>Paradip</t>
  </si>
  <si>
    <t>SRPBM</t>
  </si>
  <si>
    <t>Paramaribo</t>
  </si>
  <si>
    <t>Suriname</t>
  </si>
  <si>
    <t>BRPNG</t>
  </si>
  <si>
    <t>Paranagua</t>
  </si>
  <si>
    <t>ESPAS</t>
  </si>
  <si>
    <t>Pasajes</t>
  </si>
  <si>
    <t>MYPGU</t>
  </si>
  <si>
    <t>Pasir Gudang</t>
  </si>
  <si>
    <t>MYPEN</t>
  </si>
  <si>
    <t>Penang</t>
  </si>
  <si>
    <t>CNPLA</t>
  </si>
  <si>
    <t>Penglai</t>
  </si>
  <si>
    <t>USPHL</t>
  </si>
  <si>
    <t>Philadelphia</t>
  </si>
  <si>
    <t>VNPHU</t>
  </si>
  <si>
    <t>Phu My</t>
  </si>
  <si>
    <t>ITPIO</t>
  </si>
  <si>
    <t>Piombino</t>
  </si>
  <si>
    <t>GRPIR</t>
  </si>
  <si>
    <t>Piraeus</t>
  </si>
  <si>
    <t>KRKPO</t>
  </si>
  <si>
    <t>Pohang</t>
  </si>
  <si>
    <t>TTPTS</t>
  </si>
  <si>
    <t>Point Lisas</t>
  </si>
  <si>
    <t>TTPTP</t>
  </si>
  <si>
    <t>Pointe A Pierre</t>
  </si>
  <si>
    <t>USPOA</t>
  </si>
  <si>
    <t>Port Arthur</t>
  </si>
  <si>
    <t>USPEB</t>
  </si>
  <si>
    <t>Port Elizabeth</t>
  </si>
  <si>
    <t>USPEF</t>
  </si>
  <si>
    <t>Port Everglades</t>
  </si>
  <si>
    <t>AUPKL</t>
  </si>
  <si>
    <t>Port Kembla</t>
  </si>
  <si>
    <t>MYPKG</t>
  </si>
  <si>
    <t>Port Klang</t>
  </si>
  <si>
    <t>MUPLU</t>
  </si>
  <si>
    <t>Port Louis</t>
  </si>
  <si>
    <t>Mauritius</t>
  </si>
  <si>
    <t>USPME</t>
  </si>
  <si>
    <t>Port Manatee</t>
  </si>
  <si>
    <t>TTPOS</t>
  </si>
  <si>
    <t>Port of Spain</t>
  </si>
  <si>
    <t>PKBQM</t>
  </si>
  <si>
    <t>Port Qasim</t>
  </si>
  <si>
    <t>Pakistan</t>
  </si>
  <si>
    <t>EGPSD</t>
  </si>
  <si>
    <t>Port Said</t>
  </si>
  <si>
    <t>Egypt</t>
  </si>
  <si>
    <t>FKPSY</t>
  </si>
  <si>
    <t>Port Stanley</t>
  </si>
  <si>
    <t>Falkland Islands [Malvinas]</t>
  </si>
  <si>
    <t>USPWM</t>
  </si>
  <si>
    <t>Portland</t>
  </si>
  <si>
    <t>GBPTL</t>
  </si>
  <si>
    <t>ITPNG</t>
  </si>
  <si>
    <t>Porto Nogaro</t>
  </si>
  <si>
    <t>RUPSE</t>
  </si>
  <si>
    <t>Posyet</t>
  </si>
  <si>
    <t>GTPRQ</t>
  </si>
  <si>
    <t>Puerto Quetzal</t>
  </si>
  <si>
    <t>Guatemala</t>
  </si>
  <si>
    <t>KRPTK</t>
  </si>
  <si>
    <t>Pyeongtaek</t>
  </si>
  <si>
    <t>CNQID</t>
  </si>
  <si>
    <t>Qidong</t>
  </si>
  <si>
    <t>CNQDG</t>
  </si>
  <si>
    <t>Qingdao</t>
  </si>
  <si>
    <t>CNSHP</t>
  </si>
  <si>
    <t>Qinhuangdao</t>
  </si>
  <si>
    <t>CNQZH</t>
  </si>
  <si>
    <t>Qinzhou</t>
  </si>
  <si>
    <t>CAQUE</t>
  </si>
  <si>
    <t>Quebec</t>
  </si>
  <si>
    <t>CLQTV</t>
  </si>
  <si>
    <t>Quintero</t>
  </si>
  <si>
    <t>DKRAN</t>
  </si>
  <si>
    <t>Randers</t>
  </si>
  <si>
    <t>AERKT</t>
  </si>
  <si>
    <t>Ras Al Khaimah</t>
  </si>
  <si>
    <t>BRREC</t>
  </si>
  <si>
    <t>Recife</t>
  </si>
  <si>
    <t>ESRIB</t>
  </si>
  <si>
    <t>Ribadeo</t>
  </si>
  <si>
    <t>ZARCB</t>
  </si>
  <si>
    <t>Richards Bay</t>
  </si>
  <si>
    <t>GBRID</t>
  </si>
  <si>
    <t>Ridham Dock</t>
  </si>
  <si>
    <t>LVRIX</t>
  </si>
  <si>
    <t>Riga</t>
  </si>
  <si>
    <t>BRRIO</t>
  </si>
  <si>
    <t>Rio de Janeiro</t>
  </si>
  <si>
    <t>BRRIG</t>
  </si>
  <si>
    <t>Rio Grande</t>
  </si>
  <si>
    <t>GBRTM</t>
  </si>
  <si>
    <t>River Thames</t>
  </si>
  <si>
    <t>CNRZH</t>
  </si>
  <si>
    <t>Rizhao</t>
  </si>
  <si>
    <t>DKROD</t>
  </si>
  <si>
    <t>Roedbyhavn</t>
  </si>
  <si>
    <t>DERSK</t>
  </si>
  <si>
    <t>Rostock</t>
  </si>
  <si>
    <t>GBROY</t>
  </si>
  <si>
    <t>Rosyth</t>
  </si>
  <si>
    <t>NLRTM</t>
  </si>
  <si>
    <t>Rotterdam</t>
  </si>
  <si>
    <t>FRURO</t>
  </si>
  <si>
    <t>Rouen</t>
  </si>
  <si>
    <t>CNRUG</t>
  </si>
  <si>
    <t>Rugao</t>
  </si>
  <si>
    <t>ESPDS</t>
  </si>
  <si>
    <t>Sagunto</t>
  </si>
  <si>
    <t>OMSLL</t>
  </si>
  <si>
    <t>Salalah</t>
  </si>
  <si>
    <t>BRSSA</t>
  </si>
  <si>
    <t>Salvador</t>
  </si>
  <si>
    <t>TRSSX</t>
  </si>
  <si>
    <t>Samsun</t>
  </si>
  <si>
    <t>CLSAI</t>
  </si>
  <si>
    <t>San Antonio</t>
  </si>
  <si>
    <t>USSFO</t>
  </si>
  <si>
    <t>San Francisco</t>
  </si>
  <si>
    <t>PRSJU</t>
  </si>
  <si>
    <t>San Juan, Puerto Rico</t>
  </si>
  <si>
    <t>Puerto Rico</t>
  </si>
  <si>
    <t>CLSVE</t>
  </si>
  <si>
    <t>San Vicente</t>
  </si>
  <si>
    <t>MYSDK</t>
  </si>
  <si>
    <t>Sandakan</t>
  </si>
  <si>
    <t>ESSCT</t>
  </si>
  <si>
    <t>Santa Cruz de Tenerife</t>
  </si>
  <si>
    <t>COSMR</t>
  </si>
  <si>
    <t>Santa Marta</t>
  </si>
  <si>
    <t>BRSTM</t>
  </si>
  <si>
    <t>Santarem</t>
  </si>
  <si>
    <t>DOSDQ</t>
  </si>
  <si>
    <t>Santo Domingo</t>
  </si>
  <si>
    <t>Dominican Republic</t>
  </si>
  <si>
    <t>Santos</t>
  </si>
  <si>
    <t>BRSFS</t>
  </si>
  <si>
    <t>Sao Francisco do Sul</t>
  </si>
  <si>
    <t>BRSSO</t>
  </si>
  <si>
    <t>Sao Sebastiao</t>
  </si>
  <si>
    <t>DESAS</t>
  </si>
  <si>
    <t>Sassnitz</t>
  </si>
  <si>
    <t>USSAV</t>
  </si>
  <si>
    <t>Savannah</t>
  </si>
  <si>
    <t>GBSWY</t>
  </si>
  <si>
    <t>Scalloway</t>
  </si>
  <si>
    <t>USSEA</t>
  </si>
  <si>
    <t>Seattle</t>
  </si>
  <si>
    <t>CASEI</t>
  </si>
  <si>
    <t>Sept Iles</t>
  </si>
  <si>
    <t>FRSET</t>
  </si>
  <si>
    <t>Sete</t>
  </si>
  <si>
    <t>ESSVQ</t>
  </si>
  <si>
    <t>Sevilla</t>
  </si>
  <si>
    <t>MXSEY</t>
  </si>
  <si>
    <t>Seybaplaya</t>
  </si>
  <si>
    <t>CNSHG</t>
  </si>
  <si>
    <t>Shanghai</t>
  </si>
  <si>
    <t>CNSHK</t>
  </si>
  <si>
    <t>Shekou</t>
  </si>
  <si>
    <t>CNSZP</t>
  </si>
  <si>
    <t>Shenzhen</t>
  </si>
  <si>
    <t>PTSIE</t>
  </si>
  <si>
    <t>Sines</t>
  </si>
  <si>
    <t>SGSIN</t>
  </si>
  <si>
    <t>SGESI</t>
  </si>
  <si>
    <t>Singapore East OPL</t>
  </si>
  <si>
    <t>DKSKB</t>
  </si>
  <si>
    <t>Skaerbaek</t>
  </si>
  <si>
    <t>DKSKW</t>
  </si>
  <si>
    <t>NLSLU</t>
  </si>
  <si>
    <t>Sluiskil</t>
  </si>
  <si>
    <t>CNSON</t>
  </si>
  <si>
    <t>Songxia</t>
  </si>
  <si>
    <t>CASOR</t>
  </si>
  <si>
    <t>Sorel</t>
  </si>
  <si>
    <t>GBSOU</t>
  </si>
  <si>
    <t>Southampton</t>
  </si>
  <si>
    <t>USXMK</t>
  </si>
  <si>
    <t>Southport</t>
  </si>
  <si>
    <t>NOSOV</t>
  </si>
  <si>
    <t>Sovik</t>
  </si>
  <si>
    <t>THSRI</t>
  </si>
  <si>
    <t>Sriracha</t>
  </si>
  <si>
    <t>BQEUX</t>
  </si>
  <si>
    <t>St Eustatius</t>
  </si>
  <si>
    <t>Bonaire, Sint Eustatius and Saba</t>
  </si>
  <si>
    <t>SXPHI</t>
  </si>
  <si>
    <t>St Maarten</t>
  </si>
  <si>
    <t>Sint Maarten</t>
  </si>
  <si>
    <t>GRSTN</t>
  </si>
  <si>
    <t>St. Nicholas</t>
  </si>
  <si>
    <t>USPIE</t>
  </si>
  <si>
    <t>St. Petersburg</t>
  </si>
  <si>
    <t>RULED</t>
  </si>
  <si>
    <t>DESTA</t>
  </si>
  <si>
    <t>Stade</t>
  </si>
  <si>
    <t>USUYU</t>
  </si>
  <si>
    <t>Stapleton</t>
  </si>
  <si>
    <t>AESRT</t>
  </si>
  <si>
    <t>Stevin Rock Jetty</t>
  </si>
  <si>
    <t>SESTO</t>
  </si>
  <si>
    <t>Stockholm</t>
  </si>
  <si>
    <t>NOSRS</t>
  </si>
  <si>
    <t>Storesund</t>
  </si>
  <si>
    <t>ISSTR</t>
  </si>
  <si>
    <t>Straumsvik</t>
  </si>
  <si>
    <t>Iceland</t>
  </si>
  <si>
    <t>TWSUO</t>
  </si>
  <si>
    <t>Suao</t>
  </si>
  <si>
    <t>BRSUA</t>
  </si>
  <si>
    <t>Suape</t>
  </si>
  <si>
    <t>EGSUE</t>
  </si>
  <si>
    <t>Suez</t>
  </si>
  <si>
    <t>DKSVE</t>
  </si>
  <si>
    <t>Svendborg</t>
  </si>
  <si>
    <t>PLSWI</t>
  </si>
  <si>
    <t>Swinoujscie</t>
  </si>
  <si>
    <t>AUSYD</t>
  </si>
  <si>
    <t>Sydney</t>
  </si>
  <si>
    <t>GRJSY</t>
  </si>
  <si>
    <t>Syros isl.</t>
  </si>
  <si>
    <t>PLSZZ</t>
  </si>
  <si>
    <t>Szczecin</t>
  </si>
  <si>
    <t>USTIW</t>
  </si>
  <si>
    <t>Tacoma</t>
  </si>
  <si>
    <t>CNTAG</t>
  </si>
  <si>
    <t>Taicang</t>
  </si>
  <si>
    <t>TWTXG</t>
  </si>
  <si>
    <t>Taichung</t>
  </si>
  <si>
    <t>CNTAX</t>
  </si>
  <si>
    <t>Taixing</t>
  </si>
  <si>
    <t>CNTAZ</t>
  </si>
  <si>
    <t>Taizhou</t>
  </si>
  <si>
    <t>CLTAL</t>
  </si>
  <si>
    <t>Talcahuano</t>
  </si>
  <si>
    <t>EETLL</t>
  </si>
  <si>
    <t>Tallinn</t>
  </si>
  <si>
    <t>NOTAE</t>
  </si>
  <si>
    <t>Tananger</t>
  </si>
  <si>
    <t>MAPTM</t>
  </si>
  <si>
    <t>Tanger Med</t>
  </si>
  <si>
    <t>Morocco</t>
  </si>
  <si>
    <t>MYTPP</t>
  </si>
  <si>
    <t>Tanjung Pelepas</t>
  </si>
  <si>
    <t>ITTAR</t>
  </si>
  <si>
    <t>Taranto</t>
  </si>
  <si>
    <t>ESTAR</t>
  </si>
  <si>
    <t>Tarragona</t>
  </si>
  <si>
    <t>NZTRG</t>
  </si>
  <si>
    <t>Tauranga</t>
  </si>
  <si>
    <t>GBTEE</t>
  </si>
  <si>
    <t>Teeside</t>
  </si>
  <si>
    <t>NLTNZ</t>
  </si>
  <si>
    <t>Terneuzen</t>
  </si>
  <si>
    <t>GBTHP</t>
  </si>
  <si>
    <t>Thamesport</t>
  </si>
  <si>
    <t>GRSKG</t>
  </si>
  <si>
    <t>Thessaloniki</t>
  </si>
  <si>
    <t>CATRR</t>
  </si>
  <si>
    <t>Three Rivers</t>
  </si>
  <si>
    <t>CNTXG</t>
  </si>
  <si>
    <t>Tianjin</t>
  </si>
  <si>
    <t>GBTIL</t>
  </si>
  <si>
    <t>Tilbury</t>
  </si>
  <si>
    <t>JPTYO</t>
  </si>
  <si>
    <t>Tokyo</t>
  </si>
  <si>
    <t>FRTLN</t>
  </si>
  <si>
    <t>Toulon</t>
  </si>
  <si>
    <t>DETRV</t>
  </si>
  <si>
    <t>Travemunde</t>
  </si>
  <si>
    <t>SETRG</t>
  </si>
  <si>
    <t>Trelleborg</t>
  </si>
  <si>
    <t>ITTRS</t>
  </si>
  <si>
    <t>Trieste</t>
  </si>
  <si>
    <t>LKTRR</t>
  </si>
  <si>
    <t>Trincomalee</t>
  </si>
  <si>
    <t>KRUSN</t>
  </si>
  <si>
    <t>Ulsan</t>
  </si>
  <si>
    <t>IQUQR</t>
  </si>
  <si>
    <t>Umm Qasr</t>
  </si>
  <si>
    <t>ARUSH</t>
  </si>
  <si>
    <t>Ushuaia</t>
  </si>
  <si>
    <t>PAVAC</t>
  </si>
  <si>
    <t>Vacamonte</t>
  </si>
  <si>
    <t>CLVAP</t>
  </si>
  <si>
    <t>Valparaiso</t>
  </si>
  <si>
    <t>CAVAN</t>
  </si>
  <si>
    <t>Vancouver</t>
  </si>
  <si>
    <t>RUVNN</t>
  </si>
  <si>
    <t>Vanino</t>
  </si>
  <si>
    <t>BGVAR</t>
  </si>
  <si>
    <t>Varna</t>
  </si>
  <si>
    <t>DKVEJ</t>
  </si>
  <si>
    <t>Vejle</t>
  </si>
  <si>
    <t>NLVSN</t>
  </si>
  <si>
    <t>Velsen-North</t>
  </si>
  <si>
    <t>BRVLC</t>
  </si>
  <si>
    <t>Vila do Conde</t>
  </si>
  <si>
    <t>ESVI3</t>
  </si>
  <si>
    <t>Villagarcia de Arousa</t>
  </si>
  <si>
    <t>MXVIL</t>
  </si>
  <si>
    <t>Villahermosa</t>
  </si>
  <si>
    <t>BRVIT</t>
  </si>
  <si>
    <t>Vitoria</t>
  </si>
  <si>
    <t>RUVVO</t>
  </si>
  <si>
    <t>Vladivostok</t>
  </si>
  <si>
    <t>DKVOK</t>
  </si>
  <si>
    <t>Vodskov</t>
  </si>
  <si>
    <t>RUVYP</t>
  </si>
  <si>
    <t>Vostochny</t>
  </si>
  <si>
    <t>VNVUT</t>
  </si>
  <si>
    <t>Vung Tau Anchorage</t>
  </si>
  <si>
    <t>NAWVB</t>
  </si>
  <si>
    <t>Walvis Bay</t>
  </si>
  <si>
    <t>Namibia</t>
  </si>
  <si>
    <t>USWSZ</t>
  </si>
  <si>
    <t>Westport</t>
  </si>
  <si>
    <t>IEWHI</t>
  </si>
  <si>
    <t>Whitegate</t>
  </si>
  <si>
    <t>DEWVN</t>
  </si>
  <si>
    <t>Wilhelmshaven</t>
  </si>
  <si>
    <t>CNXMG</t>
  </si>
  <si>
    <t>Xiamen</t>
  </si>
  <si>
    <t>CNXNA</t>
  </si>
  <si>
    <t>Xinsha</t>
  </si>
  <si>
    <t>CNXYG</t>
  </si>
  <si>
    <t>Xiuyu</t>
  </si>
  <si>
    <t>TRYAL</t>
  </si>
  <si>
    <t>Yalova</t>
  </si>
  <si>
    <t>CNYPG</t>
  </si>
  <si>
    <t>Yangpu</t>
  </si>
  <si>
    <t>CNYZH</t>
  </si>
  <si>
    <t>Yangzhou</t>
  </si>
  <si>
    <t>CNYNT</t>
  </si>
  <si>
    <t>Yantai</t>
  </si>
  <si>
    <t>CNYIZ</t>
  </si>
  <si>
    <t>Yizheng</t>
  </si>
  <si>
    <t>KRYOS</t>
  </si>
  <si>
    <t>Yosu</t>
  </si>
  <si>
    <t>SEYST</t>
  </si>
  <si>
    <t>Ystad</t>
  </si>
  <si>
    <t>CNYUH</t>
  </si>
  <si>
    <t>Yuhuan</t>
  </si>
  <si>
    <t>AEMZD</t>
  </si>
  <si>
    <t>Zayed</t>
  </si>
  <si>
    <t>CNZJG</t>
  </si>
  <si>
    <t>Zhangjiagang</t>
  </si>
  <si>
    <t>CNZZU</t>
  </si>
  <si>
    <t>Zhangzhou</t>
  </si>
  <si>
    <t>CNZNG</t>
  </si>
  <si>
    <t>Zhanjiang</t>
  </si>
  <si>
    <t>CNZHE</t>
  </si>
  <si>
    <t>Zhenjiang</t>
  </si>
  <si>
    <t>CNZOS</t>
  </si>
  <si>
    <t>Zhoushan</t>
  </si>
  <si>
    <t>CNZUH</t>
  </si>
  <si>
    <t>Zhuhai</t>
  </si>
  <si>
    <t>ARZCO</t>
  </si>
  <si>
    <t>Zona Comun</t>
  </si>
  <si>
    <t>MinTimeDays</t>
  </si>
  <si>
    <t>TimePerQuantityDays</t>
  </si>
  <si>
    <t xml:space="preserve">Quantity </t>
  </si>
  <si>
    <t>BunkerAgencyFeeUSD</t>
  </si>
  <si>
    <t>Region_from</t>
  </si>
  <si>
    <t>Region_to</t>
  </si>
  <si>
    <t>Seamargin</t>
  </si>
  <si>
    <t xml:space="preserve"> </t>
  </si>
  <si>
    <t>MinQuantity</t>
  </si>
  <si>
    <t>TimePerUnit</t>
  </si>
  <si>
    <t>DistToRoutingID</t>
  </si>
  <si>
    <t>t per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</si>
</sst>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2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ktor Andri Henriksen" id="{C133C02A-6CA9-41A4-A76F-F2059E87A3A7}" userId="S::s236188@dtu.dk::def05044-3a62-4e1f-bdfc-5fb7e56b870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AA6332-FAFF-4B18-BC98-943A808D7317}" name="Table1" displayName="Table1" ref="A1:E926" totalsRowShown="0">
  <autoFilter ref="A1:E926" xr:uid="{5EAA6332-FAFF-4B18-BC98-943A808D7317}"/>
  <tableColumns count="5">
    <tableColumn id="1" xr3:uid="{4151DB3C-C1C3-4A4C-A854-58229C5CA285}" name="UNLOCODE"/>
    <tableColumn id="2" xr3:uid="{F485DBC9-5C22-43C7-9B01-A94544B4686B}" name="PortName"/>
    <tableColumn id="3" xr3:uid="{E2BD84AB-6D0E-44EF-BF39-876B16479C54}" name="BunkerGrade"/>
    <tableColumn id="4" xr3:uid="{45B01E55-4617-48CC-B36A-3A6F5902A5CA}" name="Price"/>
    <tableColumn id="5" xr3:uid="{8DF3E40C-0003-4854-A738-48F0C1CC23C8}" name="Count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5-04-18T10:25:10.35" personId="{C133C02A-6CA9-41A4-A76F-F2059E87A3A7}" id="{7020B561-D817-433C-A767-2AE0EC6139D8}">
    <text>added</text>
  </threadedComment>
  <threadedComment ref="A8" dT="2025-04-18T10:25:38.93" personId="{C133C02A-6CA9-41A4-A76F-F2059E87A3A7}" id="{B24FD970-F477-4CD5-BCFC-6CD321288055}" parentId="{7020B561-D817-433C-A767-2AE0EC6139D8}">
    <text>Row added</text>
  </threadedComment>
  <threadedComment ref="H33" dT="2025-04-18T10:06:32.11" personId="{C133C02A-6CA9-41A4-A76F-F2059E87A3A7}" id="{E98EB93B-F944-4C5C-AB9C-84FBFDD755D9}">
    <text>+1000</text>
  </threadedComment>
  <threadedComment ref="A34" dT="2025-04-18T10:36:15.89" personId="{C133C02A-6CA9-41A4-A76F-F2059E87A3A7}" id="{13A91143-9A47-4C58-9C56-2C07A0E03992}">
    <text>Line added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5-01-16T15:06:38.78" personId="{C133C02A-6CA9-41A4-A76F-F2059E87A3A7}" id="{E846569E-2690-47FD-94C0-E88D0B8E12A7}">
    <text>This is bunker + cargo weight maximum</text>
  </threadedComment>
  <threadedComment ref="E1" dT="2025-01-16T15:07:46.92" personId="{C133C02A-6CA9-41A4-A76F-F2059E87A3A7}" id="{EB137124-8B73-421C-8FF7-7D81CCA5009F}">
    <text>Weigh per centimeter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5-01-16T15:08:53.60" personId="{C133C02A-6CA9-41A4-A76F-F2059E87A3A7}" id="{26410F57-5910-4E8F-B6C2-5DB8BEDAF479}">
    <text>Independent on cargo weight. Knt/h</text>
  </threadedComment>
  <threadedComment ref="C1" dT="2025-01-16T15:09:03.41" personId="{C133C02A-6CA9-41A4-A76F-F2059E87A3A7}" id="{A4506DE8-A3B4-4202-8DBA-2148C5C4142A}">
    <text>Mst per day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5-01-17T14:55:16.70" personId="{C133C02A-6CA9-41A4-A76F-F2059E87A3A7}" id="{FB713FCE-18FA-4BEA-A813-2C4D0FE41C19}">
    <text>Just max draft</text>
  </threadedComment>
  <threadedComment ref="A8" dT="2025-01-17T14:57:12.82" personId="{C133C02A-6CA9-41A4-A76F-F2059E87A3A7}" id="{FC407B51-E4AA-4963-953D-532F9334F582}">
    <text>This one was added. It should be provided like this?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5-01-16T15:11:23.62" personId="{C133C02A-6CA9-41A4-A76F-F2059E87A3A7}" id="{6BA8618C-0DD0-4180-969A-FB5A3F6507DB}">
    <text>Max cargo weight incl bunker</text>
  </threadedComment>
  <threadedComment ref="C1" dT="2025-01-16T15:11:43.89" personId="{C133C02A-6CA9-41A4-A76F-F2059E87A3A7}" id="{5208BE8A-4C88-4CC7-8516-4405AD85813F}">
    <text>Just draft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workbookViewId="0">
      <selection activeCell="J15" sqref="J15"/>
    </sheetView>
  </sheetViews>
  <sheetFormatPr defaultRowHeight="14.4" x14ac:dyDescent="0.3"/>
  <cols>
    <col min="1" max="1" width="19.5546875" customWidth="1"/>
    <col min="2" max="2" width="25" customWidth="1"/>
    <col min="3" max="3" width="16.5546875" customWidth="1"/>
    <col min="4" max="5" width="21.5546875" customWidth="1"/>
    <col min="6" max="6" width="11.21875" customWidth="1"/>
    <col min="7" max="8" width="10.77734375" customWidth="1"/>
    <col min="9" max="9" width="10.21875" customWidth="1"/>
    <col min="10" max="10" width="8.88671875" style="5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1149</v>
      </c>
    </row>
    <row r="2" spans="1:10" x14ac:dyDescent="0.3">
      <c r="A2" t="s">
        <v>9</v>
      </c>
      <c r="B2" t="s">
        <v>10</v>
      </c>
      <c r="C2" t="s">
        <v>11</v>
      </c>
      <c r="D2" t="s">
        <v>12</v>
      </c>
      <c r="E2">
        <v>1</v>
      </c>
      <c r="F2" t="s">
        <v>13</v>
      </c>
      <c r="G2" t="s">
        <v>14</v>
      </c>
      <c r="H2">
        <v>1500</v>
      </c>
      <c r="I2" t="s">
        <v>15</v>
      </c>
      <c r="J2" s="5">
        <v>418</v>
      </c>
    </row>
    <row r="3" spans="1:10" x14ac:dyDescent="0.3">
      <c r="A3" t="s">
        <v>9</v>
      </c>
      <c r="B3" t="s">
        <v>10</v>
      </c>
      <c r="C3" t="s">
        <v>11</v>
      </c>
      <c r="D3" t="s">
        <v>12</v>
      </c>
      <c r="E3">
        <v>2</v>
      </c>
      <c r="F3" t="s">
        <v>13</v>
      </c>
      <c r="G3" t="s">
        <v>16</v>
      </c>
      <c r="H3">
        <v>1000</v>
      </c>
      <c r="I3" t="s">
        <v>15</v>
      </c>
      <c r="J3" s="5">
        <v>418</v>
      </c>
    </row>
    <row r="4" spans="1:10" x14ac:dyDescent="0.3">
      <c r="A4" t="s">
        <v>9</v>
      </c>
      <c r="B4" t="s">
        <v>10</v>
      </c>
      <c r="C4" t="s">
        <v>11</v>
      </c>
      <c r="D4" t="s">
        <v>12</v>
      </c>
      <c r="E4">
        <v>3</v>
      </c>
      <c r="F4" t="s">
        <v>17</v>
      </c>
      <c r="G4" t="s">
        <v>16</v>
      </c>
      <c r="H4">
        <v>1000</v>
      </c>
      <c r="I4" t="s">
        <v>15</v>
      </c>
      <c r="J4" s="5">
        <v>418</v>
      </c>
    </row>
    <row r="5" spans="1:10" x14ac:dyDescent="0.3">
      <c r="A5" t="s">
        <v>9</v>
      </c>
      <c r="B5" t="s">
        <v>10</v>
      </c>
      <c r="C5" t="s">
        <v>11</v>
      </c>
      <c r="D5" t="s">
        <v>12</v>
      </c>
      <c r="E5">
        <v>4</v>
      </c>
      <c r="F5" t="s">
        <v>18</v>
      </c>
      <c r="G5" t="s">
        <v>16</v>
      </c>
      <c r="H5">
        <v>3000</v>
      </c>
      <c r="I5" t="s">
        <v>15</v>
      </c>
      <c r="J5" s="5">
        <v>418</v>
      </c>
    </row>
    <row r="6" spans="1:10" x14ac:dyDescent="0.3">
      <c r="A6" t="s">
        <v>9</v>
      </c>
      <c r="B6" t="s">
        <v>10</v>
      </c>
      <c r="C6" t="s">
        <v>11</v>
      </c>
      <c r="D6" t="s">
        <v>12</v>
      </c>
      <c r="E6">
        <v>1</v>
      </c>
      <c r="F6" t="s">
        <v>13</v>
      </c>
      <c r="G6" t="s">
        <v>14</v>
      </c>
      <c r="H6">
        <v>400</v>
      </c>
      <c r="I6" t="s">
        <v>19</v>
      </c>
      <c r="J6" s="5">
        <v>344</v>
      </c>
    </row>
    <row r="7" spans="1:10" x14ac:dyDescent="0.3">
      <c r="A7" t="s">
        <v>9</v>
      </c>
      <c r="B7" t="s">
        <v>10</v>
      </c>
      <c r="C7" t="s">
        <v>11</v>
      </c>
      <c r="D7" t="s">
        <v>12</v>
      </c>
      <c r="E7">
        <v>2</v>
      </c>
      <c r="F7" t="s">
        <v>13</v>
      </c>
      <c r="G7" t="s">
        <v>14</v>
      </c>
      <c r="H7">
        <v>700</v>
      </c>
      <c r="I7" t="s">
        <v>19</v>
      </c>
      <c r="J7" s="5">
        <v>344</v>
      </c>
    </row>
    <row r="8" spans="1:10" x14ac:dyDescent="0.3">
      <c r="A8" t="s">
        <v>9</v>
      </c>
      <c r="B8" t="s">
        <v>10</v>
      </c>
      <c r="C8" t="s">
        <v>11</v>
      </c>
      <c r="D8" t="s">
        <v>12</v>
      </c>
      <c r="E8">
        <v>3</v>
      </c>
      <c r="F8" t="s">
        <v>13</v>
      </c>
      <c r="G8" t="s">
        <v>16</v>
      </c>
      <c r="H8">
        <v>1000</v>
      </c>
      <c r="I8" t="s">
        <v>19</v>
      </c>
      <c r="J8" s="5">
        <v>344</v>
      </c>
    </row>
    <row r="9" spans="1:10" x14ac:dyDescent="0.3">
      <c r="A9" t="s">
        <v>9</v>
      </c>
      <c r="B9" t="s">
        <v>10</v>
      </c>
      <c r="C9" t="s">
        <v>11</v>
      </c>
      <c r="D9" t="s">
        <v>12</v>
      </c>
      <c r="E9">
        <v>4</v>
      </c>
      <c r="F9" t="s">
        <v>17</v>
      </c>
      <c r="G9" t="s">
        <v>16</v>
      </c>
      <c r="H9">
        <v>1000</v>
      </c>
      <c r="I9" t="s">
        <v>19</v>
      </c>
      <c r="J9" s="5">
        <v>344</v>
      </c>
    </row>
    <row r="10" spans="1:10" x14ac:dyDescent="0.3">
      <c r="A10" t="s">
        <v>9</v>
      </c>
      <c r="B10" t="s">
        <v>10</v>
      </c>
      <c r="C10" t="s">
        <v>11</v>
      </c>
      <c r="D10" t="s">
        <v>12</v>
      </c>
      <c r="E10">
        <v>5</v>
      </c>
      <c r="F10" t="s">
        <v>18</v>
      </c>
      <c r="G10" t="s">
        <v>16</v>
      </c>
      <c r="H10">
        <v>3000</v>
      </c>
      <c r="I10" t="s">
        <v>19</v>
      </c>
      <c r="J10" s="5">
        <v>344</v>
      </c>
    </row>
    <row r="11" spans="1:10" x14ac:dyDescent="0.3">
      <c r="A11" t="s">
        <v>9</v>
      </c>
      <c r="B11" t="s">
        <v>10</v>
      </c>
      <c r="C11" t="s">
        <v>20</v>
      </c>
      <c r="D11" t="s">
        <v>21</v>
      </c>
      <c r="E11">
        <v>1</v>
      </c>
      <c r="F11" t="s">
        <v>13</v>
      </c>
      <c r="G11" t="s">
        <v>14</v>
      </c>
      <c r="H11">
        <v>400</v>
      </c>
      <c r="I11" t="s">
        <v>19</v>
      </c>
      <c r="J11" s="5">
        <v>344</v>
      </c>
    </row>
    <row r="12" spans="1:10" x14ac:dyDescent="0.3">
      <c r="A12" t="s">
        <v>9</v>
      </c>
      <c r="B12" t="s">
        <v>10</v>
      </c>
      <c r="C12" t="s">
        <v>20</v>
      </c>
      <c r="D12" t="s">
        <v>21</v>
      </c>
      <c r="E12">
        <v>2</v>
      </c>
      <c r="F12" t="s">
        <v>13</v>
      </c>
      <c r="G12" t="s">
        <v>14</v>
      </c>
      <c r="H12">
        <v>100</v>
      </c>
      <c r="I12" t="s">
        <v>19</v>
      </c>
      <c r="J12" s="5">
        <v>344</v>
      </c>
    </row>
    <row r="13" spans="1:10" x14ac:dyDescent="0.3">
      <c r="A13" t="s">
        <v>9</v>
      </c>
      <c r="B13" t="s">
        <v>10</v>
      </c>
      <c r="C13" t="s">
        <v>20</v>
      </c>
      <c r="D13" t="s">
        <v>21</v>
      </c>
      <c r="E13">
        <v>1</v>
      </c>
      <c r="F13" t="s">
        <v>13</v>
      </c>
      <c r="G13" t="s">
        <v>14</v>
      </c>
      <c r="H13">
        <v>1000</v>
      </c>
      <c r="I13" t="s">
        <v>15</v>
      </c>
      <c r="J13" s="5">
        <v>418</v>
      </c>
    </row>
    <row r="14" spans="1:10" x14ac:dyDescent="0.3">
      <c r="A14" t="s">
        <v>9</v>
      </c>
      <c r="B14" t="s">
        <v>10</v>
      </c>
      <c r="C14" t="s">
        <v>22</v>
      </c>
      <c r="D14" t="s">
        <v>23</v>
      </c>
      <c r="E14">
        <v>1</v>
      </c>
      <c r="F14" t="s">
        <v>13</v>
      </c>
      <c r="G14" t="s">
        <v>14</v>
      </c>
      <c r="H14">
        <v>400</v>
      </c>
      <c r="I14" t="s">
        <v>19</v>
      </c>
      <c r="J14" s="5">
        <v>344</v>
      </c>
    </row>
    <row r="15" spans="1:10" x14ac:dyDescent="0.3">
      <c r="A15" t="s">
        <v>9</v>
      </c>
      <c r="B15" t="s">
        <v>10</v>
      </c>
      <c r="C15" t="s">
        <v>22</v>
      </c>
      <c r="D15" t="s">
        <v>23</v>
      </c>
      <c r="E15">
        <v>2</v>
      </c>
      <c r="F15" t="s">
        <v>13</v>
      </c>
      <c r="G15" t="s">
        <v>14</v>
      </c>
      <c r="H15">
        <v>700</v>
      </c>
      <c r="I15" t="s">
        <v>19</v>
      </c>
      <c r="J15" s="5">
        <v>344</v>
      </c>
    </row>
    <row r="16" spans="1:10" x14ac:dyDescent="0.3">
      <c r="A16" t="s">
        <v>9</v>
      </c>
      <c r="B16" t="s">
        <v>10</v>
      </c>
      <c r="C16" t="s">
        <v>22</v>
      </c>
      <c r="D16" t="s">
        <v>23</v>
      </c>
      <c r="E16">
        <v>3</v>
      </c>
      <c r="F16" t="s">
        <v>13</v>
      </c>
      <c r="G16" t="s">
        <v>16</v>
      </c>
      <c r="H16">
        <v>1000</v>
      </c>
      <c r="I16" t="s">
        <v>19</v>
      </c>
      <c r="J16" s="5">
        <v>344</v>
      </c>
    </row>
    <row r="17" spans="1:10" x14ac:dyDescent="0.3">
      <c r="A17" t="s">
        <v>9</v>
      </c>
      <c r="B17" t="s">
        <v>10</v>
      </c>
      <c r="C17" t="s">
        <v>22</v>
      </c>
      <c r="D17" t="s">
        <v>23</v>
      </c>
      <c r="E17">
        <v>1</v>
      </c>
      <c r="F17" t="s">
        <v>13</v>
      </c>
      <c r="G17" t="s">
        <v>14</v>
      </c>
      <c r="H17">
        <v>1500</v>
      </c>
      <c r="I17" t="s">
        <v>15</v>
      </c>
      <c r="J17" s="5">
        <v>418</v>
      </c>
    </row>
    <row r="18" spans="1:10" x14ac:dyDescent="0.3">
      <c r="A18" t="s">
        <v>9</v>
      </c>
      <c r="B18" t="s">
        <v>10</v>
      </c>
      <c r="C18" t="s">
        <v>22</v>
      </c>
      <c r="D18" t="s">
        <v>23</v>
      </c>
      <c r="E18">
        <v>2</v>
      </c>
      <c r="F18" t="s">
        <v>13</v>
      </c>
      <c r="G18" t="s">
        <v>16</v>
      </c>
      <c r="H18">
        <v>1000</v>
      </c>
      <c r="I18" t="s">
        <v>15</v>
      </c>
      <c r="J18" s="5">
        <v>418</v>
      </c>
    </row>
    <row r="19" spans="1:10" x14ac:dyDescent="0.3">
      <c r="A19" t="s">
        <v>9</v>
      </c>
      <c r="B19" t="s">
        <v>10</v>
      </c>
      <c r="C19" t="s">
        <v>24</v>
      </c>
      <c r="D19" t="s">
        <v>25</v>
      </c>
      <c r="E19">
        <v>1</v>
      </c>
      <c r="F19" t="s">
        <v>13</v>
      </c>
      <c r="G19" t="s">
        <v>14</v>
      </c>
      <c r="H19">
        <v>1500</v>
      </c>
      <c r="I19" t="s">
        <v>15</v>
      </c>
      <c r="J19" s="5">
        <v>418</v>
      </c>
    </row>
    <row r="20" spans="1:10" x14ac:dyDescent="0.3">
      <c r="A20" t="s">
        <v>9</v>
      </c>
      <c r="B20" t="s">
        <v>10</v>
      </c>
      <c r="C20" t="s">
        <v>24</v>
      </c>
      <c r="D20" t="s">
        <v>25</v>
      </c>
      <c r="E20">
        <v>2</v>
      </c>
      <c r="F20" t="s">
        <v>13</v>
      </c>
      <c r="G20" t="s">
        <v>16</v>
      </c>
      <c r="H20">
        <v>1000</v>
      </c>
      <c r="I20" t="s">
        <v>15</v>
      </c>
      <c r="J20" s="5">
        <v>418</v>
      </c>
    </row>
    <row r="21" spans="1:10" x14ac:dyDescent="0.3">
      <c r="A21" t="s">
        <v>9</v>
      </c>
      <c r="B21" t="s">
        <v>10</v>
      </c>
      <c r="C21" t="s">
        <v>24</v>
      </c>
      <c r="D21" t="s">
        <v>25</v>
      </c>
      <c r="E21">
        <v>3</v>
      </c>
      <c r="F21" t="s">
        <v>17</v>
      </c>
      <c r="G21" t="s">
        <v>16</v>
      </c>
      <c r="H21">
        <v>1000</v>
      </c>
      <c r="I21" t="s">
        <v>15</v>
      </c>
      <c r="J21" s="5">
        <v>418</v>
      </c>
    </row>
    <row r="22" spans="1:10" x14ac:dyDescent="0.3">
      <c r="A22" t="s">
        <v>9</v>
      </c>
      <c r="B22" t="s">
        <v>10</v>
      </c>
      <c r="C22" t="s">
        <v>24</v>
      </c>
      <c r="D22" t="s">
        <v>25</v>
      </c>
      <c r="E22">
        <v>1</v>
      </c>
      <c r="F22" t="s">
        <v>13</v>
      </c>
      <c r="G22" t="s">
        <v>14</v>
      </c>
      <c r="H22">
        <v>400</v>
      </c>
      <c r="I22" t="s">
        <v>19</v>
      </c>
      <c r="J22" s="5">
        <v>344</v>
      </c>
    </row>
    <row r="23" spans="1:10" x14ac:dyDescent="0.3">
      <c r="A23" t="s">
        <v>9</v>
      </c>
      <c r="B23" t="s">
        <v>10</v>
      </c>
      <c r="C23" t="s">
        <v>24</v>
      </c>
      <c r="D23" t="s">
        <v>25</v>
      </c>
      <c r="E23">
        <v>2</v>
      </c>
      <c r="F23" t="s">
        <v>13</v>
      </c>
      <c r="G23" t="s">
        <v>14</v>
      </c>
      <c r="H23">
        <v>700</v>
      </c>
      <c r="I23" t="s">
        <v>19</v>
      </c>
      <c r="J23" s="5">
        <v>344</v>
      </c>
    </row>
    <row r="24" spans="1:10" x14ac:dyDescent="0.3">
      <c r="A24" t="s">
        <v>9</v>
      </c>
      <c r="B24" t="s">
        <v>10</v>
      </c>
      <c r="C24" t="s">
        <v>24</v>
      </c>
      <c r="D24" t="s">
        <v>25</v>
      </c>
      <c r="E24">
        <v>3</v>
      </c>
      <c r="F24" t="s">
        <v>13</v>
      </c>
      <c r="G24" t="s">
        <v>16</v>
      </c>
      <c r="H24">
        <v>1000</v>
      </c>
      <c r="I24" t="s">
        <v>19</v>
      </c>
      <c r="J24" s="5">
        <v>344</v>
      </c>
    </row>
    <row r="25" spans="1:10" x14ac:dyDescent="0.3">
      <c r="A25" t="s">
        <v>9</v>
      </c>
      <c r="B25" t="s">
        <v>10</v>
      </c>
      <c r="C25" t="s">
        <v>24</v>
      </c>
      <c r="D25" t="s">
        <v>25</v>
      </c>
      <c r="E25">
        <v>4</v>
      </c>
      <c r="F25" t="s">
        <v>17</v>
      </c>
      <c r="G25" t="s">
        <v>16</v>
      </c>
      <c r="H25">
        <v>1000</v>
      </c>
      <c r="I25" t="s">
        <v>19</v>
      </c>
      <c r="J25" s="5">
        <v>344</v>
      </c>
    </row>
    <row r="26" spans="1:10" x14ac:dyDescent="0.3">
      <c r="A26" t="s">
        <v>9</v>
      </c>
      <c r="B26" t="s">
        <v>10</v>
      </c>
      <c r="C26" t="s">
        <v>28</v>
      </c>
      <c r="D26" t="s">
        <v>26</v>
      </c>
      <c r="E26">
        <v>1</v>
      </c>
      <c r="F26" t="s">
        <v>13</v>
      </c>
      <c r="G26" t="s">
        <v>14</v>
      </c>
      <c r="H26">
        <v>1500</v>
      </c>
      <c r="I26" t="s">
        <v>15</v>
      </c>
      <c r="J26" s="5">
        <v>418</v>
      </c>
    </row>
    <row r="27" spans="1:10" x14ac:dyDescent="0.3">
      <c r="A27" t="s">
        <v>9</v>
      </c>
      <c r="B27" t="s">
        <v>10</v>
      </c>
      <c r="C27" t="s">
        <v>28</v>
      </c>
      <c r="D27" t="s">
        <v>26</v>
      </c>
      <c r="E27">
        <v>2</v>
      </c>
      <c r="F27" t="s">
        <v>13</v>
      </c>
      <c r="G27" t="s">
        <v>16</v>
      </c>
      <c r="H27">
        <v>1000</v>
      </c>
      <c r="I27" t="s">
        <v>15</v>
      </c>
      <c r="J27" s="5">
        <v>418</v>
      </c>
    </row>
    <row r="28" spans="1:10" x14ac:dyDescent="0.3">
      <c r="A28" t="s">
        <v>9</v>
      </c>
      <c r="B28" t="s">
        <v>10</v>
      </c>
      <c r="C28" t="s">
        <v>28</v>
      </c>
      <c r="D28" t="s">
        <v>26</v>
      </c>
      <c r="E28">
        <v>3</v>
      </c>
      <c r="F28" t="s">
        <v>17</v>
      </c>
      <c r="G28" t="s">
        <v>16</v>
      </c>
      <c r="H28">
        <v>800</v>
      </c>
      <c r="I28" t="s">
        <v>15</v>
      </c>
      <c r="J28" s="5">
        <v>418</v>
      </c>
    </row>
    <row r="29" spans="1:10" x14ac:dyDescent="0.3">
      <c r="A29" t="s">
        <v>9</v>
      </c>
      <c r="B29" t="s">
        <v>10</v>
      </c>
      <c r="C29" t="s">
        <v>28</v>
      </c>
      <c r="D29" t="s">
        <v>26</v>
      </c>
      <c r="E29">
        <v>1</v>
      </c>
      <c r="F29" t="s">
        <v>13</v>
      </c>
      <c r="G29" t="s">
        <v>14</v>
      </c>
      <c r="H29">
        <v>400</v>
      </c>
      <c r="I29" t="s">
        <v>19</v>
      </c>
      <c r="J29" s="5">
        <v>344</v>
      </c>
    </row>
    <row r="30" spans="1:10" x14ac:dyDescent="0.3">
      <c r="A30" t="s">
        <v>9</v>
      </c>
      <c r="B30" t="s">
        <v>10</v>
      </c>
      <c r="C30" t="s">
        <v>28</v>
      </c>
      <c r="D30" t="s">
        <v>26</v>
      </c>
      <c r="E30">
        <v>2</v>
      </c>
      <c r="F30" t="s">
        <v>13</v>
      </c>
      <c r="G30" t="s">
        <v>14</v>
      </c>
      <c r="H30">
        <v>700</v>
      </c>
      <c r="I30" t="s">
        <v>19</v>
      </c>
      <c r="J30" s="5">
        <v>344</v>
      </c>
    </row>
    <row r="31" spans="1:10" x14ac:dyDescent="0.3">
      <c r="A31" t="s">
        <v>9</v>
      </c>
      <c r="B31" t="s">
        <v>10</v>
      </c>
      <c r="C31" t="s">
        <v>28</v>
      </c>
      <c r="D31" t="s">
        <v>26</v>
      </c>
      <c r="E31">
        <v>3</v>
      </c>
      <c r="F31" t="s">
        <v>13</v>
      </c>
      <c r="G31" t="s">
        <v>16</v>
      </c>
      <c r="H31">
        <v>1000</v>
      </c>
      <c r="I31" t="s">
        <v>19</v>
      </c>
      <c r="J31" s="5">
        <v>344</v>
      </c>
    </row>
    <row r="32" spans="1:10" x14ac:dyDescent="0.3">
      <c r="A32" t="s">
        <v>9</v>
      </c>
      <c r="B32" t="s">
        <v>10</v>
      </c>
      <c r="C32" t="s">
        <v>28</v>
      </c>
      <c r="D32" t="s">
        <v>26</v>
      </c>
      <c r="E32">
        <v>4</v>
      </c>
      <c r="F32" t="s">
        <v>17</v>
      </c>
      <c r="G32" t="s">
        <v>16</v>
      </c>
      <c r="H32">
        <v>800</v>
      </c>
      <c r="I32" t="s">
        <v>19</v>
      </c>
      <c r="J32" s="5">
        <v>344</v>
      </c>
    </row>
    <row r="33" spans="1:9" x14ac:dyDescent="0.3">
      <c r="A33" t="s">
        <v>20</v>
      </c>
      <c r="B33" t="s">
        <v>21</v>
      </c>
      <c r="C33" t="s">
        <v>11</v>
      </c>
      <c r="D33" t="s">
        <v>12</v>
      </c>
      <c r="E33">
        <v>1</v>
      </c>
      <c r="F33" t="s">
        <v>13</v>
      </c>
      <c r="G33" t="s">
        <v>14</v>
      </c>
      <c r="H33">
        <v>700</v>
      </c>
      <c r="I33" t="s">
        <v>27</v>
      </c>
    </row>
    <row r="34" spans="1:9" x14ac:dyDescent="0.3">
      <c r="A34" t="s">
        <v>20</v>
      </c>
      <c r="B34" t="s">
        <v>21</v>
      </c>
      <c r="C34" t="s">
        <v>11</v>
      </c>
      <c r="D34" t="s">
        <v>12</v>
      </c>
      <c r="E34">
        <v>2</v>
      </c>
      <c r="F34" t="s">
        <v>13</v>
      </c>
      <c r="G34" t="s">
        <v>16</v>
      </c>
      <c r="H34">
        <v>1000</v>
      </c>
      <c r="I34" t="s">
        <v>27</v>
      </c>
    </row>
    <row r="35" spans="1:9" x14ac:dyDescent="0.3">
      <c r="A35" t="s">
        <v>20</v>
      </c>
      <c r="B35" t="s">
        <v>21</v>
      </c>
      <c r="C35" t="s">
        <v>11</v>
      </c>
      <c r="D35" t="s">
        <v>12</v>
      </c>
      <c r="E35">
        <v>3</v>
      </c>
      <c r="F35" t="s">
        <v>17</v>
      </c>
      <c r="G35" t="s">
        <v>16</v>
      </c>
      <c r="H35">
        <v>1000</v>
      </c>
      <c r="I35" t="s">
        <v>27</v>
      </c>
    </row>
    <row r="36" spans="1:9" x14ac:dyDescent="0.3">
      <c r="A36" t="s">
        <v>20</v>
      </c>
      <c r="B36" t="s">
        <v>21</v>
      </c>
      <c r="C36" t="s">
        <v>11</v>
      </c>
      <c r="D36" t="s">
        <v>12</v>
      </c>
      <c r="E36">
        <v>4</v>
      </c>
      <c r="F36" t="s">
        <v>18</v>
      </c>
      <c r="G36" t="s">
        <v>16</v>
      </c>
      <c r="H36">
        <v>3000</v>
      </c>
      <c r="I36" t="s">
        <v>27</v>
      </c>
    </row>
    <row r="37" spans="1:9" x14ac:dyDescent="0.3">
      <c r="A37" t="s">
        <v>20</v>
      </c>
      <c r="B37" t="s">
        <v>21</v>
      </c>
      <c r="C37" t="s">
        <v>22</v>
      </c>
      <c r="D37" t="s">
        <v>23</v>
      </c>
      <c r="E37">
        <v>1</v>
      </c>
      <c r="F37" t="s">
        <v>13</v>
      </c>
      <c r="G37" t="s">
        <v>14</v>
      </c>
      <c r="H37">
        <v>700</v>
      </c>
      <c r="I37" t="s">
        <v>27</v>
      </c>
    </row>
    <row r="38" spans="1:9" x14ac:dyDescent="0.3">
      <c r="A38" t="s">
        <v>20</v>
      </c>
      <c r="B38" t="s">
        <v>21</v>
      </c>
      <c r="C38" t="s">
        <v>22</v>
      </c>
      <c r="D38" t="s">
        <v>23</v>
      </c>
      <c r="E38">
        <v>2</v>
      </c>
      <c r="F38" t="s">
        <v>17</v>
      </c>
      <c r="G38" t="s">
        <v>16</v>
      </c>
      <c r="H38">
        <v>1000</v>
      </c>
      <c r="I38" t="s">
        <v>27</v>
      </c>
    </row>
    <row r="39" spans="1:9" x14ac:dyDescent="0.3">
      <c r="A39" t="s">
        <v>20</v>
      </c>
      <c r="B39" t="s">
        <v>21</v>
      </c>
      <c r="C39" t="s">
        <v>24</v>
      </c>
      <c r="D39" t="s">
        <v>25</v>
      </c>
      <c r="E39">
        <v>1</v>
      </c>
      <c r="F39" t="s">
        <v>13</v>
      </c>
      <c r="G39" t="s">
        <v>14</v>
      </c>
      <c r="H39">
        <v>700</v>
      </c>
      <c r="I39" t="s">
        <v>27</v>
      </c>
    </row>
    <row r="40" spans="1:9" x14ac:dyDescent="0.3">
      <c r="A40" t="s">
        <v>20</v>
      </c>
      <c r="B40" t="s">
        <v>21</v>
      </c>
      <c r="C40" t="s">
        <v>24</v>
      </c>
      <c r="D40" t="s">
        <v>25</v>
      </c>
      <c r="E40">
        <v>2</v>
      </c>
      <c r="F40" t="s">
        <v>13</v>
      </c>
      <c r="G40" t="s">
        <v>16</v>
      </c>
      <c r="H40">
        <v>1000</v>
      </c>
      <c r="I40" t="s">
        <v>27</v>
      </c>
    </row>
    <row r="41" spans="1:9" x14ac:dyDescent="0.3">
      <c r="A41" t="s">
        <v>20</v>
      </c>
      <c r="B41" t="s">
        <v>21</v>
      </c>
      <c r="C41" t="s">
        <v>24</v>
      </c>
      <c r="D41" t="s">
        <v>25</v>
      </c>
      <c r="E41">
        <v>3</v>
      </c>
      <c r="F41" t="s">
        <v>17</v>
      </c>
      <c r="G41" t="s">
        <v>16</v>
      </c>
      <c r="H41">
        <v>1000</v>
      </c>
      <c r="I41" t="s">
        <v>27</v>
      </c>
    </row>
    <row r="42" spans="1:9" x14ac:dyDescent="0.3">
      <c r="A42" t="s">
        <v>20</v>
      </c>
      <c r="B42" t="s">
        <v>21</v>
      </c>
      <c r="C42" t="s">
        <v>28</v>
      </c>
      <c r="D42" t="s">
        <v>26</v>
      </c>
      <c r="E42">
        <v>1</v>
      </c>
      <c r="F42" t="s">
        <v>13</v>
      </c>
      <c r="G42" t="s">
        <v>14</v>
      </c>
      <c r="H42">
        <v>700</v>
      </c>
      <c r="I42" t="s">
        <v>27</v>
      </c>
    </row>
    <row r="43" spans="1:9" x14ac:dyDescent="0.3">
      <c r="A43" t="s">
        <v>20</v>
      </c>
      <c r="B43" t="s">
        <v>21</v>
      </c>
      <c r="C43" t="s">
        <v>28</v>
      </c>
      <c r="D43" t="s">
        <v>26</v>
      </c>
      <c r="E43">
        <v>2</v>
      </c>
      <c r="F43" t="s">
        <v>13</v>
      </c>
      <c r="G43" t="s">
        <v>16</v>
      </c>
      <c r="H43">
        <v>1000</v>
      </c>
      <c r="I43" t="s">
        <v>27</v>
      </c>
    </row>
    <row r="44" spans="1:9" x14ac:dyDescent="0.3">
      <c r="A44" t="s">
        <v>20</v>
      </c>
      <c r="B44" t="s">
        <v>21</v>
      </c>
      <c r="C44" t="s">
        <v>28</v>
      </c>
      <c r="D44" t="s">
        <v>26</v>
      </c>
      <c r="E44">
        <v>3</v>
      </c>
      <c r="F44" t="s">
        <v>17</v>
      </c>
      <c r="G44" t="s">
        <v>16</v>
      </c>
      <c r="H44">
        <v>800</v>
      </c>
      <c r="I44" t="s">
        <v>27</v>
      </c>
    </row>
    <row r="45" spans="1:9" x14ac:dyDescent="0.3">
      <c r="A45" t="s">
        <v>11</v>
      </c>
      <c r="B45" t="s">
        <v>12</v>
      </c>
      <c r="C45" t="s">
        <v>22</v>
      </c>
      <c r="D45" t="s">
        <v>23</v>
      </c>
      <c r="E45">
        <v>1</v>
      </c>
      <c r="F45" t="s">
        <v>18</v>
      </c>
      <c r="G45" t="s">
        <v>16</v>
      </c>
      <c r="H45">
        <v>3000</v>
      </c>
      <c r="I45" t="s">
        <v>27</v>
      </c>
    </row>
    <row r="46" spans="1:9" x14ac:dyDescent="0.3">
      <c r="A46" t="s">
        <v>11</v>
      </c>
      <c r="B46" t="s">
        <v>12</v>
      </c>
      <c r="C46" t="s">
        <v>22</v>
      </c>
      <c r="D46" t="s">
        <v>23</v>
      </c>
      <c r="E46">
        <v>2</v>
      </c>
      <c r="F46" t="s">
        <v>17</v>
      </c>
      <c r="G46" t="s">
        <v>16</v>
      </c>
      <c r="H46">
        <v>1000</v>
      </c>
      <c r="I46" t="s">
        <v>27</v>
      </c>
    </row>
    <row r="47" spans="1:9" x14ac:dyDescent="0.3">
      <c r="A47" t="s">
        <v>11</v>
      </c>
      <c r="B47" t="s">
        <v>12</v>
      </c>
      <c r="C47" t="s">
        <v>24</v>
      </c>
      <c r="D47" t="s">
        <v>25</v>
      </c>
      <c r="E47">
        <v>1</v>
      </c>
      <c r="F47" t="s">
        <v>18</v>
      </c>
      <c r="G47" t="s">
        <v>16</v>
      </c>
      <c r="H47">
        <v>2000</v>
      </c>
      <c r="I47" t="s">
        <v>27</v>
      </c>
    </row>
    <row r="48" spans="1:9" x14ac:dyDescent="0.3">
      <c r="A48" t="s">
        <v>11</v>
      </c>
      <c r="B48" t="s">
        <v>12</v>
      </c>
      <c r="C48" t="s">
        <v>24</v>
      </c>
      <c r="D48" t="s">
        <v>25</v>
      </c>
      <c r="E48">
        <v>2</v>
      </c>
      <c r="F48" t="s">
        <v>17</v>
      </c>
      <c r="G48" t="s">
        <v>16</v>
      </c>
      <c r="H48">
        <v>1000</v>
      </c>
      <c r="I48" t="s">
        <v>27</v>
      </c>
    </row>
    <row r="49" spans="1:9" x14ac:dyDescent="0.3">
      <c r="A49" t="s">
        <v>11</v>
      </c>
      <c r="B49" t="s">
        <v>12</v>
      </c>
      <c r="C49" t="s">
        <v>28</v>
      </c>
      <c r="D49" t="s">
        <v>26</v>
      </c>
      <c r="E49">
        <v>1</v>
      </c>
      <c r="F49" t="s">
        <v>18</v>
      </c>
      <c r="G49" t="s">
        <v>16</v>
      </c>
      <c r="H49">
        <v>2200</v>
      </c>
      <c r="I49" t="s">
        <v>27</v>
      </c>
    </row>
    <row r="50" spans="1:9" x14ac:dyDescent="0.3">
      <c r="A50" t="s">
        <v>11</v>
      </c>
      <c r="B50" t="s">
        <v>12</v>
      </c>
      <c r="C50" t="s">
        <v>28</v>
      </c>
      <c r="D50" t="s">
        <v>26</v>
      </c>
      <c r="E50">
        <v>2</v>
      </c>
      <c r="F50" t="s">
        <v>17</v>
      </c>
      <c r="G50" t="s">
        <v>16</v>
      </c>
      <c r="H50">
        <v>1000</v>
      </c>
      <c r="I50" t="s">
        <v>27</v>
      </c>
    </row>
    <row r="51" spans="1:9" x14ac:dyDescent="0.3">
      <c r="A51" t="s">
        <v>22</v>
      </c>
      <c r="B51" t="s">
        <v>23</v>
      </c>
      <c r="C51" t="s">
        <v>24</v>
      </c>
      <c r="D51" t="s">
        <v>25</v>
      </c>
      <c r="E51">
        <v>1</v>
      </c>
      <c r="F51" t="s">
        <v>17</v>
      </c>
      <c r="G51" t="s">
        <v>16</v>
      </c>
      <c r="H51">
        <v>1200</v>
      </c>
      <c r="I51" t="s">
        <v>27</v>
      </c>
    </row>
    <row r="52" spans="1:9" x14ac:dyDescent="0.3">
      <c r="A52" t="s">
        <v>22</v>
      </c>
      <c r="B52" t="s">
        <v>23</v>
      </c>
      <c r="C52" t="s">
        <v>28</v>
      </c>
      <c r="D52" t="s">
        <v>26</v>
      </c>
      <c r="E52">
        <v>1</v>
      </c>
      <c r="F52" t="s">
        <v>17</v>
      </c>
      <c r="G52" t="s">
        <v>16</v>
      </c>
      <c r="H52">
        <v>1000</v>
      </c>
      <c r="I52" t="s">
        <v>27</v>
      </c>
    </row>
    <row r="53" spans="1:9" x14ac:dyDescent="0.3">
      <c r="A53" t="s">
        <v>24</v>
      </c>
      <c r="B53" t="s">
        <v>25</v>
      </c>
      <c r="C53" t="s">
        <v>28</v>
      </c>
      <c r="D53" t="s">
        <v>26</v>
      </c>
      <c r="E53">
        <v>1</v>
      </c>
      <c r="F53" t="s">
        <v>17</v>
      </c>
      <c r="G53" t="s">
        <v>16</v>
      </c>
      <c r="H53">
        <v>400</v>
      </c>
      <c r="I53" t="s">
        <v>27</v>
      </c>
    </row>
    <row r="60" spans="1:9" x14ac:dyDescent="0.3">
      <c r="D60" t="s">
        <v>1146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73F8-B2AE-464E-A990-1682BEA67FA5}">
  <dimension ref="A1:C11"/>
  <sheetViews>
    <sheetView workbookViewId="0">
      <selection activeCell="C2" sqref="C2"/>
    </sheetView>
  </sheetViews>
  <sheetFormatPr defaultRowHeight="14.4" x14ac:dyDescent="0.3"/>
  <cols>
    <col min="1" max="1" width="16.6640625" customWidth="1"/>
    <col min="2" max="2" width="13.77734375" customWidth="1"/>
    <col min="3" max="3" width="12" customWidth="1"/>
  </cols>
  <sheetData>
    <row r="1" spans="1:3" x14ac:dyDescent="0.3">
      <c r="A1" t="s">
        <v>1143</v>
      </c>
      <c r="B1" t="s">
        <v>1144</v>
      </c>
      <c r="C1" t="s">
        <v>1145</v>
      </c>
    </row>
    <row r="2" spans="1:3" x14ac:dyDescent="0.3">
      <c r="A2" t="s">
        <v>74</v>
      </c>
      <c r="B2" t="s">
        <v>75</v>
      </c>
      <c r="C2" s="4">
        <v>0.12</v>
      </c>
    </row>
    <row r="3" spans="1:3" x14ac:dyDescent="0.3">
      <c r="A3" t="s">
        <v>74</v>
      </c>
      <c r="B3" t="s">
        <v>53</v>
      </c>
      <c r="C3" s="4">
        <v>0.1</v>
      </c>
    </row>
    <row r="4" spans="1:3" x14ac:dyDescent="0.3">
      <c r="A4" t="s">
        <v>74</v>
      </c>
      <c r="B4" t="s">
        <v>76</v>
      </c>
      <c r="C4" s="4">
        <v>0.1</v>
      </c>
    </row>
    <row r="5" spans="1:3" x14ac:dyDescent="0.3">
      <c r="A5" t="s">
        <v>74</v>
      </c>
      <c r="B5" t="s">
        <v>70</v>
      </c>
      <c r="C5" s="4">
        <v>0.08</v>
      </c>
    </row>
    <row r="6" spans="1:3" x14ac:dyDescent="0.3">
      <c r="A6" t="s">
        <v>75</v>
      </c>
      <c r="B6" t="s">
        <v>53</v>
      </c>
      <c r="C6" s="4">
        <v>0.06</v>
      </c>
    </row>
    <row r="7" spans="1:3" x14ac:dyDescent="0.3">
      <c r="A7" t="s">
        <v>75</v>
      </c>
      <c r="B7" t="s">
        <v>76</v>
      </c>
      <c r="C7" s="4">
        <v>0.09</v>
      </c>
    </row>
    <row r="8" spans="1:3" x14ac:dyDescent="0.3">
      <c r="A8" t="s">
        <v>75</v>
      </c>
      <c r="B8" t="s">
        <v>70</v>
      </c>
      <c r="C8" s="4">
        <v>0.08</v>
      </c>
    </row>
    <row r="9" spans="1:3" x14ac:dyDescent="0.3">
      <c r="A9" t="s">
        <v>53</v>
      </c>
      <c r="B9" t="s">
        <v>76</v>
      </c>
      <c r="C9" s="4">
        <v>0.04</v>
      </c>
    </row>
    <row r="10" spans="1:3" x14ac:dyDescent="0.3">
      <c r="A10" t="s">
        <v>53</v>
      </c>
      <c r="B10" t="s">
        <v>70</v>
      </c>
      <c r="C10" s="4">
        <v>0.04</v>
      </c>
    </row>
    <row r="11" spans="1:3" x14ac:dyDescent="0.3">
      <c r="A11" t="s">
        <v>76</v>
      </c>
      <c r="B11" t="s">
        <v>70</v>
      </c>
      <c r="C11" s="4">
        <v>0.04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AFAF-8D99-4FAF-B717-1A8A13BA65A7}">
  <dimension ref="A1:B8"/>
  <sheetViews>
    <sheetView tabSelected="1" workbookViewId="0">
      <selection activeCell="B2" sqref="B2"/>
    </sheetView>
  </sheetViews>
  <sheetFormatPr defaultRowHeight="14.4" x14ac:dyDescent="0.3"/>
  <cols>
    <col min="1" max="1" width="14.21875" customWidth="1"/>
    <col min="2" max="2" width="14.5546875" customWidth="1"/>
  </cols>
  <sheetData>
    <row r="1" spans="1:2" x14ac:dyDescent="0.3">
      <c r="A1" t="s">
        <v>93</v>
      </c>
      <c r="B1" t="s">
        <v>97</v>
      </c>
    </row>
    <row r="2" spans="1:2" x14ac:dyDescent="0.3">
      <c r="A2" t="s">
        <v>9</v>
      </c>
      <c r="B2">
        <v>13</v>
      </c>
    </row>
    <row r="3" spans="1:2" x14ac:dyDescent="0.3">
      <c r="A3" t="s">
        <v>20</v>
      </c>
      <c r="B3">
        <v>13</v>
      </c>
    </row>
    <row r="4" spans="1:2" x14ac:dyDescent="0.3">
      <c r="A4" t="s">
        <v>11</v>
      </c>
      <c r="B4">
        <v>15</v>
      </c>
    </row>
    <row r="5" spans="1:2" x14ac:dyDescent="0.3">
      <c r="A5" t="s">
        <v>22</v>
      </c>
      <c r="B5">
        <v>15</v>
      </c>
    </row>
    <row r="6" spans="1:2" x14ac:dyDescent="0.3">
      <c r="A6" t="s">
        <v>24</v>
      </c>
      <c r="B6">
        <v>15</v>
      </c>
    </row>
    <row r="7" spans="1:2" x14ac:dyDescent="0.3">
      <c r="A7" t="s">
        <v>28</v>
      </c>
      <c r="B7">
        <v>15</v>
      </c>
    </row>
    <row r="8" spans="1:2" x14ac:dyDescent="0.3">
      <c r="A8" s="5" t="s">
        <v>95</v>
      </c>
      <c r="B8" s="5">
        <v>14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21705-C06E-4FA6-8CF4-EA15F05394A8}">
  <dimension ref="A1:C4"/>
  <sheetViews>
    <sheetView workbookViewId="0">
      <selection activeCell="B2" sqref="B2"/>
    </sheetView>
  </sheetViews>
  <sheetFormatPr defaultRowHeight="14.4" x14ac:dyDescent="0.3"/>
  <cols>
    <col min="1" max="1" width="13.5546875" customWidth="1"/>
    <col min="2" max="2" width="9.77734375" customWidth="1"/>
  </cols>
  <sheetData>
    <row r="1" spans="1:3" x14ac:dyDescent="0.3">
      <c r="A1" t="s">
        <v>8</v>
      </c>
      <c r="B1" t="s">
        <v>98</v>
      </c>
      <c r="C1" t="s">
        <v>99</v>
      </c>
    </row>
    <row r="2" spans="1:3" x14ac:dyDescent="0.3">
      <c r="A2" t="s">
        <v>15</v>
      </c>
      <c r="B2">
        <v>100000</v>
      </c>
      <c r="C2">
        <v>15</v>
      </c>
    </row>
    <row r="3" spans="1:3" x14ac:dyDescent="0.3">
      <c r="A3" s="5" t="s">
        <v>19</v>
      </c>
      <c r="B3">
        <v>40000</v>
      </c>
      <c r="C3">
        <v>8.5</v>
      </c>
    </row>
    <row r="4" spans="1:3" x14ac:dyDescent="0.3">
      <c r="A4" t="s">
        <v>27</v>
      </c>
      <c r="B4">
        <v>100000</v>
      </c>
      <c r="C4">
        <v>15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517C2-6ED0-4DE6-A35F-AC7E850343B6}">
  <dimension ref="A1:C21"/>
  <sheetViews>
    <sheetView workbookViewId="0">
      <selection activeCell="D6" sqref="D6"/>
    </sheetView>
  </sheetViews>
  <sheetFormatPr defaultRowHeight="14.4" x14ac:dyDescent="0.3"/>
  <cols>
    <col min="1" max="2" width="12.21875" customWidth="1"/>
    <col min="3" max="3" width="17.21875" customWidth="1"/>
  </cols>
  <sheetData>
    <row r="1" spans="1:3" x14ac:dyDescent="0.3">
      <c r="A1" t="s">
        <v>8</v>
      </c>
      <c r="B1" t="s">
        <v>33</v>
      </c>
      <c r="C1" t="s">
        <v>101</v>
      </c>
    </row>
    <row r="2" spans="1:3" x14ac:dyDescent="0.3">
      <c r="A2" t="s">
        <v>15</v>
      </c>
      <c r="B2" t="s">
        <v>37</v>
      </c>
      <c r="C2">
        <v>5000</v>
      </c>
    </row>
    <row r="3" spans="1:3" x14ac:dyDescent="0.3">
      <c r="A3" t="s">
        <v>100</v>
      </c>
      <c r="B3" t="s">
        <v>37</v>
      </c>
      <c r="C3">
        <v>25000</v>
      </c>
    </row>
    <row r="4" spans="1:3" x14ac:dyDescent="0.3">
      <c r="A4" t="s">
        <v>15</v>
      </c>
      <c r="B4" t="s">
        <v>40</v>
      </c>
      <c r="C4">
        <v>5000</v>
      </c>
    </row>
    <row r="5" spans="1:3" x14ac:dyDescent="0.3">
      <c r="A5" t="s">
        <v>100</v>
      </c>
      <c r="B5" t="s">
        <v>40</v>
      </c>
      <c r="C5">
        <v>25000</v>
      </c>
    </row>
    <row r="6" spans="1:3" x14ac:dyDescent="0.3">
      <c r="A6" t="s">
        <v>15</v>
      </c>
      <c r="B6" t="s">
        <v>42</v>
      </c>
      <c r="C6">
        <v>5000</v>
      </c>
    </row>
    <row r="7" spans="1:3" x14ac:dyDescent="0.3">
      <c r="A7" t="s">
        <v>100</v>
      </c>
      <c r="B7" t="s">
        <v>42</v>
      </c>
      <c r="C7">
        <v>25000</v>
      </c>
    </row>
    <row r="8" spans="1:3" x14ac:dyDescent="0.3">
      <c r="A8" t="s">
        <v>15</v>
      </c>
      <c r="B8" t="s">
        <v>38</v>
      </c>
      <c r="C8">
        <v>5000</v>
      </c>
    </row>
    <row r="9" spans="1:3" x14ac:dyDescent="0.3">
      <c r="A9" t="s">
        <v>100</v>
      </c>
      <c r="B9" t="s">
        <v>38</v>
      </c>
      <c r="C9">
        <v>25000</v>
      </c>
    </row>
    <row r="10" spans="1:3" x14ac:dyDescent="0.3">
      <c r="A10" t="s">
        <v>15</v>
      </c>
      <c r="B10" t="s">
        <v>43</v>
      </c>
      <c r="C10">
        <v>5000</v>
      </c>
    </row>
    <row r="11" spans="1:3" x14ac:dyDescent="0.3">
      <c r="A11" t="s">
        <v>15</v>
      </c>
      <c r="B11" t="s">
        <v>44</v>
      </c>
      <c r="C11">
        <v>5000</v>
      </c>
    </row>
    <row r="12" spans="1:3" x14ac:dyDescent="0.3">
      <c r="A12" t="s">
        <v>15</v>
      </c>
      <c r="B12" t="s">
        <v>41</v>
      </c>
      <c r="C12">
        <v>5000</v>
      </c>
    </row>
    <row r="13" spans="1:3" x14ac:dyDescent="0.3">
      <c r="A13" t="s">
        <v>15</v>
      </c>
      <c r="B13" t="s">
        <v>39</v>
      </c>
      <c r="C13">
        <v>5000</v>
      </c>
    </row>
    <row r="14" spans="1:3" x14ac:dyDescent="0.3">
      <c r="A14" t="s">
        <v>27</v>
      </c>
      <c r="B14" t="s">
        <v>37</v>
      </c>
      <c r="C14">
        <v>0</v>
      </c>
    </row>
    <row r="15" spans="1:3" x14ac:dyDescent="0.3">
      <c r="A15" t="s">
        <v>27</v>
      </c>
      <c r="B15" t="s">
        <v>40</v>
      </c>
      <c r="C15">
        <v>0</v>
      </c>
    </row>
    <row r="16" spans="1:3" x14ac:dyDescent="0.3">
      <c r="A16" t="s">
        <v>27</v>
      </c>
      <c r="B16" t="s">
        <v>42</v>
      </c>
      <c r="C16">
        <v>0</v>
      </c>
    </row>
    <row r="17" spans="1:3" x14ac:dyDescent="0.3">
      <c r="A17" t="s">
        <v>27</v>
      </c>
      <c r="B17" t="s">
        <v>38</v>
      </c>
      <c r="C17">
        <v>0</v>
      </c>
    </row>
    <row r="18" spans="1:3" x14ac:dyDescent="0.3">
      <c r="A18" t="s">
        <v>27</v>
      </c>
      <c r="B18" t="s">
        <v>43</v>
      </c>
      <c r="C18">
        <v>0</v>
      </c>
    </row>
    <row r="19" spans="1:3" x14ac:dyDescent="0.3">
      <c r="A19" t="s">
        <v>27</v>
      </c>
      <c r="B19" t="s">
        <v>44</v>
      </c>
      <c r="C19">
        <v>0</v>
      </c>
    </row>
    <row r="20" spans="1:3" x14ac:dyDescent="0.3">
      <c r="A20" t="s">
        <v>27</v>
      </c>
      <c r="B20" t="s">
        <v>41</v>
      </c>
      <c r="C20">
        <v>0</v>
      </c>
    </row>
    <row r="21" spans="1:3" x14ac:dyDescent="0.3">
      <c r="A21" t="s">
        <v>27</v>
      </c>
      <c r="B21" t="s">
        <v>39</v>
      </c>
      <c r="C2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0DC4-F3E4-4286-BB16-271B5CEFA320}">
  <dimension ref="A1:B8"/>
  <sheetViews>
    <sheetView workbookViewId="0">
      <selection activeCell="B10" sqref="A9:B10"/>
    </sheetView>
  </sheetViews>
  <sheetFormatPr defaultRowHeight="14.4" x14ac:dyDescent="0.3"/>
  <cols>
    <col min="1" max="2" width="13.5546875" customWidth="1"/>
  </cols>
  <sheetData>
    <row r="1" spans="1:2" x14ac:dyDescent="0.3">
      <c r="A1" t="s">
        <v>93</v>
      </c>
      <c r="B1" t="s">
        <v>102</v>
      </c>
    </row>
    <row r="2" spans="1:2" x14ac:dyDescent="0.3">
      <c r="A2" t="s">
        <v>22</v>
      </c>
      <c r="B2" t="s">
        <v>103</v>
      </c>
    </row>
    <row r="3" spans="1:2" x14ac:dyDescent="0.3">
      <c r="A3" t="s">
        <v>24</v>
      </c>
      <c r="B3" t="s">
        <v>103</v>
      </c>
    </row>
    <row r="4" spans="1:2" x14ac:dyDescent="0.3">
      <c r="A4" t="s">
        <v>28</v>
      </c>
      <c r="B4" t="s">
        <v>103</v>
      </c>
    </row>
    <row r="5" spans="1:2" x14ac:dyDescent="0.3">
      <c r="A5" t="s">
        <v>9</v>
      </c>
      <c r="B5" t="s">
        <v>104</v>
      </c>
    </row>
    <row r="6" spans="1:2" x14ac:dyDescent="0.3">
      <c r="A6" t="s">
        <v>11</v>
      </c>
      <c r="B6" t="s">
        <v>104</v>
      </c>
    </row>
    <row r="7" spans="1:2" x14ac:dyDescent="0.3">
      <c r="A7" t="s">
        <v>95</v>
      </c>
      <c r="B7" t="s">
        <v>103</v>
      </c>
    </row>
    <row r="8" spans="1:2" x14ac:dyDescent="0.3">
      <c r="A8" t="s">
        <v>20</v>
      </c>
      <c r="B8" t="s">
        <v>103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9414-7917-450D-949F-BB399EBC5C23}">
  <dimension ref="A1:E926"/>
  <sheetViews>
    <sheetView topLeftCell="B695" workbookViewId="0">
      <selection activeCell="H703" sqref="H703"/>
    </sheetView>
  </sheetViews>
  <sheetFormatPr defaultRowHeight="14.4" x14ac:dyDescent="0.3"/>
  <cols>
    <col min="1" max="1" width="12.5546875" customWidth="1"/>
    <col min="2" max="3" width="14.77734375" customWidth="1"/>
    <col min="5" max="5" width="13.5546875" customWidth="1"/>
  </cols>
  <sheetData>
    <row r="1" spans="1:5" x14ac:dyDescent="0.3">
      <c r="A1" t="s">
        <v>93</v>
      </c>
      <c r="B1" t="s">
        <v>105</v>
      </c>
      <c r="C1" t="s">
        <v>106</v>
      </c>
      <c r="D1" t="s">
        <v>107</v>
      </c>
      <c r="E1" t="s">
        <v>108</v>
      </c>
    </row>
    <row r="2" spans="1:5" x14ac:dyDescent="0.3">
      <c r="A2" t="s">
        <v>109</v>
      </c>
      <c r="B2" t="s">
        <v>110</v>
      </c>
      <c r="C2" t="s">
        <v>14</v>
      </c>
      <c r="D2">
        <v>800</v>
      </c>
      <c r="E2" t="s">
        <v>111</v>
      </c>
    </row>
    <row r="3" spans="1:5" x14ac:dyDescent="0.3">
      <c r="A3" t="s">
        <v>109</v>
      </c>
      <c r="B3" t="s">
        <v>110</v>
      </c>
      <c r="C3" t="s">
        <v>16</v>
      </c>
      <c r="D3">
        <v>500</v>
      </c>
      <c r="E3" t="s">
        <v>111</v>
      </c>
    </row>
    <row r="4" spans="1:5" x14ac:dyDescent="0.3">
      <c r="A4" t="s">
        <v>112</v>
      </c>
      <c r="B4" t="s">
        <v>113</v>
      </c>
      <c r="C4" t="s">
        <v>14</v>
      </c>
      <c r="D4">
        <v>800</v>
      </c>
      <c r="E4" t="s">
        <v>111</v>
      </c>
    </row>
    <row r="5" spans="1:5" x14ac:dyDescent="0.3">
      <c r="A5" t="s">
        <v>112</v>
      </c>
      <c r="B5" t="s">
        <v>113</v>
      </c>
      <c r="C5" t="s">
        <v>16</v>
      </c>
      <c r="D5">
        <v>500</v>
      </c>
      <c r="E5" t="s">
        <v>111</v>
      </c>
    </row>
    <row r="6" spans="1:5" x14ac:dyDescent="0.3">
      <c r="A6" t="s">
        <v>114</v>
      </c>
      <c r="B6" t="s">
        <v>115</v>
      </c>
      <c r="C6" t="s">
        <v>14</v>
      </c>
      <c r="D6">
        <v>800</v>
      </c>
      <c r="E6" t="s">
        <v>116</v>
      </c>
    </row>
    <row r="7" spans="1:5" x14ac:dyDescent="0.3">
      <c r="A7" t="s">
        <v>117</v>
      </c>
      <c r="B7" t="s">
        <v>115</v>
      </c>
      <c r="C7" t="s">
        <v>16</v>
      </c>
      <c r="D7">
        <v>500</v>
      </c>
      <c r="E7" t="s">
        <v>118</v>
      </c>
    </row>
    <row r="8" spans="1:5" x14ac:dyDescent="0.3">
      <c r="A8" t="s">
        <v>119</v>
      </c>
      <c r="B8" t="s">
        <v>120</v>
      </c>
      <c r="C8" t="s">
        <v>14</v>
      </c>
      <c r="D8">
        <v>800</v>
      </c>
      <c r="E8" t="s">
        <v>121</v>
      </c>
    </row>
    <row r="9" spans="1:5" x14ac:dyDescent="0.3">
      <c r="A9" t="s">
        <v>119</v>
      </c>
      <c r="B9" t="s">
        <v>120</v>
      </c>
      <c r="C9" t="s">
        <v>16</v>
      </c>
      <c r="D9">
        <v>500</v>
      </c>
      <c r="E9" t="s">
        <v>121</v>
      </c>
    </row>
    <row r="10" spans="1:5" x14ac:dyDescent="0.3">
      <c r="A10" t="s">
        <v>122</v>
      </c>
      <c r="B10" t="s">
        <v>123</v>
      </c>
      <c r="C10" t="s">
        <v>14</v>
      </c>
      <c r="D10">
        <v>800</v>
      </c>
      <c r="E10" t="s">
        <v>124</v>
      </c>
    </row>
    <row r="11" spans="1:5" x14ac:dyDescent="0.3">
      <c r="A11" t="s">
        <v>122</v>
      </c>
      <c r="B11" t="s">
        <v>123</v>
      </c>
      <c r="C11" t="s">
        <v>16</v>
      </c>
      <c r="D11">
        <v>500</v>
      </c>
      <c r="E11" t="s">
        <v>124</v>
      </c>
    </row>
    <row r="12" spans="1:5" x14ac:dyDescent="0.3">
      <c r="A12" t="s">
        <v>125</v>
      </c>
      <c r="B12" t="s">
        <v>126</v>
      </c>
      <c r="C12" t="s">
        <v>14</v>
      </c>
      <c r="D12">
        <v>800</v>
      </c>
      <c r="E12" t="s">
        <v>127</v>
      </c>
    </row>
    <row r="13" spans="1:5" x14ac:dyDescent="0.3">
      <c r="A13" t="s">
        <v>125</v>
      </c>
      <c r="B13" t="s">
        <v>126</v>
      </c>
      <c r="C13" t="s">
        <v>16</v>
      </c>
      <c r="D13">
        <v>500</v>
      </c>
      <c r="E13" t="s">
        <v>127</v>
      </c>
    </row>
    <row r="14" spans="1:5" x14ac:dyDescent="0.3">
      <c r="A14" t="s">
        <v>128</v>
      </c>
      <c r="B14" t="s">
        <v>129</v>
      </c>
      <c r="C14" t="s">
        <v>14</v>
      </c>
      <c r="D14">
        <v>800</v>
      </c>
      <c r="E14" t="s">
        <v>124</v>
      </c>
    </row>
    <row r="15" spans="1:5" x14ac:dyDescent="0.3">
      <c r="A15" t="s">
        <v>128</v>
      </c>
      <c r="B15" t="s">
        <v>129</v>
      </c>
      <c r="C15" t="s">
        <v>16</v>
      </c>
      <c r="D15">
        <v>500</v>
      </c>
      <c r="E15" t="s">
        <v>124</v>
      </c>
    </row>
    <row r="16" spans="1:5" x14ac:dyDescent="0.3">
      <c r="A16" t="s">
        <v>130</v>
      </c>
      <c r="B16" t="s">
        <v>131</v>
      </c>
      <c r="C16" t="s">
        <v>14</v>
      </c>
      <c r="D16">
        <v>800</v>
      </c>
      <c r="E16" t="s">
        <v>132</v>
      </c>
    </row>
    <row r="17" spans="1:5" x14ac:dyDescent="0.3">
      <c r="A17" t="s">
        <v>130</v>
      </c>
      <c r="B17" t="s">
        <v>131</v>
      </c>
      <c r="C17" t="s">
        <v>16</v>
      </c>
      <c r="D17">
        <v>500</v>
      </c>
      <c r="E17" t="s">
        <v>132</v>
      </c>
    </row>
    <row r="18" spans="1:5" x14ac:dyDescent="0.3">
      <c r="A18" t="s">
        <v>133</v>
      </c>
      <c r="B18" t="s">
        <v>134</v>
      </c>
      <c r="C18" t="s">
        <v>14</v>
      </c>
      <c r="D18">
        <v>800</v>
      </c>
      <c r="E18" t="s">
        <v>135</v>
      </c>
    </row>
    <row r="19" spans="1:5" x14ac:dyDescent="0.3">
      <c r="A19" t="s">
        <v>133</v>
      </c>
      <c r="B19" t="s">
        <v>134</v>
      </c>
      <c r="C19" t="s">
        <v>16</v>
      </c>
      <c r="D19">
        <v>500</v>
      </c>
      <c r="E19" t="s">
        <v>135</v>
      </c>
    </row>
    <row r="20" spans="1:5" x14ac:dyDescent="0.3">
      <c r="A20" t="s">
        <v>136</v>
      </c>
      <c r="B20" t="s">
        <v>137</v>
      </c>
      <c r="C20" t="s">
        <v>14</v>
      </c>
      <c r="D20">
        <v>800</v>
      </c>
      <c r="E20" t="s">
        <v>111</v>
      </c>
    </row>
    <row r="21" spans="1:5" x14ac:dyDescent="0.3">
      <c r="A21" t="s">
        <v>136</v>
      </c>
      <c r="B21" t="s">
        <v>137</v>
      </c>
      <c r="C21" t="s">
        <v>16</v>
      </c>
      <c r="D21">
        <v>500</v>
      </c>
      <c r="E21" t="s">
        <v>111</v>
      </c>
    </row>
    <row r="22" spans="1:5" x14ac:dyDescent="0.3">
      <c r="A22" t="s">
        <v>138</v>
      </c>
      <c r="B22" t="s">
        <v>139</v>
      </c>
      <c r="C22" t="s">
        <v>14</v>
      </c>
      <c r="D22">
        <v>800</v>
      </c>
      <c r="E22" t="s">
        <v>140</v>
      </c>
    </row>
    <row r="23" spans="1:5" x14ac:dyDescent="0.3">
      <c r="A23" t="s">
        <v>138</v>
      </c>
      <c r="B23" t="s">
        <v>139</v>
      </c>
      <c r="C23" t="s">
        <v>16</v>
      </c>
      <c r="D23">
        <v>500</v>
      </c>
      <c r="E23" t="s">
        <v>140</v>
      </c>
    </row>
    <row r="24" spans="1:5" x14ac:dyDescent="0.3">
      <c r="A24" t="s">
        <v>141</v>
      </c>
      <c r="B24" t="s">
        <v>142</v>
      </c>
      <c r="C24" t="s">
        <v>14</v>
      </c>
      <c r="D24">
        <v>800</v>
      </c>
      <c r="E24" t="s">
        <v>143</v>
      </c>
    </row>
    <row r="25" spans="1:5" x14ac:dyDescent="0.3">
      <c r="A25" t="s">
        <v>141</v>
      </c>
      <c r="B25" t="s">
        <v>142</v>
      </c>
      <c r="C25" t="s">
        <v>16</v>
      </c>
      <c r="D25">
        <v>500</v>
      </c>
      <c r="E25" t="s">
        <v>143</v>
      </c>
    </row>
    <row r="26" spans="1:5" x14ac:dyDescent="0.3">
      <c r="A26" t="s">
        <v>144</v>
      </c>
      <c r="B26" t="s">
        <v>145</v>
      </c>
      <c r="C26" t="s">
        <v>14</v>
      </c>
      <c r="D26">
        <v>800</v>
      </c>
      <c r="E26" t="s">
        <v>127</v>
      </c>
    </row>
    <row r="27" spans="1:5" x14ac:dyDescent="0.3">
      <c r="A27" t="s">
        <v>144</v>
      </c>
      <c r="B27" t="s">
        <v>145</v>
      </c>
      <c r="C27" t="s">
        <v>16</v>
      </c>
      <c r="D27">
        <v>500</v>
      </c>
      <c r="E27" t="s">
        <v>127</v>
      </c>
    </row>
    <row r="28" spans="1:5" x14ac:dyDescent="0.3">
      <c r="A28" t="s">
        <v>146</v>
      </c>
      <c r="B28" t="s">
        <v>147</v>
      </c>
      <c r="C28" t="s">
        <v>14</v>
      </c>
      <c r="D28">
        <v>800</v>
      </c>
      <c r="E28" t="s">
        <v>148</v>
      </c>
    </row>
    <row r="29" spans="1:5" x14ac:dyDescent="0.3">
      <c r="A29" t="s">
        <v>146</v>
      </c>
      <c r="B29" t="s">
        <v>147</v>
      </c>
      <c r="C29" t="s">
        <v>16</v>
      </c>
      <c r="D29">
        <v>500</v>
      </c>
      <c r="E29" t="s">
        <v>148</v>
      </c>
    </row>
    <row r="30" spans="1:5" x14ac:dyDescent="0.3">
      <c r="A30" t="s">
        <v>149</v>
      </c>
      <c r="B30" t="s">
        <v>150</v>
      </c>
      <c r="C30" t="s">
        <v>14</v>
      </c>
      <c r="D30">
        <v>800</v>
      </c>
      <c r="E30" t="s">
        <v>124</v>
      </c>
    </row>
    <row r="31" spans="1:5" x14ac:dyDescent="0.3">
      <c r="A31" t="s">
        <v>149</v>
      </c>
      <c r="B31" t="s">
        <v>150</v>
      </c>
      <c r="C31" t="s">
        <v>16</v>
      </c>
      <c r="D31">
        <v>500</v>
      </c>
      <c r="E31" t="s">
        <v>124</v>
      </c>
    </row>
    <row r="32" spans="1:5" x14ac:dyDescent="0.3">
      <c r="A32" t="s">
        <v>151</v>
      </c>
      <c r="B32" t="s">
        <v>152</v>
      </c>
      <c r="C32" t="s">
        <v>14</v>
      </c>
      <c r="D32">
        <v>800</v>
      </c>
      <c r="E32" t="s">
        <v>111</v>
      </c>
    </row>
    <row r="33" spans="1:5" x14ac:dyDescent="0.3">
      <c r="A33" t="s">
        <v>151</v>
      </c>
      <c r="B33" t="s">
        <v>152</v>
      </c>
      <c r="C33" t="s">
        <v>16</v>
      </c>
      <c r="D33">
        <v>500</v>
      </c>
      <c r="E33" t="s">
        <v>111</v>
      </c>
    </row>
    <row r="34" spans="1:5" x14ac:dyDescent="0.3">
      <c r="A34" t="s">
        <v>153</v>
      </c>
      <c r="B34" t="s">
        <v>154</v>
      </c>
      <c r="C34" t="s">
        <v>14</v>
      </c>
      <c r="D34">
        <v>800</v>
      </c>
      <c r="E34" t="s">
        <v>155</v>
      </c>
    </row>
    <row r="35" spans="1:5" x14ac:dyDescent="0.3">
      <c r="A35" t="s">
        <v>153</v>
      </c>
      <c r="B35" t="s">
        <v>154</v>
      </c>
      <c r="C35" t="s">
        <v>16</v>
      </c>
      <c r="D35">
        <v>500</v>
      </c>
      <c r="E35" t="s">
        <v>155</v>
      </c>
    </row>
    <row r="36" spans="1:5" x14ac:dyDescent="0.3">
      <c r="A36" t="s">
        <v>156</v>
      </c>
      <c r="B36" t="s">
        <v>157</v>
      </c>
      <c r="C36" t="s">
        <v>14</v>
      </c>
      <c r="D36">
        <v>800</v>
      </c>
      <c r="E36" t="s">
        <v>158</v>
      </c>
    </row>
    <row r="37" spans="1:5" x14ac:dyDescent="0.3">
      <c r="A37" t="s">
        <v>156</v>
      </c>
      <c r="B37" t="s">
        <v>157</v>
      </c>
      <c r="C37" t="s">
        <v>16</v>
      </c>
      <c r="D37">
        <v>500</v>
      </c>
      <c r="E37" t="s">
        <v>158</v>
      </c>
    </row>
    <row r="38" spans="1:5" x14ac:dyDescent="0.3">
      <c r="A38" t="s">
        <v>159</v>
      </c>
      <c r="B38" t="s">
        <v>160</v>
      </c>
      <c r="C38" t="s">
        <v>14</v>
      </c>
      <c r="D38">
        <v>800</v>
      </c>
      <c r="E38" t="s">
        <v>111</v>
      </c>
    </row>
    <row r="39" spans="1:5" x14ac:dyDescent="0.3">
      <c r="A39" t="s">
        <v>159</v>
      </c>
      <c r="B39" t="s">
        <v>160</v>
      </c>
      <c r="C39" t="s">
        <v>16</v>
      </c>
      <c r="D39">
        <v>500</v>
      </c>
      <c r="E39" t="s">
        <v>111</v>
      </c>
    </row>
    <row r="40" spans="1:5" x14ac:dyDescent="0.3">
      <c r="A40" t="s">
        <v>161</v>
      </c>
      <c r="B40" t="s">
        <v>162</v>
      </c>
      <c r="C40" t="s">
        <v>14</v>
      </c>
      <c r="D40">
        <v>800</v>
      </c>
      <c r="E40" t="s">
        <v>118</v>
      </c>
    </row>
    <row r="41" spans="1:5" x14ac:dyDescent="0.3">
      <c r="A41" t="s">
        <v>161</v>
      </c>
      <c r="B41" t="s">
        <v>162</v>
      </c>
      <c r="C41" t="s">
        <v>16</v>
      </c>
      <c r="D41">
        <v>500</v>
      </c>
      <c r="E41" t="s">
        <v>118</v>
      </c>
    </row>
    <row r="42" spans="1:5" x14ac:dyDescent="0.3">
      <c r="A42" t="s">
        <v>163</v>
      </c>
      <c r="B42" t="s">
        <v>164</v>
      </c>
      <c r="C42" t="s">
        <v>16</v>
      </c>
      <c r="D42">
        <v>500</v>
      </c>
      <c r="E42" t="s">
        <v>165</v>
      </c>
    </row>
    <row r="43" spans="1:5" x14ac:dyDescent="0.3">
      <c r="A43" t="s">
        <v>166</v>
      </c>
      <c r="B43" t="s">
        <v>167</v>
      </c>
      <c r="C43" t="s">
        <v>14</v>
      </c>
      <c r="D43">
        <v>800</v>
      </c>
      <c r="E43" t="s">
        <v>168</v>
      </c>
    </row>
    <row r="44" spans="1:5" x14ac:dyDescent="0.3">
      <c r="A44" t="s">
        <v>166</v>
      </c>
      <c r="B44" t="s">
        <v>167</v>
      </c>
      <c r="C44" t="s">
        <v>16</v>
      </c>
      <c r="D44">
        <v>500</v>
      </c>
      <c r="E44" t="s">
        <v>168</v>
      </c>
    </row>
    <row r="45" spans="1:5" x14ac:dyDescent="0.3">
      <c r="A45" t="s">
        <v>169</v>
      </c>
      <c r="B45" t="s">
        <v>170</v>
      </c>
      <c r="C45" t="s">
        <v>14</v>
      </c>
      <c r="D45">
        <v>800</v>
      </c>
      <c r="E45" t="s">
        <v>116</v>
      </c>
    </row>
    <row r="46" spans="1:5" x14ac:dyDescent="0.3">
      <c r="A46" t="s">
        <v>169</v>
      </c>
      <c r="B46" t="s">
        <v>170</v>
      </c>
      <c r="C46" t="s">
        <v>16</v>
      </c>
      <c r="D46">
        <v>500</v>
      </c>
      <c r="E46" t="s">
        <v>116</v>
      </c>
    </row>
    <row r="47" spans="1:5" x14ac:dyDescent="0.3">
      <c r="A47" t="s">
        <v>171</v>
      </c>
      <c r="B47" t="s">
        <v>172</v>
      </c>
      <c r="C47" t="s">
        <v>14</v>
      </c>
      <c r="D47">
        <v>800</v>
      </c>
      <c r="E47" t="s">
        <v>173</v>
      </c>
    </row>
    <row r="48" spans="1:5" x14ac:dyDescent="0.3">
      <c r="A48" t="s">
        <v>171</v>
      </c>
      <c r="B48" t="s">
        <v>172</v>
      </c>
      <c r="C48" t="s">
        <v>16</v>
      </c>
      <c r="D48">
        <v>500</v>
      </c>
      <c r="E48" t="s">
        <v>173</v>
      </c>
    </row>
    <row r="49" spans="1:5" x14ac:dyDescent="0.3">
      <c r="A49" t="s">
        <v>174</v>
      </c>
      <c r="B49" t="s">
        <v>175</v>
      </c>
      <c r="C49" t="s">
        <v>14</v>
      </c>
      <c r="D49">
        <v>800</v>
      </c>
      <c r="E49" t="s">
        <v>116</v>
      </c>
    </row>
    <row r="50" spans="1:5" x14ac:dyDescent="0.3">
      <c r="A50" t="s">
        <v>174</v>
      </c>
      <c r="B50" t="s">
        <v>175</v>
      </c>
      <c r="C50" t="s">
        <v>16</v>
      </c>
      <c r="D50">
        <v>500</v>
      </c>
      <c r="E50" t="s">
        <v>116</v>
      </c>
    </row>
    <row r="51" spans="1:5" x14ac:dyDescent="0.3">
      <c r="A51" t="s">
        <v>176</v>
      </c>
      <c r="B51" t="s">
        <v>177</v>
      </c>
      <c r="C51" t="s">
        <v>14</v>
      </c>
      <c r="D51">
        <v>800</v>
      </c>
      <c r="E51" t="s">
        <v>124</v>
      </c>
    </row>
    <row r="52" spans="1:5" x14ac:dyDescent="0.3">
      <c r="A52" t="s">
        <v>176</v>
      </c>
      <c r="B52" t="s">
        <v>177</v>
      </c>
      <c r="C52" t="s">
        <v>16</v>
      </c>
      <c r="D52">
        <v>500</v>
      </c>
      <c r="E52" t="s">
        <v>124</v>
      </c>
    </row>
    <row r="53" spans="1:5" x14ac:dyDescent="0.3">
      <c r="A53" t="s">
        <v>178</v>
      </c>
      <c r="B53" t="s">
        <v>179</v>
      </c>
      <c r="C53" t="s">
        <v>14</v>
      </c>
      <c r="D53">
        <v>800</v>
      </c>
      <c r="E53" t="s">
        <v>180</v>
      </c>
    </row>
    <row r="54" spans="1:5" x14ac:dyDescent="0.3">
      <c r="A54" t="s">
        <v>178</v>
      </c>
      <c r="B54" t="s">
        <v>179</v>
      </c>
      <c r="C54" t="s">
        <v>16</v>
      </c>
      <c r="D54">
        <v>500</v>
      </c>
      <c r="E54" t="s">
        <v>180</v>
      </c>
    </row>
    <row r="55" spans="1:5" x14ac:dyDescent="0.3">
      <c r="A55" t="s">
        <v>181</v>
      </c>
      <c r="B55" t="s">
        <v>182</v>
      </c>
      <c r="C55" t="s">
        <v>14</v>
      </c>
      <c r="D55">
        <v>800</v>
      </c>
      <c r="E55" t="s">
        <v>183</v>
      </c>
    </row>
    <row r="56" spans="1:5" x14ac:dyDescent="0.3">
      <c r="A56" t="s">
        <v>181</v>
      </c>
      <c r="B56" t="s">
        <v>182</v>
      </c>
      <c r="C56" t="s">
        <v>16</v>
      </c>
      <c r="D56">
        <v>500</v>
      </c>
      <c r="E56" t="s">
        <v>183</v>
      </c>
    </row>
    <row r="57" spans="1:5" x14ac:dyDescent="0.3">
      <c r="A57" t="s">
        <v>184</v>
      </c>
      <c r="B57" t="s">
        <v>185</v>
      </c>
      <c r="C57" t="s">
        <v>14</v>
      </c>
      <c r="D57">
        <v>800</v>
      </c>
      <c r="E57" t="s">
        <v>183</v>
      </c>
    </row>
    <row r="58" spans="1:5" x14ac:dyDescent="0.3">
      <c r="A58" t="s">
        <v>184</v>
      </c>
      <c r="B58" t="s">
        <v>185</v>
      </c>
      <c r="C58" t="s">
        <v>16</v>
      </c>
      <c r="D58">
        <v>500</v>
      </c>
      <c r="E58" t="s">
        <v>183</v>
      </c>
    </row>
    <row r="59" spans="1:5" x14ac:dyDescent="0.3">
      <c r="A59" t="s">
        <v>186</v>
      </c>
      <c r="B59" t="s">
        <v>187</v>
      </c>
      <c r="C59" t="s">
        <v>14</v>
      </c>
      <c r="D59">
        <v>800</v>
      </c>
      <c r="E59" t="s">
        <v>183</v>
      </c>
    </row>
    <row r="60" spans="1:5" x14ac:dyDescent="0.3">
      <c r="A60" t="s">
        <v>186</v>
      </c>
      <c r="B60" t="s">
        <v>187</v>
      </c>
      <c r="C60" t="s">
        <v>16</v>
      </c>
      <c r="D60">
        <v>500</v>
      </c>
      <c r="E60" t="s">
        <v>183</v>
      </c>
    </row>
    <row r="61" spans="1:5" x14ac:dyDescent="0.3">
      <c r="A61" t="s">
        <v>188</v>
      </c>
      <c r="B61" t="s">
        <v>189</v>
      </c>
      <c r="C61" t="s">
        <v>14</v>
      </c>
      <c r="D61">
        <v>800</v>
      </c>
      <c r="E61" t="s">
        <v>127</v>
      </c>
    </row>
    <row r="62" spans="1:5" x14ac:dyDescent="0.3">
      <c r="A62" t="s">
        <v>188</v>
      </c>
      <c r="B62" t="s">
        <v>189</v>
      </c>
      <c r="C62" t="s">
        <v>16</v>
      </c>
      <c r="D62">
        <v>500</v>
      </c>
      <c r="E62" t="s">
        <v>127</v>
      </c>
    </row>
    <row r="63" spans="1:5" x14ac:dyDescent="0.3">
      <c r="A63" t="s">
        <v>190</v>
      </c>
      <c r="B63" t="s">
        <v>191</v>
      </c>
      <c r="C63" t="s">
        <v>14</v>
      </c>
      <c r="D63">
        <v>800</v>
      </c>
      <c r="E63" t="s">
        <v>143</v>
      </c>
    </row>
    <row r="64" spans="1:5" x14ac:dyDescent="0.3">
      <c r="A64" t="s">
        <v>190</v>
      </c>
      <c r="B64" t="s">
        <v>191</v>
      </c>
      <c r="C64" t="s">
        <v>16</v>
      </c>
      <c r="D64">
        <v>500</v>
      </c>
      <c r="E64" t="s">
        <v>143</v>
      </c>
    </row>
    <row r="65" spans="1:5" x14ac:dyDescent="0.3">
      <c r="A65" t="s">
        <v>192</v>
      </c>
      <c r="B65" t="s">
        <v>193</v>
      </c>
      <c r="C65" t="s">
        <v>14</v>
      </c>
      <c r="D65">
        <v>800</v>
      </c>
      <c r="E65" t="s">
        <v>118</v>
      </c>
    </row>
    <row r="66" spans="1:5" x14ac:dyDescent="0.3">
      <c r="A66" t="s">
        <v>192</v>
      </c>
      <c r="B66" t="s">
        <v>193</v>
      </c>
      <c r="C66" t="s">
        <v>16</v>
      </c>
      <c r="D66">
        <v>500</v>
      </c>
      <c r="E66" t="s">
        <v>118</v>
      </c>
    </row>
    <row r="67" spans="1:5" x14ac:dyDescent="0.3">
      <c r="A67" t="s">
        <v>194</v>
      </c>
      <c r="B67" t="s">
        <v>195</v>
      </c>
      <c r="C67" t="s">
        <v>14</v>
      </c>
      <c r="D67">
        <v>800</v>
      </c>
      <c r="E67" t="s">
        <v>196</v>
      </c>
    </row>
    <row r="68" spans="1:5" x14ac:dyDescent="0.3">
      <c r="A68" t="s">
        <v>194</v>
      </c>
      <c r="B68" t="s">
        <v>195</v>
      </c>
      <c r="C68" t="s">
        <v>16</v>
      </c>
      <c r="D68">
        <v>500</v>
      </c>
      <c r="E68" t="s">
        <v>196</v>
      </c>
    </row>
    <row r="69" spans="1:5" x14ac:dyDescent="0.3">
      <c r="A69" t="s">
        <v>197</v>
      </c>
      <c r="B69" t="s">
        <v>198</v>
      </c>
      <c r="C69" t="s">
        <v>14</v>
      </c>
      <c r="D69">
        <v>800</v>
      </c>
      <c r="E69" t="s">
        <v>199</v>
      </c>
    </row>
    <row r="70" spans="1:5" x14ac:dyDescent="0.3">
      <c r="A70" t="s">
        <v>197</v>
      </c>
      <c r="B70" t="s">
        <v>198</v>
      </c>
      <c r="C70" t="s">
        <v>16</v>
      </c>
      <c r="D70">
        <v>500</v>
      </c>
      <c r="E70" t="s">
        <v>199</v>
      </c>
    </row>
    <row r="71" spans="1:5" x14ac:dyDescent="0.3">
      <c r="A71" t="s">
        <v>200</v>
      </c>
      <c r="B71" t="s">
        <v>201</v>
      </c>
      <c r="C71" t="s">
        <v>14</v>
      </c>
      <c r="D71">
        <v>800</v>
      </c>
      <c r="E71" t="s">
        <v>140</v>
      </c>
    </row>
    <row r="72" spans="1:5" x14ac:dyDescent="0.3">
      <c r="A72" t="s">
        <v>200</v>
      </c>
      <c r="B72" t="s">
        <v>201</v>
      </c>
      <c r="C72" t="s">
        <v>16</v>
      </c>
      <c r="D72">
        <v>500</v>
      </c>
      <c r="E72" t="s">
        <v>140</v>
      </c>
    </row>
    <row r="73" spans="1:5" x14ac:dyDescent="0.3">
      <c r="A73" t="s">
        <v>202</v>
      </c>
      <c r="B73" t="s">
        <v>203</v>
      </c>
      <c r="C73" t="s">
        <v>14</v>
      </c>
      <c r="D73">
        <v>800</v>
      </c>
      <c r="E73" t="s">
        <v>124</v>
      </c>
    </row>
    <row r="74" spans="1:5" x14ac:dyDescent="0.3">
      <c r="A74" t="s">
        <v>202</v>
      </c>
      <c r="B74" t="s">
        <v>203</v>
      </c>
      <c r="C74" t="s">
        <v>16</v>
      </c>
      <c r="D74">
        <v>500</v>
      </c>
      <c r="E74" t="s">
        <v>124</v>
      </c>
    </row>
    <row r="75" spans="1:5" x14ac:dyDescent="0.3">
      <c r="A75" t="s">
        <v>204</v>
      </c>
      <c r="B75" t="s">
        <v>205</v>
      </c>
      <c r="C75" t="s">
        <v>14</v>
      </c>
      <c r="D75">
        <v>800</v>
      </c>
      <c r="E75" t="s">
        <v>206</v>
      </c>
    </row>
    <row r="76" spans="1:5" x14ac:dyDescent="0.3">
      <c r="A76" t="s">
        <v>204</v>
      </c>
      <c r="B76" t="s">
        <v>205</v>
      </c>
      <c r="C76" t="s">
        <v>16</v>
      </c>
      <c r="D76">
        <v>500</v>
      </c>
      <c r="E76" t="s">
        <v>206</v>
      </c>
    </row>
    <row r="77" spans="1:5" x14ac:dyDescent="0.3">
      <c r="A77" t="s">
        <v>207</v>
      </c>
      <c r="B77" t="s">
        <v>208</v>
      </c>
      <c r="C77" t="s">
        <v>14</v>
      </c>
      <c r="D77">
        <v>800</v>
      </c>
      <c r="E77" t="s">
        <v>209</v>
      </c>
    </row>
    <row r="78" spans="1:5" x14ac:dyDescent="0.3">
      <c r="A78" t="s">
        <v>207</v>
      </c>
      <c r="B78" t="s">
        <v>208</v>
      </c>
      <c r="C78" t="s">
        <v>16</v>
      </c>
      <c r="D78">
        <v>500</v>
      </c>
      <c r="E78" t="s">
        <v>209</v>
      </c>
    </row>
    <row r="79" spans="1:5" x14ac:dyDescent="0.3">
      <c r="A79" t="s">
        <v>210</v>
      </c>
      <c r="B79" t="s">
        <v>211</v>
      </c>
      <c r="C79" t="s">
        <v>14</v>
      </c>
      <c r="D79">
        <v>800</v>
      </c>
      <c r="E79" t="s">
        <v>118</v>
      </c>
    </row>
    <row r="80" spans="1:5" x14ac:dyDescent="0.3">
      <c r="A80" t="s">
        <v>210</v>
      </c>
      <c r="B80" t="s">
        <v>211</v>
      </c>
      <c r="C80" t="s">
        <v>16</v>
      </c>
      <c r="D80">
        <v>500</v>
      </c>
      <c r="E80" t="s">
        <v>118</v>
      </c>
    </row>
    <row r="81" spans="1:5" x14ac:dyDescent="0.3">
      <c r="A81" t="s">
        <v>212</v>
      </c>
      <c r="B81" t="s">
        <v>213</v>
      </c>
      <c r="C81" t="s">
        <v>14</v>
      </c>
      <c r="D81">
        <v>800</v>
      </c>
      <c r="E81" t="s">
        <v>116</v>
      </c>
    </row>
    <row r="82" spans="1:5" x14ac:dyDescent="0.3">
      <c r="A82" t="s">
        <v>212</v>
      </c>
      <c r="B82" t="s">
        <v>213</v>
      </c>
      <c r="C82" t="s">
        <v>16</v>
      </c>
      <c r="D82">
        <v>500</v>
      </c>
      <c r="E82" t="s">
        <v>116</v>
      </c>
    </row>
    <row r="83" spans="1:5" x14ac:dyDescent="0.3">
      <c r="A83" t="s">
        <v>214</v>
      </c>
      <c r="B83" t="s">
        <v>215</v>
      </c>
      <c r="C83" t="s">
        <v>14</v>
      </c>
      <c r="D83">
        <v>800</v>
      </c>
      <c r="E83" t="s">
        <v>216</v>
      </c>
    </row>
    <row r="84" spans="1:5" x14ac:dyDescent="0.3">
      <c r="A84" t="s">
        <v>214</v>
      </c>
      <c r="B84" t="s">
        <v>215</v>
      </c>
      <c r="C84" t="s">
        <v>16</v>
      </c>
      <c r="D84">
        <v>500</v>
      </c>
      <c r="E84" t="s">
        <v>216</v>
      </c>
    </row>
    <row r="85" spans="1:5" x14ac:dyDescent="0.3">
      <c r="A85" t="s">
        <v>217</v>
      </c>
      <c r="B85" t="s">
        <v>218</v>
      </c>
      <c r="C85" t="s">
        <v>14</v>
      </c>
      <c r="D85">
        <v>800</v>
      </c>
      <c r="E85" t="s">
        <v>219</v>
      </c>
    </row>
    <row r="86" spans="1:5" x14ac:dyDescent="0.3">
      <c r="A86" t="s">
        <v>217</v>
      </c>
      <c r="B86" t="s">
        <v>218</v>
      </c>
      <c r="C86" t="s">
        <v>16</v>
      </c>
      <c r="D86">
        <v>500</v>
      </c>
      <c r="E86" t="s">
        <v>219</v>
      </c>
    </row>
    <row r="87" spans="1:5" x14ac:dyDescent="0.3">
      <c r="A87" t="s">
        <v>220</v>
      </c>
      <c r="B87" t="s">
        <v>221</v>
      </c>
      <c r="C87" t="s">
        <v>14</v>
      </c>
      <c r="D87">
        <v>800</v>
      </c>
      <c r="E87" t="s">
        <v>222</v>
      </c>
    </row>
    <row r="88" spans="1:5" x14ac:dyDescent="0.3">
      <c r="A88" t="s">
        <v>220</v>
      </c>
      <c r="B88" t="s">
        <v>221</v>
      </c>
      <c r="C88" t="s">
        <v>16</v>
      </c>
      <c r="D88">
        <v>500</v>
      </c>
      <c r="E88" t="s">
        <v>222</v>
      </c>
    </row>
    <row r="89" spans="1:5" x14ac:dyDescent="0.3">
      <c r="A89" t="s">
        <v>223</v>
      </c>
      <c r="B89" t="s">
        <v>224</v>
      </c>
      <c r="C89" t="s">
        <v>14</v>
      </c>
      <c r="D89">
        <v>800</v>
      </c>
      <c r="E89" t="s">
        <v>225</v>
      </c>
    </row>
    <row r="90" spans="1:5" x14ac:dyDescent="0.3">
      <c r="A90" t="s">
        <v>223</v>
      </c>
      <c r="B90" t="s">
        <v>224</v>
      </c>
      <c r="C90" t="s">
        <v>16</v>
      </c>
      <c r="D90">
        <v>500</v>
      </c>
      <c r="E90" t="s">
        <v>225</v>
      </c>
    </row>
    <row r="91" spans="1:5" x14ac:dyDescent="0.3">
      <c r="A91" t="s">
        <v>226</v>
      </c>
      <c r="B91" t="s">
        <v>227</v>
      </c>
      <c r="C91" t="s">
        <v>14</v>
      </c>
      <c r="D91">
        <v>800</v>
      </c>
      <c r="E91" t="s">
        <v>225</v>
      </c>
    </row>
    <row r="92" spans="1:5" x14ac:dyDescent="0.3">
      <c r="A92" t="s">
        <v>226</v>
      </c>
      <c r="B92" t="s">
        <v>227</v>
      </c>
      <c r="C92" t="s">
        <v>16</v>
      </c>
      <c r="D92">
        <v>500</v>
      </c>
      <c r="E92" t="s">
        <v>225</v>
      </c>
    </row>
    <row r="93" spans="1:5" x14ac:dyDescent="0.3">
      <c r="A93" t="s">
        <v>228</v>
      </c>
      <c r="B93" t="s">
        <v>229</v>
      </c>
      <c r="C93" t="s">
        <v>14</v>
      </c>
      <c r="D93">
        <v>800</v>
      </c>
      <c r="E93" t="s">
        <v>230</v>
      </c>
    </row>
    <row r="94" spans="1:5" x14ac:dyDescent="0.3">
      <c r="A94" t="s">
        <v>228</v>
      </c>
      <c r="B94" t="s">
        <v>229</v>
      </c>
      <c r="C94" t="s">
        <v>16</v>
      </c>
      <c r="D94">
        <v>500</v>
      </c>
      <c r="E94" t="s">
        <v>230</v>
      </c>
    </row>
    <row r="95" spans="1:5" x14ac:dyDescent="0.3">
      <c r="A95" t="s">
        <v>231</v>
      </c>
      <c r="B95" t="s">
        <v>232</v>
      </c>
      <c r="C95" t="s">
        <v>14</v>
      </c>
      <c r="D95">
        <v>800</v>
      </c>
      <c r="E95" t="s">
        <v>233</v>
      </c>
    </row>
    <row r="96" spans="1:5" x14ac:dyDescent="0.3">
      <c r="A96" t="s">
        <v>234</v>
      </c>
      <c r="B96" t="s">
        <v>235</v>
      </c>
      <c r="C96" t="s">
        <v>14</v>
      </c>
      <c r="D96">
        <v>800</v>
      </c>
      <c r="E96" t="s">
        <v>225</v>
      </c>
    </row>
    <row r="97" spans="1:5" x14ac:dyDescent="0.3">
      <c r="A97" t="s">
        <v>234</v>
      </c>
      <c r="B97" t="s">
        <v>235</v>
      </c>
      <c r="C97" t="s">
        <v>16</v>
      </c>
      <c r="D97">
        <v>500</v>
      </c>
      <c r="E97" t="s">
        <v>225</v>
      </c>
    </row>
    <row r="98" spans="1:5" x14ac:dyDescent="0.3">
      <c r="A98" t="s">
        <v>236</v>
      </c>
      <c r="B98" t="s">
        <v>237</v>
      </c>
      <c r="C98" t="s">
        <v>14</v>
      </c>
      <c r="D98">
        <v>800</v>
      </c>
      <c r="E98" t="s">
        <v>238</v>
      </c>
    </row>
    <row r="99" spans="1:5" x14ac:dyDescent="0.3">
      <c r="A99" t="s">
        <v>236</v>
      </c>
      <c r="B99" t="s">
        <v>237</v>
      </c>
      <c r="C99" t="s">
        <v>16</v>
      </c>
      <c r="D99">
        <v>500</v>
      </c>
      <c r="E99" t="s">
        <v>238</v>
      </c>
    </row>
    <row r="100" spans="1:5" x14ac:dyDescent="0.3">
      <c r="A100" t="s">
        <v>239</v>
      </c>
      <c r="B100" t="s">
        <v>240</v>
      </c>
      <c r="C100" t="s">
        <v>14</v>
      </c>
      <c r="D100">
        <v>800</v>
      </c>
      <c r="E100" t="s">
        <v>165</v>
      </c>
    </row>
    <row r="101" spans="1:5" x14ac:dyDescent="0.3">
      <c r="A101" t="s">
        <v>239</v>
      </c>
      <c r="B101" t="s">
        <v>240</v>
      </c>
      <c r="C101" t="s">
        <v>16</v>
      </c>
      <c r="D101">
        <v>500</v>
      </c>
      <c r="E101" t="s">
        <v>165</v>
      </c>
    </row>
    <row r="102" spans="1:5" x14ac:dyDescent="0.3">
      <c r="A102" t="s">
        <v>241</v>
      </c>
      <c r="B102" t="s">
        <v>242</v>
      </c>
      <c r="C102" t="s">
        <v>14</v>
      </c>
      <c r="D102">
        <v>800</v>
      </c>
      <c r="E102" t="s">
        <v>233</v>
      </c>
    </row>
    <row r="103" spans="1:5" x14ac:dyDescent="0.3">
      <c r="A103" t="s">
        <v>243</v>
      </c>
      <c r="B103" t="s">
        <v>244</v>
      </c>
      <c r="C103" t="s">
        <v>14</v>
      </c>
      <c r="D103">
        <v>800</v>
      </c>
      <c r="E103" t="s">
        <v>245</v>
      </c>
    </row>
    <row r="104" spans="1:5" x14ac:dyDescent="0.3">
      <c r="A104" t="s">
        <v>243</v>
      </c>
      <c r="B104" t="s">
        <v>244</v>
      </c>
      <c r="C104" t="s">
        <v>16</v>
      </c>
      <c r="D104">
        <v>500</v>
      </c>
      <c r="E104" t="s">
        <v>245</v>
      </c>
    </row>
    <row r="105" spans="1:5" x14ac:dyDescent="0.3">
      <c r="A105" t="s">
        <v>246</v>
      </c>
      <c r="B105" t="s">
        <v>247</v>
      </c>
      <c r="C105" t="s">
        <v>14</v>
      </c>
      <c r="D105">
        <v>800</v>
      </c>
      <c r="E105" t="s">
        <v>245</v>
      </c>
    </row>
    <row r="106" spans="1:5" x14ac:dyDescent="0.3">
      <c r="A106" t="s">
        <v>246</v>
      </c>
      <c r="B106" t="s">
        <v>247</v>
      </c>
      <c r="C106" t="s">
        <v>16</v>
      </c>
      <c r="D106">
        <v>500</v>
      </c>
      <c r="E106" t="s">
        <v>245</v>
      </c>
    </row>
    <row r="107" spans="1:5" x14ac:dyDescent="0.3">
      <c r="A107" t="s">
        <v>248</v>
      </c>
      <c r="B107" t="s">
        <v>249</v>
      </c>
      <c r="C107" t="s">
        <v>14</v>
      </c>
      <c r="D107">
        <v>800</v>
      </c>
      <c r="E107" t="s">
        <v>216</v>
      </c>
    </row>
    <row r="108" spans="1:5" x14ac:dyDescent="0.3">
      <c r="A108" t="s">
        <v>248</v>
      </c>
      <c r="B108" t="s">
        <v>249</v>
      </c>
      <c r="C108" t="s">
        <v>16</v>
      </c>
      <c r="D108">
        <v>500</v>
      </c>
      <c r="E108" t="s">
        <v>216</v>
      </c>
    </row>
    <row r="109" spans="1:5" x14ac:dyDescent="0.3">
      <c r="A109" t="s">
        <v>250</v>
      </c>
      <c r="B109" t="s">
        <v>251</v>
      </c>
      <c r="C109" t="s">
        <v>14</v>
      </c>
      <c r="D109">
        <v>800</v>
      </c>
      <c r="E109" t="s">
        <v>216</v>
      </c>
    </row>
    <row r="110" spans="1:5" x14ac:dyDescent="0.3">
      <c r="A110" t="s">
        <v>250</v>
      </c>
      <c r="B110" t="s">
        <v>251</v>
      </c>
      <c r="C110" t="s">
        <v>16</v>
      </c>
      <c r="D110">
        <v>500</v>
      </c>
      <c r="E110" t="s">
        <v>216</v>
      </c>
    </row>
    <row r="111" spans="1:5" x14ac:dyDescent="0.3">
      <c r="A111" t="s">
        <v>252</v>
      </c>
      <c r="B111" t="s">
        <v>253</v>
      </c>
      <c r="C111" t="s">
        <v>14</v>
      </c>
      <c r="D111">
        <v>800</v>
      </c>
      <c r="E111" t="s">
        <v>254</v>
      </c>
    </row>
    <row r="112" spans="1:5" x14ac:dyDescent="0.3">
      <c r="A112" t="s">
        <v>252</v>
      </c>
      <c r="B112" t="s">
        <v>253</v>
      </c>
      <c r="C112" t="s">
        <v>16</v>
      </c>
      <c r="D112">
        <v>500</v>
      </c>
      <c r="E112" t="s">
        <v>254</v>
      </c>
    </row>
    <row r="113" spans="1:5" x14ac:dyDescent="0.3">
      <c r="A113" t="s">
        <v>255</v>
      </c>
      <c r="B113" t="s">
        <v>256</v>
      </c>
      <c r="C113" t="s">
        <v>14</v>
      </c>
      <c r="D113">
        <v>800</v>
      </c>
      <c r="E113" t="s">
        <v>257</v>
      </c>
    </row>
    <row r="114" spans="1:5" x14ac:dyDescent="0.3">
      <c r="A114" t="s">
        <v>255</v>
      </c>
      <c r="B114" t="s">
        <v>256</v>
      </c>
      <c r="C114" t="s">
        <v>16</v>
      </c>
      <c r="D114">
        <v>500</v>
      </c>
      <c r="E114" t="s">
        <v>257</v>
      </c>
    </row>
    <row r="115" spans="1:5" x14ac:dyDescent="0.3">
      <c r="A115" t="s">
        <v>258</v>
      </c>
      <c r="B115" t="s">
        <v>259</v>
      </c>
      <c r="C115" t="s">
        <v>14</v>
      </c>
      <c r="D115">
        <v>800</v>
      </c>
      <c r="E115" t="s">
        <v>168</v>
      </c>
    </row>
    <row r="116" spans="1:5" x14ac:dyDescent="0.3">
      <c r="A116" t="s">
        <v>258</v>
      </c>
      <c r="B116" t="s">
        <v>259</v>
      </c>
      <c r="C116" t="s">
        <v>16</v>
      </c>
      <c r="D116">
        <v>500</v>
      </c>
      <c r="E116" t="s">
        <v>168</v>
      </c>
    </row>
    <row r="117" spans="1:5" x14ac:dyDescent="0.3">
      <c r="A117" t="s">
        <v>260</v>
      </c>
      <c r="B117" t="s">
        <v>261</v>
      </c>
      <c r="C117" t="s">
        <v>14</v>
      </c>
      <c r="D117">
        <v>800</v>
      </c>
      <c r="E117" t="s">
        <v>183</v>
      </c>
    </row>
    <row r="118" spans="1:5" x14ac:dyDescent="0.3">
      <c r="A118" t="s">
        <v>260</v>
      </c>
      <c r="B118" t="s">
        <v>261</v>
      </c>
      <c r="C118" t="s">
        <v>16</v>
      </c>
      <c r="D118">
        <v>500</v>
      </c>
      <c r="E118" t="s">
        <v>183</v>
      </c>
    </row>
    <row r="119" spans="1:5" x14ac:dyDescent="0.3">
      <c r="A119" t="s">
        <v>262</v>
      </c>
      <c r="B119" t="s">
        <v>263</v>
      </c>
      <c r="C119" t="s">
        <v>14</v>
      </c>
      <c r="D119">
        <v>800</v>
      </c>
      <c r="E119" t="s">
        <v>264</v>
      </c>
    </row>
    <row r="120" spans="1:5" x14ac:dyDescent="0.3">
      <c r="A120" t="s">
        <v>262</v>
      </c>
      <c r="B120" t="s">
        <v>263</v>
      </c>
      <c r="C120" t="s">
        <v>16</v>
      </c>
      <c r="D120">
        <v>500</v>
      </c>
      <c r="E120" t="s">
        <v>264</v>
      </c>
    </row>
    <row r="121" spans="1:5" x14ac:dyDescent="0.3">
      <c r="A121" t="s">
        <v>265</v>
      </c>
      <c r="B121" t="s">
        <v>266</v>
      </c>
      <c r="C121" t="s">
        <v>14</v>
      </c>
      <c r="D121">
        <v>800</v>
      </c>
      <c r="E121" t="s">
        <v>238</v>
      </c>
    </row>
    <row r="122" spans="1:5" x14ac:dyDescent="0.3">
      <c r="A122" t="s">
        <v>265</v>
      </c>
      <c r="B122" t="s">
        <v>266</v>
      </c>
      <c r="C122" t="s">
        <v>16</v>
      </c>
      <c r="D122">
        <v>500</v>
      </c>
      <c r="E122" t="s">
        <v>238</v>
      </c>
    </row>
    <row r="123" spans="1:5" x14ac:dyDescent="0.3">
      <c r="A123" t="s">
        <v>267</v>
      </c>
      <c r="B123" t="s">
        <v>268</v>
      </c>
      <c r="C123" t="s">
        <v>14</v>
      </c>
      <c r="D123">
        <v>800</v>
      </c>
      <c r="E123" t="s">
        <v>124</v>
      </c>
    </row>
    <row r="124" spans="1:5" x14ac:dyDescent="0.3">
      <c r="A124" t="s">
        <v>267</v>
      </c>
      <c r="B124" t="s">
        <v>268</v>
      </c>
      <c r="C124" t="s">
        <v>16</v>
      </c>
      <c r="D124">
        <v>500</v>
      </c>
      <c r="E124" t="s">
        <v>124</v>
      </c>
    </row>
    <row r="125" spans="1:5" x14ac:dyDescent="0.3">
      <c r="A125" t="s">
        <v>269</v>
      </c>
      <c r="B125" t="s">
        <v>270</v>
      </c>
      <c r="C125" t="s">
        <v>14</v>
      </c>
      <c r="D125">
        <v>800</v>
      </c>
      <c r="E125" t="s">
        <v>271</v>
      </c>
    </row>
    <row r="126" spans="1:5" x14ac:dyDescent="0.3">
      <c r="A126" t="s">
        <v>269</v>
      </c>
      <c r="B126" t="s">
        <v>270</v>
      </c>
      <c r="C126" t="s">
        <v>16</v>
      </c>
      <c r="D126">
        <v>500</v>
      </c>
      <c r="E126" t="s">
        <v>271</v>
      </c>
    </row>
    <row r="127" spans="1:5" x14ac:dyDescent="0.3">
      <c r="A127" t="s">
        <v>272</v>
      </c>
      <c r="B127" t="s">
        <v>273</v>
      </c>
      <c r="C127" t="s">
        <v>14</v>
      </c>
      <c r="D127">
        <v>800</v>
      </c>
      <c r="E127" t="s">
        <v>124</v>
      </c>
    </row>
    <row r="128" spans="1:5" x14ac:dyDescent="0.3">
      <c r="A128" t="s">
        <v>272</v>
      </c>
      <c r="B128" t="s">
        <v>273</v>
      </c>
      <c r="C128" t="s">
        <v>16</v>
      </c>
      <c r="D128">
        <v>500</v>
      </c>
      <c r="E128" t="s">
        <v>124</v>
      </c>
    </row>
    <row r="129" spans="1:5" x14ac:dyDescent="0.3">
      <c r="A129" t="s">
        <v>274</v>
      </c>
      <c r="B129" t="s">
        <v>275</v>
      </c>
      <c r="C129" t="s">
        <v>14</v>
      </c>
      <c r="D129">
        <v>800</v>
      </c>
      <c r="E129" t="s">
        <v>230</v>
      </c>
    </row>
    <row r="130" spans="1:5" x14ac:dyDescent="0.3">
      <c r="A130" t="s">
        <v>274</v>
      </c>
      <c r="B130" t="s">
        <v>275</v>
      </c>
      <c r="C130" t="s">
        <v>16</v>
      </c>
      <c r="D130">
        <v>500</v>
      </c>
      <c r="E130" t="s">
        <v>230</v>
      </c>
    </row>
    <row r="131" spans="1:5" x14ac:dyDescent="0.3">
      <c r="A131" t="s">
        <v>276</v>
      </c>
      <c r="B131" t="s">
        <v>277</v>
      </c>
      <c r="C131" t="s">
        <v>14</v>
      </c>
      <c r="D131">
        <v>800</v>
      </c>
      <c r="E131" t="s">
        <v>183</v>
      </c>
    </row>
    <row r="132" spans="1:5" x14ac:dyDescent="0.3">
      <c r="A132" t="s">
        <v>276</v>
      </c>
      <c r="B132" t="s">
        <v>277</v>
      </c>
      <c r="C132" t="s">
        <v>16</v>
      </c>
      <c r="D132">
        <v>500</v>
      </c>
      <c r="E132" t="s">
        <v>183</v>
      </c>
    </row>
    <row r="133" spans="1:5" x14ac:dyDescent="0.3">
      <c r="A133" t="s">
        <v>278</v>
      </c>
      <c r="B133" t="s">
        <v>279</v>
      </c>
      <c r="C133" t="s">
        <v>14</v>
      </c>
      <c r="D133">
        <v>800</v>
      </c>
      <c r="E133" t="s">
        <v>183</v>
      </c>
    </row>
    <row r="134" spans="1:5" x14ac:dyDescent="0.3">
      <c r="A134" t="s">
        <v>278</v>
      </c>
      <c r="B134" t="s">
        <v>279</v>
      </c>
      <c r="C134" t="s">
        <v>16</v>
      </c>
      <c r="D134">
        <v>500</v>
      </c>
      <c r="E134" t="s">
        <v>183</v>
      </c>
    </row>
    <row r="135" spans="1:5" x14ac:dyDescent="0.3">
      <c r="A135" t="s">
        <v>280</v>
      </c>
      <c r="B135" t="s">
        <v>281</v>
      </c>
      <c r="C135" t="s">
        <v>14</v>
      </c>
      <c r="D135">
        <v>800</v>
      </c>
      <c r="E135" t="s">
        <v>116</v>
      </c>
    </row>
    <row r="136" spans="1:5" x14ac:dyDescent="0.3">
      <c r="A136" t="s">
        <v>280</v>
      </c>
      <c r="B136" t="s">
        <v>281</v>
      </c>
      <c r="C136" t="s">
        <v>16</v>
      </c>
      <c r="D136">
        <v>500</v>
      </c>
      <c r="E136" t="s">
        <v>116</v>
      </c>
    </row>
    <row r="137" spans="1:5" x14ac:dyDescent="0.3">
      <c r="A137" t="s">
        <v>282</v>
      </c>
      <c r="B137" t="s">
        <v>283</v>
      </c>
      <c r="C137" t="s">
        <v>16</v>
      </c>
      <c r="D137">
        <v>500</v>
      </c>
      <c r="E137" t="s">
        <v>284</v>
      </c>
    </row>
    <row r="138" spans="1:5" x14ac:dyDescent="0.3">
      <c r="A138" t="s">
        <v>285</v>
      </c>
      <c r="B138" t="s">
        <v>286</v>
      </c>
      <c r="C138" t="s">
        <v>14</v>
      </c>
      <c r="D138">
        <v>800</v>
      </c>
      <c r="E138" t="s">
        <v>216</v>
      </c>
    </row>
    <row r="139" spans="1:5" x14ac:dyDescent="0.3">
      <c r="A139" t="s">
        <v>285</v>
      </c>
      <c r="B139" t="s">
        <v>286</v>
      </c>
      <c r="C139" t="s">
        <v>16</v>
      </c>
      <c r="D139">
        <v>500</v>
      </c>
      <c r="E139" t="s">
        <v>216</v>
      </c>
    </row>
    <row r="140" spans="1:5" x14ac:dyDescent="0.3">
      <c r="A140" t="s">
        <v>287</v>
      </c>
      <c r="B140" t="s">
        <v>288</v>
      </c>
      <c r="C140" t="s">
        <v>14</v>
      </c>
      <c r="D140">
        <v>800</v>
      </c>
      <c r="E140" t="s">
        <v>289</v>
      </c>
    </row>
    <row r="141" spans="1:5" x14ac:dyDescent="0.3">
      <c r="A141" t="s">
        <v>287</v>
      </c>
      <c r="B141" t="s">
        <v>288</v>
      </c>
      <c r="C141" t="s">
        <v>16</v>
      </c>
      <c r="D141">
        <v>500</v>
      </c>
      <c r="E141" t="s">
        <v>289</v>
      </c>
    </row>
    <row r="142" spans="1:5" x14ac:dyDescent="0.3">
      <c r="A142" t="s">
        <v>290</v>
      </c>
      <c r="B142" t="s">
        <v>291</v>
      </c>
      <c r="C142" t="s">
        <v>14</v>
      </c>
      <c r="D142">
        <v>800</v>
      </c>
      <c r="E142" t="s">
        <v>183</v>
      </c>
    </row>
    <row r="143" spans="1:5" x14ac:dyDescent="0.3">
      <c r="A143" t="s">
        <v>290</v>
      </c>
      <c r="B143" t="s">
        <v>291</v>
      </c>
      <c r="C143" t="s">
        <v>16</v>
      </c>
      <c r="D143">
        <v>500</v>
      </c>
      <c r="E143" t="s">
        <v>183</v>
      </c>
    </row>
    <row r="144" spans="1:5" x14ac:dyDescent="0.3">
      <c r="A144" t="s">
        <v>292</v>
      </c>
      <c r="B144" t="s">
        <v>293</v>
      </c>
      <c r="C144" t="s">
        <v>14</v>
      </c>
      <c r="D144">
        <v>800</v>
      </c>
      <c r="E144" t="s">
        <v>135</v>
      </c>
    </row>
    <row r="145" spans="1:5" x14ac:dyDescent="0.3">
      <c r="A145" t="s">
        <v>292</v>
      </c>
      <c r="B145" t="s">
        <v>293</v>
      </c>
      <c r="C145" t="s">
        <v>16</v>
      </c>
      <c r="D145">
        <v>500</v>
      </c>
      <c r="E145" t="s">
        <v>135</v>
      </c>
    </row>
    <row r="146" spans="1:5" x14ac:dyDescent="0.3">
      <c r="A146" t="s">
        <v>294</v>
      </c>
      <c r="B146" t="s">
        <v>295</v>
      </c>
      <c r="C146" t="s">
        <v>14</v>
      </c>
      <c r="D146">
        <v>800</v>
      </c>
      <c r="E146" t="s">
        <v>284</v>
      </c>
    </row>
    <row r="147" spans="1:5" x14ac:dyDescent="0.3">
      <c r="A147" t="s">
        <v>294</v>
      </c>
      <c r="B147" t="s">
        <v>295</v>
      </c>
      <c r="C147" t="s">
        <v>16</v>
      </c>
      <c r="D147">
        <v>500</v>
      </c>
      <c r="E147" t="s">
        <v>284</v>
      </c>
    </row>
    <row r="148" spans="1:5" x14ac:dyDescent="0.3">
      <c r="A148" t="s">
        <v>296</v>
      </c>
      <c r="B148" t="s">
        <v>297</v>
      </c>
      <c r="C148" t="s">
        <v>14</v>
      </c>
      <c r="D148">
        <v>800</v>
      </c>
      <c r="E148" t="s">
        <v>298</v>
      </c>
    </row>
    <row r="149" spans="1:5" x14ac:dyDescent="0.3">
      <c r="A149" t="s">
        <v>296</v>
      </c>
      <c r="B149" t="s">
        <v>297</v>
      </c>
      <c r="C149" t="s">
        <v>16</v>
      </c>
      <c r="D149">
        <v>500</v>
      </c>
      <c r="E149" t="s">
        <v>298</v>
      </c>
    </row>
    <row r="150" spans="1:5" x14ac:dyDescent="0.3">
      <c r="A150" t="s">
        <v>299</v>
      </c>
      <c r="B150" t="s">
        <v>300</v>
      </c>
      <c r="C150" t="s">
        <v>14</v>
      </c>
      <c r="D150">
        <v>800</v>
      </c>
      <c r="E150" t="s">
        <v>168</v>
      </c>
    </row>
    <row r="151" spans="1:5" x14ac:dyDescent="0.3">
      <c r="A151" t="s">
        <v>299</v>
      </c>
      <c r="B151" t="s">
        <v>300</v>
      </c>
      <c r="C151" t="s">
        <v>16</v>
      </c>
      <c r="D151">
        <v>500</v>
      </c>
      <c r="E151" t="s">
        <v>168</v>
      </c>
    </row>
    <row r="152" spans="1:5" x14ac:dyDescent="0.3">
      <c r="A152" t="s">
        <v>301</v>
      </c>
      <c r="B152" t="s">
        <v>302</v>
      </c>
      <c r="C152" t="s">
        <v>14</v>
      </c>
      <c r="D152">
        <v>800</v>
      </c>
      <c r="E152" t="s">
        <v>303</v>
      </c>
    </row>
    <row r="153" spans="1:5" x14ac:dyDescent="0.3">
      <c r="A153" t="s">
        <v>301</v>
      </c>
      <c r="B153" t="s">
        <v>302</v>
      </c>
      <c r="C153" t="s">
        <v>16</v>
      </c>
      <c r="D153">
        <v>500</v>
      </c>
      <c r="E153" t="s">
        <v>303</v>
      </c>
    </row>
    <row r="154" spans="1:5" x14ac:dyDescent="0.3">
      <c r="A154" t="s">
        <v>304</v>
      </c>
      <c r="B154" t="s">
        <v>305</v>
      </c>
      <c r="C154" t="s">
        <v>14</v>
      </c>
      <c r="D154">
        <v>800</v>
      </c>
      <c r="E154" t="s">
        <v>111</v>
      </c>
    </row>
    <row r="155" spans="1:5" x14ac:dyDescent="0.3">
      <c r="A155" t="s">
        <v>304</v>
      </c>
      <c r="B155" t="s">
        <v>305</v>
      </c>
      <c r="C155" t="s">
        <v>16</v>
      </c>
      <c r="D155">
        <v>500</v>
      </c>
      <c r="E155" t="s">
        <v>111</v>
      </c>
    </row>
    <row r="156" spans="1:5" x14ac:dyDescent="0.3">
      <c r="A156" t="s">
        <v>306</v>
      </c>
      <c r="B156" t="s">
        <v>307</v>
      </c>
      <c r="C156" t="s">
        <v>14</v>
      </c>
      <c r="D156">
        <v>800</v>
      </c>
      <c r="E156" t="s">
        <v>308</v>
      </c>
    </row>
    <row r="157" spans="1:5" x14ac:dyDescent="0.3">
      <c r="A157" t="s">
        <v>306</v>
      </c>
      <c r="B157" t="s">
        <v>307</v>
      </c>
      <c r="C157" t="s">
        <v>16</v>
      </c>
      <c r="D157">
        <v>500</v>
      </c>
      <c r="E157" t="s">
        <v>308</v>
      </c>
    </row>
    <row r="158" spans="1:5" x14ac:dyDescent="0.3">
      <c r="A158" t="s">
        <v>309</v>
      </c>
      <c r="B158" t="s">
        <v>310</v>
      </c>
      <c r="C158" t="s">
        <v>16</v>
      </c>
      <c r="D158">
        <v>500</v>
      </c>
      <c r="E158" t="s">
        <v>311</v>
      </c>
    </row>
    <row r="159" spans="1:5" x14ac:dyDescent="0.3">
      <c r="A159" t="s">
        <v>312</v>
      </c>
      <c r="B159" t="s">
        <v>313</v>
      </c>
      <c r="C159" t="s">
        <v>14</v>
      </c>
      <c r="D159">
        <v>800</v>
      </c>
      <c r="E159" t="s">
        <v>116</v>
      </c>
    </row>
    <row r="160" spans="1:5" x14ac:dyDescent="0.3">
      <c r="A160" t="s">
        <v>312</v>
      </c>
      <c r="B160" t="s">
        <v>313</v>
      </c>
      <c r="C160" t="s">
        <v>16</v>
      </c>
      <c r="D160">
        <v>500</v>
      </c>
      <c r="E160" t="s">
        <v>116</v>
      </c>
    </row>
    <row r="161" spans="1:5" x14ac:dyDescent="0.3">
      <c r="A161" t="s">
        <v>314</v>
      </c>
      <c r="B161" t="s">
        <v>315</v>
      </c>
      <c r="C161" t="s">
        <v>14</v>
      </c>
      <c r="D161">
        <v>800</v>
      </c>
      <c r="E161" t="s">
        <v>168</v>
      </c>
    </row>
    <row r="162" spans="1:5" x14ac:dyDescent="0.3">
      <c r="A162" t="s">
        <v>314</v>
      </c>
      <c r="B162" t="s">
        <v>315</v>
      </c>
      <c r="C162" t="s">
        <v>16</v>
      </c>
      <c r="D162">
        <v>500</v>
      </c>
      <c r="E162" t="s">
        <v>168</v>
      </c>
    </row>
    <row r="163" spans="1:5" x14ac:dyDescent="0.3">
      <c r="A163" t="s">
        <v>316</v>
      </c>
      <c r="B163" t="s">
        <v>317</v>
      </c>
      <c r="C163" t="s">
        <v>14</v>
      </c>
      <c r="D163">
        <v>800</v>
      </c>
      <c r="E163" t="s">
        <v>318</v>
      </c>
    </row>
    <row r="164" spans="1:5" x14ac:dyDescent="0.3">
      <c r="A164" t="s">
        <v>316</v>
      </c>
      <c r="B164" t="s">
        <v>317</v>
      </c>
      <c r="C164" t="s">
        <v>16</v>
      </c>
      <c r="D164">
        <v>500</v>
      </c>
      <c r="E164" t="s">
        <v>318</v>
      </c>
    </row>
    <row r="165" spans="1:5" x14ac:dyDescent="0.3">
      <c r="A165" t="s">
        <v>319</v>
      </c>
      <c r="B165" t="s">
        <v>320</v>
      </c>
      <c r="C165" t="s">
        <v>14</v>
      </c>
      <c r="D165">
        <v>800</v>
      </c>
      <c r="E165" t="s">
        <v>225</v>
      </c>
    </row>
    <row r="166" spans="1:5" x14ac:dyDescent="0.3">
      <c r="A166" t="s">
        <v>319</v>
      </c>
      <c r="B166" t="s">
        <v>320</v>
      </c>
      <c r="C166" t="s">
        <v>16</v>
      </c>
      <c r="D166">
        <v>500</v>
      </c>
      <c r="E166" t="s">
        <v>225</v>
      </c>
    </row>
    <row r="167" spans="1:5" x14ac:dyDescent="0.3">
      <c r="A167" t="s">
        <v>321</v>
      </c>
      <c r="B167" t="s">
        <v>322</v>
      </c>
      <c r="C167" t="s">
        <v>14</v>
      </c>
      <c r="D167">
        <v>800</v>
      </c>
      <c r="E167" t="s">
        <v>245</v>
      </c>
    </row>
    <row r="168" spans="1:5" x14ac:dyDescent="0.3">
      <c r="A168" t="s">
        <v>321</v>
      </c>
      <c r="B168" t="s">
        <v>322</v>
      </c>
      <c r="C168" t="s">
        <v>16</v>
      </c>
      <c r="D168">
        <v>500</v>
      </c>
      <c r="E168" t="s">
        <v>245</v>
      </c>
    </row>
    <row r="169" spans="1:5" x14ac:dyDescent="0.3">
      <c r="A169" t="s">
        <v>323</v>
      </c>
      <c r="B169" t="s">
        <v>324</v>
      </c>
      <c r="C169" t="s">
        <v>14</v>
      </c>
      <c r="D169">
        <v>800</v>
      </c>
      <c r="E169" t="s">
        <v>183</v>
      </c>
    </row>
    <row r="170" spans="1:5" x14ac:dyDescent="0.3">
      <c r="A170" t="s">
        <v>323</v>
      </c>
      <c r="B170" t="s">
        <v>324</v>
      </c>
      <c r="C170" t="s">
        <v>16</v>
      </c>
      <c r="D170">
        <v>500</v>
      </c>
      <c r="E170" t="s">
        <v>183</v>
      </c>
    </row>
    <row r="171" spans="1:5" x14ac:dyDescent="0.3">
      <c r="A171" t="s">
        <v>325</v>
      </c>
      <c r="B171" t="s">
        <v>326</v>
      </c>
      <c r="C171" t="s">
        <v>14</v>
      </c>
      <c r="D171">
        <v>800</v>
      </c>
      <c r="E171" t="s">
        <v>118</v>
      </c>
    </row>
    <row r="172" spans="1:5" x14ac:dyDescent="0.3">
      <c r="A172" t="s">
        <v>325</v>
      </c>
      <c r="B172" t="s">
        <v>326</v>
      </c>
      <c r="C172" t="s">
        <v>16</v>
      </c>
      <c r="D172">
        <v>500</v>
      </c>
      <c r="E172" t="s">
        <v>118</v>
      </c>
    </row>
    <row r="173" spans="1:5" x14ac:dyDescent="0.3">
      <c r="A173" t="s">
        <v>327</v>
      </c>
      <c r="B173" t="s">
        <v>328</v>
      </c>
      <c r="C173" t="s">
        <v>14</v>
      </c>
      <c r="D173">
        <v>800</v>
      </c>
      <c r="E173" t="s">
        <v>329</v>
      </c>
    </row>
    <row r="174" spans="1:5" x14ac:dyDescent="0.3">
      <c r="A174" t="s">
        <v>330</v>
      </c>
      <c r="B174" t="s">
        <v>331</v>
      </c>
      <c r="C174" t="s">
        <v>14</v>
      </c>
      <c r="D174">
        <v>800</v>
      </c>
      <c r="E174" t="s">
        <v>183</v>
      </c>
    </row>
    <row r="175" spans="1:5" x14ac:dyDescent="0.3">
      <c r="A175" t="s">
        <v>330</v>
      </c>
      <c r="B175" t="s">
        <v>331</v>
      </c>
      <c r="C175" t="s">
        <v>16</v>
      </c>
      <c r="D175">
        <v>500</v>
      </c>
      <c r="E175" t="s">
        <v>183</v>
      </c>
    </row>
    <row r="176" spans="1:5" x14ac:dyDescent="0.3">
      <c r="A176" t="s">
        <v>332</v>
      </c>
      <c r="B176" t="s">
        <v>333</v>
      </c>
      <c r="C176" t="s">
        <v>14</v>
      </c>
      <c r="D176">
        <v>800</v>
      </c>
      <c r="E176" t="s">
        <v>245</v>
      </c>
    </row>
    <row r="177" spans="1:5" x14ac:dyDescent="0.3">
      <c r="A177" t="s">
        <v>332</v>
      </c>
      <c r="B177" t="s">
        <v>333</v>
      </c>
      <c r="C177" t="s">
        <v>16</v>
      </c>
      <c r="D177">
        <v>500</v>
      </c>
      <c r="E177" t="s">
        <v>245</v>
      </c>
    </row>
    <row r="178" spans="1:5" x14ac:dyDescent="0.3">
      <c r="A178" t="s">
        <v>334</v>
      </c>
      <c r="B178" t="s">
        <v>335</v>
      </c>
      <c r="C178" t="s">
        <v>14</v>
      </c>
      <c r="D178">
        <v>800</v>
      </c>
      <c r="E178" t="s">
        <v>271</v>
      </c>
    </row>
    <row r="179" spans="1:5" x14ac:dyDescent="0.3">
      <c r="A179" t="s">
        <v>334</v>
      </c>
      <c r="B179" t="s">
        <v>335</v>
      </c>
      <c r="C179" t="s">
        <v>16</v>
      </c>
      <c r="D179">
        <v>500</v>
      </c>
      <c r="E179" t="s">
        <v>271</v>
      </c>
    </row>
    <row r="180" spans="1:5" x14ac:dyDescent="0.3">
      <c r="A180" t="s">
        <v>336</v>
      </c>
      <c r="B180" t="s">
        <v>337</v>
      </c>
      <c r="C180" t="s">
        <v>14</v>
      </c>
      <c r="D180">
        <v>800</v>
      </c>
      <c r="E180" t="s">
        <v>140</v>
      </c>
    </row>
    <row r="181" spans="1:5" x14ac:dyDescent="0.3">
      <c r="A181" t="s">
        <v>336</v>
      </c>
      <c r="B181" t="s">
        <v>337</v>
      </c>
      <c r="C181" t="s">
        <v>16</v>
      </c>
      <c r="D181">
        <v>500</v>
      </c>
      <c r="E181" t="s">
        <v>140</v>
      </c>
    </row>
    <row r="182" spans="1:5" x14ac:dyDescent="0.3">
      <c r="A182" t="s">
        <v>338</v>
      </c>
      <c r="B182" t="s">
        <v>339</v>
      </c>
      <c r="C182" t="s">
        <v>14</v>
      </c>
      <c r="D182">
        <v>800</v>
      </c>
      <c r="E182" t="s">
        <v>132</v>
      </c>
    </row>
    <row r="183" spans="1:5" x14ac:dyDescent="0.3">
      <c r="A183" t="s">
        <v>338</v>
      </c>
      <c r="B183" t="s">
        <v>339</v>
      </c>
      <c r="C183" t="s">
        <v>16</v>
      </c>
      <c r="D183">
        <v>500</v>
      </c>
      <c r="E183" t="s">
        <v>132</v>
      </c>
    </row>
    <row r="184" spans="1:5" x14ac:dyDescent="0.3">
      <c r="A184" t="s">
        <v>340</v>
      </c>
      <c r="B184" t="s">
        <v>341</v>
      </c>
      <c r="C184" t="s">
        <v>14</v>
      </c>
      <c r="D184">
        <v>800</v>
      </c>
      <c r="E184" t="s">
        <v>140</v>
      </c>
    </row>
    <row r="185" spans="1:5" x14ac:dyDescent="0.3">
      <c r="A185" t="s">
        <v>340</v>
      </c>
      <c r="B185" t="s">
        <v>341</v>
      </c>
      <c r="C185" t="s">
        <v>16</v>
      </c>
      <c r="D185">
        <v>500</v>
      </c>
      <c r="E185" t="s">
        <v>140</v>
      </c>
    </row>
    <row r="186" spans="1:5" x14ac:dyDescent="0.3">
      <c r="A186" t="s">
        <v>342</v>
      </c>
      <c r="B186" t="s">
        <v>343</v>
      </c>
      <c r="C186" t="s">
        <v>14</v>
      </c>
      <c r="D186">
        <v>800</v>
      </c>
      <c r="E186" t="s">
        <v>222</v>
      </c>
    </row>
    <row r="187" spans="1:5" x14ac:dyDescent="0.3">
      <c r="A187" t="s">
        <v>342</v>
      </c>
      <c r="B187" t="s">
        <v>343</v>
      </c>
      <c r="C187" t="s">
        <v>16</v>
      </c>
      <c r="D187">
        <v>500</v>
      </c>
      <c r="E187" t="s">
        <v>222</v>
      </c>
    </row>
    <row r="188" spans="1:5" x14ac:dyDescent="0.3">
      <c r="A188" t="s">
        <v>344</v>
      </c>
      <c r="B188" t="s">
        <v>345</v>
      </c>
      <c r="C188" t="s">
        <v>14</v>
      </c>
      <c r="D188">
        <v>800</v>
      </c>
      <c r="E188" t="s">
        <v>233</v>
      </c>
    </row>
    <row r="189" spans="1:5" x14ac:dyDescent="0.3">
      <c r="A189" t="s">
        <v>346</v>
      </c>
      <c r="B189" t="s">
        <v>347</v>
      </c>
      <c r="C189" t="s">
        <v>14</v>
      </c>
      <c r="D189">
        <v>800</v>
      </c>
      <c r="E189" t="s">
        <v>222</v>
      </c>
    </row>
    <row r="190" spans="1:5" x14ac:dyDescent="0.3">
      <c r="A190" t="s">
        <v>346</v>
      </c>
      <c r="B190" t="s">
        <v>347</v>
      </c>
      <c r="C190" t="s">
        <v>16</v>
      </c>
      <c r="D190">
        <v>500</v>
      </c>
      <c r="E190" t="s">
        <v>222</v>
      </c>
    </row>
    <row r="191" spans="1:5" x14ac:dyDescent="0.3">
      <c r="A191" t="s">
        <v>348</v>
      </c>
      <c r="B191" t="s">
        <v>349</v>
      </c>
      <c r="C191" t="s">
        <v>14</v>
      </c>
      <c r="D191">
        <v>800</v>
      </c>
      <c r="E191" t="s">
        <v>349</v>
      </c>
    </row>
    <row r="192" spans="1:5" x14ac:dyDescent="0.3">
      <c r="A192" t="s">
        <v>348</v>
      </c>
      <c r="B192" t="s">
        <v>349</v>
      </c>
      <c r="C192" t="s">
        <v>16</v>
      </c>
      <c r="D192">
        <v>500</v>
      </c>
      <c r="E192" t="s">
        <v>349</v>
      </c>
    </row>
    <row r="193" spans="1:5" x14ac:dyDescent="0.3">
      <c r="A193" t="s">
        <v>350</v>
      </c>
      <c r="B193" t="s">
        <v>351</v>
      </c>
      <c r="C193" t="s">
        <v>14</v>
      </c>
      <c r="D193">
        <v>800</v>
      </c>
      <c r="E193" t="s">
        <v>183</v>
      </c>
    </row>
    <row r="194" spans="1:5" x14ac:dyDescent="0.3">
      <c r="A194" t="s">
        <v>350</v>
      </c>
      <c r="B194" t="s">
        <v>351</v>
      </c>
      <c r="C194" t="s">
        <v>16</v>
      </c>
      <c r="D194">
        <v>500</v>
      </c>
      <c r="E194" t="s">
        <v>183</v>
      </c>
    </row>
    <row r="195" spans="1:5" x14ac:dyDescent="0.3">
      <c r="A195" t="s">
        <v>352</v>
      </c>
      <c r="B195" t="s">
        <v>353</v>
      </c>
      <c r="C195" t="s">
        <v>14</v>
      </c>
      <c r="D195">
        <v>800</v>
      </c>
      <c r="E195" t="s">
        <v>135</v>
      </c>
    </row>
    <row r="196" spans="1:5" x14ac:dyDescent="0.3">
      <c r="A196" t="s">
        <v>352</v>
      </c>
      <c r="B196" t="s">
        <v>353</v>
      </c>
      <c r="C196" t="s">
        <v>16</v>
      </c>
      <c r="D196">
        <v>500</v>
      </c>
      <c r="E196" t="s">
        <v>135</v>
      </c>
    </row>
    <row r="197" spans="1:5" x14ac:dyDescent="0.3">
      <c r="A197" t="s">
        <v>354</v>
      </c>
      <c r="B197" t="s">
        <v>355</v>
      </c>
      <c r="C197" t="s">
        <v>14</v>
      </c>
      <c r="D197">
        <v>800</v>
      </c>
      <c r="E197" t="s">
        <v>118</v>
      </c>
    </row>
    <row r="198" spans="1:5" x14ac:dyDescent="0.3">
      <c r="A198" t="s">
        <v>354</v>
      </c>
      <c r="B198" t="s">
        <v>355</v>
      </c>
      <c r="C198" t="s">
        <v>16</v>
      </c>
      <c r="D198">
        <v>500</v>
      </c>
      <c r="E198" t="s">
        <v>118</v>
      </c>
    </row>
    <row r="199" spans="1:5" x14ac:dyDescent="0.3">
      <c r="A199" t="s">
        <v>356</v>
      </c>
      <c r="B199" t="s">
        <v>357</v>
      </c>
      <c r="C199" t="s">
        <v>14</v>
      </c>
      <c r="D199">
        <v>800</v>
      </c>
      <c r="E199" t="s">
        <v>358</v>
      </c>
    </row>
    <row r="200" spans="1:5" x14ac:dyDescent="0.3">
      <c r="A200" t="s">
        <v>356</v>
      </c>
      <c r="B200" t="s">
        <v>357</v>
      </c>
      <c r="C200" t="s">
        <v>16</v>
      </c>
      <c r="D200">
        <v>500</v>
      </c>
      <c r="E200" t="s">
        <v>358</v>
      </c>
    </row>
    <row r="201" spans="1:5" x14ac:dyDescent="0.3">
      <c r="A201" t="s">
        <v>359</v>
      </c>
      <c r="B201" t="s">
        <v>360</v>
      </c>
      <c r="C201" t="s">
        <v>14</v>
      </c>
      <c r="D201">
        <v>800</v>
      </c>
      <c r="E201" t="s">
        <v>361</v>
      </c>
    </row>
    <row r="202" spans="1:5" x14ac:dyDescent="0.3">
      <c r="A202" t="s">
        <v>359</v>
      </c>
      <c r="B202" t="s">
        <v>360</v>
      </c>
      <c r="C202" t="s">
        <v>16</v>
      </c>
      <c r="D202">
        <v>500</v>
      </c>
      <c r="E202" t="s">
        <v>361</v>
      </c>
    </row>
    <row r="203" spans="1:5" x14ac:dyDescent="0.3">
      <c r="A203" t="s">
        <v>362</v>
      </c>
      <c r="B203" t="s">
        <v>363</v>
      </c>
      <c r="C203" t="s">
        <v>14</v>
      </c>
      <c r="D203">
        <v>800</v>
      </c>
      <c r="E203" t="s">
        <v>118</v>
      </c>
    </row>
    <row r="204" spans="1:5" x14ac:dyDescent="0.3">
      <c r="A204" t="s">
        <v>362</v>
      </c>
      <c r="B204" t="s">
        <v>363</v>
      </c>
      <c r="C204" t="s">
        <v>16</v>
      </c>
      <c r="D204">
        <v>500</v>
      </c>
      <c r="E204" t="s">
        <v>118</v>
      </c>
    </row>
    <row r="205" spans="1:5" x14ac:dyDescent="0.3">
      <c r="A205" t="s">
        <v>364</v>
      </c>
      <c r="B205" t="s">
        <v>365</v>
      </c>
      <c r="C205" t="s">
        <v>14</v>
      </c>
      <c r="D205">
        <v>800</v>
      </c>
      <c r="E205" t="s">
        <v>216</v>
      </c>
    </row>
    <row r="206" spans="1:5" x14ac:dyDescent="0.3">
      <c r="A206" t="s">
        <v>364</v>
      </c>
      <c r="B206" t="s">
        <v>365</v>
      </c>
      <c r="C206" t="s">
        <v>16</v>
      </c>
      <c r="D206">
        <v>500</v>
      </c>
      <c r="E206" t="s">
        <v>216</v>
      </c>
    </row>
    <row r="207" spans="1:5" x14ac:dyDescent="0.3">
      <c r="A207" t="s">
        <v>366</v>
      </c>
      <c r="B207" t="s">
        <v>367</v>
      </c>
      <c r="C207" t="s">
        <v>14</v>
      </c>
      <c r="D207">
        <v>800</v>
      </c>
      <c r="E207" t="s">
        <v>368</v>
      </c>
    </row>
    <row r="208" spans="1:5" x14ac:dyDescent="0.3">
      <c r="A208" t="s">
        <v>366</v>
      </c>
      <c r="B208" t="s">
        <v>367</v>
      </c>
      <c r="C208" t="s">
        <v>16</v>
      </c>
      <c r="D208">
        <v>500</v>
      </c>
      <c r="E208" t="s">
        <v>368</v>
      </c>
    </row>
    <row r="209" spans="1:5" x14ac:dyDescent="0.3">
      <c r="A209" t="s">
        <v>369</v>
      </c>
      <c r="B209" t="s">
        <v>370</v>
      </c>
      <c r="C209" t="s">
        <v>14</v>
      </c>
      <c r="D209">
        <v>800</v>
      </c>
      <c r="E209" t="s">
        <v>264</v>
      </c>
    </row>
    <row r="210" spans="1:5" x14ac:dyDescent="0.3">
      <c r="A210" t="s">
        <v>369</v>
      </c>
      <c r="B210" t="s">
        <v>370</v>
      </c>
      <c r="C210" t="s">
        <v>16</v>
      </c>
      <c r="D210">
        <v>500</v>
      </c>
      <c r="E210" t="s">
        <v>264</v>
      </c>
    </row>
    <row r="211" spans="1:5" x14ac:dyDescent="0.3">
      <c r="A211" t="s">
        <v>371</v>
      </c>
      <c r="B211" t="s">
        <v>372</v>
      </c>
      <c r="C211" t="s">
        <v>14</v>
      </c>
      <c r="D211">
        <v>800</v>
      </c>
      <c r="E211" t="s">
        <v>199</v>
      </c>
    </row>
    <row r="212" spans="1:5" x14ac:dyDescent="0.3">
      <c r="A212" t="s">
        <v>371</v>
      </c>
      <c r="B212" t="s">
        <v>372</v>
      </c>
      <c r="C212" t="s">
        <v>16</v>
      </c>
      <c r="D212">
        <v>500</v>
      </c>
      <c r="E212" t="s">
        <v>199</v>
      </c>
    </row>
    <row r="213" spans="1:5" x14ac:dyDescent="0.3">
      <c r="A213" t="s">
        <v>373</v>
      </c>
      <c r="B213" t="s">
        <v>374</v>
      </c>
      <c r="C213" t="s">
        <v>14</v>
      </c>
      <c r="D213">
        <v>800</v>
      </c>
      <c r="E213" t="s">
        <v>140</v>
      </c>
    </row>
    <row r="214" spans="1:5" x14ac:dyDescent="0.3">
      <c r="A214" t="s">
        <v>373</v>
      </c>
      <c r="B214" t="s">
        <v>374</v>
      </c>
      <c r="C214" t="s">
        <v>16</v>
      </c>
      <c r="D214">
        <v>500</v>
      </c>
      <c r="E214" t="s">
        <v>140</v>
      </c>
    </row>
    <row r="215" spans="1:5" x14ac:dyDescent="0.3">
      <c r="A215" t="s">
        <v>375</v>
      </c>
      <c r="B215" t="s">
        <v>376</v>
      </c>
      <c r="C215" t="s">
        <v>14</v>
      </c>
      <c r="D215">
        <v>800</v>
      </c>
      <c r="E215" t="s">
        <v>377</v>
      </c>
    </row>
    <row r="216" spans="1:5" x14ac:dyDescent="0.3">
      <c r="A216" t="s">
        <v>375</v>
      </c>
      <c r="B216" t="s">
        <v>376</v>
      </c>
      <c r="C216" t="s">
        <v>16</v>
      </c>
      <c r="D216">
        <v>500</v>
      </c>
      <c r="E216" t="s">
        <v>377</v>
      </c>
    </row>
    <row r="217" spans="1:5" x14ac:dyDescent="0.3">
      <c r="A217" t="s">
        <v>378</v>
      </c>
      <c r="B217" t="s">
        <v>379</v>
      </c>
      <c r="C217" t="s">
        <v>14</v>
      </c>
      <c r="D217">
        <v>800</v>
      </c>
      <c r="E217" t="s">
        <v>225</v>
      </c>
    </row>
    <row r="218" spans="1:5" x14ac:dyDescent="0.3">
      <c r="A218" t="s">
        <v>378</v>
      </c>
      <c r="B218" t="s">
        <v>379</v>
      </c>
      <c r="C218" t="s">
        <v>16</v>
      </c>
      <c r="D218">
        <v>500</v>
      </c>
      <c r="E218" t="s">
        <v>225</v>
      </c>
    </row>
    <row r="219" spans="1:5" x14ac:dyDescent="0.3">
      <c r="A219" t="s">
        <v>380</v>
      </c>
      <c r="B219" t="s">
        <v>381</v>
      </c>
      <c r="C219" t="s">
        <v>14</v>
      </c>
      <c r="D219">
        <v>800</v>
      </c>
      <c r="E219" t="s">
        <v>111</v>
      </c>
    </row>
    <row r="220" spans="1:5" x14ac:dyDescent="0.3">
      <c r="A220" t="s">
        <v>380</v>
      </c>
      <c r="B220" t="s">
        <v>381</v>
      </c>
      <c r="C220" t="s">
        <v>16</v>
      </c>
      <c r="D220">
        <v>500</v>
      </c>
      <c r="E220" t="s">
        <v>111</v>
      </c>
    </row>
    <row r="221" spans="1:5" x14ac:dyDescent="0.3">
      <c r="A221" t="s">
        <v>382</v>
      </c>
      <c r="B221" t="s">
        <v>383</v>
      </c>
      <c r="C221" t="s">
        <v>14</v>
      </c>
      <c r="D221">
        <v>800</v>
      </c>
      <c r="E221" t="s">
        <v>183</v>
      </c>
    </row>
    <row r="222" spans="1:5" x14ac:dyDescent="0.3">
      <c r="A222" t="s">
        <v>382</v>
      </c>
      <c r="B222" t="s">
        <v>383</v>
      </c>
      <c r="C222" t="s">
        <v>16</v>
      </c>
      <c r="D222">
        <v>500</v>
      </c>
      <c r="E222" t="s">
        <v>183</v>
      </c>
    </row>
    <row r="223" spans="1:5" x14ac:dyDescent="0.3">
      <c r="A223" t="s">
        <v>384</v>
      </c>
      <c r="B223" t="s">
        <v>385</v>
      </c>
      <c r="C223" t="s">
        <v>14</v>
      </c>
      <c r="D223">
        <v>800</v>
      </c>
      <c r="E223" t="s">
        <v>118</v>
      </c>
    </row>
    <row r="224" spans="1:5" x14ac:dyDescent="0.3">
      <c r="A224" t="s">
        <v>384</v>
      </c>
      <c r="B224" t="s">
        <v>385</v>
      </c>
      <c r="C224" t="s">
        <v>16</v>
      </c>
      <c r="D224">
        <v>500</v>
      </c>
      <c r="E224" t="s">
        <v>118</v>
      </c>
    </row>
    <row r="225" spans="1:5" x14ac:dyDescent="0.3">
      <c r="A225" t="s">
        <v>386</v>
      </c>
      <c r="B225" t="s">
        <v>387</v>
      </c>
      <c r="C225" t="s">
        <v>14</v>
      </c>
      <c r="D225">
        <v>800</v>
      </c>
      <c r="E225" t="s">
        <v>388</v>
      </c>
    </row>
    <row r="226" spans="1:5" x14ac:dyDescent="0.3">
      <c r="A226" t="s">
        <v>386</v>
      </c>
      <c r="B226" t="s">
        <v>387</v>
      </c>
      <c r="C226" t="s">
        <v>16</v>
      </c>
      <c r="D226">
        <v>500</v>
      </c>
      <c r="E226" t="s">
        <v>388</v>
      </c>
    </row>
    <row r="227" spans="1:5" x14ac:dyDescent="0.3">
      <c r="A227" t="s">
        <v>389</v>
      </c>
      <c r="B227" t="s">
        <v>390</v>
      </c>
      <c r="C227" t="s">
        <v>14</v>
      </c>
      <c r="D227">
        <v>800</v>
      </c>
      <c r="E227" t="s">
        <v>140</v>
      </c>
    </row>
    <row r="228" spans="1:5" x14ac:dyDescent="0.3">
      <c r="A228" t="s">
        <v>389</v>
      </c>
      <c r="B228" t="s">
        <v>390</v>
      </c>
      <c r="C228" t="s">
        <v>16</v>
      </c>
      <c r="D228">
        <v>500</v>
      </c>
      <c r="E228" t="s">
        <v>140</v>
      </c>
    </row>
    <row r="229" spans="1:5" x14ac:dyDescent="0.3">
      <c r="A229" t="s">
        <v>391</v>
      </c>
      <c r="B229" t="s">
        <v>392</v>
      </c>
      <c r="C229" t="s">
        <v>14</v>
      </c>
      <c r="D229">
        <v>800</v>
      </c>
      <c r="E229" t="s">
        <v>393</v>
      </c>
    </row>
    <row r="230" spans="1:5" x14ac:dyDescent="0.3">
      <c r="A230" t="s">
        <v>391</v>
      </c>
      <c r="B230" t="s">
        <v>392</v>
      </c>
      <c r="C230" t="s">
        <v>16</v>
      </c>
      <c r="D230">
        <v>500</v>
      </c>
      <c r="E230" t="s">
        <v>393</v>
      </c>
    </row>
    <row r="231" spans="1:5" x14ac:dyDescent="0.3">
      <c r="A231" t="s">
        <v>394</v>
      </c>
      <c r="B231" t="s">
        <v>395</v>
      </c>
      <c r="C231" t="s">
        <v>14</v>
      </c>
      <c r="D231">
        <v>800</v>
      </c>
      <c r="E231" t="s">
        <v>143</v>
      </c>
    </row>
    <row r="232" spans="1:5" x14ac:dyDescent="0.3">
      <c r="A232" t="s">
        <v>394</v>
      </c>
      <c r="B232" t="s">
        <v>395</v>
      </c>
      <c r="C232" t="s">
        <v>16</v>
      </c>
      <c r="D232">
        <v>500</v>
      </c>
      <c r="E232" t="s">
        <v>143</v>
      </c>
    </row>
    <row r="233" spans="1:5" x14ac:dyDescent="0.3">
      <c r="A233" t="s">
        <v>396</v>
      </c>
      <c r="B233" t="s">
        <v>397</v>
      </c>
      <c r="C233" t="s">
        <v>14</v>
      </c>
      <c r="D233">
        <v>800</v>
      </c>
      <c r="E233" t="s">
        <v>216</v>
      </c>
    </row>
    <row r="234" spans="1:5" x14ac:dyDescent="0.3">
      <c r="A234" t="s">
        <v>396</v>
      </c>
      <c r="B234" t="s">
        <v>397</v>
      </c>
      <c r="C234" t="s">
        <v>16</v>
      </c>
      <c r="D234">
        <v>500</v>
      </c>
      <c r="E234" t="s">
        <v>216</v>
      </c>
    </row>
    <row r="235" spans="1:5" x14ac:dyDescent="0.3">
      <c r="A235" t="s">
        <v>398</v>
      </c>
      <c r="B235" t="s">
        <v>399</v>
      </c>
      <c r="C235" t="s">
        <v>14</v>
      </c>
      <c r="D235">
        <v>800</v>
      </c>
      <c r="E235" t="s">
        <v>118</v>
      </c>
    </row>
    <row r="236" spans="1:5" x14ac:dyDescent="0.3">
      <c r="A236" t="s">
        <v>398</v>
      </c>
      <c r="B236" t="s">
        <v>399</v>
      </c>
      <c r="C236" t="s">
        <v>16</v>
      </c>
      <c r="D236">
        <v>500</v>
      </c>
      <c r="E236" t="s">
        <v>118</v>
      </c>
    </row>
    <row r="237" spans="1:5" x14ac:dyDescent="0.3">
      <c r="A237" t="s">
        <v>400</v>
      </c>
      <c r="B237" t="s">
        <v>401</v>
      </c>
      <c r="C237" t="s">
        <v>14</v>
      </c>
      <c r="D237">
        <v>800</v>
      </c>
      <c r="E237" t="s">
        <v>111</v>
      </c>
    </row>
    <row r="238" spans="1:5" x14ac:dyDescent="0.3">
      <c r="A238" t="s">
        <v>400</v>
      </c>
      <c r="B238" t="s">
        <v>401</v>
      </c>
      <c r="C238" t="s">
        <v>16</v>
      </c>
      <c r="D238">
        <v>500</v>
      </c>
      <c r="E238" t="s">
        <v>111</v>
      </c>
    </row>
    <row r="239" spans="1:5" x14ac:dyDescent="0.3">
      <c r="A239" t="s">
        <v>402</v>
      </c>
      <c r="B239" t="s">
        <v>403</v>
      </c>
      <c r="C239" t="s">
        <v>14</v>
      </c>
      <c r="D239">
        <v>800</v>
      </c>
      <c r="E239" t="s">
        <v>111</v>
      </c>
    </row>
    <row r="240" spans="1:5" x14ac:dyDescent="0.3">
      <c r="A240" t="s">
        <v>402</v>
      </c>
      <c r="B240" t="s">
        <v>403</v>
      </c>
      <c r="C240" t="s">
        <v>16</v>
      </c>
      <c r="D240">
        <v>500</v>
      </c>
      <c r="E240" t="s">
        <v>111</v>
      </c>
    </row>
    <row r="241" spans="1:5" x14ac:dyDescent="0.3">
      <c r="A241" t="s">
        <v>404</v>
      </c>
      <c r="B241" t="s">
        <v>405</v>
      </c>
      <c r="C241" t="s">
        <v>14</v>
      </c>
      <c r="D241">
        <v>800</v>
      </c>
      <c r="E241" t="s">
        <v>116</v>
      </c>
    </row>
    <row r="242" spans="1:5" x14ac:dyDescent="0.3">
      <c r="A242" t="s">
        <v>404</v>
      </c>
      <c r="B242" t="s">
        <v>405</v>
      </c>
      <c r="C242" t="s">
        <v>16</v>
      </c>
      <c r="D242">
        <v>500</v>
      </c>
      <c r="E242" t="s">
        <v>116</v>
      </c>
    </row>
    <row r="243" spans="1:5" x14ac:dyDescent="0.3">
      <c r="A243" t="s">
        <v>406</v>
      </c>
      <c r="B243" t="s">
        <v>407</v>
      </c>
      <c r="C243" t="s">
        <v>14</v>
      </c>
      <c r="D243">
        <v>800</v>
      </c>
      <c r="E243" t="s">
        <v>233</v>
      </c>
    </row>
    <row r="244" spans="1:5" x14ac:dyDescent="0.3">
      <c r="A244" t="s">
        <v>408</v>
      </c>
      <c r="B244" t="s">
        <v>409</v>
      </c>
      <c r="C244" t="s">
        <v>14</v>
      </c>
      <c r="D244">
        <v>800</v>
      </c>
      <c r="E244" t="s">
        <v>358</v>
      </c>
    </row>
    <row r="245" spans="1:5" x14ac:dyDescent="0.3">
      <c r="A245" t="s">
        <v>408</v>
      </c>
      <c r="B245" t="s">
        <v>409</v>
      </c>
      <c r="C245" t="s">
        <v>16</v>
      </c>
      <c r="D245">
        <v>500</v>
      </c>
      <c r="E245" t="s">
        <v>358</v>
      </c>
    </row>
    <row r="246" spans="1:5" x14ac:dyDescent="0.3">
      <c r="A246" t="s">
        <v>410</v>
      </c>
      <c r="B246" t="s">
        <v>411</v>
      </c>
      <c r="C246" t="s">
        <v>14</v>
      </c>
      <c r="D246">
        <v>800</v>
      </c>
      <c r="E246" t="s">
        <v>183</v>
      </c>
    </row>
    <row r="247" spans="1:5" x14ac:dyDescent="0.3">
      <c r="A247" t="s">
        <v>410</v>
      </c>
      <c r="B247" t="s">
        <v>411</v>
      </c>
      <c r="C247" t="s">
        <v>16</v>
      </c>
      <c r="D247">
        <v>500</v>
      </c>
      <c r="E247" t="s">
        <v>183</v>
      </c>
    </row>
    <row r="248" spans="1:5" x14ac:dyDescent="0.3">
      <c r="A248" t="s">
        <v>412</v>
      </c>
      <c r="B248" t="s">
        <v>413</v>
      </c>
      <c r="C248" t="s">
        <v>14</v>
      </c>
      <c r="D248">
        <v>800</v>
      </c>
      <c r="E248" t="s">
        <v>116</v>
      </c>
    </row>
    <row r="249" spans="1:5" x14ac:dyDescent="0.3">
      <c r="A249" t="s">
        <v>412</v>
      </c>
      <c r="B249" t="s">
        <v>413</v>
      </c>
      <c r="C249" t="s">
        <v>16</v>
      </c>
      <c r="D249">
        <v>500</v>
      </c>
      <c r="E249" t="s">
        <v>116</v>
      </c>
    </row>
    <row r="250" spans="1:5" x14ac:dyDescent="0.3">
      <c r="A250" t="s">
        <v>9</v>
      </c>
      <c r="B250" t="s">
        <v>414</v>
      </c>
      <c r="C250" t="s">
        <v>14</v>
      </c>
      <c r="D250">
        <v>800</v>
      </c>
      <c r="E250" t="s">
        <v>415</v>
      </c>
    </row>
    <row r="251" spans="1:5" x14ac:dyDescent="0.3">
      <c r="A251" t="s">
        <v>9</v>
      </c>
      <c r="B251" t="s">
        <v>414</v>
      </c>
      <c r="C251" t="s">
        <v>16</v>
      </c>
      <c r="D251">
        <v>500</v>
      </c>
      <c r="E251" t="s">
        <v>415</v>
      </c>
    </row>
    <row r="252" spans="1:5" x14ac:dyDescent="0.3">
      <c r="A252" t="s">
        <v>416</v>
      </c>
      <c r="B252" t="s">
        <v>417</v>
      </c>
      <c r="C252" t="s">
        <v>14</v>
      </c>
      <c r="D252">
        <v>800</v>
      </c>
      <c r="E252" t="s">
        <v>415</v>
      </c>
    </row>
    <row r="253" spans="1:5" x14ac:dyDescent="0.3">
      <c r="A253" t="s">
        <v>416</v>
      </c>
      <c r="B253" t="s">
        <v>417</v>
      </c>
      <c r="C253" t="s">
        <v>16</v>
      </c>
      <c r="D253">
        <v>500</v>
      </c>
      <c r="E253" t="s">
        <v>415</v>
      </c>
    </row>
    <row r="254" spans="1:5" x14ac:dyDescent="0.3">
      <c r="A254" t="s">
        <v>418</v>
      </c>
      <c r="B254" t="s">
        <v>419</v>
      </c>
      <c r="C254" t="s">
        <v>14</v>
      </c>
      <c r="D254">
        <v>800</v>
      </c>
      <c r="E254" t="s">
        <v>111</v>
      </c>
    </row>
    <row r="255" spans="1:5" x14ac:dyDescent="0.3">
      <c r="A255" t="s">
        <v>418</v>
      </c>
      <c r="B255" t="s">
        <v>419</v>
      </c>
      <c r="C255" t="s">
        <v>16</v>
      </c>
      <c r="D255">
        <v>500</v>
      </c>
      <c r="E255" t="s">
        <v>111</v>
      </c>
    </row>
    <row r="256" spans="1:5" x14ac:dyDescent="0.3">
      <c r="A256" t="s">
        <v>420</v>
      </c>
      <c r="B256" t="s">
        <v>421</v>
      </c>
      <c r="C256" t="s">
        <v>14</v>
      </c>
      <c r="D256">
        <v>800</v>
      </c>
      <c r="E256" t="s">
        <v>233</v>
      </c>
    </row>
    <row r="257" spans="1:5" x14ac:dyDescent="0.3">
      <c r="A257" t="s">
        <v>422</v>
      </c>
      <c r="B257" t="s">
        <v>423</v>
      </c>
      <c r="C257" t="s">
        <v>14</v>
      </c>
      <c r="D257">
        <v>800</v>
      </c>
      <c r="E257" t="s">
        <v>222</v>
      </c>
    </row>
    <row r="258" spans="1:5" x14ac:dyDescent="0.3">
      <c r="A258" t="s">
        <v>422</v>
      </c>
      <c r="B258" t="s">
        <v>423</v>
      </c>
      <c r="C258" t="s">
        <v>16</v>
      </c>
      <c r="D258">
        <v>500</v>
      </c>
      <c r="E258" t="s">
        <v>222</v>
      </c>
    </row>
    <row r="259" spans="1:5" x14ac:dyDescent="0.3">
      <c r="A259" t="s">
        <v>424</v>
      </c>
      <c r="B259" t="s">
        <v>425</v>
      </c>
      <c r="C259" t="s">
        <v>14</v>
      </c>
      <c r="D259">
        <v>800</v>
      </c>
      <c r="E259" t="s">
        <v>158</v>
      </c>
    </row>
    <row r="260" spans="1:5" x14ac:dyDescent="0.3">
      <c r="A260" t="s">
        <v>424</v>
      </c>
      <c r="B260" t="s">
        <v>425</v>
      </c>
      <c r="C260" t="s">
        <v>16</v>
      </c>
      <c r="D260">
        <v>500</v>
      </c>
      <c r="E260" t="s">
        <v>158</v>
      </c>
    </row>
    <row r="261" spans="1:5" x14ac:dyDescent="0.3">
      <c r="A261" t="s">
        <v>426</v>
      </c>
      <c r="B261" t="s">
        <v>427</v>
      </c>
      <c r="C261" t="s">
        <v>14</v>
      </c>
      <c r="D261">
        <v>800</v>
      </c>
      <c r="E261" t="s">
        <v>148</v>
      </c>
    </row>
    <row r="262" spans="1:5" x14ac:dyDescent="0.3">
      <c r="A262" t="s">
        <v>426</v>
      </c>
      <c r="B262" t="s">
        <v>427</v>
      </c>
      <c r="C262" t="s">
        <v>16</v>
      </c>
      <c r="D262">
        <v>500</v>
      </c>
      <c r="E262" t="s">
        <v>148</v>
      </c>
    </row>
    <row r="263" spans="1:5" x14ac:dyDescent="0.3">
      <c r="A263" t="s">
        <v>22</v>
      </c>
      <c r="B263" t="s">
        <v>428</v>
      </c>
      <c r="C263" t="s">
        <v>14</v>
      </c>
      <c r="D263">
        <v>800</v>
      </c>
      <c r="E263" t="s">
        <v>428</v>
      </c>
    </row>
    <row r="264" spans="1:5" x14ac:dyDescent="0.3">
      <c r="A264" t="s">
        <v>22</v>
      </c>
      <c r="B264" t="s">
        <v>428</v>
      </c>
      <c r="C264" t="s">
        <v>16</v>
      </c>
      <c r="D264">
        <v>500</v>
      </c>
      <c r="E264" t="s">
        <v>428</v>
      </c>
    </row>
    <row r="265" spans="1:5" x14ac:dyDescent="0.3">
      <c r="A265" t="s">
        <v>429</v>
      </c>
      <c r="B265" t="s">
        <v>430</v>
      </c>
      <c r="C265" t="s">
        <v>14</v>
      </c>
      <c r="D265">
        <v>800</v>
      </c>
      <c r="E265" t="s">
        <v>233</v>
      </c>
    </row>
    <row r="266" spans="1:5" x14ac:dyDescent="0.3">
      <c r="A266" t="s">
        <v>431</v>
      </c>
      <c r="B266" t="s">
        <v>432</v>
      </c>
      <c r="C266" t="s">
        <v>14</v>
      </c>
      <c r="D266">
        <v>800</v>
      </c>
      <c r="E266" t="s">
        <v>257</v>
      </c>
    </row>
    <row r="267" spans="1:5" x14ac:dyDescent="0.3">
      <c r="A267" t="s">
        <v>431</v>
      </c>
      <c r="B267" t="s">
        <v>432</v>
      </c>
      <c r="C267" t="s">
        <v>16</v>
      </c>
      <c r="D267">
        <v>500</v>
      </c>
      <c r="E267" t="s">
        <v>257</v>
      </c>
    </row>
    <row r="268" spans="1:5" x14ac:dyDescent="0.3">
      <c r="A268" t="s">
        <v>433</v>
      </c>
      <c r="B268" t="s">
        <v>434</v>
      </c>
      <c r="C268" t="s">
        <v>14</v>
      </c>
      <c r="D268">
        <v>800</v>
      </c>
      <c r="E268" t="s">
        <v>435</v>
      </c>
    </row>
    <row r="269" spans="1:5" x14ac:dyDescent="0.3">
      <c r="A269" t="s">
        <v>433</v>
      </c>
      <c r="B269" t="s">
        <v>434</v>
      </c>
      <c r="C269" t="s">
        <v>16</v>
      </c>
      <c r="D269">
        <v>500</v>
      </c>
      <c r="E269" t="s">
        <v>435</v>
      </c>
    </row>
    <row r="270" spans="1:5" x14ac:dyDescent="0.3">
      <c r="A270" t="s">
        <v>436</v>
      </c>
      <c r="B270" t="s">
        <v>437</v>
      </c>
      <c r="C270" t="s">
        <v>14</v>
      </c>
      <c r="D270">
        <v>800</v>
      </c>
      <c r="E270" t="s">
        <v>118</v>
      </c>
    </row>
    <row r="271" spans="1:5" x14ac:dyDescent="0.3">
      <c r="A271" t="s">
        <v>436</v>
      </c>
      <c r="B271" t="s">
        <v>437</v>
      </c>
      <c r="C271" t="s">
        <v>16</v>
      </c>
      <c r="D271">
        <v>500</v>
      </c>
      <c r="E271" t="s">
        <v>118</v>
      </c>
    </row>
    <row r="272" spans="1:5" x14ac:dyDescent="0.3">
      <c r="A272" t="s">
        <v>438</v>
      </c>
      <c r="B272" t="s">
        <v>439</v>
      </c>
      <c r="C272" t="s">
        <v>14</v>
      </c>
      <c r="D272">
        <v>800</v>
      </c>
      <c r="E272" t="s">
        <v>118</v>
      </c>
    </row>
    <row r="273" spans="1:5" x14ac:dyDescent="0.3">
      <c r="A273" t="s">
        <v>438</v>
      </c>
      <c r="B273" t="s">
        <v>439</v>
      </c>
      <c r="C273" t="s">
        <v>16</v>
      </c>
      <c r="D273">
        <v>500</v>
      </c>
      <c r="E273" t="s">
        <v>118</v>
      </c>
    </row>
    <row r="274" spans="1:5" x14ac:dyDescent="0.3">
      <c r="A274" t="s">
        <v>440</v>
      </c>
      <c r="B274" t="s">
        <v>441</v>
      </c>
      <c r="C274" t="s">
        <v>14</v>
      </c>
      <c r="D274">
        <v>800</v>
      </c>
      <c r="E274" t="s">
        <v>183</v>
      </c>
    </row>
    <row r="275" spans="1:5" x14ac:dyDescent="0.3">
      <c r="A275" t="s">
        <v>440</v>
      </c>
      <c r="B275" t="s">
        <v>441</v>
      </c>
      <c r="C275" t="s">
        <v>16</v>
      </c>
      <c r="D275">
        <v>500</v>
      </c>
      <c r="E275" t="s">
        <v>183</v>
      </c>
    </row>
    <row r="276" spans="1:5" x14ac:dyDescent="0.3">
      <c r="A276" t="s">
        <v>442</v>
      </c>
      <c r="B276" t="s">
        <v>443</v>
      </c>
      <c r="C276" t="s">
        <v>14</v>
      </c>
      <c r="D276">
        <v>800</v>
      </c>
      <c r="E276" t="s">
        <v>116</v>
      </c>
    </row>
    <row r="277" spans="1:5" x14ac:dyDescent="0.3">
      <c r="A277" t="s">
        <v>442</v>
      </c>
      <c r="B277" t="s">
        <v>443</v>
      </c>
      <c r="C277" t="s">
        <v>16</v>
      </c>
      <c r="D277">
        <v>500</v>
      </c>
      <c r="E277" t="s">
        <v>116</v>
      </c>
    </row>
    <row r="278" spans="1:5" x14ac:dyDescent="0.3">
      <c r="A278" t="s">
        <v>444</v>
      </c>
      <c r="B278" t="s">
        <v>445</v>
      </c>
      <c r="C278" t="s">
        <v>14</v>
      </c>
      <c r="D278">
        <v>800</v>
      </c>
      <c r="E278" t="s">
        <v>257</v>
      </c>
    </row>
    <row r="279" spans="1:5" x14ac:dyDescent="0.3">
      <c r="A279" t="s">
        <v>444</v>
      </c>
      <c r="B279" t="s">
        <v>445</v>
      </c>
      <c r="C279" t="s">
        <v>16</v>
      </c>
      <c r="D279">
        <v>500</v>
      </c>
      <c r="E279" t="s">
        <v>257</v>
      </c>
    </row>
    <row r="280" spans="1:5" x14ac:dyDescent="0.3">
      <c r="A280" t="s">
        <v>446</v>
      </c>
      <c r="B280" t="s">
        <v>447</v>
      </c>
      <c r="C280" t="s">
        <v>14</v>
      </c>
      <c r="D280">
        <v>800</v>
      </c>
      <c r="E280" t="s">
        <v>448</v>
      </c>
    </row>
    <row r="281" spans="1:5" x14ac:dyDescent="0.3">
      <c r="A281" t="s">
        <v>446</v>
      </c>
      <c r="B281" t="s">
        <v>447</v>
      </c>
      <c r="C281" t="s">
        <v>16</v>
      </c>
      <c r="D281">
        <v>500</v>
      </c>
      <c r="E281" t="s">
        <v>448</v>
      </c>
    </row>
    <row r="282" spans="1:5" x14ac:dyDescent="0.3">
      <c r="A282" t="s">
        <v>449</v>
      </c>
      <c r="B282" t="s">
        <v>450</v>
      </c>
      <c r="C282" t="s">
        <v>14</v>
      </c>
      <c r="D282">
        <v>800</v>
      </c>
      <c r="E282" t="s">
        <v>289</v>
      </c>
    </row>
    <row r="283" spans="1:5" x14ac:dyDescent="0.3">
      <c r="A283" t="s">
        <v>449</v>
      </c>
      <c r="B283" t="s">
        <v>450</v>
      </c>
      <c r="C283" t="s">
        <v>16</v>
      </c>
      <c r="D283">
        <v>500</v>
      </c>
      <c r="E283" t="s">
        <v>289</v>
      </c>
    </row>
    <row r="284" spans="1:5" x14ac:dyDescent="0.3">
      <c r="A284" t="s">
        <v>451</v>
      </c>
      <c r="B284" t="s">
        <v>452</v>
      </c>
      <c r="C284" t="s">
        <v>14</v>
      </c>
      <c r="D284">
        <v>800</v>
      </c>
      <c r="E284" t="s">
        <v>284</v>
      </c>
    </row>
    <row r="285" spans="1:5" x14ac:dyDescent="0.3">
      <c r="A285" t="s">
        <v>451</v>
      </c>
      <c r="B285" t="s">
        <v>452</v>
      </c>
      <c r="C285" t="s">
        <v>16</v>
      </c>
      <c r="D285">
        <v>500</v>
      </c>
      <c r="E285" t="s">
        <v>284</v>
      </c>
    </row>
    <row r="286" spans="1:5" x14ac:dyDescent="0.3">
      <c r="A286" t="s">
        <v>453</v>
      </c>
      <c r="B286" t="s">
        <v>454</v>
      </c>
      <c r="C286" t="s">
        <v>14</v>
      </c>
      <c r="D286">
        <v>800</v>
      </c>
      <c r="E286" t="s">
        <v>455</v>
      </c>
    </row>
    <row r="287" spans="1:5" x14ac:dyDescent="0.3">
      <c r="A287" t="s">
        <v>453</v>
      </c>
      <c r="B287" t="s">
        <v>454</v>
      </c>
      <c r="C287" t="s">
        <v>16</v>
      </c>
      <c r="D287">
        <v>500</v>
      </c>
      <c r="E287" t="s">
        <v>455</v>
      </c>
    </row>
    <row r="288" spans="1:5" x14ac:dyDescent="0.3">
      <c r="A288" t="s">
        <v>456</v>
      </c>
      <c r="B288" t="s">
        <v>457</v>
      </c>
      <c r="C288" t="s">
        <v>14</v>
      </c>
      <c r="D288">
        <v>800</v>
      </c>
      <c r="E288" t="s">
        <v>435</v>
      </c>
    </row>
    <row r="289" spans="1:5" x14ac:dyDescent="0.3">
      <c r="A289" t="s">
        <v>456</v>
      </c>
      <c r="B289" t="s">
        <v>457</v>
      </c>
      <c r="C289" t="s">
        <v>16</v>
      </c>
      <c r="D289">
        <v>500</v>
      </c>
      <c r="E289" t="s">
        <v>435</v>
      </c>
    </row>
    <row r="290" spans="1:5" x14ac:dyDescent="0.3">
      <c r="A290" t="s">
        <v>458</v>
      </c>
      <c r="B290" t="s">
        <v>459</v>
      </c>
      <c r="C290" t="s">
        <v>14</v>
      </c>
      <c r="D290">
        <v>800</v>
      </c>
      <c r="E290" t="s">
        <v>298</v>
      </c>
    </row>
    <row r="291" spans="1:5" x14ac:dyDescent="0.3">
      <c r="A291" t="s">
        <v>458</v>
      </c>
      <c r="B291" t="s">
        <v>459</v>
      </c>
      <c r="C291" t="s">
        <v>16</v>
      </c>
      <c r="D291">
        <v>500</v>
      </c>
      <c r="E291" t="s">
        <v>298</v>
      </c>
    </row>
    <row r="292" spans="1:5" x14ac:dyDescent="0.3">
      <c r="A292" t="s">
        <v>20</v>
      </c>
      <c r="B292" t="s">
        <v>460</v>
      </c>
      <c r="C292" t="s">
        <v>14</v>
      </c>
      <c r="D292">
        <v>800</v>
      </c>
      <c r="E292" t="s">
        <v>225</v>
      </c>
    </row>
    <row r="293" spans="1:5" x14ac:dyDescent="0.3">
      <c r="A293" t="s">
        <v>20</v>
      </c>
      <c r="B293" t="s">
        <v>460</v>
      </c>
      <c r="C293" t="s">
        <v>16</v>
      </c>
      <c r="D293">
        <v>500</v>
      </c>
      <c r="E293" t="s">
        <v>225</v>
      </c>
    </row>
    <row r="294" spans="1:5" x14ac:dyDescent="0.3">
      <c r="A294" t="s">
        <v>461</v>
      </c>
      <c r="B294" t="s">
        <v>462</v>
      </c>
      <c r="C294" t="s">
        <v>14</v>
      </c>
      <c r="D294">
        <v>800</v>
      </c>
      <c r="E294" t="s">
        <v>358</v>
      </c>
    </row>
    <row r="295" spans="1:5" x14ac:dyDescent="0.3">
      <c r="A295" t="s">
        <v>461</v>
      </c>
      <c r="B295" t="s">
        <v>462</v>
      </c>
      <c r="C295" t="s">
        <v>16</v>
      </c>
      <c r="D295">
        <v>500</v>
      </c>
      <c r="E295" t="s">
        <v>358</v>
      </c>
    </row>
    <row r="296" spans="1:5" x14ac:dyDescent="0.3">
      <c r="A296" t="s">
        <v>463</v>
      </c>
      <c r="B296" t="s">
        <v>464</v>
      </c>
      <c r="C296" t="s">
        <v>14</v>
      </c>
      <c r="D296">
        <v>800</v>
      </c>
      <c r="E296" t="s">
        <v>140</v>
      </c>
    </row>
    <row r="297" spans="1:5" x14ac:dyDescent="0.3">
      <c r="A297" t="s">
        <v>463</v>
      </c>
      <c r="B297" t="s">
        <v>464</v>
      </c>
      <c r="C297" t="s">
        <v>16</v>
      </c>
      <c r="D297">
        <v>500</v>
      </c>
      <c r="E297" t="s">
        <v>140</v>
      </c>
    </row>
    <row r="298" spans="1:5" x14ac:dyDescent="0.3">
      <c r="A298" t="s">
        <v>465</v>
      </c>
      <c r="B298" t="s">
        <v>466</v>
      </c>
      <c r="C298" t="s">
        <v>14</v>
      </c>
      <c r="D298">
        <v>800</v>
      </c>
      <c r="E298" t="s">
        <v>435</v>
      </c>
    </row>
    <row r="299" spans="1:5" x14ac:dyDescent="0.3">
      <c r="A299" t="s">
        <v>465</v>
      </c>
      <c r="B299" t="s">
        <v>466</v>
      </c>
      <c r="C299" t="s">
        <v>16</v>
      </c>
      <c r="D299">
        <v>500</v>
      </c>
      <c r="E299" t="s">
        <v>435</v>
      </c>
    </row>
    <row r="300" spans="1:5" x14ac:dyDescent="0.3">
      <c r="A300" t="s">
        <v>467</v>
      </c>
      <c r="B300" t="s">
        <v>468</v>
      </c>
      <c r="C300" t="s">
        <v>14</v>
      </c>
      <c r="D300">
        <v>800</v>
      </c>
      <c r="E300" t="s">
        <v>469</v>
      </c>
    </row>
    <row r="301" spans="1:5" x14ac:dyDescent="0.3">
      <c r="A301" t="s">
        <v>467</v>
      </c>
      <c r="B301" t="s">
        <v>468</v>
      </c>
      <c r="C301" t="s">
        <v>16</v>
      </c>
      <c r="D301">
        <v>500</v>
      </c>
      <c r="E301" t="s">
        <v>469</v>
      </c>
    </row>
    <row r="302" spans="1:5" x14ac:dyDescent="0.3">
      <c r="A302" t="s">
        <v>470</v>
      </c>
      <c r="B302" t="s">
        <v>471</v>
      </c>
      <c r="C302" t="s">
        <v>14</v>
      </c>
      <c r="D302">
        <v>800</v>
      </c>
      <c r="E302" t="s">
        <v>111</v>
      </c>
    </row>
    <row r="303" spans="1:5" x14ac:dyDescent="0.3">
      <c r="A303" t="s">
        <v>470</v>
      </c>
      <c r="B303" t="s">
        <v>471</v>
      </c>
      <c r="C303" t="s">
        <v>16</v>
      </c>
      <c r="D303">
        <v>500</v>
      </c>
      <c r="E303" t="s">
        <v>111</v>
      </c>
    </row>
    <row r="304" spans="1:5" x14ac:dyDescent="0.3">
      <c r="A304" t="s">
        <v>472</v>
      </c>
      <c r="B304" t="s">
        <v>473</v>
      </c>
      <c r="C304" t="s">
        <v>14</v>
      </c>
      <c r="D304">
        <v>800</v>
      </c>
      <c r="E304" t="s">
        <v>257</v>
      </c>
    </row>
    <row r="305" spans="1:5" x14ac:dyDescent="0.3">
      <c r="A305" t="s">
        <v>472</v>
      </c>
      <c r="B305" t="s">
        <v>473</v>
      </c>
      <c r="C305" t="s">
        <v>16</v>
      </c>
      <c r="D305">
        <v>500</v>
      </c>
      <c r="E305" t="s">
        <v>257</v>
      </c>
    </row>
    <row r="306" spans="1:5" x14ac:dyDescent="0.3">
      <c r="A306" t="s">
        <v>474</v>
      </c>
      <c r="B306" t="s">
        <v>475</v>
      </c>
      <c r="C306" t="s">
        <v>14</v>
      </c>
      <c r="D306">
        <v>800</v>
      </c>
      <c r="E306" t="s">
        <v>475</v>
      </c>
    </row>
    <row r="307" spans="1:5" x14ac:dyDescent="0.3">
      <c r="A307" t="s">
        <v>474</v>
      </c>
      <c r="B307" t="s">
        <v>475</v>
      </c>
      <c r="C307" t="s">
        <v>16</v>
      </c>
      <c r="D307">
        <v>500</v>
      </c>
      <c r="E307" t="s">
        <v>475</v>
      </c>
    </row>
    <row r="308" spans="1:5" x14ac:dyDescent="0.3">
      <c r="A308" t="s">
        <v>476</v>
      </c>
      <c r="B308" t="s">
        <v>477</v>
      </c>
      <c r="C308" t="s">
        <v>14</v>
      </c>
      <c r="D308">
        <v>800</v>
      </c>
      <c r="E308" t="s">
        <v>388</v>
      </c>
    </row>
    <row r="309" spans="1:5" x14ac:dyDescent="0.3">
      <c r="A309" t="s">
        <v>476</v>
      </c>
      <c r="B309" t="s">
        <v>477</v>
      </c>
      <c r="C309" t="s">
        <v>16</v>
      </c>
      <c r="D309">
        <v>500</v>
      </c>
      <c r="E309" t="s">
        <v>388</v>
      </c>
    </row>
    <row r="310" spans="1:5" x14ac:dyDescent="0.3">
      <c r="A310" t="s">
        <v>478</v>
      </c>
      <c r="B310" t="s">
        <v>479</v>
      </c>
      <c r="C310" t="s">
        <v>14</v>
      </c>
      <c r="D310">
        <v>800</v>
      </c>
      <c r="E310" t="s">
        <v>116</v>
      </c>
    </row>
    <row r="311" spans="1:5" x14ac:dyDescent="0.3">
      <c r="A311" t="s">
        <v>478</v>
      </c>
      <c r="B311" t="s">
        <v>479</v>
      </c>
      <c r="C311" t="s">
        <v>16</v>
      </c>
      <c r="D311">
        <v>500</v>
      </c>
      <c r="E311" t="s">
        <v>116</v>
      </c>
    </row>
    <row r="312" spans="1:5" x14ac:dyDescent="0.3">
      <c r="A312" t="s">
        <v>480</v>
      </c>
      <c r="B312" t="s">
        <v>481</v>
      </c>
      <c r="C312" t="s">
        <v>14</v>
      </c>
      <c r="D312">
        <v>800</v>
      </c>
      <c r="E312" t="s">
        <v>482</v>
      </c>
    </row>
    <row r="313" spans="1:5" x14ac:dyDescent="0.3">
      <c r="A313" t="s">
        <v>480</v>
      </c>
      <c r="B313" t="s">
        <v>481</v>
      </c>
      <c r="C313" t="s">
        <v>16</v>
      </c>
      <c r="D313">
        <v>500</v>
      </c>
      <c r="E313" t="s">
        <v>482</v>
      </c>
    </row>
    <row r="314" spans="1:5" x14ac:dyDescent="0.3">
      <c r="A314" t="s">
        <v>483</v>
      </c>
      <c r="B314" t="s">
        <v>484</v>
      </c>
      <c r="C314" t="s">
        <v>14</v>
      </c>
      <c r="D314">
        <v>800</v>
      </c>
      <c r="E314" t="s">
        <v>183</v>
      </c>
    </row>
    <row r="315" spans="1:5" x14ac:dyDescent="0.3">
      <c r="A315" t="s">
        <v>483</v>
      </c>
      <c r="B315" t="s">
        <v>484</v>
      </c>
      <c r="C315" t="s">
        <v>16</v>
      </c>
      <c r="D315">
        <v>500</v>
      </c>
      <c r="E315" t="s">
        <v>183</v>
      </c>
    </row>
    <row r="316" spans="1:5" x14ac:dyDescent="0.3">
      <c r="A316" t="s">
        <v>485</v>
      </c>
      <c r="B316" t="s">
        <v>486</v>
      </c>
      <c r="C316" t="s">
        <v>14</v>
      </c>
      <c r="D316">
        <v>800</v>
      </c>
      <c r="E316" t="s">
        <v>183</v>
      </c>
    </row>
    <row r="317" spans="1:5" x14ac:dyDescent="0.3">
      <c r="A317" t="s">
        <v>485</v>
      </c>
      <c r="B317" t="s">
        <v>486</v>
      </c>
      <c r="C317" t="s">
        <v>16</v>
      </c>
      <c r="D317">
        <v>500</v>
      </c>
      <c r="E317" t="s">
        <v>183</v>
      </c>
    </row>
    <row r="318" spans="1:5" x14ac:dyDescent="0.3">
      <c r="A318" t="s">
        <v>487</v>
      </c>
      <c r="B318" t="s">
        <v>488</v>
      </c>
      <c r="C318" t="s">
        <v>14</v>
      </c>
      <c r="D318">
        <v>800</v>
      </c>
      <c r="E318" t="s">
        <v>124</v>
      </c>
    </row>
    <row r="319" spans="1:5" x14ac:dyDescent="0.3">
      <c r="A319" t="s">
        <v>487</v>
      </c>
      <c r="B319" t="s">
        <v>488</v>
      </c>
      <c r="C319" t="s">
        <v>16</v>
      </c>
      <c r="D319">
        <v>500</v>
      </c>
      <c r="E319" t="s">
        <v>124</v>
      </c>
    </row>
    <row r="320" spans="1:5" x14ac:dyDescent="0.3">
      <c r="A320" t="s">
        <v>489</v>
      </c>
      <c r="B320" t="s">
        <v>490</v>
      </c>
      <c r="C320" t="s">
        <v>14</v>
      </c>
      <c r="D320">
        <v>800</v>
      </c>
      <c r="E320" t="s">
        <v>183</v>
      </c>
    </row>
    <row r="321" spans="1:5" x14ac:dyDescent="0.3">
      <c r="A321" t="s">
        <v>489</v>
      </c>
      <c r="B321" t="s">
        <v>490</v>
      </c>
      <c r="C321" t="s">
        <v>16</v>
      </c>
      <c r="D321">
        <v>500</v>
      </c>
      <c r="E321" t="s">
        <v>183</v>
      </c>
    </row>
    <row r="322" spans="1:5" x14ac:dyDescent="0.3">
      <c r="A322" t="s">
        <v>491</v>
      </c>
      <c r="B322" t="s">
        <v>492</v>
      </c>
      <c r="C322" t="s">
        <v>14</v>
      </c>
      <c r="D322">
        <v>800</v>
      </c>
      <c r="E322" t="s">
        <v>140</v>
      </c>
    </row>
    <row r="323" spans="1:5" x14ac:dyDescent="0.3">
      <c r="A323" t="s">
        <v>491</v>
      </c>
      <c r="B323" t="s">
        <v>492</v>
      </c>
      <c r="C323" t="s">
        <v>16</v>
      </c>
      <c r="D323">
        <v>500</v>
      </c>
      <c r="E323" t="s">
        <v>140</v>
      </c>
    </row>
    <row r="324" spans="1:5" x14ac:dyDescent="0.3">
      <c r="A324" t="s">
        <v>493</v>
      </c>
      <c r="B324" t="s">
        <v>494</v>
      </c>
      <c r="C324" t="s">
        <v>14</v>
      </c>
      <c r="D324">
        <v>800</v>
      </c>
      <c r="E324" t="s">
        <v>495</v>
      </c>
    </row>
    <row r="325" spans="1:5" x14ac:dyDescent="0.3">
      <c r="A325" t="s">
        <v>493</v>
      </c>
      <c r="B325" t="s">
        <v>494</v>
      </c>
      <c r="C325" t="s">
        <v>16</v>
      </c>
      <c r="D325">
        <v>500</v>
      </c>
      <c r="E325" t="s">
        <v>495</v>
      </c>
    </row>
    <row r="326" spans="1:5" x14ac:dyDescent="0.3">
      <c r="A326" t="s">
        <v>496</v>
      </c>
      <c r="B326" t="s">
        <v>497</v>
      </c>
      <c r="C326" t="s">
        <v>14</v>
      </c>
      <c r="D326">
        <v>800</v>
      </c>
      <c r="E326" t="s">
        <v>118</v>
      </c>
    </row>
    <row r="327" spans="1:5" x14ac:dyDescent="0.3">
      <c r="A327" t="s">
        <v>496</v>
      </c>
      <c r="B327" t="s">
        <v>497</v>
      </c>
      <c r="C327" t="s">
        <v>16</v>
      </c>
      <c r="D327">
        <v>500</v>
      </c>
      <c r="E327" t="s">
        <v>118</v>
      </c>
    </row>
    <row r="328" spans="1:5" x14ac:dyDescent="0.3">
      <c r="A328" t="s">
        <v>498</v>
      </c>
      <c r="B328" t="s">
        <v>499</v>
      </c>
      <c r="C328" t="s">
        <v>14</v>
      </c>
      <c r="D328">
        <v>800</v>
      </c>
      <c r="E328" t="s">
        <v>245</v>
      </c>
    </row>
    <row r="329" spans="1:5" x14ac:dyDescent="0.3">
      <c r="A329" t="s">
        <v>498</v>
      </c>
      <c r="B329" t="s">
        <v>499</v>
      </c>
      <c r="C329" t="s">
        <v>16</v>
      </c>
      <c r="D329">
        <v>500</v>
      </c>
      <c r="E329" t="s">
        <v>245</v>
      </c>
    </row>
    <row r="330" spans="1:5" x14ac:dyDescent="0.3">
      <c r="A330" t="s">
        <v>500</v>
      </c>
      <c r="B330" t="s">
        <v>501</v>
      </c>
      <c r="C330" t="s">
        <v>14</v>
      </c>
      <c r="D330">
        <v>800</v>
      </c>
      <c r="E330" t="s">
        <v>222</v>
      </c>
    </row>
    <row r="331" spans="1:5" x14ac:dyDescent="0.3">
      <c r="A331" t="s">
        <v>500</v>
      </c>
      <c r="B331" t="s">
        <v>501</v>
      </c>
      <c r="C331" t="s">
        <v>16</v>
      </c>
      <c r="D331">
        <v>500</v>
      </c>
      <c r="E331" t="s">
        <v>222</v>
      </c>
    </row>
    <row r="332" spans="1:5" x14ac:dyDescent="0.3">
      <c r="A332" t="s">
        <v>502</v>
      </c>
      <c r="B332" t="s">
        <v>503</v>
      </c>
      <c r="C332" t="s">
        <v>14</v>
      </c>
      <c r="D332">
        <v>800</v>
      </c>
      <c r="E332" t="s">
        <v>222</v>
      </c>
    </row>
    <row r="333" spans="1:5" x14ac:dyDescent="0.3">
      <c r="A333" t="s">
        <v>502</v>
      </c>
      <c r="B333" t="s">
        <v>503</v>
      </c>
      <c r="C333" t="s">
        <v>16</v>
      </c>
      <c r="D333">
        <v>500</v>
      </c>
      <c r="E333" t="s">
        <v>222</v>
      </c>
    </row>
    <row r="334" spans="1:5" x14ac:dyDescent="0.3">
      <c r="A334" t="s">
        <v>504</v>
      </c>
      <c r="B334" t="s">
        <v>505</v>
      </c>
      <c r="C334" t="s">
        <v>14</v>
      </c>
      <c r="D334">
        <v>800</v>
      </c>
      <c r="E334" t="s">
        <v>143</v>
      </c>
    </row>
    <row r="335" spans="1:5" x14ac:dyDescent="0.3">
      <c r="A335" t="s">
        <v>504</v>
      </c>
      <c r="B335" t="s">
        <v>505</v>
      </c>
      <c r="C335" t="s">
        <v>16</v>
      </c>
      <c r="D335">
        <v>500</v>
      </c>
      <c r="E335" t="s">
        <v>143</v>
      </c>
    </row>
    <row r="336" spans="1:5" x14ac:dyDescent="0.3">
      <c r="A336" t="s">
        <v>506</v>
      </c>
      <c r="B336" t="s">
        <v>507</v>
      </c>
      <c r="C336" t="s">
        <v>14</v>
      </c>
      <c r="D336">
        <v>800</v>
      </c>
      <c r="E336" t="s">
        <v>143</v>
      </c>
    </row>
    <row r="337" spans="1:5" x14ac:dyDescent="0.3">
      <c r="A337" t="s">
        <v>506</v>
      </c>
      <c r="B337" t="s">
        <v>507</v>
      </c>
      <c r="C337" t="s">
        <v>16</v>
      </c>
      <c r="D337">
        <v>500</v>
      </c>
      <c r="E337" t="s">
        <v>143</v>
      </c>
    </row>
    <row r="338" spans="1:5" x14ac:dyDescent="0.3">
      <c r="A338" t="s">
        <v>508</v>
      </c>
      <c r="B338" t="s">
        <v>509</v>
      </c>
      <c r="C338" t="s">
        <v>14</v>
      </c>
      <c r="D338">
        <v>800</v>
      </c>
      <c r="E338" t="s">
        <v>510</v>
      </c>
    </row>
    <row r="339" spans="1:5" x14ac:dyDescent="0.3">
      <c r="A339" t="s">
        <v>508</v>
      </c>
      <c r="B339" t="s">
        <v>509</v>
      </c>
      <c r="C339" t="s">
        <v>16</v>
      </c>
      <c r="D339">
        <v>500</v>
      </c>
      <c r="E339" t="s">
        <v>510</v>
      </c>
    </row>
    <row r="340" spans="1:5" x14ac:dyDescent="0.3">
      <c r="A340" t="s">
        <v>511</v>
      </c>
      <c r="B340" t="s">
        <v>512</v>
      </c>
      <c r="C340" t="s">
        <v>14</v>
      </c>
      <c r="D340">
        <v>800</v>
      </c>
      <c r="E340" t="s">
        <v>358</v>
      </c>
    </row>
    <row r="341" spans="1:5" x14ac:dyDescent="0.3">
      <c r="A341" t="s">
        <v>511</v>
      </c>
      <c r="B341" t="s">
        <v>512</v>
      </c>
      <c r="C341" t="s">
        <v>16</v>
      </c>
      <c r="D341">
        <v>500</v>
      </c>
      <c r="E341" t="s">
        <v>358</v>
      </c>
    </row>
    <row r="342" spans="1:5" x14ac:dyDescent="0.3">
      <c r="A342" t="s">
        <v>513</v>
      </c>
      <c r="B342" t="s">
        <v>514</v>
      </c>
      <c r="C342" t="s">
        <v>14</v>
      </c>
      <c r="D342">
        <v>800</v>
      </c>
      <c r="E342" t="s">
        <v>515</v>
      </c>
    </row>
    <row r="343" spans="1:5" x14ac:dyDescent="0.3">
      <c r="A343" t="s">
        <v>513</v>
      </c>
      <c r="B343" t="s">
        <v>514</v>
      </c>
      <c r="C343" t="s">
        <v>16</v>
      </c>
      <c r="D343">
        <v>500</v>
      </c>
      <c r="E343" t="s">
        <v>515</v>
      </c>
    </row>
    <row r="344" spans="1:5" x14ac:dyDescent="0.3">
      <c r="A344" t="s">
        <v>516</v>
      </c>
      <c r="B344" t="s">
        <v>517</v>
      </c>
      <c r="C344" t="s">
        <v>14</v>
      </c>
      <c r="D344">
        <v>800</v>
      </c>
      <c r="E344" t="s">
        <v>183</v>
      </c>
    </row>
    <row r="345" spans="1:5" x14ac:dyDescent="0.3">
      <c r="A345" t="s">
        <v>516</v>
      </c>
      <c r="B345" t="s">
        <v>517</v>
      </c>
      <c r="C345" t="s">
        <v>16</v>
      </c>
      <c r="D345">
        <v>500</v>
      </c>
      <c r="E345" t="s">
        <v>183</v>
      </c>
    </row>
    <row r="346" spans="1:5" x14ac:dyDescent="0.3">
      <c r="A346" t="s">
        <v>518</v>
      </c>
      <c r="B346" t="s">
        <v>519</v>
      </c>
      <c r="C346" t="s">
        <v>14</v>
      </c>
      <c r="D346">
        <v>800</v>
      </c>
      <c r="E346" t="s">
        <v>183</v>
      </c>
    </row>
    <row r="347" spans="1:5" x14ac:dyDescent="0.3">
      <c r="A347" t="s">
        <v>518</v>
      </c>
      <c r="B347" t="s">
        <v>519</v>
      </c>
      <c r="C347" t="s">
        <v>16</v>
      </c>
      <c r="D347">
        <v>500</v>
      </c>
      <c r="E347" t="s">
        <v>183</v>
      </c>
    </row>
    <row r="348" spans="1:5" x14ac:dyDescent="0.3">
      <c r="A348" t="s">
        <v>520</v>
      </c>
      <c r="B348" t="s">
        <v>521</v>
      </c>
      <c r="C348" t="s">
        <v>14</v>
      </c>
      <c r="D348">
        <v>800</v>
      </c>
      <c r="E348" t="s">
        <v>183</v>
      </c>
    </row>
    <row r="349" spans="1:5" x14ac:dyDescent="0.3">
      <c r="A349" t="s">
        <v>520</v>
      </c>
      <c r="B349" t="s">
        <v>521</v>
      </c>
      <c r="C349" t="s">
        <v>16</v>
      </c>
      <c r="D349">
        <v>500</v>
      </c>
      <c r="E349" t="s">
        <v>183</v>
      </c>
    </row>
    <row r="350" spans="1:5" x14ac:dyDescent="0.3">
      <c r="A350" t="s">
        <v>522</v>
      </c>
      <c r="B350" t="s">
        <v>523</v>
      </c>
      <c r="C350" t="s">
        <v>14</v>
      </c>
      <c r="D350">
        <v>800</v>
      </c>
      <c r="E350" t="s">
        <v>183</v>
      </c>
    </row>
    <row r="351" spans="1:5" x14ac:dyDescent="0.3">
      <c r="A351" t="s">
        <v>522</v>
      </c>
      <c r="B351" t="s">
        <v>523</v>
      </c>
      <c r="C351" t="s">
        <v>16</v>
      </c>
      <c r="D351">
        <v>500</v>
      </c>
      <c r="E351" t="s">
        <v>183</v>
      </c>
    </row>
    <row r="352" spans="1:5" x14ac:dyDescent="0.3">
      <c r="A352" t="s">
        <v>524</v>
      </c>
      <c r="B352" t="s">
        <v>525</v>
      </c>
      <c r="C352" t="s">
        <v>16</v>
      </c>
      <c r="D352">
        <v>500</v>
      </c>
      <c r="E352" t="s">
        <v>284</v>
      </c>
    </row>
    <row r="353" spans="1:5" x14ac:dyDescent="0.3">
      <c r="A353" t="s">
        <v>526</v>
      </c>
      <c r="B353" t="s">
        <v>527</v>
      </c>
      <c r="C353" t="s">
        <v>14</v>
      </c>
      <c r="D353">
        <v>800</v>
      </c>
      <c r="E353" t="s">
        <v>358</v>
      </c>
    </row>
    <row r="354" spans="1:5" x14ac:dyDescent="0.3">
      <c r="A354" t="s">
        <v>526</v>
      </c>
      <c r="B354" t="s">
        <v>527</v>
      </c>
      <c r="C354" t="s">
        <v>16</v>
      </c>
      <c r="D354">
        <v>500</v>
      </c>
      <c r="E354" t="s">
        <v>358</v>
      </c>
    </row>
    <row r="355" spans="1:5" x14ac:dyDescent="0.3">
      <c r="A355" t="s">
        <v>528</v>
      </c>
      <c r="B355" t="s">
        <v>529</v>
      </c>
      <c r="C355" t="s">
        <v>14</v>
      </c>
      <c r="D355">
        <v>800</v>
      </c>
      <c r="E355" t="s">
        <v>377</v>
      </c>
    </row>
    <row r="356" spans="1:5" x14ac:dyDescent="0.3">
      <c r="A356" t="s">
        <v>528</v>
      </c>
      <c r="B356" t="s">
        <v>529</v>
      </c>
      <c r="C356" t="s">
        <v>16</v>
      </c>
      <c r="D356">
        <v>500</v>
      </c>
      <c r="E356" t="s">
        <v>377</v>
      </c>
    </row>
    <row r="357" spans="1:5" x14ac:dyDescent="0.3">
      <c r="A357" t="s">
        <v>530</v>
      </c>
      <c r="B357" t="s">
        <v>531</v>
      </c>
      <c r="C357" t="s">
        <v>14</v>
      </c>
      <c r="D357">
        <v>800</v>
      </c>
      <c r="E357" t="s">
        <v>284</v>
      </c>
    </row>
    <row r="358" spans="1:5" x14ac:dyDescent="0.3">
      <c r="A358" t="s">
        <v>530</v>
      </c>
      <c r="B358" t="s">
        <v>531</v>
      </c>
      <c r="C358" t="s">
        <v>16</v>
      </c>
      <c r="D358">
        <v>500</v>
      </c>
      <c r="E358" t="s">
        <v>284</v>
      </c>
    </row>
    <row r="359" spans="1:5" x14ac:dyDescent="0.3">
      <c r="A359" t="s">
        <v>532</v>
      </c>
      <c r="B359" t="s">
        <v>533</v>
      </c>
      <c r="C359" t="s">
        <v>14</v>
      </c>
      <c r="D359">
        <v>800</v>
      </c>
      <c r="E359" t="s">
        <v>482</v>
      </c>
    </row>
    <row r="360" spans="1:5" x14ac:dyDescent="0.3">
      <c r="A360" t="s">
        <v>532</v>
      </c>
      <c r="B360" t="s">
        <v>533</v>
      </c>
      <c r="C360" t="s">
        <v>16</v>
      </c>
      <c r="D360">
        <v>500</v>
      </c>
      <c r="E360" t="s">
        <v>482</v>
      </c>
    </row>
    <row r="361" spans="1:5" x14ac:dyDescent="0.3">
      <c r="A361" t="s">
        <v>534</v>
      </c>
      <c r="B361" t="s">
        <v>535</v>
      </c>
      <c r="C361" t="s">
        <v>14</v>
      </c>
      <c r="D361">
        <v>800</v>
      </c>
      <c r="E361" t="s">
        <v>435</v>
      </c>
    </row>
    <row r="362" spans="1:5" x14ac:dyDescent="0.3">
      <c r="A362" t="s">
        <v>534</v>
      </c>
      <c r="B362" t="s">
        <v>535</v>
      </c>
      <c r="C362" t="s">
        <v>16</v>
      </c>
      <c r="D362">
        <v>500</v>
      </c>
      <c r="E362" t="s">
        <v>435</v>
      </c>
    </row>
    <row r="363" spans="1:5" x14ac:dyDescent="0.3">
      <c r="A363" t="s">
        <v>536</v>
      </c>
      <c r="B363" t="s">
        <v>537</v>
      </c>
      <c r="C363" t="s">
        <v>14</v>
      </c>
      <c r="D363">
        <v>800</v>
      </c>
      <c r="E363" t="s">
        <v>538</v>
      </c>
    </row>
    <row r="364" spans="1:5" x14ac:dyDescent="0.3">
      <c r="A364" t="s">
        <v>536</v>
      </c>
      <c r="B364" t="s">
        <v>537</v>
      </c>
      <c r="C364" t="s">
        <v>16</v>
      </c>
      <c r="D364">
        <v>500</v>
      </c>
      <c r="E364" t="s">
        <v>538</v>
      </c>
    </row>
    <row r="365" spans="1:5" x14ac:dyDescent="0.3">
      <c r="A365" t="s">
        <v>539</v>
      </c>
      <c r="B365" t="s">
        <v>540</v>
      </c>
      <c r="C365" t="s">
        <v>14</v>
      </c>
      <c r="D365">
        <v>800</v>
      </c>
      <c r="E365" t="s">
        <v>482</v>
      </c>
    </row>
    <row r="366" spans="1:5" x14ac:dyDescent="0.3">
      <c r="A366" t="s">
        <v>539</v>
      </c>
      <c r="B366" t="s">
        <v>540</v>
      </c>
      <c r="C366" t="s">
        <v>16</v>
      </c>
      <c r="D366">
        <v>500</v>
      </c>
      <c r="E366" t="s">
        <v>482</v>
      </c>
    </row>
    <row r="367" spans="1:5" x14ac:dyDescent="0.3">
      <c r="A367" t="s">
        <v>541</v>
      </c>
      <c r="B367" t="s">
        <v>542</v>
      </c>
      <c r="C367" t="s">
        <v>14</v>
      </c>
      <c r="D367">
        <v>800</v>
      </c>
      <c r="E367" t="s">
        <v>183</v>
      </c>
    </row>
    <row r="368" spans="1:5" x14ac:dyDescent="0.3">
      <c r="A368" t="s">
        <v>541</v>
      </c>
      <c r="B368" t="s">
        <v>542</v>
      </c>
      <c r="C368" t="s">
        <v>16</v>
      </c>
      <c r="D368">
        <v>500</v>
      </c>
      <c r="E368" t="s">
        <v>183</v>
      </c>
    </row>
    <row r="369" spans="1:5" x14ac:dyDescent="0.3">
      <c r="A369" t="s">
        <v>543</v>
      </c>
      <c r="B369" t="s">
        <v>544</v>
      </c>
      <c r="C369" t="s">
        <v>14</v>
      </c>
      <c r="D369">
        <v>800</v>
      </c>
      <c r="E369" t="s">
        <v>245</v>
      </c>
    </row>
    <row r="370" spans="1:5" x14ac:dyDescent="0.3">
      <c r="A370" t="s">
        <v>543</v>
      </c>
      <c r="B370" t="s">
        <v>544</v>
      </c>
      <c r="C370" t="s">
        <v>16</v>
      </c>
      <c r="D370">
        <v>500</v>
      </c>
      <c r="E370" t="s">
        <v>245</v>
      </c>
    </row>
    <row r="371" spans="1:5" x14ac:dyDescent="0.3">
      <c r="A371" t="s">
        <v>545</v>
      </c>
      <c r="B371" t="s">
        <v>546</v>
      </c>
      <c r="C371" t="s">
        <v>14</v>
      </c>
      <c r="D371">
        <v>800</v>
      </c>
      <c r="E371" t="s">
        <v>222</v>
      </c>
    </row>
    <row r="372" spans="1:5" x14ac:dyDescent="0.3">
      <c r="A372" t="s">
        <v>545</v>
      </c>
      <c r="B372" t="s">
        <v>546</v>
      </c>
      <c r="C372" t="s">
        <v>16</v>
      </c>
      <c r="D372">
        <v>500</v>
      </c>
      <c r="E372" t="s">
        <v>222</v>
      </c>
    </row>
    <row r="373" spans="1:5" x14ac:dyDescent="0.3">
      <c r="A373" t="s">
        <v>547</v>
      </c>
      <c r="B373" t="s">
        <v>548</v>
      </c>
      <c r="C373" t="s">
        <v>14</v>
      </c>
      <c r="D373">
        <v>800</v>
      </c>
      <c r="E373" t="s">
        <v>180</v>
      </c>
    </row>
    <row r="374" spans="1:5" x14ac:dyDescent="0.3">
      <c r="A374" t="s">
        <v>547</v>
      </c>
      <c r="B374" t="s">
        <v>548</v>
      </c>
      <c r="C374" t="s">
        <v>16</v>
      </c>
      <c r="D374">
        <v>500</v>
      </c>
      <c r="E374" t="s">
        <v>180</v>
      </c>
    </row>
    <row r="375" spans="1:5" x14ac:dyDescent="0.3">
      <c r="A375" t="s">
        <v>549</v>
      </c>
      <c r="B375" t="s">
        <v>550</v>
      </c>
      <c r="C375" t="s">
        <v>14</v>
      </c>
      <c r="D375">
        <v>800</v>
      </c>
      <c r="E375" t="s">
        <v>358</v>
      </c>
    </row>
    <row r="376" spans="1:5" x14ac:dyDescent="0.3">
      <c r="A376" t="s">
        <v>549</v>
      </c>
      <c r="B376" t="s">
        <v>550</v>
      </c>
      <c r="C376" t="s">
        <v>16</v>
      </c>
      <c r="D376">
        <v>500</v>
      </c>
      <c r="E376" t="s">
        <v>358</v>
      </c>
    </row>
    <row r="377" spans="1:5" x14ac:dyDescent="0.3">
      <c r="A377" t="s">
        <v>95</v>
      </c>
      <c r="B377" t="s">
        <v>551</v>
      </c>
      <c r="C377" t="s">
        <v>14</v>
      </c>
      <c r="D377">
        <v>800</v>
      </c>
      <c r="E377" t="s">
        <v>225</v>
      </c>
    </row>
    <row r="378" spans="1:5" x14ac:dyDescent="0.3">
      <c r="A378" t="s">
        <v>95</v>
      </c>
      <c r="B378" t="s">
        <v>551</v>
      </c>
      <c r="C378" t="s">
        <v>16</v>
      </c>
      <c r="D378">
        <v>500</v>
      </c>
      <c r="E378" t="s">
        <v>225</v>
      </c>
    </row>
    <row r="379" spans="1:5" x14ac:dyDescent="0.3">
      <c r="A379" t="s">
        <v>552</v>
      </c>
      <c r="B379" t="s">
        <v>553</v>
      </c>
      <c r="C379" t="s">
        <v>14</v>
      </c>
      <c r="D379">
        <v>800</v>
      </c>
      <c r="E379" t="s">
        <v>225</v>
      </c>
    </row>
    <row r="380" spans="1:5" x14ac:dyDescent="0.3">
      <c r="A380" t="s">
        <v>552</v>
      </c>
      <c r="B380" t="s">
        <v>553</v>
      </c>
      <c r="C380" t="s">
        <v>16</v>
      </c>
      <c r="D380">
        <v>500</v>
      </c>
      <c r="E380" t="s">
        <v>225</v>
      </c>
    </row>
    <row r="381" spans="1:5" x14ac:dyDescent="0.3">
      <c r="A381" t="s">
        <v>554</v>
      </c>
      <c r="B381" t="s">
        <v>555</v>
      </c>
      <c r="C381" t="s">
        <v>14</v>
      </c>
      <c r="D381">
        <v>800</v>
      </c>
      <c r="E381" t="s">
        <v>556</v>
      </c>
    </row>
    <row r="382" spans="1:5" x14ac:dyDescent="0.3">
      <c r="A382" t="s">
        <v>554</v>
      </c>
      <c r="B382" t="s">
        <v>555</v>
      </c>
      <c r="C382" t="s">
        <v>16</v>
      </c>
      <c r="D382">
        <v>500</v>
      </c>
      <c r="E382" t="s">
        <v>556</v>
      </c>
    </row>
    <row r="383" spans="1:5" x14ac:dyDescent="0.3">
      <c r="A383" t="s">
        <v>557</v>
      </c>
      <c r="B383" t="s">
        <v>558</v>
      </c>
      <c r="C383" t="s">
        <v>14</v>
      </c>
      <c r="D383">
        <v>800</v>
      </c>
      <c r="E383" t="s">
        <v>559</v>
      </c>
    </row>
    <row r="384" spans="1:5" x14ac:dyDescent="0.3">
      <c r="A384" t="s">
        <v>557</v>
      </c>
      <c r="B384" t="s">
        <v>558</v>
      </c>
      <c r="C384" t="s">
        <v>16</v>
      </c>
      <c r="D384">
        <v>500</v>
      </c>
      <c r="E384" t="s">
        <v>559</v>
      </c>
    </row>
    <row r="385" spans="1:5" x14ac:dyDescent="0.3">
      <c r="A385" t="s">
        <v>560</v>
      </c>
      <c r="B385" t="s">
        <v>561</v>
      </c>
      <c r="C385" t="s">
        <v>14</v>
      </c>
      <c r="D385">
        <v>800</v>
      </c>
      <c r="E385" t="s">
        <v>173</v>
      </c>
    </row>
    <row r="386" spans="1:5" x14ac:dyDescent="0.3">
      <c r="A386" t="s">
        <v>560</v>
      </c>
      <c r="B386" t="s">
        <v>561</v>
      </c>
      <c r="C386" t="s">
        <v>16</v>
      </c>
      <c r="D386">
        <v>500</v>
      </c>
      <c r="E386" t="s">
        <v>173</v>
      </c>
    </row>
    <row r="387" spans="1:5" x14ac:dyDescent="0.3">
      <c r="A387" t="s">
        <v>562</v>
      </c>
      <c r="B387" t="s">
        <v>563</v>
      </c>
      <c r="C387" t="s">
        <v>14</v>
      </c>
      <c r="D387">
        <v>800</v>
      </c>
      <c r="E387" t="s">
        <v>284</v>
      </c>
    </row>
    <row r="388" spans="1:5" x14ac:dyDescent="0.3">
      <c r="A388" t="s">
        <v>562</v>
      </c>
      <c r="B388" t="s">
        <v>563</v>
      </c>
      <c r="C388" t="s">
        <v>16</v>
      </c>
      <c r="D388">
        <v>500</v>
      </c>
      <c r="E388" t="s">
        <v>284</v>
      </c>
    </row>
    <row r="389" spans="1:5" x14ac:dyDescent="0.3">
      <c r="A389" t="s">
        <v>564</v>
      </c>
      <c r="B389" t="s">
        <v>565</v>
      </c>
      <c r="C389" t="s">
        <v>14</v>
      </c>
      <c r="D389">
        <v>800</v>
      </c>
      <c r="E389" t="s">
        <v>566</v>
      </c>
    </row>
    <row r="390" spans="1:5" x14ac:dyDescent="0.3">
      <c r="A390" t="s">
        <v>564</v>
      </c>
      <c r="B390" t="s">
        <v>565</v>
      </c>
      <c r="C390" t="s">
        <v>16</v>
      </c>
      <c r="D390">
        <v>500</v>
      </c>
      <c r="E390" t="s">
        <v>566</v>
      </c>
    </row>
    <row r="391" spans="1:5" x14ac:dyDescent="0.3">
      <c r="A391" t="s">
        <v>567</v>
      </c>
      <c r="B391" t="s">
        <v>568</v>
      </c>
      <c r="C391" t="s">
        <v>14</v>
      </c>
      <c r="D391">
        <v>800</v>
      </c>
      <c r="E391" t="s">
        <v>222</v>
      </c>
    </row>
    <row r="392" spans="1:5" x14ac:dyDescent="0.3">
      <c r="A392" t="s">
        <v>567</v>
      </c>
      <c r="B392" t="s">
        <v>568</v>
      </c>
      <c r="C392" t="s">
        <v>16</v>
      </c>
      <c r="D392">
        <v>500</v>
      </c>
      <c r="E392" t="s">
        <v>222</v>
      </c>
    </row>
    <row r="393" spans="1:5" x14ac:dyDescent="0.3">
      <c r="A393" t="s">
        <v>569</v>
      </c>
      <c r="B393" t="s">
        <v>570</v>
      </c>
      <c r="C393" t="s">
        <v>14</v>
      </c>
      <c r="D393">
        <v>800</v>
      </c>
      <c r="E393" t="s">
        <v>538</v>
      </c>
    </row>
    <row r="394" spans="1:5" x14ac:dyDescent="0.3">
      <c r="A394" t="s">
        <v>569</v>
      </c>
      <c r="B394" t="s">
        <v>570</v>
      </c>
      <c r="C394" t="s">
        <v>16</v>
      </c>
      <c r="D394">
        <v>500</v>
      </c>
      <c r="E394" t="s">
        <v>538</v>
      </c>
    </row>
    <row r="395" spans="1:5" x14ac:dyDescent="0.3">
      <c r="A395" t="s">
        <v>571</v>
      </c>
      <c r="B395" t="s">
        <v>572</v>
      </c>
      <c r="C395" t="s">
        <v>14</v>
      </c>
      <c r="D395">
        <v>800</v>
      </c>
      <c r="E395" t="s">
        <v>199</v>
      </c>
    </row>
    <row r="396" spans="1:5" x14ac:dyDescent="0.3">
      <c r="A396" t="s">
        <v>571</v>
      </c>
      <c r="B396" t="s">
        <v>572</v>
      </c>
      <c r="C396" t="s">
        <v>16</v>
      </c>
      <c r="D396">
        <v>500</v>
      </c>
      <c r="E396" t="s">
        <v>199</v>
      </c>
    </row>
    <row r="397" spans="1:5" x14ac:dyDescent="0.3">
      <c r="A397" t="s">
        <v>573</v>
      </c>
      <c r="B397" t="s">
        <v>574</v>
      </c>
      <c r="C397" t="s">
        <v>14</v>
      </c>
      <c r="D397">
        <v>800</v>
      </c>
      <c r="E397" t="s">
        <v>575</v>
      </c>
    </row>
    <row r="398" spans="1:5" x14ac:dyDescent="0.3">
      <c r="A398" t="s">
        <v>573</v>
      </c>
      <c r="B398" t="s">
        <v>574</v>
      </c>
      <c r="C398" t="s">
        <v>16</v>
      </c>
      <c r="D398">
        <v>500</v>
      </c>
      <c r="E398" t="s">
        <v>575</v>
      </c>
    </row>
    <row r="399" spans="1:5" x14ac:dyDescent="0.3">
      <c r="A399" t="s">
        <v>576</v>
      </c>
      <c r="B399" t="s">
        <v>577</v>
      </c>
      <c r="C399" t="s">
        <v>14</v>
      </c>
      <c r="D399">
        <v>800</v>
      </c>
      <c r="E399" t="s">
        <v>245</v>
      </c>
    </row>
    <row r="400" spans="1:5" x14ac:dyDescent="0.3">
      <c r="A400" t="s">
        <v>576</v>
      </c>
      <c r="B400" t="s">
        <v>577</v>
      </c>
      <c r="C400" t="s">
        <v>16</v>
      </c>
      <c r="D400">
        <v>500</v>
      </c>
      <c r="E400" t="s">
        <v>245</v>
      </c>
    </row>
    <row r="401" spans="1:5" x14ac:dyDescent="0.3">
      <c r="A401" t="s">
        <v>578</v>
      </c>
      <c r="B401" t="s">
        <v>579</v>
      </c>
      <c r="C401" t="s">
        <v>14</v>
      </c>
      <c r="D401">
        <v>800</v>
      </c>
      <c r="E401" t="s">
        <v>580</v>
      </c>
    </row>
    <row r="402" spans="1:5" x14ac:dyDescent="0.3">
      <c r="A402" t="s">
        <v>578</v>
      </c>
      <c r="B402" t="s">
        <v>579</v>
      </c>
      <c r="C402" t="s">
        <v>16</v>
      </c>
      <c r="D402">
        <v>500</v>
      </c>
      <c r="E402" t="s">
        <v>580</v>
      </c>
    </row>
    <row r="403" spans="1:5" x14ac:dyDescent="0.3">
      <c r="A403" t="s">
        <v>581</v>
      </c>
      <c r="B403" t="s">
        <v>582</v>
      </c>
      <c r="C403" t="s">
        <v>14</v>
      </c>
      <c r="D403">
        <v>800</v>
      </c>
      <c r="E403" t="s">
        <v>158</v>
      </c>
    </row>
    <row r="404" spans="1:5" x14ac:dyDescent="0.3">
      <c r="A404" t="s">
        <v>581</v>
      </c>
      <c r="B404" t="s">
        <v>582</v>
      </c>
      <c r="C404" t="s">
        <v>16</v>
      </c>
      <c r="D404">
        <v>500</v>
      </c>
      <c r="E404" t="s">
        <v>158</v>
      </c>
    </row>
    <row r="405" spans="1:5" x14ac:dyDescent="0.3">
      <c r="A405" t="s">
        <v>583</v>
      </c>
      <c r="B405" t="s">
        <v>584</v>
      </c>
      <c r="C405" t="s">
        <v>14</v>
      </c>
      <c r="D405">
        <v>800</v>
      </c>
      <c r="E405" t="s">
        <v>206</v>
      </c>
    </row>
    <row r="406" spans="1:5" x14ac:dyDescent="0.3">
      <c r="A406" t="s">
        <v>583</v>
      </c>
      <c r="B406" t="s">
        <v>584</v>
      </c>
      <c r="C406" t="s">
        <v>16</v>
      </c>
      <c r="D406">
        <v>500</v>
      </c>
      <c r="E406" t="s">
        <v>206</v>
      </c>
    </row>
    <row r="407" spans="1:5" x14ac:dyDescent="0.3">
      <c r="A407" t="s">
        <v>585</v>
      </c>
      <c r="B407" t="s">
        <v>586</v>
      </c>
      <c r="C407" t="s">
        <v>14</v>
      </c>
      <c r="D407">
        <v>800</v>
      </c>
      <c r="E407" t="s">
        <v>173</v>
      </c>
    </row>
    <row r="408" spans="1:5" x14ac:dyDescent="0.3">
      <c r="A408" t="s">
        <v>585</v>
      </c>
      <c r="B408" t="s">
        <v>586</v>
      </c>
      <c r="C408" t="s">
        <v>16</v>
      </c>
      <c r="D408">
        <v>500</v>
      </c>
      <c r="E408" t="s">
        <v>173</v>
      </c>
    </row>
    <row r="409" spans="1:5" x14ac:dyDescent="0.3">
      <c r="A409" t="s">
        <v>587</v>
      </c>
      <c r="B409" t="s">
        <v>588</v>
      </c>
      <c r="C409" t="s">
        <v>14</v>
      </c>
      <c r="D409">
        <v>800</v>
      </c>
      <c r="E409" t="s">
        <v>435</v>
      </c>
    </row>
    <row r="410" spans="1:5" x14ac:dyDescent="0.3">
      <c r="A410" t="s">
        <v>587</v>
      </c>
      <c r="B410" t="s">
        <v>588</v>
      </c>
      <c r="C410" t="s">
        <v>16</v>
      </c>
      <c r="D410">
        <v>500</v>
      </c>
      <c r="E410" t="s">
        <v>435</v>
      </c>
    </row>
    <row r="411" spans="1:5" x14ac:dyDescent="0.3">
      <c r="A411" t="s">
        <v>589</v>
      </c>
      <c r="B411" t="s">
        <v>590</v>
      </c>
      <c r="C411" t="s">
        <v>14</v>
      </c>
      <c r="D411">
        <v>800</v>
      </c>
      <c r="E411" t="s">
        <v>183</v>
      </c>
    </row>
    <row r="412" spans="1:5" x14ac:dyDescent="0.3">
      <c r="A412" t="s">
        <v>589</v>
      </c>
      <c r="B412" t="s">
        <v>590</v>
      </c>
      <c r="C412" t="s">
        <v>16</v>
      </c>
      <c r="D412">
        <v>500</v>
      </c>
      <c r="E412" t="s">
        <v>183</v>
      </c>
    </row>
    <row r="413" spans="1:5" x14ac:dyDescent="0.3">
      <c r="A413" t="s">
        <v>591</v>
      </c>
      <c r="B413" t="s">
        <v>592</v>
      </c>
      <c r="C413" t="s">
        <v>14</v>
      </c>
      <c r="D413">
        <v>800</v>
      </c>
      <c r="E413" t="s">
        <v>593</v>
      </c>
    </row>
    <row r="414" spans="1:5" x14ac:dyDescent="0.3">
      <c r="A414" t="s">
        <v>591</v>
      </c>
      <c r="B414" t="s">
        <v>592</v>
      </c>
      <c r="C414" t="s">
        <v>16</v>
      </c>
      <c r="D414">
        <v>500</v>
      </c>
      <c r="E414" t="s">
        <v>593</v>
      </c>
    </row>
    <row r="415" spans="1:5" x14ac:dyDescent="0.3">
      <c r="A415" t="s">
        <v>594</v>
      </c>
      <c r="B415" t="s">
        <v>595</v>
      </c>
      <c r="C415" t="s">
        <v>14</v>
      </c>
      <c r="D415">
        <v>800</v>
      </c>
      <c r="E415" t="s">
        <v>199</v>
      </c>
    </row>
    <row r="416" spans="1:5" x14ac:dyDescent="0.3">
      <c r="A416" t="s">
        <v>594</v>
      </c>
      <c r="B416" t="s">
        <v>595</v>
      </c>
      <c r="C416" t="s">
        <v>16</v>
      </c>
      <c r="D416">
        <v>500</v>
      </c>
      <c r="E416" t="s">
        <v>199</v>
      </c>
    </row>
    <row r="417" spans="1:5" x14ac:dyDescent="0.3">
      <c r="A417" t="s">
        <v>28</v>
      </c>
      <c r="B417" t="s">
        <v>26</v>
      </c>
      <c r="C417" t="s">
        <v>14</v>
      </c>
      <c r="D417">
        <v>800</v>
      </c>
      <c r="E417" t="s">
        <v>124</v>
      </c>
    </row>
    <row r="418" spans="1:5" x14ac:dyDescent="0.3">
      <c r="A418" t="s">
        <v>28</v>
      </c>
      <c r="B418" t="s">
        <v>26</v>
      </c>
      <c r="C418" t="s">
        <v>16</v>
      </c>
      <c r="D418">
        <v>500</v>
      </c>
      <c r="E418" t="s">
        <v>124</v>
      </c>
    </row>
    <row r="419" spans="1:5" x14ac:dyDescent="0.3">
      <c r="A419" t="s">
        <v>596</v>
      </c>
      <c r="B419" t="s">
        <v>597</v>
      </c>
      <c r="C419" t="s">
        <v>14</v>
      </c>
      <c r="D419">
        <v>800</v>
      </c>
      <c r="E419" t="s">
        <v>216</v>
      </c>
    </row>
    <row r="420" spans="1:5" x14ac:dyDescent="0.3">
      <c r="A420" t="s">
        <v>596</v>
      </c>
      <c r="B420" t="s">
        <v>597</v>
      </c>
      <c r="C420" t="s">
        <v>16</v>
      </c>
      <c r="D420">
        <v>500</v>
      </c>
      <c r="E420" t="s">
        <v>216</v>
      </c>
    </row>
    <row r="421" spans="1:5" x14ac:dyDescent="0.3">
      <c r="A421" t="s">
        <v>598</v>
      </c>
      <c r="B421" t="s">
        <v>599</v>
      </c>
      <c r="C421" t="s">
        <v>14</v>
      </c>
      <c r="D421">
        <v>800</v>
      </c>
      <c r="E421" t="s">
        <v>216</v>
      </c>
    </row>
    <row r="422" spans="1:5" x14ac:dyDescent="0.3">
      <c r="A422" t="s">
        <v>598</v>
      </c>
      <c r="B422" t="s">
        <v>599</v>
      </c>
      <c r="C422" t="s">
        <v>16</v>
      </c>
      <c r="D422">
        <v>500</v>
      </c>
      <c r="E422" t="s">
        <v>216</v>
      </c>
    </row>
    <row r="423" spans="1:5" x14ac:dyDescent="0.3">
      <c r="A423" t="s">
        <v>600</v>
      </c>
      <c r="B423" t="s">
        <v>601</v>
      </c>
      <c r="C423" t="s">
        <v>14</v>
      </c>
      <c r="D423">
        <v>800</v>
      </c>
      <c r="E423" t="s">
        <v>118</v>
      </c>
    </row>
    <row r="424" spans="1:5" x14ac:dyDescent="0.3">
      <c r="A424" t="s">
        <v>600</v>
      </c>
      <c r="B424" t="s">
        <v>601</v>
      </c>
      <c r="C424" t="s">
        <v>16</v>
      </c>
      <c r="D424">
        <v>500</v>
      </c>
      <c r="E424" t="s">
        <v>118</v>
      </c>
    </row>
    <row r="425" spans="1:5" x14ac:dyDescent="0.3">
      <c r="A425" t="s">
        <v>602</v>
      </c>
      <c r="B425" t="s">
        <v>603</v>
      </c>
      <c r="C425" t="s">
        <v>14</v>
      </c>
      <c r="D425">
        <v>800</v>
      </c>
      <c r="E425" t="s">
        <v>118</v>
      </c>
    </row>
    <row r="426" spans="1:5" x14ac:dyDescent="0.3">
      <c r="A426" t="s">
        <v>602</v>
      </c>
      <c r="B426" t="s">
        <v>603</v>
      </c>
      <c r="C426" t="s">
        <v>16</v>
      </c>
      <c r="D426">
        <v>500</v>
      </c>
      <c r="E426" t="s">
        <v>118</v>
      </c>
    </row>
    <row r="427" spans="1:5" x14ac:dyDescent="0.3">
      <c r="A427" t="s">
        <v>604</v>
      </c>
      <c r="B427" t="s">
        <v>605</v>
      </c>
      <c r="C427" t="s">
        <v>14</v>
      </c>
      <c r="D427">
        <v>800</v>
      </c>
      <c r="E427" t="s">
        <v>183</v>
      </c>
    </row>
    <row r="428" spans="1:5" x14ac:dyDescent="0.3">
      <c r="A428" t="s">
        <v>604</v>
      </c>
      <c r="B428" t="s">
        <v>605</v>
      </c>
      <c r="C428" t="s">
        <v>16</v>
      </c>
      <c r="D428">
        <v>500</v>
      </c>
      <c r="E428" t="s">
        <v>183</v>
      </c>
    </row>
    <row r="429" spans="1:5" x14ac:dyDescent="0.3">
      <c r="A429" t="s">
        <v>606</v>
      </c>
      <c r="B429" t="s">
        <v>607</v>
      </c>
      <c r="C429" t="s">
        <v>14</v>
      </c>
      <c r="D429">
        <v>800</v>
      </c>
      <c r="E429" t="s">
        <v>608</v>
      </c>
    </row>
    <row r="430" spans="1:5" x14ac:dyDescent="0.3">
      <c r="A430" t="s">
        <v>606</v>
      </c>
      <c r="B430" t="s">
        <v>607</v>
      </c>
      <c r="C430" t="s">
        <v>16</v>
      </c>
      <c r="D430">
        <v>500</v>
      </c>
      <c r="E430" t="s">
        <v>608</v>
      </c>
    </row>
    <row r="431" spans="1:5" x14ac:dyDescent="0.3">
      <c r="A431" t="s">
        <v>609</v>
      </c>
      <c r="B431" t="s">
        <v>610</v>
      </c>
      <c r="C431" t="s">
        <v>14</v>
      </c>
      <c r="D431">
        <v>800</v>
      </c>
      <c r="E431" t="s">
        <v>593</v>
      </c>
    </row>
    <row r="432" spans="1:5" x14ac:dyDescent="0.3">
      <c r="A432" t="s">
        <v>609</v>
      </c>
      <c r="B432" t="s">
        <v>610</v>
      </c>
      <c r="C432" t="s">
        <v>16</v>
      </c>
      <c r="D432">
        <v>500</v>
      </c>
      <c r="E432" t="s">
        <v>593</v>
      </c>
    </row>
    <row r="433" spans="1:5" x14ac:dyDescent="0.3">
      <c r="A433" t="s">
        <v>611</v>
      </c>
      <c r="B433" t="s">
        <v>612</v>
      </c>
      <c r="C433" t="s">
        <v>14</v>
      </c>
      <c r="D433">
        <v>800</v>
      </c>
      <c r="E433" t="s">
        <v>308</v>
      </c>
    </row>
    <row r="434" spans="1:5" x14ac:dyDescent="0.3">
      <c r="A434" t="s">
        <v>611</v>
      </c>
      <c r="B434" t="s">
        <v>612</v>
      </c>
      <c r="C434" t="s">
        <v>16</v>
      </c>
      <c r="D434">
        <v>500</v>
      </c>
      <c r="E434" t="s">
        <v>308</v>
      </c>
    </row>
    <row r="435" spans="1:5" x14ac:dyDescent="0.3">
      <c r="A435" t="s">
        <v>613</v>
      </c>
      <c r="B435" t="s">
        <v>614</v>
      </c>
      <c r="C435" t="s">
        <v>14</v>
      </c>
      <c r="D435">
        <v>800</v>
      </c>
      <c r="E435" t="s">
        <v>111</v>
      </c>
    </row>
    <row r="436" spans="1:5" x14ac:dyDescent="0.3">
      <c r="A436" t="s">
        <v>613</v>
      </c>
      <c r="B436" t="s">
        <v>614</v>
      </c>
      <c r="C436" t="s">
        <v>16</v>
      </c>
      <c r="D436">
        <v>500</v>
      </c>
      <c r="E436" t="s">
        <v>111</v>
      </c>
    </row>
    <row r="437" spans="1:5" x14ac:dyDescent="0.3">
      <c r="A437" t="s">
        <v>615</v>
      </c>
      <c r="B437" t="s">
        <v>616</v>
      </c>
      <c r="C437" t="s">
        <v>16</v>
      </c>
      <c r="D437">
        <v>500</v>
      </c>
      <c r="E437" t="s">
        <v>311</v>
      </c>
    </row>
    <row r="438" spans="1:5" x14ac:dyDescent="0.3">
      <c r="A438" t="s">
        <v>617</v>
      </c>
      <c r="B438" t="s">
        <v>618</v>
      </c>
      <c r="C438" t="s">
        <v>14</v>
      </c>
      <c r="D438">
        <v>800</v>
      </c>
      <c r="E438" t="s">
        <v>388</v>
      </c>
    </row>
    <row r="439" spans="1:5" x14ac:dyDescent="0.3">
      <c r="A439" t="s">
        <v>617</v>
      </c>
      <c r="B439" t="s">
        <v>618</v>
      </c>
      <c r="C439" t="s">
        <v>16</v>
      </c>
      <c r="D439">
        <v>500</v>
      </c>
      <c r="E439" t="s">
        <v>388</v>
      </c>
    </row>
    <row r="440" spans="1:5" x14ac:dyDescent="0.3">
      <c r="A440" t="s">
        <v>619</v>
      </c>
      <c r="B440" t="s">
        <v>620</v>
      </c>
      <c r="C440" t="s">
        <v>14</v>
      </c>
      <c r="D440">
        <v>800</v>
      </c>
      <c r="E440" t="s">
        <v>455</v>
      </c>
    </row>
    <row r="441" spans="1:5" x14ac:dyDescent="0.3">
      <c r="A441" t="s">
        <v>619</v>
      </c>
      <c r="B441" t="s">
        <v>620</v>
      </c>
      <c r="C441" t="s">
        <v>16</v>
      </c>
      <c r="D441">
        <v>500</v>
      </c>
      <c r="E441" t="s">
        <v>455</v>
      </c>
    </row>
    <row r="442" spans="1:5" x14ac:dyDescent="0.3">
      <c r="A442" t="s">
        <v>621</v>
      </c>
      <c r="B442" t="s">
        <v>622</v>
      </c>
      <c r="C442" t="s">
        <v>14</v>
      </c>
      <c r="D442">
        <v>800</v>
      </c>
      <c r="E442" t="s">
        <v>623</v>
      </c>
    </row>
    <row r="443" spans="1:5" x14ac:dyDescent="0.3">
      <c r="A443" t="s">
        <v>621</v>
      </c>
      <c r="B443" t="s">
        <v>622</v>
      </c>
      <c r="C443" t="s">
        <v>16</v>
      </c>
      <c r="D443">
        <v>500</v>
      </c>
      <c r="E443" t="s">
        <v>623</v>
      </c>
    </row>
    <row r="444" spans="1:5" x14ac:dyDescent="0.3">
      <c r="A444" t="s">
        <v>624</v>
      </c>
      <c r="B444" t="s">
        <v>625</v>
      </c>
      <c r="C444" t="s">
        <v>14</v>
      </c>
      <c r="D444">
        <v>800</v>
      </c>
      <c r="E444" t="s">
        <v>118</v>
      </c>
    </row>
    <row r="445" spans="1:5" x14ac:dyDescent="0.3">
      <c r="A445" t="s">
        <v>624</v>
      </c>
      <c r="B445" t="s">
        <v>625</v>
      </c>
      <c r="C445" t="s">
        <v>16</v>
      </c>
      <c r="D445">
        <v>500</v>
      </c>
      <c r="E445" t="s">
        <v>118</v>
      </c>
    </row>
    <row r="446" spans="1:5" x14ac:dyDescent="0.3">
      <c r="A446" t="s">
        <v>626</v>
      </c>
      <c r="B446" t="s">
        <v>627</v>
      </c>
      <c r="C446" t="s">
        <v>14</v>
      </c>
      <c r="D446">
        <v>800</v>
      </c>
      <c r="E446" t="s">
        <v>118</v>
      </c>
    </row>
    <row r="447" spans="1:5" x14ac:dyDescent="0.3">
      <c r="A447" t="s">
        <v>626</v>
      </c>
      <c r="B447" t="s">
        <v>627</v>
      </c>
      <c r="C447" t="s">
        <v>16</v>
      </c>
      <c r="D447">
        <v>500</v>
      </c>
      <c r="E447" t="s">
        <v>118</v>
      </c>
    </row>
    <row r="448" spans="1:5" x14ac:dyDescent="0.3">
      <c r="A448" t="s">
        <v>628</v>
      </c>
      <c r="B448" t="s">
        <v>629</v>
      </c>
      <c r="C448" t="s">
        <v>14</v>
      </c>
      <c r="D448">
        <v>800</v>
      </c>
      <c r="E448" t="s">
        <v>116</v>
      </c>
    </row>
    <row r="449" spans="1:5" x14ac:dyDescent="0.3">
      <c r="A449" t="s">
        <v>628</v>
      </c>
      <c r="B449" t="s">
        <v>629</v>
      </c>
      <c r="C449" t="s">
        <v>16</v>
      </c>
      <c r="D449">
        <v>500</v>
      </c>
      <c r="E449" t="s">
        <v>116</v>
      </c>
    </row>
    <row r="450" spans="1:5" x14ac:dyDescent="0.3">
      <c r="A450" t="s">
        <v>630</v>
      </c>
      <c r="B450" t="s">
        <v>631</v>
      </c>
      <c r="C450" t="s">
        <v>14</v>
      </c>
      <c r="D450">
        <v>800</v>
      </c>
      <c r="E450" t="s">
        <v>183</v>
      </c>
    </row>
    <row r="451" spans="1:5" x14ac:dyDescent="0.3">
      <c r="A451" t="s">
        <v>630</v>
      </c>
      <c r="B451" t="s">
        <v>631</v>
      </c>
      <c r="C451" t="s">
        <v>16</v>
      </c>
      <c r="D451">
        <v>500</v>
      </c>
      <c r="E451" t="s">
        <v>183</v>
      </c>
    </row>
    <row r="452" spans="1:5" x14ac:dyDescent="0.3">
      <c r="A452" t="s">
        <v>632</v>
      </c>
      <c r="B452" t="s">
        <v>633</v>
      </c>
      <c r="C452" t="s">
        <v>14</v>
      </c>
      <c r="D452">
        <v>800</v>
      </c>
      <c r="E452" t="s">
        <v>183</v>
      </c>
    </row>
    <row r="453" spans="1:5" x14ac:dyDescent="0.3">
      <c r="A453" t="s">
        <v>632</v>
      </c>
      <c r="B453" t="s">
        <v>633</v>
      </c>
      <c r="C453" t="s">
        <v>16</v>
      </c>
      <c r="D453">
        <v>500</v>
      </c>
      <c r="E453" t="s">
        <v>183</v>
      </c>
    </row>
    <row r="454" spans="1:5" x14ac:dyDescent="0.3">
      <c r="A454" t="s">
        <v>634</v>
      </c>
      <c r="B454" t="s">
        <v>635</v>
      </c>
      <c r="C454" t="s">
        <v>14</v>
      </c>
      <c r="D454">
        <v>800</v>
      </c>
      <c r="E454" t="s">
        <v>116</v>
      </c>
    </row>
    <row r="455" spans="1:5" x14ac:dyDescent="0.3">
      <c r="A455" t="s">
        <v>634</v>
      </c>
      <c r="B455" t="s">
        <v>635</v>
      </c>
      <c r="C455" t="s">
        <v>16</v>
      </c>
      <c r="D455">
        <v>500</v>
      </c>
      <c r="E455" t="s">
        <v>116</v>
      </c>
    </row>
    <row r="456" spans="1:5" x14ac:dyDescent="0.3">
      <c r="A456" t="s">
        <v>636</v>
      </c>
      <c r="B456" t="s">
        <v>637</v>
      </c>
      <c r="C456" t="s">
        <v>14</v>
      </c>
      <c r="D456">
        <v>800</v>
      </c>
      <c r="E456" t="s">
        <v>469</v>
      </c>
    </row>
    <row r="457" spans="1:5" x14ac:dyDescent="0.3">
      <c r="A457" t="s">
        <v>636</v>
      </c>
      <c r="B457" t="s">
        <v>637</v>
      </c>
      <c r="C457" t="s">
        <v>16</v>
      </c>
      <c r="D457">
        <v>500</v>
      </c>
      <c r="E457" t="s">
        <v>469</v>
      </c>
    </row>
    <row r="458" spans="1:5" x14ac:dyDescent="0.3">
      <c r="A458" t="s">
        <v>638</v>
      </c>
      <c r="B458" t="s">
        <v>639</v>
      </c>
      <c r="C458" t="s">
        <v>14</v>
      </c>
      <c r="D458">
        <v>800</v>
      </c>
      <c r="E458" t="s">
        <v>118</v>
      </c>
    </row>
    <row r="459" spans="1:5" x14ac:dyDescent="0.3">
      <c r="A459" t="s">
        <v>638</v>
      </c>
      <c r="B459" t="s">
        <v>639</v>
      </c>
      <c r="C459" t="s">
        <v>16</v>
      </c>
      <c r="D459">
        <v>500</v>
      </c>
      <c r="E459" t="s">
        <v>118</v>
      </c>
    </row>
    <row r="460" spans="1:5" x14ac:dyDescent="0.3">
      <c r="A460" t="s">
        <v>640</v>
      </c>
      <c r="B460" t="s">
        <v>641</v>
      </c>
      <c r="C460" t="s">
        <v>14</v>
      </c>
      <c r="D460">
        <v>800</v>
      </c>
      <c r="E460" t="s">
        <v>225</v>
      </c>
    </row>
    <row r="461" spans="1:5" x14ac:dyDescent="0.3">
      <c r="A461" t="s">
        <v>640</v>
      </c>
      <c r="B461" t="s">
        <v>641</v>
      </c>
      <c r="C461" t="s">
        <v>16</v>
      </c>
      <c r="D461">
        <v>500</v>
      </c>
      <c r="E461" t="s">
        <v>225</v>
      </c>
    </row>
    <row r="462" spans="1:5" x14ac:dyDescent="0.3">
      <c r="A462" t="s">
        <v>642</v>
      </c>
      <c r="B462" t="s">
        <v>643</v>
      </c>
      <c r="C462" t="s">
        <v>14</v>
      </c>
      <c r="D462">
        <v>800</v>
      </c>
      <c r="E462" t="s">
        <v>143</v>
      </c>
    </row>
    <row r="463" spans="1:5" x14ac:dyDescent="0.3">
      <c r="A463" t="s">
        <v>642</v>
      </c>
      <c r="B463" t="s">
        <v>643</v>
      </c>
      <c r="C463" t="s">
        <v>16</v>
      </c>
      <c r="D463">
        <v>500</v>
      </c>
      <c r="E463" t="s">
        <v>143</v>
      </c>
    </row>
    <row r="464" spans="1:5" x14ac:dyDescent="0.3">
      <c r="A464" t="s">
        <v>644</v>
      </c>
      <c r="B464" t="s">
        <v>645</v>
      </c>
      <c r="C464" t="s">
        <v>14</v>
      </c>
      <c r="D464">
        <v>800</v>
      </c>
      <c r="E464" t="s">
        <v>183</v>
      </c>
    </row>
    <row r="465" spans="1:5" x14ac:dyDescent="0.3">
      <c r="A465" t="s">
        <v>644</v>
      </c>
      <c r="B465" t="s">
        <v>645</v>
      </c>
      <c r="C465" t="s">
        <v>16</v>
      </c>
      <c r="D465">
        <v>500</v>
      </c>
      <c r="E465" t="s">
        <v>183</v>
      </c>
    </row>
    <row r="466" spans="1:5" x14ac:dyDescent="0.3">
      <c r="A466" t="s">
        <v>646</v>
      </c>
      <c r="B466" t="s">
        <v>647</v>
      </c>
      <c r="C466" t="s">
        <v>14</v>
      </c>
      <c r="D466">
        <v>800</v>
      </c>
      <c r="E466" t="s">
        <v>183</v>
      </c>
    </row>
    <row r="467" spans="1:5" x14ac:dyDescent="0.3">
      <c r="A467" t="s">
        <v>646</v>
      </c>
      <c r="B467" t="s">
        <v>647</v>
      </c>
      <c r="C467" t="s">
        <v>16</v>
      </c>
      <c r="D467">
        <v>500</v>
      </c>
      <c r="E467" t="s">
        <v>183</v>
      </c>
    </row>
    <row r="468" spans="1:5" x14ac:dyDescent="0.3">
      <c r="A468" t="s">
        <v>648</v>
      </c>
      <c r="B468" t="s">
        <v>649</v>
      </c>
      <c r="C468" t="s">
        <v>14</v>
      </c>
      <c r="D468">
        <v>800</v>
      </c>
      <c r="E468" t="s">
        <v>482</v>
      </c>
    </row>
    <row r="469" spans="1:5" x14ac:dyDescent="0.3">
      <c r="A469" t="s">
        <v>648</v>
      </c>
      <c r="B469" t="s">
        <v>649</v>
      </c>
      <c r="C469" t="s">
        <v>16</v>
      </c>
      <c r="D469">
        <v>500</v>
      </c>
      <c r="E469" t="s">
        <v>482</v>
      </c>
    </row>
    <row r="470" spans="1:5" x14ac:dyDescent="0.3">
      <c r="A470" t="s">
        <v>650</v>
      </c>
      <c r="B470" t="s">
        <v>651</v>
      </c>
      <c r="C470" t="s">
        <v>14</v>
      </c>
      <c r="D470">
        <v>800</v>
      </c>
      <c r="E470" t="s">
        <v>124</v>
      </c>
    </row>
    <row r="471" spans="1:5" x14ac:dyDescent="0.3">
      <c r="A471" t="s">
        <v>650</v>
      </c>
      <c r="B471" t="s">
        <v>651</v>
      </c>
      <c r="C471" t="s">
        <v>16</v>
      </c>
      <c r="D471">
        <v>500</v>
      </c>
      <c r="E471" t="s">
        <v>124</v>
      </c>
    </row>
    <row r="472" spans="1:5" x14ac:dyDescent="0.3">
      <c r="A472" t="s">
        <v>652</v>
      </c>
      <c r="B472" t="s">
        <v>653</v>
      </c>
      <c r="C472" t="s">
        <v>14</v>
      </c>
      <c r="D472">
        <v>800</v>
      </c>
      <c r="E472" t="s">
        <v>435</v>
      </c>
    </row>
    <row r="473" spans="1:5" x14ac:dyDescent="0.3">
      <c r="A473" t="s">
        <v>652</v>
      </c>
      <c r="B473" t="s">
        <v>653</v>
      </c>
      <c r="C473" t="s">
        <v>16</v>
      </c>
      <c r="D473">
        <v>500</v>
      </c>
      <c r="E473" t="s">
        <v>435</v>
      </c>
    </row>
    <row r="474" spans="1:5" x14ac:dyDescent="0.3">
      <c r="A474" t="s">
        <v>654</v>
      </c>
      <c r="B474" t="s">
        <v>655</v>
      </c>
      <c r="C474" t="s">
        <v>14</v>
      </c>
      <c r="D474">
        <v>800</v>
      </c>
      <c r="E474" t="s">
        <v>655</v>
      </c>
    </row>
    <row r="475" spans="1:5" x14ac:dyDescent="0.3">
      <c r="A475" t="s">
        <v>654</v>
      </c>
      <c r="B475" t="s">
        <v>655</v>
      </c>
      <c r="C475" t="s">
        <v>16</v>
      </c>
      <c r="D475">
        <v>500</v>
      </c>
      <c r="E475" t="s">
        <v>655</v>
      </c>
    </row>
    <row r="476" spans="1:5" x14ac:dyDescent="0.3">
      <c r="A476" t="s">
        <v>656</v>
      </c>
      <c r="B476" t="s">
        <v>657</v>
      </c>
      <c r="C476" t="s">
        <v>14</v>
      </c>
      <c r="D476">
        <v>800</v>
      </c>
      <c r="E476" t="s">
        <v>143</v>
      </c>
    </row>
    <row r="477" spans="1:5" x14ac:dyDescent="0.3">
      <c r="A477" t="s">
        <v>656</v>
      </c>
      <c r="B477" t="s">
        <v>657</v>
      </c>
      <c r="C477" t="s">
        <v>16</v>
      </c>
      <c r="D477">
        <v>500</v>
      </c>
      <c r="E477" t="s">
        <v>143</v>
      </c>
    </row>
    <row r="478" spans="1:5" x14ac:dyDescent="0.3">
      <c r="A478" t="s">
        <v>658</v>
      </c>
      <c r="B478" t="s">
        <v>659</v>
      </c>
      <c r="C478" t="s">
        <v>16</v>
      </c>
      <c r="D478">
        <v>500</v>
      </c>
      <c r="E478" t="s">
        <v>660</v>
      </c>
    </row>
    <row r="479" spans="1:5" x14ac:dyDescent="0.3">
      <c r="A479" t="s">
        <v>661</v>
      </c>
      <c r="B479" t="s">
        <v>662</v>
      </c>
      <c r="C479" t="s">
        <v>14</v>
      </c>
      <c r="D479">
        <v>800</v>
      </c>
      <c r="E479" t="s">
        <v>116</v>
      </c>
    </row>
    <row r="480" spans="1:5" x14ac:dyDescent="0.3">
      <c r="A480" t="s">
        <v>661</v>
      </c>
      <c r="B480" t="s">
        <v>662</v>
      </c>
      <c r="C480" t="s">
        <v>16</v>
      </c>
      <c r="D480">
        <v>500</v>
      </c>
      <c r="E480" t="s">
        <v>116</v>
      </c>
    </row>
    <row r="481" spans="1:5" x14ac:dyDescent="0.3">
      <c r="A481" t="s">
        <v>663</v>
      </c>
      <c r="B481" t="s">
        <v>664</v>
      </c>
      <c r="C481" t="s">
        <v>14</v>
      </c>
      <c r="D481">
        <v>800</v>
      </c>
      <c r="E481" t="s">
        <v>222</v>
      </c>
    </row>
    <row r="482" spans="1:5" x14ac:dyDescent="0.3">
      <c r="A482" t="s">
        <v>663</v>
      </c>
      <c r="B482" t="s">
        <v>664</v>
      </c>
      <c r="C482" t="s">
        <v>16</v>
      </c>
      <c r="D482">
        <v>500</v>
      </c>
      <c r="E482" t="s">
        <v>222</v>
      </c>
    </row>
    <row r="483" spans="1:5" x14ac:dyDescent="0.3">
      <c r="A483" t="s">
        <v>665</v>
      </c>
      <c r="B483" t="s">
        <v>666</v>
      </c>
      <c r="C483" t="s">
        <v>14</v>
      </c>
      <c r="D483">
        <v>800</v>
      </c>
      <c r="E483" t="s">
        <v>222</v>
      </c>
    </row>
    <row r="484" spans="1:5" x14ac:dyDescent="0.3">
      <c r="A484" t="s">
        <v>665</v>
      </c>
      <c r="B484" t="s">
        <v>666</v>
      </c>
      <c r="C484" t="s">
        <v>16</v>
      </c>
      <c r="D484">
        <v>500</v>
      </c>
      <c r="E484" t="s">
        <v>222</v>
      </c>
    </row>
    <row r="485" spans="1:5" x14ac:dyDescent="0.3">
      <c r="A485" t="s">
        <v>667</v>
      </c>
      <c r="B485" t="s">
        <v>668</v>
      </c>
      <c r="C485" t="s">
        <v>14</v>
      </c>
      <c r="D485">
        <v>800</v>
      </c>
      <c r="E485" t="s">
        <v>655</v>
      </c>
    </row>
    <row r="486" spans="1:5" x14ac:dyDescent="0.3">
      <c r="A486" t="s">
        <v>667</v>
      </c>
      <c r="B486" t="s">
        <v>668</v>
      </c>
      <c r="C486" t="s">
        <v>16</v>
      </c>
      <c r="D486">
        <v>500</v>
      </c>
      <c r="E486" t="s">
        <v>655</v>
      </c>
    </row>
    <row r="487" spans="1:5" x14ac:dyDescent="0.3">
      <c r="A487" t="s">
        <v>669</v>
      </c>
      <c r="B487" t="s">
        <v>670</v>
      </c>
      <c r="C487" t="s">
        <v>14</v>
      </c>
      <c r="D487">
        <v>800</v>
      </c>
      <c r="E487" t="s">
        <v>245</v>
      </c>
    </row>
    <row r="488" spans="1:5" x14ac:dyDescent="0.3">
      <c r="A488" t="s">
        <v>669</v>
      </c>
      <c r="B488" t="s">
        <v>670</v>
      </c>
      <c r="C488" t="s">
        <v>16</v>
      </c>
      <c r="D488">
        <v>500</v>
      </c>
      <c r="E488" t="s">
        <v>245</v>
      </c>
    </row>
    <row r="489" spans="1:5" x14ac:dyDescent="0.3">
      <c r="A489" t="s">
        <v>671</v>
      </c>
      <c r="B489" t="s">
        <v>672</v>
      </c>
      <c r="C489" t="s">
        <v>14</v>
      </c>
      <c r="D489">
        <v>800</v>
      </c>
      <c r="E489" t="s">
        <v>183</v>
      </c>
    </row>
    <row r="490" spans="1:5" x14ac:dyDescent="0.3">
      <c r="A490" t="s">
        <v>671</v>
      </c>
      <c r="B490" t="s">
        <v>672</v>
      </c>
      <c r="C490" t="s">
        <v>16</v>
      </c>
      <c r="D490">
        <v>500</v>
      </c>
      <c r="E490" t="s">
        <v>183</v>
      </c>
    </row>
    <row r="491" spans="1:5" x14ac:dyDescent="0.3">
      <c r="A491" t="s">
        <v>673</v>
      </c>
      <c r="B491" t="s">
        <v>674</v>
      </c>
      <c r="C491" t="s">
        <v>14</v>
      </c>
      <c r="D491">
        <v>800</v>
      </c>
      <c r="E491" t="s">
        <v>233</v>
      </c>
    </row>
    <row r="492" spans="1:5" x14ac:dyDescent="0.3">
      <c r="A492" t="s">
        <v>675</v>
      </c>
      <c r="B492" t="s">
        <v>676</v>
      </c>
      <c r="C492" t="s">
        <v>14</v>
      </c>
      <c r="D492">
        <v>800</v>
      </c>
      <c r="E492" t="s">
        <v>116</v>
      </c>
    </row>
    <row r="493" spans="1:5" x14ac:dyDescent="0.3">
      <c r="A493" t="s">
        <v>675</v>
      </c>
      <c r="B493" t="s">
        <v>676</v>
      </c>
      <c r="C493" t="s">
        <v>16</v>
      </c>
      <c r="D493">
        <v>500</v>
      </c>
      <c r="E493" t="s">
        <v>116</v>
      </c>
    </row>
    <row r="494" spans="1:5" x14ac:dyDescent="0.3">
      <c r="A494" t="s">
        <v>677</v>
      </c>
      <c r="B494" t="s">
        <v>678</v>
      </c>
      <c r="C494" t="s">
        <v>14</v>
      </c>
      <c r="D494">
        <v>800</v>
      </c>
      <c r="E494" t="s">
        <v>377</v>
      </c>
    </row>
    <row r="495" spans="1:5" x14ac:dyDescent="0.3">
      <c r="A495" t="s">
        <v>677</v>
      </c>
      <c r="B495" t="s">
        <v>678</v>
      </c>
      <c r="C495" t="s">
        <v>16</v>
      </c>
      <c r="D495">
        <v>500</v>
      </c>
      <c r="E495" t="s">
        <v>377</v>
      </c>
    </row>
    <row r="496" spans="1:5" x14ac:dyDescent="0.3">
      <c r="A496" t="s">
        <v>679</v>
      </c>
      <c r="B496" t="s">
        <v>680</v>
      </c>
      <c r="C496" t="s">
        <v>14</v>
      </c>
      <c r="D496">
        <v>800</v>
      </c>
      <c r="E496" t="s">
        <v>358</v>
      </c>
    </row>
    <row r="497" spans="1:5" x14ac:dyDescent="0.3">
      <c r="A497" t="s">
        <v>679</v>
      </c>
      <c r="B497" t="s">
        <v>680</v>
      </c>
      <c r="C497" t="s">
        <v>16</v>
      </c>
      <c r="D497">
        <v>500</v>
      </c>
      <c r="E497" t="s">
        <v>358</v>
      </c>
    </row>
    <row r="498" spans="1:5" x14ac:dyDescent="0.3">
      <c r="A498" t="s">
        <v>24</v>
      </c>
      <c r="B498" t="s">
        <v>681</v>
      </c>
      <c r="C498" t="s">
        <v>14</v>
      </c>
      <c r="D498">
        <v>800</v>
      </c>
      <c r="E498" t="s">
        <v>682</v>
      </c>
    </row>
    <row r="499" spans="1:5" x14ac:dyDescent="0.3">
      <c r="A499" t="s">
        <v>683</v>
      </c>
      <c r="B499" t="s">
        <v>684</v>
      </c>
      <c r="C499" t="s">
        <v>14</v>
      </c>
      <c r="D499">
        <v>800</v>
      </c>
      <c r="E499" t="s">
        <v>116</v>
      </c>
    </row>
    <row r="500" spans="1:5" x14ac:dyDescent="0.3">
      <c r="A500" t="s">
        <v>683</v>
      </c>
      <c r="B500" t="s">
        <v>684</v>
      </c>
      <c r="C500" t="s">
        <v>16</v>
      </c>
      <c r="D500">
        <v>500</v>
      </c>
      <c r="E500" t="s">
        <v>116</v>
      </c>
    </row>
    <row r="501" spans="1:5" x14ac:dyDescent="0.3">
      <c r="A501" t="s">
        <v>685</v>
      </c>
      <c r="B501" t="s">
        <v>686</v>
      </c>
      <c r="C501" t="s">
        <v>14</v>
      </c>
      <c r="D501">
        <v>800</v>
      </c>
      <c r="E501" t="s">
        <v>116</v>
      </c>
    </row>
    <row r="502" spans="1:5" x14ac:dyDescent="0.3">
      <c r="A502" t="s">
        <v>685</v>
      </c>
      <c r="B502" t="s">
        <v>686</v>
      </c>
      <c r="C502" t="s">
        <v>16</v>
      </c>
      <c r="D502">
        <v>500</v>
      </c>
      <c r="E502" t="s">
        <v>116</v>
      </c>
    </row>
    <row r="503" spans="1:5" x14ac:dyDescent="0.3">
      <c r="A503" t="s">
        <v>687</v>
      </c>
      <c r="B503" t="s">
        <v>688</v>
      </c>
      <c r="C503" t="s">
        <v>14</v>
      </c>
      <c r="D503">
        <v>800</v>
      </c>
      <c r="E503" t="s">
        <v>199</v>
      </c>
    </row>
    <row r="504" spans="1:5" x14ac:dyDescent="0.3">
      <c r="A504" t="s">
        <v>687</v>
      </c>
      <c r="B504" t="s">
        <v>688</v>
      </c>
      <c r="C504" t="s">
        <v>16</v>
      </c>
      <c r="D504">
        <v>500</v>
      </c>
      <c r="E504" t="s">
        <v>199</v>
      </c>
    </row>
    <row r="505" spans="1:5" x14ac:dyDescent="0.3">
      <c r="A505" t="s">
        <v>689</v>
      </c>
      <c r="B505" t="s">
        <v>690</v>
      </c>
      <c r="C505" t="s">
        <v>14</v>
      </c>
      <c r="D505">
        <v>800</v>
      </c>
      <c r="E505" t="s">
        <v>556</v>
      </c>
    </row>
    <row r="506" spans="1:5" x14ac:dyDescent="0.3">
      <c r="A506" t="s">
        <v>689</v>
      </c>
      <c r="B506" t="s">
        <v>690</v>
      </c>
      <c r="C506" t="s">
        <v>16</v>
      </c>
      <c r="D506">
        <v>500</v>
      </c>
      <c r="E506" t="s">
        <v>556</v>
      </c>
    </row>
    <row r="507" spans="1:5" x14ac:dyDescent="0.3">
      <c r="A507" t="s">
        <v>691</v>
      </c>
      <c r="B507" t="s">
        <v>692</v>
      </c>
      <c r="C507" t="s">
        <v>14</v>
      </c>
      <c r="D507">
        <v>800</v>
      </c>
      <c r="E507" t="s">
        <v>132</v>
      </c>
    </row>
    <row r="508" spans="1:5" x14ac:dyDescent="0.3">
      <c r="A508" t="s">
        <v>691</v>
      </c>
      <c r="B508" t="s">
        <v>692</v>
      </c>
      <c r="C508" t="s">
        <v>16</v>
      </c>
      <c r="D508">
        <v>500</v>
      </c>
      <c r="E508" t="s">
        <v>132</v>
      </c>
    </row>
    <row r="509" spans="1:5" x14ac:dyDescent="0.3">
      <c r="A509" t="s">
        <v>693</v>
      </c>
      <c r="B509" t="s">
        <v>694</v>
      </c>
      <c r="C509" t="s">
        <v>14</v>
      </c>
      <c r="D509">
        <v>800</v>
      </c>
      <c r="E509" t="s">
        <v>216</v>
      </c>
    </row>
    <row r="510" spans="1:5" x14ac:dyDescent="0.3">
      <c r="A510" t="s">
        <v>693</v>
      </c>
      <c r="B510" t="s">
        <v>694</v>
      </c>
      <c r="C510" t="s">
        <v>16</v>
      </c>
      <c r="D510">
        <v>500</v>
      </c>
      <c r="E510" t="s">
        <v>216</v>
      </c>
    </row>
    <row r="511" spans="1:5" x14ac:dyDescent="0.3">
      <c r="A511" t="s">
        <v>695</v>
      </c>
      <c r="B511" t="s">
        <v>696</v>
      </c>
      <c r="C511" t="s">
        <v>14</v>
      </c>
      <c r="D511">
        <v>800</v>
      </c>
      <c r="E511" t="s">
        <v>455</v>
      </c>
    </row>
    <row r="512" spans="1:5" x14ac:dyDescent="0.3">
      <c r="A512" t="s">
        <v>695</v>
      </c>
      <c r="B512" t="s">
        <v>696</v>
      </c>
      <c r="C512" t="s">
        <v>16</v>
      </c>
      <c r="D512">
        <v>500</v>
      </c>
      <c r="E512" t="s">
        <v>455</v>
      </c>
    </row>
    <row r="513" spans="1:5" x14ac:dyDescent="0.3">
      <c r="A513" t="s">
        <v>697</v>
      </c>
      <c r="B513" t="s">
        <v>698</v>
      </c>
      <c r="C513" t="s">
        <v>14</v>
      </c>
      <c r="D513">
        <v>800</v>
      </c>
      <c r="E513" t="s">
        <v>118</v>
      </c>
    </row>
    <row r="514" spans="1:5" x14ac:dyDescent="0.3">
      <c r="A514" t="s">
        <v>697</v>
      </c>
      <c r="B514" t="s">
        <v>698</v>
      </c>
      <c r="C514" t="s">
        <v>16</v>
      </c>
      <c r="D514">
        <v>500</v>
      </c>
      <c r="E514" t="s">
        <v>118</v>
      </c>
    </row>
    <row r="515" spans="1:5" x14ac:dyDescent="0.3">
      <c r="A515" t="s">
        <v>699</v>
      </c>
      <c r="B515" t="s">
        <v>700</v>
      </c>
      <c r="C515" t="s">
        <v>14</v>
      </c>
      <c r="D515">
        <v>800</v>
      </c>
      <c r="E515" t="s">
        <v>124</v>
      </c>
    </row>
    <row r="516" spans="1:5" x14ac:dyDescent="0.3">
      <c r="A516" t="s">
        <v>699</v>
      </c>
      <c r="B516" t="s">
        <v>700</v>
      </c>
      <c r="C516" t="s">
        <v>16</v>
      </c>
      <c r="D516">
        <v>500</v>
      </c>
      <c r="E516" t="s">
        <v>124</v>
      </c>
    </row>
    <row r="517" spans="1:5" x14ac:dyDescent="0.3">
      <c r="A517" t="s">
        <v>701</v>
      </c>
      <c r="B517" t="s">
        <v>702</v>
      </c>
      <c r="C517" t="s">
        <v>14</v>
      </c>
      <c r="D517">
        <v>800</v>
      </c>
      <c r="E517" t="s">
        <v>510</v>
      </c>
    </row>
    <row r="518" spans="1:5" x14ac:dyDescent="0.3">
      <c r="A518" t="s">
        <v>701</v>
      </c>
      <c r="B518" t="s">
        <v>702</v>
      </c>
      <c r="C518" t="s">
        <v>16</v>
      </c>
      <c r="D518">
        <v>500</v>
      </c>
      <c r="E518" t="s">
        <v>510</v>
      </c>
    </row>
    <row r="519" spans="1:5" x14ac:dyDescent="0.3">
      <c r="A519" t="s">
        <v>703</v>
      </c>
      <c r="B519" t="s">
        <v>704</v>
      </c>
      <c r="C519" t="s">
        <v>14</v>
      </c>
      <c r="D519">
        <v>800</v>
      </c>
      <c r="E519" t="s">
        <v>455</v>
      </c>
    </row>
    <row r="520" spans="1:5" x14ac:dyDescent="0.3">
      <c r="A520" t="s">
        <v>703</v>
      </c>
      <c r="B520" t="s">
        <v>704</v>
      </c>
      <c r="C520" t="s">
        <v>16</v>
      </c>
      <c r="D520">
        <v>500</v>
      </c>
      <c r="E520" t="s">
        <v>455</v>
      </c>
    </row>
    <row r="521" spans="1:5" x14ac:dyDescent="0.3">
      <c r="A521" t="s">
        <v>705</v>
      </c>
      <c r="B521" t="s">
        <v>706</v>
      </c>
      <c r="C521" t="s">
        <v>14</v>
      </c>
      <c r="D521">
        <v>800</v>
      </c>
      <c r="E521" t="s">
        <v>284</v>
      </c>
    </row>
    <row r="522" spans="1:5" x14ac:dyDescent="0.3">
      <c r="A522" t="s">
        <v>705</v>
      </c>
      <c r="B522" t="s">
        <v>706</v>
      </c>
      <c r="C522" t="s">
        <v>16</v>
      </c>
      <c r="D522">
        <v>500</v>
      </c>
      <c r="E522" t="s">
        <v>284</v>
      </c>
    </row>
    <row r="523" spans="1:5" x14ac:dyDescent="0.3">
      <c r="A523" t="s">
        <v>707</v>
      </c>
      <c r="B523" t="s">
        <v>708</v>
      </c>
      <c r="C523" t="s">
        <v>14</v>
      </c>
      <c r="D523">
        <v>800</v>
      </c>
      <c r="E523" t="s">
        <v>284</v>
      </c>
    </row>
    <row r="524" spans="1:5" x14ac:dyDescent="0.3">
      <c r="A524" t="s">
        <v>707</v>
      </c>
      <c r="B524" t="s">
        <v>708</v>
      </c>
      <c r="C524" t="s">
        <v>16</v>
      </c>
      <c r="D524">
        <v>500</v>
      </c>
      <c r="E524" t="s">
        <v>284</v>
      </c>
    </row>
    <row r="525" spans="1:5" x14ac:dyDescent="0.3">
      <c r="A525" t="s">
        <v>709</v>
      </c>
      <c r="B525" t="s">
        <v>710</v>
      </c>
      <c r="C525" t="s">
        <v>14</v>
      </c>
      <c r="D525">
        <v>800</v>
      </c>
      <c r="E525" t="s">
        <v>368</v>
      </c>
    </row>
    <row r="526" spans="1:5" x14ac:dyDescent="0.3">
      <c r="A526" t="s">
        <v>709</v>
      </c>
      <c r="B526" t="s">
        <v>710</v>
      </c>
      <c r="C526" t="s">
        <v>16</v>
      </c>
      <c r="D526">
        <v>500</v>
      </c>
      <c r="E526" t="s">
        <v>368</v>
      </c>
    </row>
    <row r="527" spans="1:5" x14ac:dyDescent="0.3">
      <c r="A527" t="s">
        <v>711</v>
      </c>
      <c r="B527" t="s">
        <v>712</v>
      </c>
      <c r="C527" t="s">
        <v>14</v>
      </c>
      <c r="D527">
        <v>800</v>
      </c>
      <c r="E527" t="s">
        <v>116</v>
      </c>
    </row>
    <row r="528" spans="1:5" x14ac:dyDescent="0.3">
      <c r="A528" t="s">
        <v>711</v>
      </c>
      <c r="B528" t="s">
        <v>712</v>
      </c>
      <c r="C528" t="s">
        <v>16</v>
      </c>
      <c r="D528">
        <v>500</v>
      </c>
      <c r="E528" t="s">
        <v>116</v>
      </c>
    </row>
    <row r="529" spans="1:5" x14ac:dyDescent="0.3">
      <c r="A529" t="s">
        <v>713</v>
      </c>
      <c r="B529" t="s">
        <v>714</v>
      </c>
      <c r="C529" t="s">
        <v>16</v>
      </c>
      <c r="D529">
        <v>500</v>
      </c>
      <c r="E529" t="s">
        <v>660</v>
      </c>
    </row>
    <row r="530" spans="1:5" x14ac:dyDescent="0.3">
      <c r="A530" t="s">
        <v>715</v>
      </c>
      <c r="B530" t="s">
        <v>716</v>
      </c>
      <c r="C530" t="s">
        <v>14</v>
      </c>
      <c r="D530">
        <v>800</v>
      </c>
      <c r="E530" t="s">
        <v>538</v>
      </c>
    </row>
    <row r="531" spans="1:5" x14ac:dyDescent="0.3">
      <c r="A531" t="s">
        <v>715</v>
      </c>
      <c r="B531" t="s">
        <v>716</v>
      </c>
      <c r="C531" t="s">
        <v>16</v>
      </c>
      <c r="D531">
        <v>500</v>
      </c>
      <c r="E531" t="s">
        <v>538</v>
      </c>
    </row>
    <row r="532" spans="1:5" x14ac:dyDescent="0.3">
      <c r="A532" t="s">
        <v>717</v>
      </c>
      <c r="B532" t="s">
        <v>718</v>
      </c>
      <c r="C532" t="s">
        <v>14</v>
      </c>
      <c r="D532">
        <v>800</v>
      </c>
      <c r="E532" t="s">
        <v>183</v>
      </c>
    </row>
    <row r="533" spans="1:5" x14ac:dyDescent="0.3">
      <c r="A533" t="s">
        <v>717</v>
      </c>
      <c r="B533" t="s">
        <v>718</v>
      </c>
      <c r="C533" t="s">
        <v>16</v>
      </c>
      <c r="D533">
        <v>500</v>
      </c>
      <c r="E533" t="s">
        <v>183</v>
      </c>
    </row>
    <row r="534" spans="1:5" x14ac:dyDescent="0.3">
      <c r="A534" t="s">
        <v>719</v>
      </c>
      <c r="B534" t="s">
        <v>720</v>
      </c>
      <c r="C534" t="s">
        <v>14</v>
      </c>
      <c r="D534">
        <v>800</v>
      </c>
      <c r="E534" t="s">
        <v>183</v>
      </c>
    </row>
    <row r="535" spans="1:5" x14ac:dyDescent="0.3">
      <c r="A535" t="s">
        <v>719</v>
      </c>
      <c r="B535" t="s">
        <v>720</v>
      </c>
      <c r="C535" t="s">
        <v>16</v>
      </c>
      <c r="D535">
        <v>500</v>
      </c>
      <c r="E535" t="s">
        <v>183</v>
      </c>
    </row>
    <row r="536" spans="1:5" x14ac:dyDescent="0.3">
      <c r="A536" t="s">
        <v>721</v>
      </c>
      <c r="B536" t="s">
        <v>722</v>
      </c>
      <c r="C536" t="s">
        <v>14</v>
      </c>
      <c r="D536">
        <v>800</v>
      </c>
      <c r="E536" t="s">
        <v>183</v>
      </c>
    </row>
    <row r="537" spans="1:5" x14ac:dyDescent="0.3">
      <c r="A537" t="s">
        <v>721</v>
      </c>
      <c r="B537" t="s">
        <v>722</v>
      </c>
      <c r="C537" t="s">
        <v>16</v>
      </c>
      <c r="D537">
        <v>500</v>
      </c>
      <c r="E537" t="s">
        <v>183</v>
      </c>
    </row>
    <row r="538" spans="1:5" x14ac:dyDescent="0.3">
      <c r="A538" t="s">
        <v>723</v>
      </c>
      <c r="B538" t="s">
        <v>724</v>
      </c>
      <c r="C538" t="s">
        <v>14</v>
      </c>
      <c r="D538">
        <v>800</v>
      </c>
      <c r="E538" t="s">
        <v>183</v>
      </c>
    </row>
    <row r="539" spans="1:5" x14ac:dyDescent="0.3">
      <c r="A539" t="s">
        <v>723</v>
      </c>
      <c r="B539" t="s">
        <v>724</v>
      </c>
      <c r="C539" t="s">
        <v>16</v>
      </c>
      <c r="D539">
        <v>500</v>
      </c>
      <c r="E539" t="s">
        <v>183</v>
      </c>
    </row>
    <row r="540" spans="1:5" x14ac:dyDescent="0.3">
      <c r="A540" t="s">
        <v>725</v>
      </c>
      <c r="B540" t="s">
        <v>726</v>
      </c>
      <c r="C540" t="s">
        <v>14</v>
      </c>
      <c r="D540">
        <v>800</v>
      </c>
      <c r="E540" t="s">
        <v>143</v>
      </c>
    </row>
    <row r="541" spans="1:5" x14ac:dyDescent="0.3">
      <c r="A541" t="s">
        <v>725</v>
      </c>
      <c r="B541" t="s">
        <v>726</v>
      </c>
      <c r="C541" t="s">
        <v>16</v>
      </c>
      <c r="D541">
        <v>500</v>
      </c>
      <c r="E541" t="s">
        <v>143</v>
      </c>
    </row>
    <row r="542" spans="1:5" x14ac:dyDescent="0.3">
      <c r="A542" t="s">
        <v>727</v>
      </c>
      <c r="B542" t="s">
        <v>728</v>
      </c>
      <c r="C542" t="s">
        <v>14</v>
      </c>
      <c r="D542">
        <v>800</v>
      </c>
      <c r="E542" t="s">
        <v>222</v>
      </c>
    </row>
    <row r="543" spans="1:5" x14ac:dyDescent="0.3">
      <c r="A543" t="s">
        <v>727</v>
      </c>
      <c r="B543" t="s">
        <v>728</v>
      </c>
      <c r="C543" t="s">
        <v>16</v>
      </c>
      <c r="D543">
        <v>500</v>
      </c>
      <c r="E543" t="s">
        <v>222</v>
      </c>
    </row>
    <row r="544" spans="1:5" x14ac:dyDescent="0.3">
      <c r="A544" t="s">
        <v>729</v>
      </c>
      <c r="B544" t="s">
        <v>730</v>
      </c>
      <c r="C544" t="s">
        <v>14</v>
      </c>
      <c r="D544">
        <v>800</v>
      </c>
      <c r="E544" t="s">
        <v>116</v>
      </c>
    </row>
    <row r="545" spans="1:5" x14ac:dyDescent="0.3">
      <c r="A545" t="s">
        <v>729</v>
      </c>
      <c r="B545" t="s">
        <v>730</v>
      </c>
      <c r="C545" t="s">
        <v>16</v>
      </c>
      <c r="D545">
        <v>500</v>
      </c>
      <c r="E545" t="s">
        <v>116</v>
      </c>
    </row>
    <row r="546" spans="1:5" x14ac:dyDescent="0.3">
      <c r="A546" t="s">
        <v>731</v>
      </c>
      <c r="B546" t="s">
        <v>732</v>
      </c>
      <c r="C546" t="s">
        <v>14</v>
      </c>
      <c r="D546">
        <v>800</v>
      </c>
      <c r="E546" t="s">
        <v>116</v>
      </c>
    </row>
    <row r="547" spans="1:5" x14ac:dyDescent="0.3">
      <c r="A547" t="s">
        <v>731</v>
      </c>
      <c r="B547" t="s">
        <v>732</v>
      </c>
      <c r="C547" t="s">
        <v>16</v>
      </c>
      <c r="D547">
        <v>500</v>
      </c>
      <c r="E547" t="s">
        <v>116</v>
      </c>
    </row>
    <row r="548" spans="1:5" x14ac:dyDescent="0.3">
      <c r="A548" t="s">
        <v>733</v>
      </c>
      <c r="B548" t="s">
        <v>734</v>
      </c>
      <c r="C548" t="s">
        <v>14</v>
      </c>
      <c r="D548">
        <v>800</v>
      </c>
      <c r="E548" t="s">
        <v>118</v>
      </c>
    </row>
    <row r="549" spans="1:5" x14ac:dyDescent="0.3">
      <c r="A549" t="s">
        <v>733</v>
      </c>
      <c r="B549" t="s">
        <v>734</v>
      </c>
      <c r="C549" t="s">
        <v>16</v>
      </c>
      <c r="D549">
        <v>500</v>
      </c>
      <c r="E549" t="s">
        <v>118</v>
      </c>
    </row>
    <row r="550" spans="1:5" x14ac:dyDescent="0.3">
      <c r="A550" t="s">
        <v>735</v>
      </c>
      <c r="B550" t="s">
        <v>736</v>
      </c>
      <c r="C550" t="s">
        <v>14</v>
      </c>
      <c r="D550">
        <v>800</v>
      </c>
      <c r="E550" t="s">
        <v>118</v>
      </c>
    </row>
    <row r="551" spans="1:5" x14ac:dyDescent="0.3">
      <c r="A551" t="s">
        <v>735</v>
      </c>
      <c r="B551" t="s">
        <v>736</v>
      </c>
      <c r="C551" t="s">
        <v>16</v>
      </c>
      <c r="D551">
        <v>500</v>
      </c>
      <c r="E551" t="s">
        <v>118</v>
      </c>
    </row>
    <row r="552" spans="1:5" x14ac:dyDescent="0.3">
      <c r="A552" t="s">
        <v>737</v>
      </c>
      <c r="B552" t="s">
        <v>738</v>
      </c>
      <c r="C552" t="s">
        <v>14</v>
      </c>
      <c r="D552">
        <v>800</v>
      </c>
      <c r="E552" t="s">
        <v>183</v>
      </c>
    </row>
    <row r="553" spans="1:5" x14ac:dyDescent="0.3">
      <c r="A553" t="s">
        <v>737</v>
      </c>
      <c r="B553" t="s">
        <v>738</v>
      </c>
      <c r="C553" t="s">
        <v>16</v>
      </c>
      <c r="D553">
        <v>500</v>
      </c>
      <c r="E553" t="s">
        <v>183</v>
      </c>
    </row>
    <row r="554" spans="1:5" x14ac:dyDescent="0.3">
      <c r="A554" t="s">
        <v>739</v>
      </c>
      <c r="B554" t="s">
        <v>740</v>
      </c>
      <c r="C554" t="s">
        <v>14</v>
      </c>
      <c r="D554">
        <v>800</v>
      </c>
      <c r="E554" t="s">
        <v>183</v>
      </c>
    </row>
    <row r="555" spans="1:5" x14ac:dyDescent="0.3">
      <c r="A555" t="s">
        <v>739</v>
      </c>
      <c r="B555" t="s">
        <v>740</v>
      </c>
      <c r="C555" t="s">
        <v>16</v>
      </c>
      <c r="D555">
        <v>500</v>
      </c>
      <c r="E555" t="s">
        <v>183</v>
      </c>
    </row>
    <row r="556" spans="1:5" x14ac:dyDescent="0.3">
      <c r="A556" t="s">
        <v>741</v>
      </c>
      <c r="B556" t="s">
        <v>742</v>
      </c>
      <c r="C556" t="s">
        <v>14</v>
      </c>
      <c r="D556">
        <v>800</v>
      </c>
      <c r="E556" t="s">
        <v>143</v>
      </c>
    </row>
    <row r="557" spans="1:5" x14ac:dyDescent="0.3">
      <c r="A557" t="s">
        <v>741</v>
      </c>
      <c r="B557" t="s">
        <v>742</v>
      </c>
      <c r="C557" t="s">
        <v>16</v>
      </c>
      <c r="D557">
        <v>500</v>
      </c>
      <c r="E557" t="s">
        <v>143</v>
      </c>
    </row>
    <row r="558" spans="1:5" x14ac:dyDescent="0.3">
      <c r="A558" t="s">
        <v>743</v>
      </c>
      <c r="B558" t="s">
        <v>744</v>
      </c>
      <c r="C558" t="s">
        <v>14</v>
      </c>
      <c r="D558">
        <v>800</v>
      </c>
      <c r="E558" t="s">
        <v>116</v>
      </c>
    </row>
    <row r="559" spans="1:5" x14ac:dyDescent="0.3">
      <c r="A559" t="s">
        <v>743</v>
      </c>
      <c r="B559" t="s">
        <v>744</v>
      </c>
      <c r="C559" t="s">
        <v>16</v>
      </c>
      <c r="D559">
        <v>500</v>
      </c>
      <c r="E559" t="s">
        <v>116</v>
      </c>
    </row>
    <row r="560" spans="1:5" x14ac:dyDescent="0.3">
      <c r="A560" t="s">
        <v>745</v>
      </c>
      <c r="B560" t="s">
        <v>746</v>
      </c>
      <c r="C560" t="s">
        <v>14</v>
      </c>
      <c r="D560">
        <v>800</v>
      </c>
      <c r="E560" t="s">
        <v>118</v>
      </c>
    </row>
    <row r="561" spans="1:5" x14ac:dyDescent="0.3">
      <c r="A561" t="s">
        <v>745</v>
      </c>
      <c r="B561" t="s">
        <v>746</v>
      </c>
      <c r="C561" t="s">
        <v>16</v>
      </c>
      <c r="D561">
        <v>500</v>
      </c>
      <c r="E561" t="s">
        <v>118</v>
      </c>
    </row>
    <row r="562" spans="1:5" x14ac:dyDescent="0.3">
      <c r="A562" t="s">
        <v>747</v>
      </c>
      <c r="B562" t="s">
        <v>748</v>
      </c>
      <c r="C562" t="s">
        <v>14</v>
      </c>
      <c r="D562">
        <v>800</v>
      </c>
      <c r="E562" t="s">
        <v>538</v>
      </c>
    </row>
    <row r="563" spans="1:5" x14ac:dyDescent="0.3">
      <c r="A563" t="s">
        <v>747</v>
      </c>
      <c r="B563" t="s">
        <v>748</v>
      </c>
      <c r="C563" t="s">
        <v>16</v>
      </c>
      <c r="D563">
        <v>500</v>
      </c>
      <c r="E563" t="s">
        <v>538</v>
      </c>
    </row>
    <row r="564" spans="1:5" x14ac:dyDescent="0.3">
      <c r="A564" t="s">
        <v>749</v>
      </c>
      <c r="B564" t="s">
        <v>750</v>
      </c>
      <c r="C564" t="s">
        <v>14</v>
      </c>
      <c r="D564">
        <v>800</v>
      </c>
      <c r="E564" t="s">
        <v>111</v>
      </c>
    </row>
    <row r="565" spans="1:5" x14ac:dyDescent="0.3">
      <c r="A565" t="s">
        <v>749</v>
      </c>
      <c r="B565" t="s">
        <v>750</v>
      </c>
      <c r="C565" t="s">
        <v>16</v>
      </c>
      <c r="D565">
        <v>500</v>
      </c>
      <c r="E565" t="s">
        <v>111</v>
      </c>
    </row>
    <row r="566" spans="1:5" x14ac:dyDescent="0.3">
      <c r="A566" t="s">
        <v>751</v>
      </c>
      <c r="B566" t="s">
        <v>752</v>
      </c>
      <c r="C566" t="s">
        <v>14</v>
      </c>
      <c r="D566">
        <v>800</v>
      </c>
      <c r="E566" t="s">
        <v>111</v>
      </c>
    </row>
    <row r="567" spans="1:5" x14ac:dyDescent="0.3">
      <c r="A567" t="s">
        <v>751</v>
      </c>
      <c r="B567" t="s">
        <v>752</v>
      </c>
      <c r="C567" t="s">
        <v>16</v>
      </c>
      <c r="D567">
        <v>500</v>
      </c>
      <c r="E567" t="s">
        <v>111</v>
      </c>
    </row>
    <row r="568" spans="1:5" x14ac:dyDescent="0.3">
      <c r="A568" t="s">
        <v>753</v>
      </c>
      <c r="B568" t="s">
        <v>754</v>
      </c>
      <c r="C568" t="s">
        <v>14</v>
      </c>
      <c r="D568">
        <v>800</v>
      </c>
      <c r="E568" t="s">
        <v>655</v>
      </c>
    </row>
    <row r="569" spans="1:5" x14ac:dyDescent="0.3">
      <c r="A569" t="s">
        <v>753</v>
      </c>
      <c r="B569" t="s">
        <v>754</v>
      </c>
      <c r="C569" t="s">
        <v>16</v>
      </c>
      <c r="D569">
        <v>500</v>
      </c>
      <c r="E569" t="s">
        <v>655</v>
      </c>
    </row>
    <row r="570" spans="1:5" x14ac:dyDescent="0.3">
      <c r="A570" t="s">
        <v>755</v>
      </c>
      <c r="B570" t="s">
        <v>756</v>
      </c>
      <c r="C570" t="s">
        <v>14</v>
      </c>
      <c r="D570">
        <v>800</v>
      </c>
      <c r="E570" t="s">
        <v>757</v>
      </c>
    </row>
    <row r="571" spans="1:5" x14ac:dyDescent="0.3">
      <c r="A571" t="s">
        <v>755</v>
      </c>
      <c r="B571" t="s">
        <v>756</v>
      </c>
      <c r="C571" t="s">
        <v>16</v>
      </c>
      <c r="D571">
        <v>500</v>
      </c>
      <c r="E571" t="s">
        <v>757</v>
      </c>
    </row>
    <row r="572" spans="1:5" x14ac:dyDescent="0.3">
      <c r="A572" t="s">
        <v>758</v>
      </c>
      <c r="B572" t="s">
        <v>759</v>
      </c>
      <c r="C572" t="s">
        <v>14</v>
      </c>
      <c r="D572">
        <v>800</v>
      </c>
      <c r="E572" t="s">
        <v>230</v>
      </c>
    </row>
    <row r="573" spans="1:5" x14ac:dyDescent="0.3">
      <c r="A573" t="s">
        <v>758</v>
      </c>
      <c r="B573" t="s">
        <v>759</v>
      </c>
      <c r="C573" t="s">
        <v>16</v>
      </c>
      <c r="D573">
        <v>500</v>
      </c>
      <c r="E573" t="s">
        <v>230</v>
      </c>
    </row>
    <row r="574" spans="1:5" x14ac:dyDescent="0.3">
      <c r="A574" t="s">
        <v>760</v>
      </c>
      <c r="B574" t="s">
        <v>761</v>
      </c>
      <c r="C574" t="s">
        <v>14</v>
      </c>
      <c r="D574">
        <v>800</v>
      </c>
      <c r="E574" t="s">
        <v>127</v>
      </c>
    </row>
    <row r="575" spans="1:5" x14ac:dyDescent="0.3">
      <c r="A575" t="s">
        <v>760</v>
      </c>
      <c r="B575" t="s">
        <v>761</v>
      </c>
      <c r="C575" t="s">
        <v>16</v>
      </c>
      <c r="D575">
        <v>500</v>
      </c>
      <c r="E575" t="s">
        <v>127</v>
      </c>
    </row>
    <row r="576" spans="1:5" x14ac:dyDescent="0.3">
      <c r="A576" t="s">
        <v>762</v>
      </c>
      <c r="B576" t="s">
        <v>763</v>
      </c>
      <c r="C576" t="s">
        <v>14</v>
      </c>
      <c r="D576">
        <v>800</v>
      </c>
      <c r="E576" t="s">
        <v>289</v>
      </c>
    </row>
    <row r="577" spans="1:5" x14ac:dyDescent="0.3">
      <c r="A577" t="s">
        <v>762</v>
      </c>
      <c r="B577" t="s">
        <v>763</v>
      </c>
      <c r="C577" t="s">
        <v>16</v>
      </c>
      <c r="D577">
        <v>500</v>
      </c>
      <c r="E577" t="s">
        <v>289</v>
      </c>
    </row>
    <row r="578" spans="1:5" x14ac:dyDescent="0.3">
      <c r="A578" t="s">
        <v>764</v>
      </c>
      <c r="B578" t="s">
        <v>765</v>
      </c>
      <c r="C578" t="s">
        <v>14</v>
      </c>
      <c r="D578">
        <v>800</v>
      </c>
      <c r="E578" t="s">
        <v>289</v>
      </c>
    </row>
    <row r="579" spans="1:5" x14ac:dyDescent="0.3">
      <c r="A579" t="s">
        <v>764</v>
      </c>
      <c r="B579" t="s">
        <v>765</v>
      </c>
      <c r="C579" t="s">
        <v>16</v>
      </c>
      <c r="D579">
        <v>500</v>
      </c>
      <c r="E579" t="s">
        <v>289</v>
      </c>
    </row>
    <row r="580" spans="1:5" x14ac:dyDescent="0.3">
      <c r="A580" t="s">
        <v>766</v>
      </c>
      <c r="B580" t="s">
        <v>767</v>
      </c>
      <c r="C580" t="s">
        <v>14</v>
      </c>
      <c r="D580">
        <v>800</v>
      </c>
      <c r="E580" t="s">
        <v>435</v>
      </c>
    </row>
    <row r="581" spans="1:5" x14ac:dyDescent="0.3">
      <c r="A581" t="s">
        <v>766</v>
      </c>
      <c r="B581" t="s">
        <v>767</v>
      </c>
      <c r="C581" t="s">
        <v>16</v>
      </c>
      <c r="D581">
        <v>500</v>
      </c>
      <c r="E581" t="s">
        <v>435</v>
      </c>
    </row>
    <row r="582" spans="1:5" x14ac:dyDescent="0.3">
      <c r="A582" t="s">
        <v>768</v>
      </c>
      <c r="B582" t="s">
        <v>769</v>
      </c>
      <c r="C582" t="s">
        <v>14</v>
      </c>
      <c r="D582">
        <v>800</v>
      </c>
      <c r="E582" t="s">
        <v>575</v>
      </c>
    </row>
    <row r="583" spans="1:5" x14ac:dyDescent="0.3">
      <c r="A583" t="s">
        <v>768</v>
      </c>
      <c r="B583" t="s">
        <v>769</v>
      </c>
      <c r="C583" t="s">
        <v>16</v>
      </c>
      <c r="D583">
        <v>500</v>
      </c>
      <c r="E583" t="s">
        <v>575</v>
      </c>
    </row>
    <row r="584" spans="1:5" x14ac:dyDescent="0.3">
      <c r="A584" t="s">
        <v>770</v>
      </c>
      <c r="B584" t="s">
        <v>771</v>
      </c>
      <c r="C584" t="s">
        <v>14</v>
      </c>
      <c r="D584">
        <v>800</v>
      </c>
      <c r="E584" t="s">
        <v>772</v>
      </c>
    </row>
    <row r="585" spans="1:5" x14ac:dyDescent="0.3">
      <c r="A585" t="s">
        <v>773</v>
      </c>
      <c r="B585" t="s">
        <v>774</v>
      </c>
      <c r="C585" t="s">
        <v>14</v>
      </c>
      <c r="D585">
        <v>800</v>
      </c>
      <c r="E585" t="s">
        <v>284</v>
      </c>
    </row>
    <row r="586" spans="1:5" x14ac:dyDescent="0.3">
      <c r="A586" t="s">
        <v>773</v>
      </c>
      <c r="B586" t="s">
        <v>774</v>
      </c>
      <c r="C586" t="s">
        <v>16</v>
      </c>
      <c r="D586">
        <v>500</v>
      </c>
      <c r="E586" t="s">
        <v>284</v>
      </c>
    </row>
    <row r="587" spans="1:5" x14ac:dyDescent="0.3">
      <c r="A587" t="s">
        <v>775</v>
      </c>
      <c r="B587" t="s">
        <v>776</v>
      </c>
      <c r="C587" t="s">
        <v>14</v>
      </c>
      <c r="D587">
        <v>800</v>
      </c>
      <c r="E587" t="s">
        <v>777</v>
      </c>
    </row>
    <row r="588" spans="1:5" x14ac:dyDescent="0.3">
      <c r="A588" t="s">
        <v>775</v>
      </c>
      <c r="B588" t="s">
        <v>776</v>
      </c>
      <c r="C588" t="s">
        <v>16</v>
      </c>
      <c r="D588">
        <v>500</v>
      </c>
      <c r="E588" t="s">
        <v>777</v>
      </c>
    </row>
    <row r="589" spans="1:5" x14ac:dyDescent="0.3">
      <c r="A589" t="s">
        <v>778</v>
      </c>
      <c r="B589" t="s">
        <v>779</v>
      </c>
      <c r="C589" t="s">
        <v>14</v>
      </c>
      <c r="D589">
        <v>800</v>
      </c>
      <c r="E589" t="s">
        <v>143</v>
      </c>
    </row>
    <row r="590" spans="1:5" x14ac:dyDescent="0.3">
      <c r="A590" t="s">
        <v>778</v>
      </c>
      <c r="B590" t="s">
        <v>779</v>
      </c>
      <c r="C590" t="s">
        <v>16</v>
      </c>
      <c r="D590">
        <v>500</v>
      </c>
      <c r="E590" t="s">
        <v>143</v>
      </c>
    </row>
    <row r="591" spans="1:5" x14ac:dyDescent="0.3">
      <c r="A591" t="s">
        <v>780</v>
      </c>
      <c r="B591" t="s">
        <v>781</v>
      </c>
      <c r="C591" t="s">
        <v>14</v>
      </c>
      <c r="D591">
        <v>800</v>
      </c>
      <c r="E591" t="s">
        <v>124</v>
      </c>
    </row>
    <row r="592" spans="1:5" x14ac:dyDescent="0.3">
      <c r="A592" t="s">
        <v>780</v>
      </c>
      <c r="B592" t="s">
        <v>781</v>
      </c>
      <c r="C592" t="s">
        <v>16</v>
      </c>
      <c r="D592">
        <v>500</v>
      </c>
      <c r="E592" t="s">
        <v>124</v>
      </c>
    </row>
    <row r="593" spans="1:5" x14ac:dyDescent="0.3">
      <c r="A593" t="s">
        <v>782</v>
      </c>
      <c r="B593" t="s">
        <v>783</v>
      </c>
      <c r="C593" t="s">
        <v>14</v>
      </c>
      <c r="D593">
        <v>800</v>
      </c>
      <c r="E593" t="s">
        <v>206</v>
      </c>
    </row>
    <row r="594" spans="1:5" x14ac:dyDescent="0.3">
      <c r="A594" t="s">
        <v>782</v>
      </c>
      <c r="B594" t="s">
        <v>783</v>
      </c>
      <c r="C594" t="s">
        <v>16</v>
      </c>
      <c r="D594">
        <v>500</v>
      </c>
      <c r="E594" t="s">
        <v>206</v>
      </c>
    </row>
    <row r="595" spans="1:5" x14ac:dyDescent="0.3">
      <c r="A595" t="s">
        <v>784</v>
      </c>
      <c r="B595" t="s">
        <v>785</v>
      </c>
      <c r="C595" t="s">
        <v>14</v>
      </c>
      <c r="D595">
        <v>800</v>
      </c>
      <c r="E595" t="s">
        <v>206</v>
      </c>
    </row>
    <row r="596" spans="1:5" x14ac:dyDescent="0.3">
      <c r="A596" t="s">
        <v>784</v>
      </c>
      <c r="B596" t="s">
        <v>785</v>
      </c>
      <c r="C596" t="s">
        <v>16</v>
      </c>
      <c r="D596">
        <v>500</v>
      </c>
      <c r="E596" t="s">
        <v>206</v>
      </c>
    </row>
    <row r="597" spans="1:5" x14ac:dyDescent="0.3">
      <c r="A597" t="s">
        <v>786</v>
      </c>
      <c r="B597" t="s">
        <v>787</v>
      </c>
      <c r="C597" t="s">
        <v>14</v>
      </c>
      <c r="D597">
        <v>800</v>
      </c>
      <c r="E597" t="s">
        <v>183</v>
      </c>
    </row>
    <row r="598" spans="1:5" x14ac:dyDescent="0.3">
      <c r="A598" t="s">
        <v>786</v>
      </c>
      <c r="B598" t="s">
        <v>787</v>
      </c>
      <c r="C598" t="s">
        <v>16</v>
      </c>
      <c r="D598">
        <v>500</v>
      </c>
      <c r="E598" t="s">
        <v>183</v>
      </c>
    </row>
    <row r="599" spans="1:5" x14ac:dyDescent="0.3">
      <c r="A599" t="s">
        <v>788</v>
      </c>
      <c r="B599" t="s">
        <v>789</v>
      </c>
      <c r="C599" t="s">
        <v>14</v>
      </c>
      <c r="D599">
        <v>800</v>
      </c>
      <c r="E599" t="s">
        <v>116</v>
      </c>
    </row>
    <row r="600" spans="1:5" x14ac:dyDescent="0.3">
      <c r="A600" t="s">
        <v>788</v>
      </c>
      <c r="B600" t="s">
        <v>789</v>
      </c>
      <c r="C600" t="s">
        <v>16</v>
      </c>
      <c r="D600">
        <v>500</v>
      </c>
      <c r="E600" t="s">
        <v>116</v>
      </c>
    </row>
    <row r="601" spans="1:5" x14ac:dyDescent="0.3">
      <c r="A601" t="s">
        <v>790</v>
      </c>
      <c r="B601" t="s">
        <v>791</v>
      </c>
      <c r="C601" t="s">
        <v>14</v>
      </c>
      <c r="D601">
        <v>800</v>
      </c>
      <c r="E601" t="s">
        <v>257</v>
      </c>
    </row>
    <row r="602" spans="1:5" x14ac:dyDescent="0.3">
      <c r="A602" t="s">
        <v>790</v>
      </c>
      <c r="B602" t="s">
        <v>791</v>
      </c>
      <c r="C602" t="s">
        <v>16</v>
      </c>
      <c r="D602">
        <v>500</v>
      </c>
      <c r="E602" t="s">
        <v>257</v>
      </c>
    </row>
    <row r="603" spans="1:5" x14ac:dyDescent="0.3">
      <c r="A603" t="s">
        <v>792</v>
      </c>
      <c r="B603" t="s">
        <v>793</v>
      </c>
      <c r="C603" t="s">
        <v>14</v>
      </c>
      <c r="D603">
        <v>800</v>
      </c>
      <c r="E603" t="s">
        <v>158</v>
      </c>
    </row>
    <row r="604" spans="1:5" x14ac:dyDescent="0.3">
      <c r="A604" t="s">
        <v>792</v>
      </c>
      <c r="B604" t="s">
        <v>793</v>
      </c>
      <c r="C604" t="s">
        <v>16</v>
      </c>
      <c r="D604">
        <v>500</v>
      </c>
      <c r="E604" t="s">
        <v>158</v>
      </c>
    </row>
    <row r="605" spans="1:5" x14ac:dyDescent="0.3">
      <c r="A605" t="s">
        <v>794</v>
      </c>
      <c r="B605" t="s">
        <v>795</v>
      </c>
      <c r="C605" t="s">
        <v>14</v>
      </c>
      <c r="D605">
        <v>800</v>
      </c>
      <c r="E605" t="s">
        <v>377</v>
      </c>
    </row>
    <row r="606" spans="1:5" x14ac:dyDescent="0.3">
      <c r="A606" t="s">
        <v>794</v>
      </c>
      <c r="B606" t="s">
        <v>795</v>
      </c>
      <c r="C606" t="s">
        <v>16</v>
      </c>
      <c r="D606">
        <v>500</v>
      </c>
      <c r="E606" t="s">
        <v>377</v>
      </c>
    </row>
    <row r="607" spans="1:5" x14ac:dyDescent="0.3">
      <c r="A607" t="s">
        <v>796</v>
      </c>
      <c r="B607" t="s">
        <v>797</v>
      </c>
      <c r="C607" t="s">
        <v>14</v>
      </c>
      <c r="D607">
        <v>800</v>
      </c>
      <c r="E607" t="s">
        <v>245</v>
      </c>
    </row>
    <row r="608" spans="1:5" x14ac:dyDescent="0.3">
      <c r="A608" t="s">
        <v>796</v>
      </c>
      <c r="B608" t="s">
        <v>797</v>
      </c>
      <c r="C608" t="s">
        <v>16</v>
      </c>
      <c r="D608">
        <v>500</v>
      </c>
      <c r="E608" t="s">
        <v>245</v>
      </c>
    </row>
    <row r="609" spans="1:5" x14ac:dyDescent="0.3">
      <c r="A609" t="s">
        <v>798</v>
      </c>
      <c r="B609" t="s">
        <v>799</v>
      </c>
      <c r="C609" t="s">
        <v>14</v>
      </c>
      <c r="D609">
        <v>800</v>
      </c>
      <c r="E609" t="s">
        <v>230</v>
      </c>
    </row>
    <row r="610" spans="1:5" x14ac:dyDescent="0.3">
      <c r="A610" t="s">
        <v>798</v>
      </c>
      <c r="B610" t="s">
        <v>799</v>
      </c>
      <c r="C610" t="s">
        <v>16</v>
      </c>
      <c r="D610">
        <v>500</v>
      </c>
      <c r="E610" t="s">
        <v>230</v>
      </c>
    </row>
    <row r="611" spans="1:5" x14ac:dyDescent="0.3">
      <c r="A611" t="s">
        <v>800</v>
      </c>
      <c r="B611" t="s">
        <v>801</v>
      </c>
      <c r="C611" t="s">
        <v>14</v>
      </c>
      <c r="D611">
        <v>800</v>
      </c>
      <c r="E611" t="s">
        <v>230</v>
      </c>
    </row>
    <row r="612" spans="1:5" x14ac:dyDescent="0.3">
      <c r="A612" t="s">
        <v>800</v>
      </c>
      <c r="B612" t="s">
        <v>801</v>
      </c>
      <c r="C612" t="s">
        <v>16</v>
      </c>
      <c r="D612">
        <v>500</v>
      </c>
      <c r="E612" t="s">
        <v>230</v>
      </c>
    </row>
    <row r="613" spans="1:5" x14ac:dyDescent="0.3">
      <c r="A613" t="s">
        <v>802</v>
      </c>
      <c r="B613" t="s">
        <v>803</v>
      </c>
      <c r="C613" t="s">
        <v>14</v>
      </c>
      <c r="D613">
        <v>800</v>
      </c>
      <c r="E613" t="s">
        <v>116</v>
      </c>
    </row>
    <row r="614" spans="1:5" x14ac:dyDescent="0.3">
      <c r="A614" t="s">
        <v>802</v>
      </c>
      <c r="B614" t="s">
        <v>803</v>
      </c>
      <c r="C614" t="s">
        <v>16</v>
      </c>
      <c r="D614">
        <v>500</v>
      </c>
      <c r="E614" t="s">
        <v>116</v>
      </c>
    </row>
    <row r="615" spans="1:5" x14ac:dyDescent="0.3">
      <c r="A615" t="s">
        <v>804</v>
      </c>
      <c r="B615" t="s">
        <v>805</v>
      </c>
      <c r="C615" t="s">
        <v>14</v>
      </c>
      <c r="D615">
        <v>800</v>
      </c>
      <c r="E615" t="s">
        <v>116</v>
      </c>
    </row>
    <row r="616" spans="1:5" x14ac:dyDescent="0.3">
      <c r="A616" t="s">
        <v>804</v>
      </c>
      <c r="B616" t="s">
        <v>805</v>
      </c>
      <c r="C616" t="s">
        <v>16</v>
      </c>
      <c r="D616">
        <v>500</v>
      </c>
      <c r="E616" t="s">
        <v>116</v>
      </c>
    </row>
    <row r="617" spans="1:5" x14ac:dyDescent="0.3">
      <c r="A617" t="s">
        <v>806</v>
      </c>
      <c r="B617" t="s">
        <v>807</v>
      </c>
      <c r="C617" t="s">
        <v>14</v>
      </c>
      <c r="D617">
        <v>800</v>
      </c>
      <c r="E617" t="s">
        <v>116</v>
      </c>
    </row>
    <row r="618" spans="1:5" x14ac:dyDescent="0.3">
      <c r="A618" t="s">
        <v>806</v>
      </c>
      <c r="B618" t="s">
        <v>807</v>
      </c>
      <c r="C618" t="s">
        <v>16</v>
      </c>
      <c r="D618">
        <v>500</v>
      </c>
      <c r="E618" t="s">
        <v>116</v>
      </c>
    </row>
    <row r="619" spans="1:5" x14ac:dyDescent="0.3">
      <c r="A619" t="s">
        <v>808</v>
      </c>
      <c r="B619" t="s">
        <v>809</v>
      </c>
      <c r="C619" t="s">
        <v>14</v>
      </c>
      <c r="D619">
        <v>800</v>
      </c>
      <c r="E619" t="s">
        <v>233</v>
      </c>
    </row>
    <row r="620" spans="1:5" x14ac:dyDescent="0.3">
      <c r="A620" t="s">
        <v>810</v>
      </c>
      <c r="B620" t="s">
        <v>811</v>
      </c>
      <c r="C620" t="s">
        <v>14</v>
      </c>
      <c r="D620">
        <v>800</v>
      </c>
      <c r="E620" t="s">
        <v>206</v>
      </c>
    </row>
    <row r="621" spans="1:5" x14ac:dyDescent="0.3">
      <c r="A621" t="s">
        <v>810</v>
      </c>
      <c r="B621" t="s">
        <v>811</v>
      </c>
      <c r="C621" t="s">
        <v>16</v>
      </c>
      <c r="D621">
        <v>500</v>
      </c>
      <c r="E621" t="s">
        <v>206</v>
      </c>
    </row>
    <row r="622" spans="1:5" x14ac:dyDescent="0.3">
      <c r="A622" t="s">
        <v>812</v>
      </c>
      <c r="B622" t="s">
        <v>813</v>
      </c>
      <c r="C622" t="s">
        <v>14</v>
      </c>
      <c r="D622">
        <v>800</v>
      </c>
      <c r="E622" t="s">
        <v>814</v>
      </c>
    </row>
    <row r="623" spans="1:5" x14ac:dyDescent="0.3">
      <c r="A623" t="s">
        <v>812</v>
      </c>
      <c r="B623" t="s">
        <v>813</v>
      </c>
      <c r="C623" t="s">
        <v>16</v>
      </c>
      <c r="D623">
        <v>500</v>
      </c>
      <c r="E623" t="s">
        <v>814</v>
      </c>
    </row>
    <row r="624" spans="1:5" x14ac:dyDescent="0.3">
      <c r="A624" t="s">
        <v>815</v>
      </c>
      <c r="B624" t="s">
        <v>816</v>
      </c>
      <c r="C624" t="s">
        <v>14</v>
      </c>
      <c r="D624">
        <v>800</v>
      </c>
      <c r="E624" t="s">
        <v>116</v>
      </c>
    </row>
    <row r="625" spans="1:5" x14ac:dyDescent="0.3">
      <c r="A625" t="s">
        <v>815</v>
      </c>
      <c r="B625" t="s">
        <v>816</v>
      </c>
      <c r="C625" t="s">
        <v>16</v>
      </c>
      <c r="D625">
        <v>500</v>
      </c>
      <c r="E625" t="s">
        <v>116</v>
      </c>
    </row>
    <row r="626" spans="1:5" x14ac:dyDescent="0.3">
      <c r="A626" t="s">
        <v>817</v>
      </c>
      <c r="B626" t="s">
        <v>818</v>
      </c>
      <c r="C626" t="s">
        <v>14</v>
      </c>
      <c r="D626">
        <v>800</v>
      </c>
      <c r="E626" t="s">
        <v>230</v>
      </c>
    </row>
    <row r="627" spans="1:5" x14ac:dyDescent="0.3">
      <c r="A627" t="s">
        <v>817</v>
      </c>
      <c r="B627" t="s">
        <v>818</v>
      </c>
      <c r="C627" t="s">
        <v>16</v>
      </c>
      <c r="D627">
        <v>500</v>
      </c>
      <c r="E627" t="s">
        <v>230</v>
      </c>
    </row>
    <row r="628" spans="1:5" x14ac:dyDescent="0.3">
      <c r="A628" t="s">
        <v>819</v>
      </c>
      <c r="B628" t="s">
        <v>820</v>
      </c>
      <c r="C628" t="s">
        <v>14</v>
      </c>
      <c r="D628">
        <v>800</v>
      </c>
      <c r="E628" t="s">
        <v>821</v>
      </c>
    </row>
    <row r="629" spans="1:5" x14ac:dyDescent="0.3">
      <c r="A629" t="s">
        <v>819</v>
      </c>
      <c r="B629" t="s">
        <v>820</v>
      </c>
      <c r="C629" t="s">
        <v>16</v>
      </c>
      <c r="D629">
        <v>500</v>
      </c>
      <c r="E629" t="s">
        <v>821</v>
      </c>
    </row>
    <row r="630" spans="1:5" x14ac:dyDescent="0.3">
      <c r="A630" t="s">
        <v>822</v>
      </c>
      <c r="B630" t="s">
        <v>823</v>
      </c>
      <c r="C630" t="s">
        <v>14</v>
      </c>
      <c r="D630">
        <v>800</v>
      </c>
      <c r="E630" t="s">
        <v>824</v>
      </c>
    </row>
    <row r="631" spans="1:5" x14ac:dyDescent="0.3">
      <c r="A631" t="s">
        <v>822</v>
      </c>
      <c r="B631" t="s">
        <v>823</v>
      </c>
      <c r="C631" t="s">
        <v>16</v>
      </c>
      <c r="D631">
        <v>500</v>
      </c>
      <c r="E631" t="s">
        <v>824</v>
      </c>
    </row>
    <row r="632" spans="1:5" x14ac:dyDescent="0.3">
      <c r="A632" t="s">
        <v>825</v>
      </c>
      <c r="B632" t="s">
        <v>826</v>
      </c>
      <c r="C632" t="s">
        <v>16</v>
      </c>
      <c r="D632">
        <v>500</v>
      </c>
      <c r="E632" t="s">
        <v>827</v>
      </c>
    </row>
    <row r="633" spans="1:5" x14ac:dyDescent="0.3">
      <c r="A633" t="s">
        <v>828</v>
      </c>
      <c r="B633" t="s">
        <v>829</v>
      </c>
      <c r="C633" t="s">
        <v>14</v>
      </c>
      <c r="D633">
        <v>800</v>
      </c>
      <c r="E633" t="s">
        <v>116</v>
      </c>
    </row>
    <row r="634" spans="1:5" x14ac:dyDescent="0.3">
      <c r="A634" t="s">
        <v>830</v>
      </c>
      <c r="B634" t="s">
        <v>829</v>
      </c>
      <c r="C634" t="s">
        <v>16</v>
      </c>
      <c r="D634">
        <v>500</v>
      </c>
      <c r="E634" t="s">
        <v>118</v>
      </c>
    </row>
    <row r="635" spans="1:5" x14ac:dyDescent="0.3">
      <c r="A635" t="s">
        <v>831</v>
      </c>
      <c r="B635" t="s">
        <v>832</v>
      </c>
      <c r="C635" t="s">
        <v>14</v>
      </c>
      <c r="D635">
        <v>800</v>
      </c>
      <c r="E635" t="s">
        <v>158</v>
      </c>
    </row>
    <row r="636" spans="1:5" x14ac:dyDescent="0.3">
      <c r="A636" t="s">
        <v>831</v>
      </c>
      <c r="B636" t="s">
        <v>832</v>
      </c>
      <c r="C636" t="s">
        <v>16</v>
      </c>
      <c r="D636">
        <v>500</v>
      </c>
      <c r="E636" t="s">
        <v>158</v>
      </c>
    </row>
    <row r="637" spans="1:5" x14ac:dyDescent="0.3">
      <c r="A637" t="s">
        <v>833</v>
      </c>
      <c r="B637" t="s">
        <v>834</v>
      </c>
      <c r="C637" t="s">
        <v>14</v>
      </c>
      <c r="D637">
        <v>800</v>
      </c>
      <c r="E637" t="s">
        <v>538</v>
      </c>
    </row>
    <row r="638" spans="1:5" x14ac:dyDescent="0.3">
      <c r="A638" t="s">
        <v>833</v>
      </c>
      <c r="B638" t="s">
        <v>834</v>
      </c>
      <c r="C638" t="s">
        <v>16</v>
      </c>
      <c r="D638">
        <v>500</v>
      </c>
      <c r="E638" t="s">
        <v>538</v>
      </c>
    </row>
    <row r="639" spans="1:5" x14ac:dyDescent="0.3">
      <c r="A639" t="s">
        <v>835</v>
      </c>
      <c r="B639" t="s">
        <v>836</v>
      </c>
      <c r="C639" t="s">
        <v>14</v>
      </c>
      <c r="D639">
        <v>800</v>
      </c>
      <c r="E639" t="s">
        <v>837</v>
      </c>
    </row>
    <row r="640" spans="1:5" x14ac:dyDescent="0.3">
      <c r="A640" t="s">
        <v>835</v>
      </c>
      <c r="B640" t="s">
        <v>836</v>
      </c>
      <c r="C640" t="s">
        <v>16</v>
      </c>
      <c r="D640">
        <v>500</v>
      </c>
      <c r="E640" t="s">
        <v>837</v>
      </c>
    </row>
    <row r="641" spans="1:5" x14ac:dyDescent="0.3">
      <c r="A641" t="s">
        <v>838</v>
      </c>
      <c r="B641" t="s">
        <v>839</v>
      </c>
      <c r="C641" t="s">
        <v>14</v>
      </c>
      <c r="D641">
        <v>800</v>
      </c>
      <c r="E641" t="s">
        <v>245</v>
      </c>
    </row>
    <row r="642" spans="1:5" x14ac:dyDescent="0.3">
      <c r="A642" t="s">
        <v>838</v>
      </c>
      <c r="B642" t="s">
        <v>839</v>
      </c>
      <c r="C642" t="s">
        <v>16</v>
      </c>
      <c r="D642">
        <v>500</v>
      </c>
      <c r="E642" t="s">
        <v>245</v>
      </c>
    </row>
    <row r="643" spans="1:5" x14ac:dyDescent="0.3">
      <c r="A643" t="s">
        <v>840</v>
      </c>
      <c r="B643" t="s">
        <v>841</v>
      </c>
      <c r="C643" t="s">
        <v>14</v>
      </c>
      <c r="D643">
        <v>800</v>
      </c>
      <c r="E643" t="s">
        <v>183</v>
      </c>
    </row>
    <row r="644" spans="1:5" x14ac:dyDescent="0.3">
      <c r="A644" t="s">
        <v>840</v>
      </c>
      <c r="B644" t="s">
        <v>841</v>
      </c>
      <c r="C644" t="s">
        <v>16</v>
      </c>
      <c r="D644">
        <v>500</v>
      </c>
      <c r="E644" t="s">
        <v>183</v>
      </c>
    </row>
    <row r="645" spans="1:5" x14ac:dyDescent="0.3">
      <c r="A645" t="s">
        <v>842</v>
      </c>
      <c r="B645" t="s">
        <v>843</v>
      </c>
      <c r="C645" t="s">
        <v>14</v>
      </c>
      <c r="D645">
        <v>800</v>
      </c>
      <c r="E645" t="s">
        <v>183</v>
      </c>
    </row>
    <row r="646" spans="1:5" x14ac:dyDescent="0.3">
      <c r="A646" t="s">
        <v>842</v>
      </c>
      <c r="B646" t="s">
        <v>843</v>
      </c>
      <c r="C646" t="s">
        <v>16</v>
      </c>
      <c r="D646">
        <v>500</v>
      </c>
      <c r="E646" t="s">
        <v>183</v>
      </c>
    </row>
    <row r="647" spans="1:5" x14ac:dyDescent="0.3">
      <c r="A647" t="s">
        <v>844</v>
      </c>
      <c r="B647" t="s">
        <v>845</v>
      </c>
      <c r="C647" t="s">
        <v>14</v>
      </c>
      <c r="D647">
        <v>800</v>
      </c>
      <c r="E647" t="s">
        <v>183</v>
      </c>
    </row>
    <row r="648" spans="1:5" x14ac:dyDescent="0.3">
      <c r="A648" t="s">
        <v>844</v>
      </c>
      <c r="B648" t="s">
        <v>845</v>
      </c>
      <c r="C648" t="s">
        <v>16</v>
      </c>
      <c r="D648">
        <v>500</v>
      </c>
      <c r="E648" t="s">
        <v>183</v>
      </c>
    </row>
    <row r="649" spans="1:5" x14ac:dyDescent="0.3">
      <c r="A649" t="s">
        <v>846</v>
      </c>
      <c r="B649" t="s">
        <v>847</v>
      </c>
      <c r="C649" t="s">
        <v>14</v>
      </c>
      <c r="D649">
        <v>800</v>
      </c>
      <c r="E649" t="s">
        <v>183</v>
      </c>
    </row>
    <row r="650" spans="1:5" x14ac:dyDescent="0.3">
      <c r="A650" t="s">
        <v>846</v>
      </c>
      <c r="B650" t="s">
        <v>847</v>
      </c>
      <c r="C650" t="s">
        <v>16</v>
      </c>
      <c r="D650">
        <v>500</v>
      </c>
      <c r="E650" t="s">
        <v>183</v>
      </c>
    </row>
    <row r="651" spans="1:5" x14ac:dyDescent="0.3">
      <c r="A651" t="s">
        <v>848</v>
      </c>
      <c r="B651" t="s">
        <v>849</v>
      </c>
      <c r="C651" t="s">
        <v>14</v>
      </c>
      <c r="D651">
        <v>800</v>
      </c>
      <c r="E651" t="s">
        <v>455</v>
      </c>
    </row>
    <row r="652" spans="1:5" x14ac:dyDescent="0.3">
      <c r="A652" t="s">
        <v>848</v>
      </c>
      <c r="B652" t="s">
        <v>849</v>
      </c>
      <c r="C652" t="s">
        <v>16</v>
      </c>
      <c r="D652">
        <v>500</v>
      </c>
      <c r="E652" t="s">
        <v>455</v>
      </c>
    </row>
    <row r="653" spans="1:5" x14ac:dyDescent="0.3">
      <c r="A653" t="s">
        <v>850</v>
      </c>
      <c r="B653" t="s">
        <v>851</v>
      </c>
      <c r="C653" t="s">
        <v>16</v>
      </c>
      <c r="D653">
        <v>500</v>
      </c>
      <c r="E653" t="s">
        <v>311</v>
      </c>
    </row>
    <row r="654" spans="1:5" x14ac:dyDescent="0.3">
      <c r="A654" t="s">
        <v>852</v>
      </c>
      <c r="B654" t="s">
        <v>853</v>
      </c>
      <c r="C654" t="s">
        <v>14</v>
      </c>
      <c r="D654">
        <v>800</v>
      </c>
      <c r="E654" t="s">
        <v>111</v>
      </c>
    </row>
    <row r="655" spans="1:5" x14ac:dyDescent="0.3">
      <c r="A655" t="s">
        <v>852</v>
      </c>
      <c r="B655" t="s">
        <v>853</v>
      </c>
      <c r="C655" t="s">
        <v>16</v>
      </c>
      <c r="D655">
        <v>500</v>
      </c>
      <c r="E655" t="s">
        <v>111</v>
      </c>
    </row>
    <row r="656" spans="1:5" x14ac:dyDescent="0.3">
      <c r="A656" t="s">
        <v>854</v>
      </c>
      <c r="B656" t="s">
        <v>855</v>
      </c>
      <c r="C656" t="s">
        <v>14</v>
      </c>
      <c r="D656">
        <v>800</v>
      </c>
      <c r="E656" t="s">
        <v>358</v>
      </c>
    </row>
    <row r="657" spans="1:5" x14ac:dyDescent="0.3">
      <c r="A657" t="s">
        <v>854</v>
      </c>
      <c r="B657" t="s">
        <v>855</v>
      </c>
      <c r="C657" t="s">
        <v>16</v>
      </c>
      <c r="D657">
        <v>500</v>
      </c>
      <c r="E657" t="s">
        <v>358</v>
      </c>
    </row>
    <row r="658" spans="1:5" x14ac:dyDescent="0.3">
      <c r="A658" t="s">
        <v>856</v>
      </c>
      <c r="B658" t="s">
        <v>857</v>
      </c>
      <c r="C658" t="s">
        <v>14</v>
      </c>
      <c r="D658">
        <v>800</v>
      </c>
      <c r="E658" t="s">
        <v>143</v>
      </c>
    </row>
    <row r="659" spans="1:5" x14ac:dyDescent="0.3">
      <c r="A659" t="s">
        <v>856</v>
      </c>
      <c r="B659" t="s">
        <v>857</v>
      </c>
      <c r="C659" t="s">
        <v>16</v>
      </c>
      <c r="D659">
        <v>500</v>
      </c>
      <c r="E659" t="s">
        <v>143</v>
      </c>
    </row>
    <row r="660" spans="1:5" x14ac:dyDescent="0.3">
      <c r="A660" t="s">
        <v>858</v>
      </c>
      <c r="B660" t="s">
        <v>859</v>
      </c>
      <c r="C660" t="s">
        <v>14</v>
      </c>
      <c r="D660">
        <v>800</v>
      </c>
      <c r="E660" t="s">
        <v>124</v>
      </c>
    </row>
    <row r="661" spans="1:5" x14ac:dyDescent="0.3">
      <c r="A661" t="s">
        <v>858</v>
      </c>
      <c r="B661" t="s">
        <v>859</v>
      </c>
      <c r="C661" t="s">
        <v>16</v>
      </c>
      <c r="D661">
        <v>500</v>
      </c>
      <c r="E661" t="s">
        <v>124</v>
      </c>
    </row>
    <row r="662" spans="1:5" x14ac:dyDescent="0.3">
      <c r="A662" t="s">
        <v>860</v>
      </c>
      <c r="B662" t="s">
        <v>861</v>
      </c>
      <c r="C662" t="s">
        <v>16</v>
      </c>
      <c r="D662">
        <v>500</v>
      </c>
      <c r="E662" t="s">
        <v>264</v>
      </c>
    </row>
    <row r="663" spans="1:5" x14ac:dyDescent="0.3">
      <c r="A663" t="s">
        <v>862</v>
      </c>
      <c r="B663" t="s">
        <v>863</v>
      </c>
      <c r="C663" t="s">
        <v>14</v>
      </c>
      <c r="D663">
        <v>800</v>
      </c>
      <c r="E663" t="s">
        <v>118</v>
      </c>
    </row>
    <row r="664" spans="1:5" x14ac:dyDescent="0.3">
      <c r="A664" t="s">
        <v>862</v>
      </c>
      <c r="B664" t="s">
        <v>863</v>
      </c>
      <c r="C664" t="s">
        <v>16</v>
      </c>
      <c r="D664">
        <v>500</v>
      </c>
      <c r="E664" t="s">
        <v>118</v>
      </c>
    </row>
    <row r="665" spans="1:5" x14ac:dyDescent="0.3">
      <c r="A665" t="s">
        <v>864</v>
      </c>
      <c r="B665" t="s">
        <v>865</v>
      </c>
      <c r="C665" t="s">
        <v>14</v>
      </c>
      <c r="D665">
        <v>800</v>
      </c>
      <c r="E665" t="s">
        <v>608</v>
      </c>
    </row>
    <row r="666" spans="1:5" x14ac:dyDescent="0.3">
      <c r="A666" t="s">
        <v>864</v>
      </c>
      <c r="B666" t="s">
        <v>865</v>
      </c>
      <c r="C666" t="s">
        <v>16</v>
      </c>
      <c r="D666">
        <v>500</v>
      </c>
      <c r="E666" t="s">
        <v>608</v>
      </c>
    </row>
    <row r="667" spans="1:5" x14ac:dyDescent="0.3">
      <c r="A667" t="s">
        <v>866</v>
      </c>
      <c r="B667" t="s">
        <v>867</v>
      </c>
      <c r="C667" t="s">
        <v>14</v>
      </c>
      <c r="D667">
        <v>800</v>
      </c>
      <c r="E667" t="s">
        <v>143</v>
      </c>
    </row>
    <row r="668" spans="1:5" x14ac:dyDescent="0.3">
      <c r="A668" t="s">
        <v>866</v>
      </c>
      <c r="B668" t="s">
        <v>867</v>
      </c>
      <c r="C668" t="s">
        <v>16</v>
      </c>
      <c r="D668">
        <v>500</v>
      </c>
      <c r="E668" t="s">
        <v>143</v>
      </c>
    </row>
    <row r="669" spans="1:5" x14ac:dyDescent="0.3">
      <c r="A669" t="s">
        <v>868</v>
      </c>
      <c r="B669" t="s">
        <v>869</v>
      </c>
      <c r="C669" t="s">
        <v>14</v>
      </c>
      <c r="D669">
        <v>800</v>
      </c>
      <c r="E669" t="s">
        <v>143</v>
      </c>
    </row>
    <row r="670" spans="1:5" x14ac:dyDescent="0.3">
      <c r="A670" t="s">
        <v>868</v>
      </c>
      <c r="B670" t="s">
        <v>869</v>
      </c>
      <c r="C670" t="s">
        <v>16</v>
      </c>
      <c r="D670">
        <v>500</v>
      </c>
      <c r="E670" t="s">
        <v>143</v>
      </c>
    </row>
    <row r="671" spans="1:5" x14ac:dyDescent="0.3">
      <c r="A671" t="s">
        <v>870</v>
      </c>
      <c r="B671" t="s">
        <v>871</v>
      </c>
      <c r="C671" t="s">
        <v>14</v>
      </c>
      <c r="D671">
        <v>800</v>
      </c>
      <c r="E671" t="s">
        <v>118</v>
      </c>
    </row>
    <row r="672" spans="1:5" x14ac:dyDescent="0.3">
      <c r="A672" t="s">
        <v>870</v>
      </c>
      <c r="B672" t="s">
        <v>871</v>
      </c>
      <c r="C672" t="s">
        <v>16</v>
      </c>
      <c r="D672">
        <v>500</v>
      </c>
      <c r="E672" t="s">
        <v>118</v>
      </c>
    </row>
    <row r="673" spans="1:5" x14ac:dyDescent="0.3">
      <c r="A673" t="s">
        <v>872</v>
      </c>
      <c r="B673" t="s">
        <v>873</v>
      </c>
      <c r="C673" t="s">
        <v>14</v>
      </c>
      <c r="D673">
        <v>800</v>
      </c>
      <c r="E673" t="s">
        <v>183</v>
      </c>
    </row>
    <row r="674" spans="1:5" x14ac:dyDescent="0.3">
      <c r="A674" t="s">
        <v>872</v>
      </c>
      <c r="B674" t="s">
        <v>873</v>
      </c>
      <c r="C674" t="s">
        <v>16</v>
      </c>
      <c r="D674">
        <v>500</v>
      </c>
      <c r="E674" t="s">
        <v>183</v>
      </c>
    </row>
    <row r="675" spans="1:5" x14ac:dyDescent="0.3">
      <c r="A675" t="s">
        <v>874</v>
      </c>
      <c r="B675" t="s">
        <v>875</v>
      </c>
      <c r="C675" t="s">
        <v>14</v>
      </c>
      <c r="D675">
        <v>800</v>
      </c>
      <c r="E675" t="s">
        <v>111</v>
      </c>
    </row>
    <row r="676" spans="1:5" x14ac:dyDescent="0.3">
      <c r="A676" t="s">
        <v>874</v>
      </c>
      <c r="B676" t="s">
        <v>875</v>
      </c>
      <c r="C676" t="s">
        <v>16</v>
      </c>
      <c r="D676">
        <v>500</v>
      </c>
      <c r="E676" t="s">
        <v>111</v>
      </c>
    </row>
    <row r="677" spans="1:5" x14ac:dyDescent="0.3">
      <c r="A677" t="s">
        <v>876</v>
      </c>
      <c r="B677" t="s">
        <v>877</v>
      </c>
      <c r="C677" t="s">
        <v>14</v>
      </c>
      <c r="D677">
        <v>800</v>
      </c>
      <c r="E677" t="s">
        <v>225</v>
      </c>
    </row>
    <row r="678" spans="1:5" x14ac:dyDescent="0.3">
      <c r="A678" t="s">
        <v>876</v>
      </c>
      <c r="B678" t="s">
        <v>877</v>
      </c>
      <c r="C678" t="s">
        <v>16</v>
      </c>
      <c r="D678">
        <v>500</v>
      </c>
      <c r="E678" t="s">
        <v>225</v>
      </c>
    </row>
    <row r="679" spans="1:5" x14ac:dyDescent="0.3">
      <c r="A679" t="s">
        <v>878</v>
      </c>
      <c r="B679" t="s">
        <v>879</v>
      </c>
      <c r="C679" t="s">
        <v>14</v>
      </c>
      <c r="D679">
        <v>800</v>
      </c>
      <c r="E679" t="s">
        <v>118</v>
      </c>
    </row>
    <row r="680" spans="1:5" x14ac:dyDescent="0.3">
      <c r="A680" t="s">
        <v>878</v>
      </c>
      <c r="B680" t="s">
        <v>879</v>
      </c>
      <c r="C680" t="s">
        <v>16</v>
      </c>
      <c r="D680">
        <v>500</v>
      </c>
      <c r="E680" t="s">
        <v>118</v>
      </c>
    </row>
    <row r="681" spans="1:5" x14ac:dyDescent="0.3">
      <c r="A681" t="s">
        <v>880</v>
      </c>
      <c r="B681" t="s">
        <v>881</v>
      </c>
      <c r="C681" t="s">
        <v>14</v>
      </c>
      <c r="D681">
        <v>800</v>
      </c>
      <c r="E681" t="s">
        <v>140</v>
      </c>
    </row>
    <row r="682" spans="1:5" x14ac:dyDescent="0.3">
      <c r="A682" t="s">
        <v>880</v>
      </c>
      <c r="B682" t="s">
        <v>881</v>
      </c>
      <c r="C682" t="s">
        <v>16</v>
      </c>
      <c r="D682">
        <v>500</v>
      </c>
      <c r="E682" t="s">
        <v>140</v>
      </c>
    </row>
    <row r="683" spans="1:5" x14ac:dyDescent="0.3">
      <c r="A683" t="s">
        <v>882</v>
      </c>
      <c r="B683" t="s">
        <v>883</v>
      </c>
      <c r="C683" t="s">
        <v>14</v>
      </c>
      <c r="D683">
        <v>800</v>
      </c>
      <c r="E683" t="s">
        <v>216</v>
      </c>
    </row>
    <row r="684" spans="1:5" x14ac:dyDescent="0.3">
      <c r="A684" t="s">
        <v>882</v>
      </c>
      <c r="B684" t="s">
        <v>883</v>
      </c>
      <c r="C684" t="s">
        <v>16</v>
      </c>
      <c r="D684">
        <v>500</v>
      </c>
      <c r="E684" t="s">
        <v>216</v>
      </c>
    </row>
    <row r="685" spans="1:5" x14ac:dyDescent="0.3">
      <c r="A685" t="s">
        <v>884</v>
      </c>
      <c r="B685" t="s">
        <v>885</v>
      </c>
      <c r="C685" t="s">
        <v>14</v>
      </c>
      <c r="D685">
        <v>800</v>
      </c>
      <c r="E685" t="s">
        <v>183</v>
      </c>
    </row>
    <row r="686" spans="1:5" x14ac:dyDescent="0.3">
      <c r="A686" t="s">
        <v>884</v>
      </c>
      <c r="B686" t="s">
        <v>885</v>
      </c>
      <c r="C686" t="s">
        <v>16</v>
      </c>
      <c r="D686">
        <v>500</v>
      </c>
      <c r="E686" t="s">
        <v>183</v>
      </c>
    </row>
    <row r="687" spans="1:5" x14ac:dyDescent="0.3">
      <c r="A687" t="s">
        <v>886</v>
      </c>
      <c r="B687" t="s">
        <v>887</v>
      </c>
      <c r="C687" t="s">
        <v>14</v>
      </c>
      <c r="D687">
        <v>800</v>
      </c>
      <c r="E687" t="s">
        <v>124</v>
      </c>
    </row>
    <row r="688" spans="1:5" x14ac:dyDescent="0.3">
      <c r="A688" t="s">
        <v>886</v>
      </c>
      <c r="B688" t="s">
        <v>887</v>
      </c>
      <c r="C688" t="s">
        <v>16</v>
      </c>
      <c r="D688">
        <v>500</v>
      </c>
      <c r="E688" t="s">
        <v>124</v>
      </c>
    </row>
    <row r="689" spans="1:5" x14ac:dyDescent="0.3">
      <c r="A689" t="s">
        <v>888</v>
      </c>
      <c r="B689" t="s">
        <v>889</v>
      </c>
      <c r="C689" t="s">
        <v>14</v>
      </c>
      <c r="D689">
        <v>800</v>
      </c>
      <c r="E689" t="s">
        <v>368</v>
      </c>
    </row>
    <row r="690" spans="1:5" x14ac:dyDescent="0.3">
      <c r="A690" t="s">
        <v>888</v>
      </c>
      <c r="B690" t="s">
        <v>889</v>
      </c>
      <c r="C690" t="s">
        <v>16</v>
      </c>
      <c r="D690">
        <v>500</v>
      </c>
      <c r="E690" t="s">
        <v>368</v>
      </c>
    </row>
    <row r="691" spans="1:5" x14ac:dyDescent="0.3">
      <c r="A691" t="s">
        <v>890</v>
      </c>
      <c r="B691" t="s">
        <v>891</v>
      </c>
      <c r="C691" t="s">
        <v>14</v>
      </c>
      <c r="D691">
        <v>800</v>
      </c>
      <c r="E691" t="s">
        <v>143</v>
      </c>
    </row>
    <row r="692" spans="1:5" x14ac:dyDescent="0.3">
      <c r="A692" t="s">
        <v>890</v>
      </c>
      <c r="B692" t="s">
        <v>891</v>
      </c>
      <c r="C692" t="s">
        <v>16</v>
      </c>
      <c r="D692">
        <v>500</v>
      </c>
      <c r="E692" t="s">
        <v>143</v>
      </c>
    </row>
    <row r="693" spans="1:5" x14ac:dyDescent="0.3">
      <c r="A693" t="s">
        <v>892</v>
      </c>
      <c r="B693" t="s">
        <v>893</v>
      </c>
      <c r="C693" t="s">
        <v>14</v>
      </c>
      <c r="D693">
        <v>800</v>
      </c>
      <c r="E693" t="s">
        <v>222</v>
      </c>
    </row>
    <row r="694" spans="1:5" x14ac:dyDescent="0.3">
      <c r="A694" t="s">
        <v>892</v>
      </c>
      <c r="B694" t="s">
        <v>893</v>
      </c>
      <c r="C694" t="s">
        <v>16</v>
      </c>
      <c r="D694">
        <v>500</v>
      </c>
      <c r="E694" t="s">
        <v>222</v>
      </c>
    </row>
    <row r="695" spans="1:5" x14ac:dyDescent="0.3">
      <c r="A695" t="s">
        <v>894</v>
      </c>
      <c r="B695" t="s">
        <v>895</v>
      </c>
      <c r="C695" t="s">
        <v>16</v>
      </c>
      <c r="D695">
        <v>500</v>
      </c>
      <c r="E695" t="s">
        <v>311</v>
      </c>
    </row>
    <row r="696" spans="1:5" x14ac:dyDescent="0.3">
      <c r="A696" t="s">
        <v>896</v>
      </c>
      <c r="B696" t="s">
        <v>897</v>
      </c>
      <c r="C696" t="s">
        <v>14</v>
      </c>
      <c r="D696">
        <v>800</v>
      </c>
      <c r="E696" t="s">
        <v>116</v>
      </c>
    </row>
    <row r="697" spans="1:5" x14ac:dyDescent="0.3">
      <c r="A697" t="s">
        <v>896</v>
      </c>
      <c r="B697" t="s">
        <v>897</v>
      </c>
      <c r="C697" t="s">
        <v>16</v>
      </c>
      <c r="D697">
        <v>500</v>
      </c>
      <c r="E697" t="s">
        <v>116</v>
      </c>
    </row>
    <row r="698" spans="1:5" x14ac:dyDescent="0.3">
      <c r="A698" t="s">
        <v>898</v>
      </c>
      <c r="B698" t="s">
        <v>899</v>
      </c>
      <c r="C698" t="s">
        <v>14</v>
      </c>
      <c r="D698">
        <v>800</v>
      </c>
      <c r="E698" t="s">
        <v>900</v>
      </c>
    </row>
    <row r="699" spans="1:5" x14ac:dyDescent="0.3">
      <c r="A699" t="s">
        <v>898</v>
      </c>
      <c r="B699" t="s">
        <v>899</v>
      </c>
      <c r="C699" t="s">
        <v>16</v>
      </c>
      <c r="D699">
        <v>500</v>
      </c>
      <c r="E699" t="s">
        <v>900</v>
      </c>
    </row>
    <row r="700" spans="1:5" x14ac:dyDescent="0.3">
      <c r="A700" t="s">
        <v>901</v>
      </c>
      <c r="B700" t="s">
        <v>902</v>
      </c>
      <c r="C700" t="s">
        <v>16</v>
      </c>
      <c r="D700">
        <v>500</v>
      </c>
      <c r="E700" t="s">
        <v>311</v>
      </c>
    </row>
    <row r="701" spans="1:5" x14ac:dyDescent="0.3">
      <c r="A701" t="s">
        <v>903</v>
      </c>
      <c r="B701" t="s">
        <v>904</v>
      </c>
      <c r="C701" t="s">
        <v>14</v>
      </c>
      <c r="D701">
        <v>800</v>
      </c>
      <c r="E701" t="s">
        <v>206</v>
      </c>
    </row>
    <row r="702" spans="1:5" x14ac:dyDescent="0.3">
      <c r="A702" t="s">
        <v>903</v>
      </c>
      <c r="B702" t="s">
        <v>904</v>
      </c>
      <c r="C702" t="s">
        <v>16</v>
      </c>
      <c r="D702">
        <v>500</v>
      </c>
      <c r="E702" t="s">
        <v>206</v>
      </c>
    </row>
    <row r="703" spans="1:5" x14ac:dyDescent="0.3">
      <c r="A703" t="s">
        <v>905</v>
      </c>
      <c r="B703" t="s">
        <v>906</v>
      </c>
      <c r="C703" t="s">
        <v>14</v>
      </c>
      <c r="D703">
        <v>800</v>
      </c>
      <c r="E703" t="s">
        <v>124</v>
      </c>
    </row>
    <row r="704" spans="1:5" x14ac:dyDescent="0.3">
      <c r="A704" t="s">
        <v>905</v>
      </c>
      <c r="B704" t="s">
        <v>906</v>
      </c>
      <c r="C704" t="s">
        <v>16</v>
      </c>
      <c r="D704">
        <v>500</v>
      </c>
      <c r="E704" t="s">
        <v>124</v>
      </c>
    </row>
    <row r="705" spans="1:5" x14ac:dyDescent="0.3">
      <c r="A705" t="s">
        <v>907</v>
      </c>
      <c r="B705" t="s">
        <v>908</v>
      </c>
      <c r="C705" t="s">
        <v>14</v>
      </c>
      <c r="D705">
        <v>800</v>
      </c>
      <c r="E705" t="s">
        <v>238</v>
      </c>
    </row>
    <row r="706" spans="1:5" x14ac:dyDescent="0.3">
      <c r="A706" t="s">
        <v>907</v>
      </c>
      <c r="B706" t="s">
        <v>908</v>
      </c>
      <c r="C706" t="s">
        <v>16</v>
      </c>
      <c r="D706">
        <v>500</v>
      </c>
      <c r="E706" t="s">
        <v>238</v>
      </c>
    </row>
    <row r="707" spans="1:5" x14ac:dyDescent="0.3">
      <c r="A707" t="s">
        <v>909</v>
      </c>
      <c r="B707" t="s">
        <v>910</v>
      </c>
      <c r="C707" t="s">
        <v>14</v>
      </c>
      <c r="D707">
        <v>800</v>
      </c>
      <c r="E707" t="s">
        <v>143</v>
      </c>
    </row>
    <row r="708" spans="1:5" x14ac:dyDescent="0.3">
      <c r="A708" t="s">
        <v>909</v>
      </c>
      <c r="B708" t="s">
        <v>910</v>
      </c>
      <c r="C708" t="s">
        <v>16</v>
      </c>
      <c r="D708">
        <v>500</v>
      </c>
      <c r="E708" t="s">
        <v>143</v>
      </c>
    </row>
    <row r="709" spans="1:5" x14ac:dyDescent="0.3">
      <c r="A709" t="s">
        <v>911</v>
      </c>
      <c r="B709" t="s">
        <v>912</v>
      </c>
      <c r="C709" t="s">
        <v>14</v>
      </c>
      <c r="D709">
        <v>800</v>
      </c>
      <c r="E709" t="s">
        <v>913</v>
      </c>
    </row>
    <row r="710" spans="1:5" x14ac:dyDescent="0.3">
      <c r="A710" t="s">
        <v>911</v>
      </c>
      <c r="B710" t="s">
        <v>912</v>
      </c>
      <c r="C710" t="s">
        <v>16</v>
      </c>
      <c r="D710">
        <v>500</v>
      </c>
      <c r="E710" t="s">
        <v>913</v>
      </c>
    </row>
    <row r="711" spans="1:5" x14ac:dyDescent="0.3">
      <c r="A711" t="s">
        <v>11</v>
      </c>
      <c r="B711" t="s">
        <v>914</v>
      </c>
      <c r="C711" t="s">
        <v>14</v>
      </c>
      <c r="D711">
        <v>800</v>
      </c>
      <c r="E711" t="s">
        <v>143</v>
      </c>
    </row>
    <row r="712" spans="1:5" x14ac:dyDescent="0.3">
      <c r="A712" t="s">
        <v>11</v>
      </c>
      <c r="B712" t="s">
        <v>914</v>
      </c>
      <c r="C712" t="s">
        <v>16</v>
      </c>
      <c r="D712">
        <v>500</v>
      </c>
      <c r="E712" t="s">
        <v>143</v>
      </c>
    </row>
    <row r="713" spans="1:5" x14ac:dyDescent="0.3">
      <c r="A713" t="s">
        <v>915</v>
      </c>
      <c r="B713" t="s">
        <v>916</v>
      </c>
      <c r="C713" t="s">
        <v>14</v>
      </c>
      <c r="D713">
        <v>800</v>
      </c>
      <c r="E713" t="s">
        <v>143</v>
      </c>
    </row>
    <row r="714" spans="1:5" x14ac:dyDescent="0.3">
      <c r="A714" t="s">
        <v>915</v>
      </c>
      <c r="B714" t="s">
        <v>916</v>
      </c>
      <c r="C714" t="s">
        <v>16</v>
      </c>
      <c r="D714">
        <v>500</v>
      </c>
      <c r="E714" t="s">
        <v>143</v>
      </c>
    </row>
    <row r="715" spans="1:5" x14ac:dyDescent="0.3">
      <c r="A715" t="s">
        <v>917</v>
      </c>
      <c r="B715" t="s">
        <v>918</v>
      </c>
      <c r="C715" t="s">
        <v>14</v>
      </c>
      <c r="D715">
        <v>800</v>
      </c>
      <c r="E715" t="s">
        <v>143</v>
      </c>
    </row>
    <row r="716" spans="1:5" x14ac:dyDescent="0.3">
      <c r="A716" t="s">
        <v>917</v>
      </c>
      <c r="B716" t="s">
        <v>918</v>
      </c>
      <c r="C716" t="s">
        <v>16</v>
      </c>
      <c r="D716">
        <v>500</v>
      </c>
      <c r="E716" t="s">
        <v>143</v>
      </c>
    </row>
    <row r="717" spans="1:5" x14ac:dyDescent="0.3">
      <c r="A717" t="s">
        <v>919</v>
      </c>
      <c r="B717" t="s">
        <v>920</v>
      </c>
      <c r="C717" t="s">
        <v>14</v>
      </c>
      <c r="D717">
        <v>800</v>
      </c>
      <c r="E717" t="s">
        <v>225</v>
      </c>
    </row>
    <row r="718" spans="1:5" x14ac:dyDescent="0.3">
      <c r="A718" t="s">
        <v>919</v>
      </c>
      <c r="B718" t="s">
        <v>920</v>
      </c>
      <c r="C718" t="s">
        <v>16</v>
      </c>
      <c r="D718">
        <v>500</v>
      </c>
      <c r="E718" t="s">
        <v>225</v>
      </c>
    </row>
    <row r="719" spans="1:5" x14ac:dyDescent="0.3">
      <c r="A719" t="s">
        <v>921</v>
      </c>
      <c r="B719" t="s">
        <v>922</v>
      </c>
      <c r="C719" t="s">
        <v>14</v>
      </c>
      <c r="D719">
        <v>800</v>
      </c>
      <c r="E719" t="s">
        <v>116</v>
      </c>
    </row>
    <row r="720" spans="1:5" x14ac:dyDescent="0.3">
      <c r="A720" t="s">
        <v>921</v>
      </c>
      <c r="B720" t="s">
        <v>922</v>
      </c>
      <c r="C720" t="s">
        <v>16</v>
      </c>
      <c r="D720">
        <v>500</v>
      </c>
      <c r="E720" t="s">
        <v>116</v>
      </c>
    </row>
    <row r="721" spans="1:5" x14ac:dyDescent="0.3">
      <c r="A721" t="s">
        <v>923</v>
      </c>
      <c r="B721" t="s">
        <v>924</v>
      </c>
      <c r="C721" t="s">
        <v>14</v>
      </c>
      <c r="D721">
        <v>800</v>
      </c>
      <c r="E721" t="s">
        <v>118</v>
      </c>
    </row>
    <row r="722" spans="1:5" x14ac:dyDescent="0.3">
      <c r="A722" t="s">
        <v>923</v>
      </c>
      <c r="B722" t="s">
        <v>924</v>
      </c>
      <c r="C722" t="s">
        <v>16</v>
      </c>
      <c r="D722">
        <v>500</v>
      </c>
      <c r="E722" t="s">
        <v>118</v>
      </c>
    </row>
    <row r="723" spans="1:5" x14ac:dyDescent="0.3">
      <c r="A723" t="s">
        <v>925</v>
      </c>
      <c r="B723" t="s">
        <v>926</v>
      </c>
      <c r="C723" t="s">
        <v>14</v>
      </c>
      <c r="D723">
        <v>800</v>
      </c>
      <c r="E723" t="s">
        <v>116</v>
      </c>
    </row>
    <row r="724" spans="1:5" x14ac:dyDescent="0.3">
      <c r="A724" t="s">
        <v>925</v>
      </c>
      <c r="B724" t="s">
        <v>926</v>
      </c>
      <c r="C724" t="s">
        <v>16</v>
      </c>
      <c r="D724">
        <v>500</v>
      </c>
      <c r="E724" t="s">
        <v>116</v>
      </c>
    </row>
    <row r="725" spans="1:5" x14ac:dyDescent="0.3">
      <c r="A725" t="s">
        <v>927</v>
      </c>
      <c r="B725" t="s">
        <v>928</v>
      </c>
      <c r="C725" t="s">
        <v>14</v>
      </c>
      <c r="D725">
        <v>800</v>
      </c>
      <c r="E725" t="s">
        <v>455</v>
      </c>
    </row>
    <row r="726" spans="1:5" x14ac:dyDescent="0.3">
      <c r="A726" t="s">
        <v>927</v>
      </c>
      <c r="B726" t="s">
        <v>928</v>
      </c>
      <c r="C726" t="s">
        <v>16</v>
      </c>
      <c r="D726">
        <v>500</v>
      </c>
      <c r="E726" t="s">
        <v>455</v>
      </c>
    </row>
    <row r="727" spans="1:5" x14ac:dyDescent="0.3">
      <c r="A727" t="s">
        <v>929</v>
      </c>
      <c r="B727" t="s">
        <v>930</v>
      </c>
      <c r="C727" t="s">
        <v>14</v>
      </c>
      <c r="D727">
        <v>800</v>
      </c>
      <c r="E727" t="s">
        <v>216</v>
      </c>
    </row>
    <row r="728" spans="1:5" x14ac:dyDescent="0.3">
      <c r="A728" t="s">
        <v>929</v>
      </c>
      <c r="B728" t="s">
        <v>930</v>
      </c>
      <c r="C728" t="s">
        <v>16</v>
      </c>
      <c r="D728">
        <v>500</v>
      </c>
      <c r="E728" t="s">
        <v>216</v>
      </c>
    </row>
    <row r="729" spans="1:5" x14ac:dyDescent="0.3">
      <c r="A729" t="s">
        <v>931</v>
      </c>
      <c r="B729" t="s">
        <v>932</v>
      </c>
      <c r="C729" t="s">
        <v>14</v>
      </c>
      <c r="D729">
        <v>800</v>
      </c>
      <c r="E729" t="s">
        <v>124</v>
      </c>
    </row>
    <row r="730" spans="1:5" x14ac:dyDescent="0.3">
      <c r="A730" t="s">
        <v>931</v>
      </c>
      <c r="B730" t="s">
        <v>932</v>
      </c>
      <c r="C730" t="s">
        <v>16</v>
      </c>
      <c r="D730">
        <v>500</v>
      </c>
      <c r="E730" t="s">
        <v>124</v>
      </c>
    </row>
    <row r="731" spans="1:5" x14ac:dyDescent="0.3">
      <c r="A731" t="s">
        <v>933</v>
      </c>
      <c r="B731" t="s">
        <v>934</v>
      </c>
      <c r="C731" t="s">
        <v>14</v>
      </c>
      <c r="D731">
        <v>800</v>
      </c>
      <c r="E731" t="s">
        <v>135</v>
      </c>
    </row>
    <row r="732" spans="1:5" x14ac:dyDescent="0.3">
      <c r="A732" t="s">
        <v>933</v>
      </c>
      <c r="B732" t="s">
        <v>934</v>
      </c>
      <c r="C732" t="s">
        <v>16</v>
      </c>
      <c r="D732">
        <v>500</v>
      </c>
      <c r="E732" t="s">
        <v>135</v>
      </c>
    </row>
    <row r="733" spans="1:5" x14ac:dyDescent="0.3">
      <c r="A733" t="s">
        <v>935</v>
      </c>
      <c r="B733" t="s">
        <v>936</v>
      </c>
      <c r="C733" t="s">
        <v>14</v>
      </c>
      <c r="D733">
        <v>800</v>
      </c>
      <c r="E733" t="s">
        <v>183</v>
      </c>
    </row>
    <row r="734" spans="1:5" x14ac:dyDescent="0.3">
      <c r="A734" t="s">
        <v>935</v>
      </c>
      <c r="B734" t="s">
        <v>936</v>
      </c>
      <c r="C734" t="s">
        <v>16</v>
      </c>
      <c r="D734">
        <v>500</v>
      </c>
      <c r="E734" t="s">
        <v>183</v>
      </c>
    </row>
    <row r="735" spans="1:5" x14ac:dyDescent="0.3">
      <c r="A735" t="s">
        <v>937</v>
      </c>
      <c r="B735" t="s">
        <v>938</v>
      </c>
      <c r="C735" t="s">
        <v>14</v>
      </c>
      <c r="D735">
        <v>800</v>
      </c>
      <c r="E735" t="s">
        <v>183</v>
      </c>
    </row>
    <row r="736" spans="1:5" x14ac:dyDescent="0.3">
      <c r="A736" t="s">
        <v>937</v>
      </c>
      <c r="B736" t="s">
        <v>938</v>
      </c>
      <c r="C736" t="s">
        <v>16</v>
      </c>
      <c r="D736">
        <v>500</v>
      </c>
      <c r="E736" t="s">
        <v>183</v>
      </c>
    </row>
    <row r="737" spans="1:5" x14ac:dyDescent="0.3">
      <c r="A737" t="s">
        <v>939</v>
      </c>
      <c r="B737" t="s">
        <v>940</v>
      </c>
      <c r="C737" t="s">
        <v>14</v>
      </c>
      <c r="D737">
        <v>800</v>
      </c>
      <c r="E737" t="s">
        <v>183</v>
      </c>
    </row>
    <row r="738" spans="1:5" x14ac:dyDescent="0.3">
      <c r="A738" t="s">
        <v>939</v>
      </c>
      <c r="B738" t="s">
        <v>940</v>
      </c>
      <c r="C738" t="s">
        <v>16</v>
      </c>
      <c r="D738">
        <v>500</v>
      </c>
      <c r="E738" t="s">
        <v>183</v>
      </c>
    </row>
    <row r="739" spans="1:5" x14ac:dyDescent="0.3">
      <c r="A739" t="s">
        <v>941</v>
      </c>
      <c r="B739" t="s">
        <v>942</v>
      </c>
      <c r="C739" t="s">
        <v>14</v>
      </c>
      <c r="D739">
        <v>800</v>
      </c>
      <c r="E739" t="s">
        <v>388</v>
      </c>
    </row>
    <row r="740" spans="1:5" x14ac:dyDescent="0.3">
      <c r="A740" t="s">
        <v>941</v>
      </c>
      <c r="B740" t="s">
        <v>942</v>
      </c>
      <c r="C740" t="s">
        <v>16</v>
      </c>
      <c r="D740">
        <v>500</v>
      </c>
      <c r="E740" t="s">
        <v>388</v>
      </c>
    </row>
    <row r="741" spans="1:5" x14ac:dyDescent="0.3">
      <c r="A741" t="s">
        <v>943</v>
      </c>
      <c r="B741" t="s">
        <v>757</v>
      </c>
      <c r="C741" t="s">
        <v>14</v>
      </c>
      <c r="D741">
        <v>800</v>
      </c>
      <c r="E741" t="s">
        <v>757</v>
      </c>
    </row>
    <row r="742" spans="1:5" x14ac:dyDescent="0.3">
      <c r="A742" t="s">
        <v>943</v>
      </c>
      <c r="B742" t="s">
        <v>757</v>
      </c>
      <c r="C742" t="s">
        <v>16</v>
      </c>
      <c r="D742">
        <v>500</v>
      </c>
      <c r="E742" t="s">
        <v>757</v>
      </c>
    </row>
    <row r="743" spans="1:5" x14ac:dyDescent="0.3">
      <c r="A743" t="s">
        <v>944</v>
      </c>
      <c r="B743" t="s">
        <v>945</v>
      </c>
      <c r="C743" t="s">
        <v>14</v>
      </c>
      <c r="D743">
        <v>800</v>
      </c>
      <c r="E743" t="s">
        <v>757</v>
      </c>
    </row>
    <row r="744" spans="1:5" x14ac:dyDescent="0.3">
      <c r="A744" t="s">
        <v>944</v>
      </c>
      <c r="B744" t="s">
        <v>945</v>
      </c>
      <c r="C744" t="s">
        <v>16</v>
      </c>
      <c r="D744">
        <v>500</v>
      </c>
      <c r="E744" t="s">
        <v>757</v>
      </c>
    </row>
    <row r="745" spans="1:5" x14ac:dyDescent="0.3">
      <c r="A745" t="s">
        <v>946</v>
      </c>
      <c r="B745" t="s">
        <v>947</v>
      </c>
      <c r="C745" t="s">
        <v>14</v>
      </c>
      <c r="D745">
        <v>800</v>
      </c>
      <c r="E745" t="s">
        <v>111</v>
      </c>
    </row>
    <row r="746" spans="1:5" x14ac:dyDescent="0.3">
      <c r="A746" t="s">
        <v>946</v>
      </c>
      <c r="B746" t="s">
        <v>947</v>
      </c>
      <c r="C746" t="s">
        <v>16</v>
      </c>
      <c r="D746">
        <v>500</v>
      </c>
      <c r="E746" t="s">
        <v>111</v>
      </c>
    </row>
    <row r="747" spans="1:5" x14ac:dyDescent="0.3">
      <c r="A747" t="s">
        <v>948</v>
      </c>
      <c r="B747" t="s">
        <v>15</v>
      </c>
      <c r="C747" t="s">
        <v>14</v>
      </c>
      <c r="D747">
        <v>800</v>
      </c>
      <c r="E747" t="s">
        <v>111</v>
      </c>
    </row>
    <row r="748" spans="1:5" x14ac:dyDescent="0.3">
      <c r="A748" t="s">
        <v>948</v>
      </c>
      <c r="B748" t="s">
        <v>15</v>
      </c>
      <c r="C748" t="s">
        <v>16</v>
      </c>
      <c r="D748">
        <v>500</v>
      </c>
      <c r="E748" t="s">
        <v>111</v>
      </c>
    </row>
    <row r="749" spans="1:5" x14ac:dyDescent="0.3">
      <c r="A749" t="s">
        <v>949</v>
      </c>
      <c r="B749" t="s">
        <v>950</v>
      </c>
      <c r="C749" t="s">
        <v>14</v>
      </c>
      <c r="D749">
        <v>800</v>
      </c>
      <c r="E749" t="s">
        <v>140</v>
      </c>
    </row>
    <row r="750" spans="1:5" x14ac:dyDescent="0.3">
      <c r="A750" t="s">
        <v>949</v>
      </c>
      <c r="B750" t="s">
        <v>950</v>
      </c>
      <c r="C750" t="s">
        <v>16</v>
      </c>
      <c r="D750">
        <v>500</v>
      </c>
      <c r="E750" t="s">
        <v>140</v>
      </c>
    </row>
    <row r="751" spans="1:5" x14ac:dyDescent="0.3">
      <c r="A751" t="s">
        <v>951</v>
      </c>
      <c r="B751" t="s">
        <v>952</v>
      </c>
      <c r="C751" t="s">
        <v>14</v>
      </c>
      <c r="D751">
        <v>800</v>
      </c>
      <c r="E751" t="s">
        <v>183</v>
      </c>
    </row>
    <row r="752" spans="1:5" x14ac:dyDescent="0.3">
      <c r="A752" t="s">
        <v>951</v>
      </c>
      <c r="B752" t="s">
        <v>952</v>
      </c>
      <c r="C752" t="s">
        <v>16</v>
      </c>
      <c r="D752">
        <v>500</v>
      </c>
      <c r="E752" t="s">
        <v>183</v>
      </c>
    </row>
    <row r="753" spans="1:5" x14ac:dyDescent="0.3">
      <c r="A753" t="s">
        <v>953</v>
      </c>
      <c r="B753" t="s">
        <v>954</v>
      </c>
      <c r="C753" t="s">
        <v>14</v>
      </c>
      <c r="D753">
        <v>800</v>
      </c>
      <c r="E753" t="s">
        <v>455</v>
      </c>
    </row>
    <row r="754" spans="1:5" x14ac:dyDescent="0.3">
      <c r="A754" t="s">
        <v>953</v>
      </c>
      <c r="B754" t="s">
        <v>954</v>
      </c>
      <c r="C754" t="s">
        <v>16</v>
      </c>
      <c r="D754">
        <v>500</v>
      </c>
      <c r="E754" t="s">
        <v>455</v>
      </c>
    </row>
    <row r="755" spans="1:5" x14ac:dyDescent="0.3">
      <c r="A755" t="s">
        <v>955</v>
      </c>
      <c r="B755" t="s">
        <v>956</v>
      </c>
      <c r="C755" t="s">
        <v>14</v>
      </c>
      <c r="D755">
        <v>800</v>
      </c>
      <c r="E755" t="s">
        <v>118</v>
      </c>
    </row>
    <row r="756" spans="1:5" x14ac:dyDescent="0.3">
      <c r="A756" t="s">
        <v>955</v>
      </c>
      <c r="B756" t="s">
        <v>956</v>
      </c>
      <c r="C756" t="s">
        <v>16</v>
      </c>
      <c r="D756">
        <v>500</v>
      </c>
      <c r="E756" t="s">
        <v>118</v>
      </c>
    </row>
    <row r="757" spans="1:5" x14ac:dyDescent="0.3">
      <c r="A757" t="s">
        <v>957</v>
      </c>
      <c r="B757" t="s">
        <v>958</v>
      </c>
      <c r="C757" t="s">
        <v>14</v>
      </c>
      <c r="D757">
        <v>800</v>
      </c>
      <c r="E757" t="s">
        <v>116</v>
      </c>
    </row>
    <row r="758" spans="1:5" x14ac:dyDescent="0.3">
      <c r="A758" t="s">
        <v>957</v>
      </c>
      <c r="B758" t="s">
        <v>958</v>
      </c>
      <c r="C758" t="s">
        <v>16</v>
      </c>
      <c r="D758">
        <v>500</v>
      </c>
      <c r="E758" t="s">
        <v>116</v>
      </c>
    </row>
    <row r="759" spans="1:5" x14ac:dyDescent="0.3">
      <c r="A759" t="s">
        <v>959</v>
      </c>
      <c r="B759" t="s">
        <v>960</v>
      </c>
      <c r="C759" t="s">
        <v>14</v>
      </c>
      <c r="D759">
        <v>800</v>
      </c>
      <c r="E759" t="s">
        <v>199</v>
      </c>
    </row>
    <row r="760" spans="1:5" x14ac:dyDescent="0.3">
      <c r="A760" t="s">
        <v>959</v>
      </c>
      <c r="B760" t="s">
        <v>960</v>
      </c>
      <c r="C760" t="s">
        <v>16</v>
      </c>
      <c r="D760">
        <v>500</v>
      </c>
      <c r="E760" t="s">
        <v>199</v>
      </c>
    </row>
    <row r="761" spans="1:5" x14ac:dyDescent="0.3">
      <c r="A761" t="s">
        <v>961</v>
      </c>
      <c r="B761" t="s">
        <v>962</v>
      </c>
      <c r="C761" t="s">
        <v>14</v>
      </c>
      <c r="D761">
        <v>800</v>
      </c>
      <c r="E761" t="s">
        <v>173</v>
      </c>
    </row>
    <row r="762" spans="1:5" x14ac:dyDescent="0.3">
      <c r="A762" t="s">
        <v>961</v>
      </c>
      <c r="B762" t="s">
        <v>962</v>
      </c>
      <c r="C762" t="s">
        <v>16</v>
      </c>
      <c r="D762">
        <v>500</v>
      </c>
      <c r="E762" t="s">
        <v>173</v>
      </c>
    </row>
    <row r="763" spans="1:5" x14ac:dyDescent="0.3">
      <c r="A763" t="s">
        <v>963</v>
      </c>
      <c r="B763" t="s">
        <v>964</v>
      </c>
      <c r="C763" t="s">
        <v>14</v>
      </c>
      <c r="D763">
        <v>800</v>
      </c>
      <c r="E763" t="s">
        <v>965</v>
      </c>
    </row>
    <row r="764" spans="1:5" x14ac:dyDescent="0.3">
      <c r="A764" t="s">
        <v>963</v>
      </c>
      <c r="B764" t="s">
        <v>964</v>
      </c>
      <c r="C764" t="s">
        <v>16</v>
      </c>
      <c r="D764">
        <v>500</v>
      </c>
      <c r="E764" t="s">
        <v>965</v>
      </c>
    </row>
    <row r="765" spans="1:5" x14ac:dyDescent="0.3">
      <c r="A765" t="s">
        <v>966</v>
      </c>
      <c r="B765" t="s">
        <v>967</v>
      </c>
      <c r="C765" t="s">
        <v>14</v>
      </c>
      <c r="D765">
        <v>800</v>
      </c>
      <c r="E765" t="s">
        <v>968</v>
      </c>
    </row>
    <row r="766" spans="1:5" x14ac:dyDescent="0.3">
      <c r="A766" t="s">
        <v>966</v>
      </c>
      <c r="B766" t="s">
        <v>967</v>
      </c>
      <c r="C766" t="s">
        <v>16</v>
      </c>
      <c r="D766">
        <v>500</v>
      </c>
      <c r="E766" t="s">
        <v>968</v>
      </c>
    </row>
    <row r="767" spans="1:5" x14ac:dyDescent="0.3">
      <c r="A767" t="s">
        <v>969</v>
      </c>
      <c r="B767" t="s">
        <v>970</v>
      </c>
      <c r="C767" t="s">
        <v>14</v>
      </c>
      <c r="D767">
        <v>800</v>
      </c>
      <c r="E767" t="s">
        <v>377</v>
      </c>
    </row>
    <row r="768" spans="1:5" x14ac:dyDescent="0.3">
      <c r="A768" t="s">
        <v>969</v>
      </c>
      <c r="B768" t="s">
        <v>970</v>
      </c>
      <c r="C768" t="s">
        <v>16</v>
      </c>
      <c r="D768">
        <v>500</v>
      </c>
      <c r="E768" t="s">
        <v>377</v>
      </c>
    </row>
    <row r="769" spans="1:5" x14ac:dyDescent="0.3">
      <c r="A769" t="s">
        <v>971</v>
      </c>
      <c r="B769" t="s">
        <v>972</v>
      </c>
      <c r="C769" t="s">
        <v>14</v>
      </c>
      <c r="D769">
        <v>800</v>
      </c>
      <c r="E769" t="s">
        <v>116</v>
      </c>
    </row>
    <row r="770" spans="1:5" x14ac:dyDescent="0.3">
      <c r="A770" t="s">
        <v>973</v>
      </c>
      <c r="B770" t="s">
        <v>972</v>
      </c>
      <c r="C770" t="s">
        <v>16</v>
      </c>
      <c r="D770">
        <v>500</v>
      </c>
      <c r="E770" t="s">
        <v>538</v>
      </c>
    </row>
    <row r="771" spans="1:5" x14ac:dyDescent="0.3">
      <c r="A771" t="s">
        <v>974</v>
      </c>
      <c r="B771" t="s">
        <v>975</v>
      </c>
      <c r="C771" t="s">
        <v>14</v>
      </c>
      <c r="D771">
        <v>800</v>
      </c>
      <c r="E771" t="s">
        <v>225</v>
      </c>
    </row>
    <row r="772" spans="1:5" x14ac:dyDescent="0.3">
      <c r="A772" t="s">
        <v>974</v>
      </c>
      <c r="B772" t="s">
        <v>975</v>
      </c>
      <c r="C772" t="s">
        <v>16</v>
      </c>
      <c r="D772">
        <v>500</v>
      </c>
      <c r="E772" t="s">
        <v>225</v>
      </c>
    </row>
    <row r="773" spans="1:5" x14ac:dyDescent="0.3">
      <c r="A773" t="s">
        <v>976</v>
      </c>
      <c r="B773" t="s">
        <v>977</v>
      </c>
      <c r="C773" t="s">
        <v>14</v>
      </c>
      <c r="D773">
        <v>800</v>
      </c>
      <c r="E773" t="s">
        <v>116</v>
      </c>
    </row>
    <row r="774" spans="1:5" x14ac:dyDescent="0.3">
      <c r="A774" t="s">
        <v>976</v>
      </c>
      <c r="B774" t="s">
        <v>977</v>
      </c>
      <c r="C774" t="s">
        <v>16</v>
      </c>
      <c r="D774">
        <v>500</v>
      </c>
      <c r="E774" t="s">
        <v>116</v>
      </c>
    </row>
    <row r="775" spans="1:5" x14ac:dyDescent="0.3">
      <c r="A775" t="s">
        <v>978</v>
      </c>
      <c r="B775" t="s">
        <v>979</v>
      </c>
      <c r="C775" t="s">
        <v>14</v>
      </c>
      <c r="D775">
        <v>800</v>
      </c>
      <c r="E775" t="s">
        <v>358</v>
      </c>
    </row>
    <row r="776" spans="1:5" x14ac:dyDescent="0.3">
      <c r="A776" t="s">
        <v>978</v>
      </c>
      <c r="B776" t="s">
        <v>979</v>
      </c>
      <c r="C776" t="s">
        <v>16</v>
      </c>
      <c r="D776">
        <v>500</v>
      </c>
      <c r="E776" t="s">
        <v>358</v>
      </c>
    </row>
    <row r="777" spans="1:5" x14ac:dyDescent="0.3">
      <c r="A777" t="s">
        <v>980</v>
      </c>
      <c r="B777" t="s">
        <v>981</v>
      </c>
      <c r="C777" t="s">
        <v>14</v>
      </c>
      <c r="D777">
        <v>800</v>
      </c>
      <c r="E777" t="s">
        <v>435</v>
      </c>
    </row>
    <row r="778" spans="1:5" x14ac:dyDescent="0.3">
      <c r="A778" t="s">
        <v>980</v>
      </c>
      <c r="B778" t="s">
        <v>981</v>
      </c>
      <c r="C778" t="s">
        <v>16</v>
      </c>
      <c r="D778">
        <v>500</v>
      </c>
      <c r="E778" t="s">
        <v>435</v>
      </c>
    </row>
    <row r="779" spans="1:5" x14ac:dyDescent="0.3">
      <c r="A779" t="s">
        <v>982</v>
      </c>
      <c r="B779" t="s">
        <v>983</v>
      </c>
      <c r="C779" t="s">
        <v>14</v>
      </c>
      <c r="D779">
        <v>800</v>
      </c>
      <c r="E779" t="s">
        <v>199</v>
      </c>
    </row>
    <row r="780" spans="1:5" x14ac:dyDescent="0.3">
      <c r="A780" t="s">
        <v>982</v>
      </c>
      <c r="B780" t="s">
        <v>983</v>
      </c>
      <c r="C780" t="s">
        <v>16</v>
      </c>
      <c r="D780">
        <v>500</v>
      </c>
      <c r="E780" t="s">
        <v>199</v>
      </c>
    </row>
    <row r="781" spans="1:5" x14ac:dyDescent="0.3">
      <c r="A781" t="s">
        <v>984</v>
      </c>
      <c r="B781" t="s">
        <v>985</v>
      </c>
      <c r="C781" t="s">
        <v>14</v>
      </c>
      <c r="D781">
        <v>800</v>
      </c>
      <c r="E781" t="s">
        <v>986</v>
      </c>
    </row>
    <row r="782" spans="1:5" x14ac:dyDescent="0.3">
      <c r="A782" t="s">
        <v>984</v>
      </c>
      <c r="B782" t="s">
        <v>985</v>
      </c>
      <c r="C782" t="s">
        <v>16</v>
      </c>
      <c r="D782">
        <v>500</v>
      </c>
      <c r="E782" t="s">
        <v>986</v>
      </c>
    </row>
    <row r="783" spans="1:5" x14ac:dyDescent="0.3">
      <c r="A783" t="s">
        <v>987</v>
      </c>
      <c r="B783" t="s">
        <v>988</v>
      </c>
      <c r="C783" t="s">
        <v>14</v>
      </c>
      <c r="D783">
        <v>800</v>
      </c>
      <c r="E783" t="s">
        <v>482</v>
      </c>
    </row>
    <row r="784" spans="1:5" x14ac:dyDescent="0.3">
      <c r="A784" t="s">
        <v>987</v>
      </c>
      <c r="B784" t="s">
        <v>988</v>
      </c>
      <c r="C784" t="s">
        <v>16</v>
      </c>
      <c r="D784">
        <v>500</v>
      </c>
      <c r="E784" t="s">
        <v>482</v>
      </c>
    </row>
    <row r="785" spans="1:5" x14ac:dyDescent="0.3">
      <c r="A785" t="s">
        <v>989</v>
      </c>
      <c r="B785" t="s">
        <v>990</v>
      </c>
      <c r="C785" t="s">
        <v>14</v>
      </c>
      <c r="D785">
        <v>800</v>
      </c>
      <c r="E785" t="s">
        <v>143</v>
      </c>
    </row>
    <row r="786" spans="1:5" x14ac:dyDescent="0.3">
      <c r="A786" t="s">
        <v>989</v>
      </c>
      <c r="B786" t="s">
        <v>990</v>
      </c>
      <c r="C786" t="s">
        <v>16</v>
      </c>
      <c r="D786">
        <v>500</v>
      </c>
      <c r="E786" t="s">
        <v>143</v>
      </c>
    </row>
    <row r="787" spans="1:5" x14ac:dyDescent="0.3">
      <c r="A787" t="s">
        <v>991</v>
      </c>
      <c r="B787" t="s">
        <v>992</v>
      </c>
      <c r="C787" t="s">
        <v>14</v>
      </c>
      <c r="D787">
        <v>800</v>
      </c>
      <c r="E787" t="s">
        <v>824</v>
      </c>
    </row>
    <row r="788" spans="1:5" x14ac:dyDescent="0.3">
      <c r="A788" t="s">
        <v>991</v>
      </c>
      <c r="B788" t="s">
        <v>992</v>
      </c>
      <c r="C788" t="s">
        <v>16</v>
      </c>
      <c r="D788">
        <v>500</v>
      </c>
      <c r="E788" t="s">
        <v>824</v>
      </c>
    </row>
    <row r="789" spans="1:5" x14ac:dyDescent="0.3">
      <c r="A789" t="s">
        <v>993</v>
      </c>
      <c r="B789" t="s">
        <v>994</v>
      </c>
      <c r="C789" t="s">
        <v>14</v>
      </c>
      <c r="D789">
        <v>800</v>
      </c>
      <c r="E789" t="s">
        <v>111</v>
      </c>
    </row>
    <row r="790" spans="1:5" x14ac:dyDescent="0.3">
      <c r="A790" t="s">
        <v>993</v>
      </c>
      <c r="B790" t="s">
        <v>994</v>
      </c>
      <c r="C790" t="s">
        <v>16</v>
      </c>
      <c r="D790">
        <v>500</v>
      </c>
      <c r="E790" t="s">
        <v>111</v>
      </c>
    </row>
    <row r="791" spans="1:5" x14ac:dyDescent="0.3">
      <c r="A791" t="s">
        <v>995</v>
      </c>
      <c r="B791" t="s">
        <v>996</v>
      </c>
      <c r="C791" t="s">
        <v>14</v>
      </c>
      <c r="D791">
        <v>800</v>
      </c>
      <c r="E791" t="s">
        <v>415</v>
      </c>
    </row>
    <row r="792" spans="1:5" x14ac:dyDescent="0.3">
      <c r="A792" t="s">
        <v>995</v>
      </c>
      <c r="B792" t="s">
        <v>996</v>
      </c>
      <c r="C792" t="s">
        <v>16</v>
      </c>
      <c r="D792">
        <v>500</v>
      </c>
      <c r="E792" t="s">
        <v>415</v>
      </c>
    </row>
    <row r="793" spans="1:5" x14ac:dyDescent="0.3">
      <c r="A793" t="s">
        <v>997</v>
      </c>
      <c r="B793" t="s">
        <v>998</v>
      </c>
      <c r="C793" t="s">
        <v>14</v>
      </c>
      <c r="D793">
        <v>800</v>
      </c>
      <c r="E793" t="s">
        <v>233</v>
      </c>
    </row>
    <row r="794" spans="1:5" x14ac:dyDescent="0.3">
      <c r="A794" t="s">
        <v>999</v>
      </c>
      <c r="B794" t="s">
        <v>1000</v>
      </c>
      <c r="C794" t="s">
        <v>14</v>
      </c>
      <c r="D794">
        <v>800</v>
      </c>
      <c r="E794" t="s">
        <v>377</v>
      </c>
    </row>
    <row r="795" spans="1:5" x14ac:dyDescent="0.3">
      <c r="A795" t="s">
        <v>999</v>
      </c>
      <c r="B795" t="s">
        <v>1000</v>
      </c>
      <c r="C795" t="s">
        <v>16</v>
      </c>
      <c r="D795">
        <v>500</v>
      </c>
      <c r="E795" t="s">
        <v>377</v>
      </c>
    </row>
    <row r="796" spans="1:5" x14ac:dyDescent="0.3">
      <c r="A796" t="s">
        <v>1001</v>
      </c>
      <c r="B796" t="s">
        <v>1002</v>
      </c>
      <c r="C796" t="s">
        <v>14</v>
      </c>
      <c r="D796">
        <v>800</v>
      </c>
      <c r="E796" t="s">
        <v>415</v>
      </c>
    </row>
    <row r="797" spans="1:5" x14ac:dyDescent="0.3">
      <c r="A797" t="s">
        <v>1001</v>
      </c>
      <c r="B797" t="s">
        <v>1002</v>
      </c>
      <c r="C797" t="s">
        <v>16</v>
      </c>
      <c r="D797">
        <v>500</v>
      </c>
      <c r="E797" t="s">
        <v>415</v>
      </c>
    </row>
    <row r="798" spans="1:5" x14ac:dyDescent="0.3">
      <c r="A798" t="s">
        <v>1003</v>
      </c>
      <c r="B798" t="s">
        <v>1004</v>
      </c>
      <c r="C798" t="s">
        <v>14</v>
      </c>
      <c r="D798">
        <v>800</v>
      </c>
      <c r="E798" t="s">
        <v>116</v>
      </c>
    </row>
    <row r="799" spans="1:5" x14ac:dyDescent="0.3">
      <c r="A799" t="s">
        <v>1003</v>
      </c>
      <c r="B799" t="s">
        <v>1004</v>
      </c>
      <c r="C799" t="s">
        <v>16</v>
      </c>
      <c r="D799">
        <v>500</v>
      </c>
      <c r="E799" t="s">
        <v>116</v>
      </c>
    </row>
    <row r="800" spans="1:5" x14ac:dyDescent="0.3">
      <c r="A800" t="s">
        <v>1005</v>
      </c>
      <c r="B800" t="s">
        <v>1006</v>
      </c>
      <c r="C800" t="s">
        <v>14</v>
      </c>
      <c r="D800">
        <v>800</v>
      </c>
      <c r="E800" t="s">
        <v>183</v>
      </c>
    </row>
    <row r="801" spans="1:5" x14ac:dyDescent="0.3">
      <c r="A801" t="s">
        <v>1005</v>
      </c>
      <c r="B801" t="s">
        <v>1006</v>
      </c>
      <c r="C801" t="s">
        <v>16</v>
      </c>
      <c r="D801">
        <v>500</v>
      </c>
      <c r="E801" t="s">
        <v>183</v>
      </c>
    </row>
    <row r="802" spans="1:5" x14ac:dyDescent="0.3">
      <c r="A802" t="s">
        <v>1007</v>
      </c>
      <c r="B802" t="s">
        <v>1008</v>
      </c>
      <c r="C802" t="s">
        <v>14</v>
      </c>
      <c r="D802">
        <v>800</v>
      </c>
      <c r="E802" t="s">
        <v>482</v>
      </c>
    </row>
    <row r="803" spans="1:5" x14ac:dyDescent="0.3">
      <c r="A803" t="s">
        <v>1007</v>
      </c>
      <c r="B803" t="s">
        <v>1008</v>
      </c>
      <c r="C803" t="s">
        <v>16</v>
      </c>
      <c r="D803">
        <v>500</v>
      </c>
      <c r="E803" t="s">
        <v>482</v>
      </c>
    </row>
    <row r="804" spans="1:5" x14ac:dyDescent="0.3">
      <c r="A804" t="s">
        <v>1009</v>
      </c>
      <c r="B804" t="s">
        <v>1010</v>
      </c>
      <c r="C804" t="s">
        <v>14</v>
      </c>
      <c r="D804">
        <v>800</v>
      </c>
      <c r="E804" t="s">
        <v>183</v>
      </c>
    </row>
    <row r="805" spans="1:5" x14ac:dyDescent="0.3">
      <c r="A805" t="s">
        <v>1009</v>
      </c>
      <c r="B805" t="s">
        <v>1010</v>
      </c>
      <c r="C805" t="s">
        <v>16</v>
      </c>
      <c r="D805">
        <v>500</v>
      </c>
      <c r="E805" t="s">
        <v>183</v>
      </c>
    </row>
    <row r="806" spans="1:5" x14ac:dyDescent="0.3">
      <c r="A806" t="s">
        <v>1011</v>
      </c>
      <c r="B806" t="s">
        <v>1012</v>
      </c>
      <c r="C806" t="s">
        <v>14</v>
      </c>
      <c r="D806">
        <v>800</v>
      </c>
      <c r="E806" t="s">
        <v>183</v>
      </c>
    </row>
    <row r="807" spans="1:5" x14ac:dyDescent="0.3">
      <c r="A807" t="s">
        <v>1011</v>
      </c>
      <c r="B807" t="s">
        <v>1012</v>
      </c>
      <c r="C807" t="s">
        <v>16</v>
      </c>
      <c r="D807">
        <v>500</v>
      </c>
      <c r="E807" t="s">
        <v>183</v>
      </c>
    </row>
    <row r="808" spans="1:5" x14ac:dyDescent="0.3">
      <c r="A808" t="s">
        <v>1013</v>
      </c>
      <c r="B808" t="s">
        <v>1014</v>
      </c>
      <c r="C808" t="s">
        <v>16</v>
      </c>
      <c r="D808">
        <v>500</v>
      </c>
      <c r="E808" t="s">
        <v>311</v>
      </c>
    </row>
    <row r="809" spans="1:5" x14ac:dyDescent="0.3">
      <c r="A809" t="s">
        <v>1015</v>
      </c>
      <c r="B809" t="s">
        <v>1016</v>
      </c>
      <c r="C809" t="s">
        <v>14</v>
      </c>
      <c r="D809">
        <v>800</v>
      </c>
      <c r="E809" t="s">
        <v>575</v>
      </c>
    </row>
    <row r="810" spans="1:5" x14ac:dyDescent="0.3">
      <c r="A810" t="s">
        <v>1015</v>
      </c>
      <c r="B810" t="s">
        <v>1016</v>
      </c>
      <c r="C810" t="s">
        <v>16</v>
      </c>
      <c r="D810">
        <v>500</v>
      </c>
      <c r="E810" t="s">
        <v>575</v>
      </c>
    </row>
    <row r="811" spans="1:5" x14ac:dyDescent="0.3">
      <c r="A811" t="s">
        <v>1017</v>
      </c>
      <c r="B811" t="s">
        <v>1018</v>
      </c>
      <c r="C811" t="s">
        <v>14</v>
      </c>
      <c r="D811">
        <v>800</v>
      </c>
      <c r="E811" t="s">
        <v>199</v>
      </c>
    </row>
    <row r="812" spans="1:5" x14ac:dyDescent="0.3">
      <c r="A812" t="s">
        <v>1017</v>
      </c>
      <c r="B812" t="s">
        <v>1018</v>
      </c>
      <c r="C812" t="s">
        <v>16</v>
      </c>
      <c r="D812">
        <v>500</v>
      </c>
      <c r="E812" t="s">
        <v>199</v>
      </c>
    </row>
    <row r="813" spans="1:5" x14ac:dyDescent="0.3">
      <c r="A813" t="s">
        <v>1019</v>
      </c>
      <c r="B813" t="s">
        <v>1020</v>
      </c>
      <c r="C813" t="s">
        <v>14</v>
      </c>
      <c r="D813">
        <v>800</v>
      </c>
      <c r="E813" t="s">
        <v>1021</v>
      </c>
    </row>
    <row r="814" spans="1:5" x14ac:dyDescent="0.3">
      <c r="A814" t="s">
        <v>1019</v>
      </c>
      <c r="B814" t="s">
        <v>1020</v>
      </c>
      <c r="C814" t="s">
        <v>16</v>
      </c>
      <c r="D814">
        <v>500</v>
      </c>
      <c r="E814" t="s">
        <v>1021</v>
      </c>
    </row>
    <row r="815" spans="1:5" x14ac:dyDescent="0.3">
      <c r="A815" t="s">
        <v>1022</v>
      </c>
      <c r="B815" t="s">
        <v>1023</v>
      </c>
      <c r="C815" t="s">
        <v>14</v>
      </c>
      <c r="D815">
        <v>800</v>
      </c>
      <c r="E815" t="s">
        <v>206</v>
      </c>
    </row>
    <row r="816" spans="1:5" x14ac:dyDescent="0.3">
      <c r="A816" t="s">
        <v>1022</v>
      </c>
      <c r="B816" t="s">
        <v>1023</v>
      </c>
      <c r="C816" t="s">
        <v>16</v>
      </c>
      <c r="D816">
        <v>500</v>
      </c>
      <c r="E816" t="s">
        <v>206</v>
      </c>
    </row>
    <row r="817" spans="1:5" x14ac:dyDescent="0.3">
      <c r="A817" t="s">
        <v>1024</v>
      </c>
      <c r="B817" t="s">
        <v>1025</v>
      </c>
      <c r="C817" t="s">
        <v>14</v>
      </c>
      <c r="D817">
        <v>800</v>
      </c>
      <c r="E817" t="s">
        <v>158</v>
      </c>
    </row>
    <row r="818" spans="1:5" x14ac:dyDescent="0.3">
      <c r="A818" t="s">
        <v>1024</v>
      </c>
      <c r="B818" t="s">
        <v>1025</v>
      </c>
      <c r="C818" t="s">
        <v>16</v>
      </c>
      <c r="D818">
        <v>500</v>
      </c>
      <c r="E818" t="s">
        <v>158</v>
      </c>
    </row>
    <row r="819" spans="1:5" x14ac:dyDescent="0.3">
      <c r="A819" t="s">
        <v>1026</v>
      </c>
      <c r="B819" t="s">
        <v>1027</v>
      </c>
      <c r="C819" t="s">
        <v>14</v>
      </c>
      <c r="D819">
        <v>800</v>
      </c>
      <c r="E819" t="s">
        <v>124</v>
      </c>
    </row>
    <row r="820" spans="1:5" x14ac:dyDescent="0.3">
      <c r="A820" t="s">
        <v>1026</v>
      </c>
      <c r="B820" t="s">
        <v>1027</v>
      </c>
      <c r="C820" t="s">
        <v>16</v>
      </c>
      <c r="D820">
        <v>500</v>
      </c>
      <c r="E820" t="s">
        <v>124</v>
      </c>
    </row>
    <row r="821" spans="1:5" x14ac:dyDescent="0.3">
      <c r="A821" t="s">
        <v>1028</v>
      </c>
      <c r="B821" t="s">
        <v>1029</v>
      </c>
      <c r="C821" t="s">
        <v>14</v>
      </c>
      <c r="D821">
        <v>800</v>
      </c>
      <c r="E821" t="s">
        <v>155</v>
      </c>
    </row>
    <row r="822" spans="1:5" x14ac:dyDescent="0.3">
      <c r="A822" t="s">
        <v>1030</v>
      </c>
      <c r="B822" t="s">
        <v>1031</v>
      </c>
      <c r="C822" t="s">
        <v>14</v>
      </c>
      <c r="D822">
        <v>800</v>
      </c>
      <c r="E822" t="s">
        <v>118</v>
      </c>
    </row>
    <row r="823" spans="1:5" x14ac:dyDescent="0.3">
      <c r="A823" t="s">
        <v>1030</v>
      </c>
      <c r="B823" t="s">
        <v>1031</v>
      </c>
      <c r="C823" t="s">
        <v>16</v>
      </c>
      <c r="D823">
        <v>500</v>
      </c>
      <c r="E823" t="s">
        <v>118</v>
      </c>
    </row>
    <row r="824" spans="1:5" x14ac:dyDescent="0.3">
      <c r="A824" t="s">
        <v>1032</v>
      </c>
      <c r="B824" t="s">
        <v>1033</v>
      </c>
      <c r="C824" t="s">
        <v>14</v>
      </c>
      <c r="D824">
        <v>800</v>
      </c>
      <c r="E824" t="s">
        <v>140</v>
      </c>
    </row>
    <row r="825" spans="1:5" x14ac:dyDescent="0.3">
      <c r="A825" t="s">
        <v>1032</v>
      </c>
      <c r="B825" t="s">
        <v>1033</v>
      </c>
      <c r="C825" t="s">
        <v>16</v>
      </c>
      <c r="D825">
        <v>500</v>
      </c>
      <c r="E825" t="s">
        <v>140</v>
      </c>
    </row>
    <row r="826" spans="1:5" x14ac:dyDescent="0.3">
      <c r="A826" t="s">
        <v>1034</v>
      </c>
      <c r="B826" t="s">
        <v>1035</v>
      </c>
      <c r="C826" t="s">
        <v>14</v>
      </c>
      <c r="D826">
        <v>800</v>
      </c>
      <c r="E826" t="s">
        <v>118</v>
      </c>
    </row>
    <row r="827" spans="1:5" x14ac:dyDescent="0.3">
      <c r="A827" t="s">
        <v>1034</v>
      </c>
      <c r="B827" t="s">
        <v>1035</v>
      </c>
      <c r="C827" t="s">
        <v>16</v>
      </c>
      <c r="D827">
        <v>500</v>
      </c>
      <c r="E827" t="s">
        <v>118</v>
      </c>
    </row>
    <row r="828" spans="1:5" x14ac:dyDescent="0.3">
      <c r="A828" t="s">
        <v>1036</v>
      </c>
      <c r="B828" t="s">
        <v>1037</v>
      </c>
      <c r="C828" t="s">
        <v>14</v>
      </c>
      <c r="D828">
        <v>800</v>
      </c>
      <c r="E828" t="s">
        <v>377</v>
      </c>
    </row>
    <row r="829" spans="1:5" x14ac:dyDescent="0.3">
      <c r="A829" t="s">
        <v>1036</v>
      </c>
      <c r="B829" t="s">
        <v>1037</v>
      </c>
      <c r="C829" t="s">
        <v>16</v>
      </c>
      <c r="D829">
        <v>500</v>
      </c>
      <c r="E829" t="s">
        <v>377</v>
      </c>
    </row>
    <row r="830" spans="1:5" x14ac:dyDescent="0.3">
      <c r="A830" t="s">
        <v>1038</v>
      </c>
      <c r="B830" t="s">
        <v>1039</v>
      </c>
      <c r="C830" t="s">
        <v>14</v>
      </c>
      <c r="D830">
        <v>800</v>
      </c>
      <c r="E830" t="s">
        <v>455</v>
      </c>
    </row>
    <row r="831" spans="1:5" x14ac:dyDescent="0.3">
      <c r="A831" t="s">
        <v>1038</v>
      </c>
      <c r="B831" t="s">
        <v>1039</v>
      </c>
      <c r="C831" t="s">
        <v>16</v>
      </c>
      <c r="D831">
        <v>500</v>
      </c>
      <c r="E831" t="s">
        <v>455</v>
      </c>
    </row>
    <row r="832" spans="1:5" x14ac:dyDescent="0.3">
      <c r="A832" t="s">
        <v>1040</v>
      </c>
      <c r="B832" t="s">
        <v>1041</v>
      </c>
      <c r="C832" t="s">
        <v>14</v>
      </c>
      <c r="D832">
        <v>800</v>
      </c>
      <c r="E832" t="s">
        <v>183</v>
      </c>
    </row>
    <row r="833" spans="1:5" x14ac:dyDescent="0.3">
      <c r="A833" t="s">
        <v>1040</v>
      </c>
      <c r="B833" t="s">
        <v>1041</v>
      </c>
      <c r="C833" t="s">
        <v>16</v>
      </c>
      <c r="D833">
        <v>500</v>
      </c>
      <c r="E833" t="s">
        <v>183</v>
      </c>
    </row>
    <row r="834" spans="1:5" x14ac:dyDescent="0.3">
      <c r="A834" t="s">
        <v>1042</v>
      </c>
      <c r="B834" t="s">
        <v>1043</v>
      </c>
      <c r="C834" t="s">
        <v>14</v>
      </c>
      <c r="D834">
        <v>800</v>
      </c>
      <c r="E834" t="s">
        <v>118</v>
      </c>
    </row>
    <row r="835" spans="1:5" x14ac:dyDescent="0.3">
      <c r="A835" t="s">
        <v>1042</v>
      </c>
      <c r="B835" t="s">
        <v>1043</v>
      </c>
      <c r="C835" t="s">
        <v>16</v>
      </c>
      <c r="D835">
        <v>500</v>
      </c>
      <c r="E835" t="s">
        <v>118</v>
      </c>
    </row>
    <row r="836" spans="1:5" x14ac:dyDescent="0.3">
      <c r="A836" t="s">
        <v>1044</v>
      </c>
      <c r="B836" t="s">
        <v>1045</v>
      </c>
      <c r="C836" t="s">
        <v>14</v>
      </c>
      <c r="D836">
        <v>800</v>
      </c>
      <c r="E836" t="s">
        <v>289</v>
      </c>
    </row>
    <row r="837" spans="1:5" x14ac:dyDescent="0.3">
      <c r="A837" t="s">
        <v>1044</v>
      </c>
      <c r="B837" t="s">
        <v>1045</v>
      </c>
      <c r="C837" t="s">
        <v>16</v>
      </c>
      <c r="D837">
        <v>500</v>
      </c>
      <c r="E837" t="s">
        <v>289</v>
      </c>
    </row>
    <row r="838" spans="1:5" x14ac:dyDescent="0.3">
      <c r="A838" t="s">
        <v>1046</v>
      </c>
      <c r="B838" t="s">
        <v>1047</v>
      </c>
      <c r="C838" t="s">
        <v>14</v>
      </c>
      <c r="D838">
        <v>800</v>
      </c>
      <c r="E838" t="s">
        <v>216</v>
      </c>
    </row>
    <row r="839" spans="1:5" x14ac:dyDescent="0.3">
      <c r="A839" t="s">
        <v>1046</v>
      </c>
      <c r="B839" t="s">
        <v>1047</v>
      </c>
      <c r="C839" t="s">
        <v>16</v>
      </c>
      <c r="D839">
        <v>500</v>
      </c>
      <c r="E839" t="s">
        <v>216</v>
      </c>
    </row>
    <row r="840" spans="1:5" x14ac:dyDescent="0.3">
      <c r="A840" t="s">
        <v>1048</v>
      </c>
      <c r="B840" t="s">
        <v>1049</v>
      </c>
      <c r="C840" t="s">
        <v>14</v>
      </c>
      <c r="D840">
        <v>800</v>
      </c>
      <c r="E840" t="s">
        <v>225</v>
      </c>
    </row>
    <row r="841" spans="1:5" x14ac:dyDescent="0.3">
      <c r="A841" t="s">
        <v>1048</v>
      </c>
      <c r="B841" t="s">
        <v>1049</v>
      </c>
      <c r="C841" t="s">
        <v>16</v>
      </c>
      <c r="D841">
        <v>500</v>
      </c>
      <c r="E841" t="s">
        <v>225</v>
      </c>
    </row>
    <row r="842" spans="1:5" x14ac:dyDescent="0.3">
      <c r="A842" t="s">
        <v>1050</v>
      </c>
      <c r="B842" t="s">
        <v>1051</v>
      </c>
      <c r="C842" t="s">
        <v>14</v>
      </c>
      <c r="D842">
        <v>800</v>
      </c>
      <c r="E842" t="s">
        <v>435</v>
      </c>
    </row>
    <row r="843" spans="1:5" x14ac:dyDescent="0.3">
      <c r="A843" t="s">
        <v>1050</v>
      </c>
      <c r="B843" t="s">
        <v>1051</v>
      </c>
      <c r="C843" t="s">
        <v>16</v>
      </c>
      <c r="D843">
        <v>500</v>
      </c>
      <c r="E843" t="s">
        <v>435</v>
      </c>
    </row>
    <row r="844" spans="1:5" x14ac:dyDescent="0.3">
      <c r="A844" t="s">
        <v>1052</v>
      </c>
      <c r="B844" t="s">
        <v>1053</v>
      </c>
      <c r="C844" t="s">
        <v>14</v>
      </c>
      <c r="D844">
        <v>800</v>
      </c>
      <c r="E844" t="s">
        <v>158</v>
      </c>
    </row>
    <row r="845" spans="1:5" x14ac:dyDescent="0.3">
      <c r="A845" t="s">
        <v>1052</v>
      </c>
      <c r="B845" t="s">
        <v>1053</v>
      </c>
      <c r="C845" t="s">
        <v>16</v>
      </c>
      <c r="D845">
        <v>500</v>
      </c>
      <c r="E845" t="s">
        <v>158</v>
      </c>
    </row>
    <row r="846" spans="1:5" x14ac:dyDescent="0.3">
      <c r="A846" t="s">
        <v>1054</v>
      </c>
      <c r="B846" t="s">
        <v>1055</v>
      </c>
      <c r="C846" t="s">
        <v>14</v>
      </c>
      <c r="D846">
        <v>800</v>
      </c>
      <c r="E846" t="s">
        <v>298</v>
      </c>
    </row>
    <row r="847" spans="1:5" x14ac:dyDescent="0.3">
      <c r="A847" t="s">
        <v>1054</v>
      </c>
      <c r="B847" t="s">
        <v>1055</v>
      </c>
      <c r="C847" t="s">
        <v>16</v>
      </c>
      <c r="D847">
        <v>500</v>
      </c>
      <c r="E847" t="s">
        <v>298</v>
      </c>
    </row>
    <row r="848" spans="1:5" x14ac:dyDescent="0.3">
      <c r="A848" t="s">
        <v>1056</v>
      </c>
      <c r="B848" t="s">
        <v>1057</v>
      </c>
      <c r="C848" t="s">
        <v>14</v>
      </c>
      <c r="D848">
        <v>800</v>
      </c>
      <c r="E848" t="s">
        <v>245</v>
      </c>
    </row>
    <row r="849" spans="1:5" x14ac:dyDescent="0.3">
      <c r="A849" t="s">
        <v>1056</v>
      </c>
      <c r="B849" t="s">
        <v>1057</v>
      </c>
      <c r="C849" t="s">
        <v>16</v>
      </c>
      <c r="D849">
        <v>500</v>
      </c>
      <c r="E849" t="s">
        <v>245</v>
      </c>
    </row>
    <row r="850" spans="1:5" x14ac:dyDescent="0.3">
      <c r="A850" t="s">
        <v>1058</v>
      </c>
      <c r="B850" t="s">
        <v>1059</v>
      </c>
      <c r="C850" t="s">
        <v>14</v>
      </c>
      <c r="D850">
        <v>800</v>
      </c>
      <c r="E850" t="s">
        <v>180</v>
      </c>
    </row>
    <row r="851" spans="1:5" x14ac:dyDescent="0.3">
      <c r="A851" t="s">
        <v>1058</v>
      </c>
      <c r="B851" t="s">
        <v>1059</v>
      </c>
      <c r="C851" t="s">
        <v>16</v>
      </c>
      <c r="D851">
        <v>500</v>
      </c>
      <c r="E851" t="s">
        <v>180</v>
      </c>
    </row>
    <row r="852" spans="1:5" x14ac:dyDescent="0.3">
      <c r="A852" t="s">
        <v>1060</v>
      </c>
      <c r="B852" t="s">
        <v>1061</v>
      </c>
      <c r="C852" t="s">
        <v>16</v>
      </c>
      <c r="D852">
        <v>500</v>
      </c>
      <c r="E852" t="s">
        <v>165</v>
      </c>
    </row>
    <row r="853" spans="1:5" x14ac:dyDescent="0.3">
      <c r="A853" t="s">
        <v>1062</v>
      </c>
      <c r="B853" t="s">
        <v>1063</v>
      </c>
      <c r="C853" t="s">
        <v>14</v>
      </c>
      <c r="D853">
        <v>800</v>
      </c>
      <c r="E853" t="s">
        <v>168</v>
      </c>
    </row>
    <row r="854" spans="1:5" x14ac:dyDescent="0.3">
      <c r="A854" t="s">
        <v>1062</v>
      </c>
      <c r="B854" t="s">
        <v>1063</v>
      </c>
      <c r="C854" t="s">
        <v>16</v>
      </c>
      <c r="D854">
        <v>500</v>
      </c>
      <c r="E854" t="s">
        <v>168</v>
      </c>
    </row>
    <row r="855" spans="1:5" x14ac:dyDescent="0.3">
      <c r="A855" t="s">
        <v>1064</v>
      </c>
      <c r="B855" t="s">
        <v>1065</v>
      </c>
      <c r="C855" t="s">
        <v>16</v>
      </c>
      <c r="D855">
        <v>500</v>
      </c>
      <c r="E855" t="s">
        <v>311</v>
      </c>
    </row>
    <row r="856" spans="1:5" x14ac:dyDescent="0.3">
      <c r="A856" t="s">
        <v>1066</v>
      </c>
      <c r="B856" t="s">
        <v>1067</v>
      </c>
      <c r="C856" t="s">
        <v>14</v>
      </c>
      <c r="D856">
        <v>800</v>
      </c>
      <c r="E856" t="s">
        <v>455</v>
      </c>
    </row>
    <row r="857" spans="1:5" x14ac:dyDescent="0.3">
      <c r="A857" t="s">
        <v>1066</v>
      </c>
      <c r="B857" t="s">
        <v>1067</v>
      </c>
      <c r="C857" t="s">
        <v>16</v>
      </c>
      <c r="D857">
        <v>500</v>
      </c>
      <c r="E857" t="s">
        <v>455</v>
      </c>
    </row>
    <row r="858" spans="1:5" x14ac:dyDescent="0.3">
      <c r="A858" t="s">
        <v>1068</v>
      </c>
      <c r="B858" t="s">
        <v>1069</v>
      </c>
      <c r="C858" t="s">
        <v>14</v>
      </c>
      <c r="D858">
        <v>800</v>
      </c>
      <c r="E858" t="s">
        <v>538</v>
      </c>
    </row>
    <row r="859" spans="1:5" x14ac:dyDescent="0.3">
      <c r="A859" t="s">
        <v>1068</v>
      </c>
      <c r="B859" t="s">
        <v>1069</v>
      </c>
      <c r="C859" t="s">
        <v>16</v>
      </c>
      <c r="D859">
        <v>500</v>
      </c>
      <c r="E859" t="s">
        <v>538</v>
      </c>
    </row>
    <row r="860" spans="1:5" x14ac:dyDescent="0.3">
      <c r="A860" t="s">
        <v>1070</v>
      </c>
      <c r="B860" t="s">
        <v>1071</v>
      </c>
      <c r="C860" t="s">
        <v>14</v>
      </c>
      <c r="D860">
        <v>800</v>
      </c>
      <c r="E860" t="s">
        <v>219</v>
      </c>
    </row>
    <row r="861" spans="1:5" x14ac:dyDescent="0.3">
      <c r="A861" t="s">
        <v>1070</v>
      </c>
      <c r="B861" t="s">
        <v>1071</v>
      </c>
      <c r="C861" t="s">
        <v>16</v>
      </c>
      <c r="D861">
        <v>500</v>
      </c>
      <c r="E861" t="s">
        <v>219</v>
      </c>
    </row>
    <row r="862" spans="1:5" x14ac:dyDescent="0.3">
      <c r="A862" t="s">
        <v>1072</v>
      </c>
      <c r="B862" t="s">
        <v>1073</v>
      </c>
      <c r="C862" t="s">
        <v>14</v>
      </c>
      <c r="D862">
        <v>800</v>
      </c>
      <c r="E862" t="s">
        <v>111</v>
      </c>
    </row>
    <row r="863" spans="1:5" x14ac:dyDescent="0.3">
      <c r="A863" t="s">
        <v>1072</v>
      </c>
      <c r="B863" t="s">
        <v>1073</v>
      </c>
      <c r="C863" t="s">
        <v>16</v>
      </c>
      <c r="D863">
        <v>500</v>
      </c>
      <c r="E863" t="s">
        <v>111</v>
      </c>
    </row>
    <row r="864" spans="1:5" x14ac:dyDescent="0.3">
      <c r="A864" t="s">
        <v>1074</v>
      </c>
      <c r="B864" t="s">
        <v>1075</v>
      </c>
      <c r="C864" t="s">
        <v>14</v>
      </c>
      <c r="D864">
        <v>800</v>
      </c>
      <c r="E864" t="s">
        <v>140</v>
      </c>
    </row>
    <row r="865" spans="1:5" x14ac:dyDescent="0.3">
      <c r="A865" t="s">
        <v>1074</v>
      </c>
      <c r="B865" t="s">
        <v>1075</v>
      </c>
      <c r="C865" t="s">
        <v>16</v>
      </c>
      <c r="D865">
        <v>500</v>
      </c>
      <c r="E865" t="s">
        <v>140</v>
      </c>
    </row>
    <row r="866" spans="1:5" x14ac:dyDescent="0.3">
      <c r="A866" t="s">
        <v>1076</v>
      </c>
      <c r="B866" t="s">
        <v>1077</v>
      </c>
      <c r="C866" t="s">
        <v>14</v>
      </c>
      <c r="D866">
        <v>800</v>
      </c>
      <c r="E866" t="s">
        <v>143</v>
      </c>
    </row>
    <row r="867" spans="1:5" x14ac:dyDescent="0.3">
      <c r="A867" t="s">
        <v>1076</v>
      </c>
      <c r="B867" t="s">
        <v>1077</v>
      </c>
      <c r="C867" t="s">
        <v>16</v>
      </c>
      <c r="D867">
        <v>500</v>
      </c>
      <c r="E867" t="s">
        <v>143</v>
      </c>
    </row>
    <row r="868" spans="1:5" x14ac:dyDescent="0.3">
      <c r="A868" t="s">
        <v>1078</v>
      </c>
      <c r="B868" t="s">
        <v>1079</v>
      </c>
      <c r="C868" t="s">
        <v>14</v>
      </c>
      <c r="D868">
        <v>800</v>
      </c>
      <c r="E868" t="s">
        <v>124</v>
      </c>
    </row>
    <row r="869" spans="1:5" x14ac:dyDescent="0.3">
      <c r="A869" t="s">
        <v>1078</v>
      </c>
      <c r="B869" t="s">
        <v>1079</v>
      </c>
      <c r="C869" t="s">
        <v>16</v>
      </c>
      <c r="D869">
        <v>500</v>
      </c>
      <c r="E869" t="s">
        <v>124</v>
      </c>
    </row>
    <row r="870" spans="1:5" x14ac:dyDescent="0.3">
      <c r="A870" t="s">
        <v>1080</v>
      </c>
      <c r="B870" t="s">
        <v>1081</v>
      </c>
      <c r="C870" t="s">
        <v>14</v>
      </c>
      <c r="D870">
        <v>800</v>
      </c>
      <c r="E870" t="s">
        <v>135</v>
      </c>
    </row>
    <row r="871" spans="1:5" x14ac:dyDescent="0.3">
      <c r="A871" t="s">
        <v>1080</v>
      </c>
      <c r="B871" t="s">
        <v>1081</v>
      </c>
      <c r="C871" t="s">
        <v>16</v>
      </c>
      <c r="D871">
        <v>500</v>
      </c>
      <c r="E871" t="s">
        <v>135</v>
      </c>
    </row>
    <row r="872" spans="1:5" x14ac:dyDescent="0.3">
      <c r="A872" t="s">
        <v>1082</v>
      </c>
      <c r="B872" t="s">
        <v>1083</v>
      </c>
      <c r="C872" t="s">
        <v>14</v>
      </c>
      <c r="D872">
        <v>800</v>
      </c>
      <c r="E872" t="s">
        <v>143</v>
      </c>
    </row>
    <row r="873" spans="1:5" x14ac:dyDescent="0.3">
      <c r="A873" t="s">
        <v>1082</v>
      </c>
      <c r="B873" t="s">
        <v>1083</v>
      </c>
      <c r="C873" t="s">
        <v>16</v>
      </c>
      <c r="D873">
        <v>500</v>
      </c>
      <c r="E873" t="s">
        <v>143</v>
      </c>
    </row>
    <row r="874" spans="1:5" x14ac:dyDescent="0.3">
      <c r="A874" t="s">
        <v>1084</v>
      </c>
      <c r="B874" t="s">
        <v>1085</v>
      </c>
      <c r="C874" t="s">
        <v>14</v>
      </c>
      <c r="D874">
        <v>800</v>
      </c>
      <c r="E874" t="s">
        <v>538</v>
      </c>
    </row>
    <row r="875" spans="1:5" x14ac:dyDescent="0.3">
      <c r="A875" t="s">
        <v>1084</v>
      </c>
      <c r="B875" t="s">
        <v>1085</v>
      </c>
      <c r="C875" t="s">
        <v>16</v>
      </c>
      <c r="D875">
        <v>500</v>
      </c>
      <c r="E875" t="s">
        <v>538</v>
      </c>
    </row>
    <row r="876" spans="1:5" x14ac:dyDescent="0.3">
      <c r="A876" t="s">
        <v>1086</v>
      </c>
      <c r="B876" t="s">
        <v>1087</v>
      </c>
      <c r="C876" t="s">
        <v>14</v>
      </c>
      <c r="D876">
        <v>800</v>
      </c>
      <c r="E876" t="s">
        <v>111</v>
      </c>
    </row>
    <row r="877" spans="1:5" x14ac:dyDescent="0.3">
      <c r="A877" t="s">
        <v>1086</v>
      </c>
      <c r="B877" t="s">
        <v>1087</v>
      </c>
      <c r="C877" t="s">
        <v>16</v>
      </c>
      <c r="D877">
        <v>500</v>
      </c>
      <c r="E877" t="s">
        <v>111</v>
      </c>
    </row>
    <row r="878" spans="1:5" x14ac:dyDescent="0.3">
      <c r="A878" t="s">
        <v>1088</v>
      </c>
      <c r="B878" t="s">
        <v>1089</v>
      </c>
      <c r="C878" t="s">
        <v>14</v>
      </c>
      <c r="D878">
        <v>800</v>
      </c>
      <c r="E878" t="s">
        <v>538</v>
      </c>
    </row>
    <row r="879" spans="1:5" x14ac:dyDescent="0.3">
      <c r="A879" t="s">
        <v>1088</v>
      </c>
      <c r="B879" t="s">
        <v>1089</v>
      </c>
      <c r="C879" t="s">
        <v>16</v>
      </c>
      <c r="D879">
        <v>500</v>
      </c>
      <c r="E879" t="s">
        <v>538</v>
      </c>
    </row>
    <row r="880" spans="1:5" x14ac:dyDescent="0.3">
      <c r="A880" t="s">
        <v>1090</v>
      </c>
      <c r="B880" t="s">
        <v>1091</v>
      </c>
      <c r="C880" t="s">
        <v>14</v>
      </c>
      <c r="D880">
        <v>800</v>
      </c>
      <c r="E880" t="s">
        <v>257</v>
      </c>
    </row>
    <row r="881" spans="1:5" x14ac:dyDescent="0.3">
      <c r="A881" t="s">
        <v>1090</v>
      </c>
      <c r="B881" t="s">
        <v>1091</v>
      </c>
      <c r="C881" t="s">
        <v>16</v>
      </c>
      <c r="D881">
        <v>500</v>
      </c>
      <c r="E881" t="s">
        <v>257</v>
      </c>
    </row>
    <row r="882" spans="1:5" x14ac:dyDescent="0.3">
      <c r="A882" t="s">
        <v>1092</v>
      </c>
      <c r="B882" t="s">
        <v>1093</v>
      </c>
      <c r="C882" t="s">
        <v>14</v>
      </c>
      <c r="D882">
        <v>800</v>
      </c>
      <c r="E882" t="s">
        <v>1094</v>
      </c>
    </row>
    <row r="883" spans="1:5" x14ac:dyDescent="0.3">
      <c r="A883" t="s">
        <v>1095</v>
      </c>
      <c r="B883" t="s">
        <v>1096</v>
      </c>
      <c r="C883" t="s">
        <v>14</v>
      </c>
      <c r="D883">
        <v>800</v>
      </c>
      <c r="E883" t="s">
        <v>116</v>
      </c>
    </row>
    <row r="884" spans="1:5" x14ac:dyDescent="0.3">
      <c r="A884" t="s">
        <v>1095</v>
      </c>
      <c r="B884" t="s">
        <v>1096</v>
      </c>
      <c r="C884" t="s">
        <v>16</v>
      </c>
      <c r="D884">
        <v>500</v>
      </c>
      <c r="E884" t="s">
        <v>116</v>
      </c>
    </row>
    <row r="885" spans="1:5" x14ac:dyDescent="0.3">
      <c r="A885" t="s">
        <v>1097</v>
      </c>
      <c r="B885" t="s">
        <v>1098</v>
      </c>
      <c r="C885" t="s">
        <v>14</v>
      </c>
      <c r="D885">
        <v>800</v>
      </c>
      <c r="E885" t="s">
        <v>308</v>
      </c>
    </row>
    <row r="886" spans="1:5" x14ac:dyDescent="0.3">
      <c r="A886" t="s">
        <v>1097</v>
      </c>
      <c r="B886" t="s">
        <v>1098</v>
      </c>
      <c r="C886" t="s">
        <v>16</v>
      </c>
      <c r="D886">
        <v>500</v>
      </c>
      <c r="E886" t="s">
        <v>308</v>
      </c>
    </row>
    <row r="887" spans="1:5" x14ac:dyDescent="0.3">
      <c r="A887" t="s">
        <v>1099</v>
      </c>
      <c r="B887" t="s">
        <v>1100</v>
      </c>
      <c r="C887" t="s">
        <v>14</v>
      </c>
      <c r="D887">
        <v>800</v>
      </c>
      <c r="E887" t="s">
        <v>225</v>
      </c>
    </row>
    <row r="888" spans="1:5" x14ac:dyDescent="0.3">
      <c r="A888" t="s">
        <v>1099</v>
      </c>
      <c r="B888" t="s">
        <v>1100</v>
      </c>
      <c r="C888" t="s">
        <v>16</v>
      </c>
      <c r="D888">
        <v>500</v>
      </c>
      <c r="E888" t="s">
        <v>225</v>
      </c>
    </row>
    <row r="889" spans="1:5" x14ac:dyDescent="0.3">
      <c r="A889" t="s">
        <v>1101</v>
      </c>
      <c r="B889" t="s">
        <v>1102</v>
      </c>
      <c r="C889" t="s">
        <v>14</v>
      </c>
      <c r="D889">
        <v>800</v>
      </c>
      <c r="E889" t="s">
        <v>183</v>
      </c>
    </row>
    <row r="890" spans="1:5" x14ac:dyDescent="0.3">
      <c r="A890" t="s">
        <v>1101</v>
      </c>
      <c r="B890" t="s">
        <v>1102</v>
      </c>
      <c r="C890" t="s">
        <v>16</v>
      </c>
      <c r="D890">
        <v>500</v>
      </c>
      <c r="E890" t="s">
        <v>183</v>
      </c>
    </row>
    <row r="891" spans="1:5" x14ac:dyDescent="0.3">
      <c r="A891" t="s">
        <v>1103</v>
      </c>
      <c r="B891" t="s">
        <v>1104</v>
      </c>
      <c r="C891" t="s">
        <v>14</v>
      </c>
      <c r="D891">
        <v>800</v>
      </c>
      <c r="E891" t="s">
        <v>183</v>
      </c>
    </row>
    <row r="892" spans="1:5" x14ac:dyDescent="0.3">
      <c r="A892" t="s">
        <v>1103</v>
      </c>
      <c r="B892" t="s">
        <v>1104</v>
      </c>
      <c r="C892" t="s">
        <v>16</v>
      </c>
      <c r="D892">
        <v>500</v>
      </c>
      <c r="E892" t="s">
        <v>183</v>
      </c>
    </row>
    <row r="893" spans="1:5" x14ac:dyDescent="0.3">
      <c r="A893" t="s">
        <v>1105</v>
      </c>
      <c r="B893" t="s">
        <v>1106</v>
      </c>
      <c r="C893" t="s">
        <v>14</v>
      </c>
      <c r="D893">
        <v>800</v>
      </c>
      <c r="E893" t="s">
        <v>183</v>
      </c>
    </row>
    <row r="894" spans="1:5" x14ac:dyDescent="0.3">
      <c r="A894" t="s">
        <v>1105</v>
      </c>
      <c r="B894" t="s">
        <v>1106</v>
      </c>
      <c r="C894" t="s">
        <v>16</v>
      </c>
      <c r="D894">
        <v>500</v>
      </c>
      <c r="E894" t="s">
        <v>183</v>
      </c>
    </row>
    <row r="895" spans="1:5" x14ac:dyDescent="0.3">
      <c r="A895" t="s">
        <v>1107</v>
      </c>
      <c r="B895" t="s">
        <v>1108</v>
      </c>
      <c r="C895" t="s">
        <v>14</v>
      </c>
      <c r="D895">
        <v>800</v>
      </c>
      <c r="E895" t="s">
        <v>222</v>
      </c>
    </row>
    <row r="896" spans="1:5" x14ac:dyDescent="0.3">
      <c r="A896" t="s">
        <v>1107</v>
      </c>
      <c r="B896" t="s">
        <v>1108</v>
      </c>
      <c r="C896" t="s">
        <v>16</v>
      </c>
      <c r="D896">
        <v>500</v>
      </c>
      <c r="E896" t="s">
        <v>222</v>
      </c>
    </row>
    <row r="897" spans="1:5" x14ac:dyDescent="0.3">
      <c r="A897" t="s">
        <v>1109</v>
      </c>
      <c r="B897" t="s">
        <v>1110</v>
      </c>
      <c r="C897" t="s">
        <v>14</v>
      </c>
      <c r="D897">
        <v>800</v>
      </c>
      <c r="E897" t="s">
        <v>183</v>
      </c>
    </row>
    <row r="898" spans="1:5" x14ac:dyDescent="0.3">
      <c r="A898" t="s">
        <v>1109</v>
      </c>
      <c r="B898" t="s">
        <v>1110</v>
      </c>
      <c r="C898" t="s">
        <v>16</v>
      </c>
      <c r="D898">
        <v>500</v>
      </c>
      <c r="E898" t="s">
        <v>183</v>
      </c>
    </row>
    <row r="899" spans="1:5" x14ac:dyDescent="0.3">
      <c r="A899" t="s">
        <v>1111</v>
      </c>
      <c r="B899" t="s">
        <v>1112</v>
      </c>
      <c r="C899" t="s">
        <v>14</v>
      </c>
      <c r="D899">
        <v>800</v>
      </c>
      <c r="E899" t="s">
        <v>183</v>
      </c>
    </row>
    <row r="900" spans="1:5" x14ac:dyDescent="0.3">
      <c r="A900" t="s">
        <v>1111</v>
      </c>
      <c r="B900" t="s">
        <v>1112</v>
      </c>
      <c r="C900" t="s">
        <v>16</v>
      </c>
      <c r="D900">
        <v>500</v>
      </c>
      <c r="E900" t="s">
        <v>183</v>
      </c>
    </row>
    <row r="901" spans="1:5" x14ac:dyDescent="0.3">
      <c r="A901" t="s">
        <v>1113</v>
      </c>
      <c r="B901" t="s">
        <v>1114</v>
      </c>
      <c r="C901" t="s">
        <v>14</v>
      </c>
      <c r="D901">
        <v>800</v>
      </c>
      <c r="E901" t="s">
        <v>183</v>
      </c>
    </row>
    <row r="902" spans="1:5" x14ac:dyDescent="0.3">
      <c r="A902" t="s">
        <v>1113</v>
      </c>
      <c r="B902" t="s">
        <v>1114</v>
      </c>
      <c r="C902" t="s">
        <v>16</v>
      </c>
      <c r="D902">
        <v>500</v>
      </c>
      <c r="E902" t="s">
        <v>183</v>
      </c>
    </row>
    <row r="903" spans="1:5" x14ac:dyDescent="0.3">
      <c r="A903" t="s">
        <v>1115</v>
      </c>
      <c r="B903" t="s">
        <v>1116</v>
      </c>
      <c r="C903" t="s">
        <v>14</v>
      </c>
      <c r="D903">
        <v>800</v>
      </c>
      <c r="E903" t="s">
        <v>183</v>
      </c>
    </row>
    <row r="904" spans="1:5" x14ac:dyDescent="0.3">
      <c r="A904" t="s">
        <v>1115</v>
      </c>
      <c r="B904" t="s">
        <v>1116</v>
      </c>
      <c r="C904" t="s">
        <v>16</v>
      </c>
      <c r="D904">
        <v>500</v>
      </c>
      <c r="E904" t="s">
        <v>183</v>
      </c>
    </row>
    <row r="905" spans="1:5" x14ac:dyDescent="0.3">
      <c r="A905" t="s">
        <v>1117</v>
      </c>
      <c r="B905" t="s">
        <v>1118</v>
      </c>
      <c r="C905" t="s">
        <v>14</v>
      </c>
      <c r="D905">
        <v>800</v>
      </c>
      <c r="E905" t="s">
        <v>245</v>
      </c>
    </row>
    <row r="906" spans="1:5" x14ac:dyDescent="0.3">
      <c r="A906" t="s">
        <v>1117</v>
      </c>
      <c r="B906" t="s">
        <v>1118</v>
      </c>
      <c r="C906" t="s">
        <v>16</v>
      </c>
      <c r="D906">
        <v>500</v>
      </c>
      <c r="E906" t="s">
        <v>245</v>
      </c>
    </row>
    <row r="907" spans="1:5" x14ac:dyDescent="0.3">
      <c r="A907" t="s">
        <v>1119</v>
      </c>
      <c r="B907" t="s">
        <v>1120</v>
      </c>
      <c r="C907" t="s">
        <v>14</v>
      </c>
      <c r="D907">
        <v>800</v>
      </c>
      <c r="E907" t="s">
        <v>435</v>
      </c>
    </row>
    <row r="908" spans="1:5" x14ac:dyDescent="0.3">
      <c r="A908" t="s">
        <v>1119</v>
      </c>
      <c r="B908" t="s">
        <v>1120</v>
      </c>
      <c r="C908" t="s">
        <v>16</v>
      </c>
      <c r="D908">
        <v>500</v>
      </c>
      <c r="E908" t="s">
        <v>435</v>
      </c>
    </row>
    <row r="909" spans="1:5" x14ac:dyDescent="0.3">
      <c r="A909" t="s">
        <v>1121</v>
      </c>
      <c r="B909" t="s">
        <v>1122</v>
      </c>
      <c r="C909" t="s">
        <v>14</v>
      </c>
      <c r="D909">
        <v>800</v>
      </c>
      <c r="E909" t="s">
        <v>183</v>
      </c>
    </row>
    <row r="910" spans="1:5" x14ac:dyDescent="0.3">
      <c r="A910" t="s">
        <v>1121</v>
      </c>
      <c r="B910" t="s">
        <v>1122</v>
      </c>
      <c r="C910" t="s">
        <v>16</v>
      </c>
      <c r="D910">
        <v>500</v>
      </c>
      <c r="E910" t="s">
        <v>183</v>
      </c>
    </row>
    <row r="911" spans="1:5" x14ac:dyDescent="0.3">
      <c r="A911" t="s">
        <v>1123</v>
      </c>
      <c r="B911" t="s">
        <v>1124</v>
      </c>
      <c r="C911" t="s">
        <v>14</v>
      </c>
      <c r="D911">
        <v>800</v>
      </c>
      <c r="E911" t="s">
        <v>358</v>
      </c>
    </row>
    <row r="912" spans="1:5" x14ac:dyDescent="0.3">
      <c r="A912" t="s">
        <v>1123</v>
      </c>
      <c r="B912" t="s">
        <v>1124</v>
      </c>
      <c r="C912" t="s">
        <v>16</v>
      </c>
      <c r="D912">
        <v>500</v>
      </c>
      <c r="E912" t="s">
        <v>358</v>
      </c>
    </row>
    <row r="913" spans="1:5" x14ac:dyDescent="0.3">
      <c r="A913" t="s">
        <v>1125</v>
      </c>
      <c r="B913" t="s">
        <v>1126</v>
      </c>
      <c r="C913" t="s">
        <v>14</v>
      </c>
      <c r="D913">
        <v>800</v>
      </c>
      <c r="E913" t="s">
        <v>183</v>
      </c>
    </row>
    <row r="914" spans="1:5" x14ac:dyDescent="0.3">
      <c r="A914" t="s">
        <v>1125</v>
      </c>
      <c r="B914" t="s">
        <v>1126</v>
      </c>
      <c r="C914" t="s">
        <v>16</v>
      </c>
      <c r="D914">
        <v>500</v>
      </c>
      <c r="E914" t="s">
        <v>183</v>
      </c>
    </row>
    <row r="915" spans="1:5" x14ac:dyDescent="0.3">
      <c r="A915" t="s">
        <v>1127</v>
      </c>
      <c r="B915" t="s">
        <v>1128</v>
      </c>
      <c r="C915" t="s">
        <v>14</v>
      </c>
      <c r="D915">
        <v>800</v>
      </c>
      <c r="E915" t="s">
        <v>183</v>
      </c>
    </row>
    <row r="916" spans="1:5" x14ac:dyDescent="0.3">
      <c r="A916" t="s">
        <v>1127</v>
      </c>
      <c r="B916" t="s">
        <v>1128</v>
      </c>
      <c r="C916" t="s">
        <v>16</v>
      </c>
      <c r="D916">
        <v>500</v>
      </c>
      <c r="E916" t="s">
        <v>183</v>
      </c>
    </row>
    <row r="917" spans="1:5" x14ac:dyDescent="0.3">
      <c r="A917" t="s">
        <v>1129</v>
      </c>
      <c r="B917" t="s">
        <v>1130</v>
      </c>
      <c r="C917" t="s">
        <v>14</v>
      </c>
      <c r="D917">
        <v>800</v>
      </c>
      <c r="E917" t="s">
        <v>183</v>
      </c>
    </row>
    <row r="918" spans="1:5" x14ac:dyDescent="0.3">
      <c r="A918" t="s">
        <v>1129</v>
      </c>
      <c r="B918" t="s">
        <v>1130</v>
      </c>
      <c r="C918" t="s">
        <v>16</v>
      </c>
      <c r="D918">
        <v>500</v>
      </c>
      <c r="E918" t="s">
        <v>183</v>
      </c>
    </row>
    <row r="919" spans="1:5" x14ac:dyDescent="0.3">
      <c r="A919" t="s">
        <v>1131</v>
      </c>
      <c r="B919" t="s">
        <v>1132</v>
      </c>
      <c r="C919" t="s">
        <v>14</v>
      </c>
      <c r="D919">
        <v>800</v>
      </c>
      <c r="E919" t="s">
        <v>183</v>
      </c>
    </row>
    <row r="920" spans="1:5" x14ac:dyDescent="0.3">
      <c r="A920" t="s">
        <v>1131</v>
      </c>
      <c r="B920" t="s">
        <v>1132</v>
      </c>
      <c r="C920" t="s">
        <v>16</v>
      </c>
      <c r="D920">
        <v>500</v>
      </c>
      <c r="E920" t="s">
        <v>183</v>
      </c>
    </row>
    <row r="921" spans="1:5" x14ac:dyDescent="0.3">
      <c r="A921" t="s">
        <v>1133</v>
      </c>
      <c r="B921" t="s">
        <v>1134</v>
      </c>
      <c r="C921" t="s">
        <v>14</v>
      </c>
      <c r="D921">
        <v>800</v>
      </c>
      <c r="E921" t="s">
        <v>183</v>
      </c>
    </row>
    <row r="922" spans="1:5" x14ac:dyDescent="0.3">
      <c r="A922" t="s">
        <v>1133</v>
      </c>
      <c r="B922" t="s">
        <v>1134</v>
      </c>
      <c r="C922" t="s">
        <v>16</v>
      </c>
      <c r="D922">
        <v>500</v>
      </c>
      <c r="E922" t="s">
        <v>183</v>
      </c>
    </row>
    <row r="923" spans="1:5" x14ac:dyDescent="0.3">
      <c r="A923" t="s">
        <v>1135</v>
      </c>
      <c r="B923" t="s">
        <v>1136</v>
      </c>
      <c r="C923" t="s">
        <v>14</v>
      </c>
      <c r="D923">
        <v>800</v>
      </c>
      <c r="E923" t="s">
        <v>183</v>
      </c>
    </row>
    <row r="924" spans="1:5" x14ac:dyDescent="0.3">
      <c r="A924" t="s">
        <v>1135</v>
      </c>
      <c r="B924" t="s">
        <v>1136</v>
      </c>
      <c r="C924" t="s">
        <v>16</v>
      </c>
      <c r="D924">
        <v>500</v>
      </c>
      <c r="E924" t="s">
        <v>183</v>
      </c>
    </row>
    <row r="925" spans="1:5" x14ac:dyDescent="0.3">
      <c r="A925" t="s">
        <v>1137</v>
      </c>
      <c r="B925" t="s">
        <v>1138</v>
      </c>
      <c r="C925" t="s">
        <v>14</v>
      </c>
      <c r="D925">
        <v>800</v>
      </c>
      <c r="E925" t="s">
        <v>165</v>
      </c>
    </row>
    <row r="926" spans="1:5" x14ac:dyDescent="0.3">
      <c r="A926" t="s">
        <v>1137</v>
      </c>
      <c r="B926" t="s">
        <v>1138</v>
      </c>
      <c r="C926" t="s">
        <v>16</v>
      </c>
      <c r="D926">
        <v>500</v>
      </c>
      <c r="E926" t="s">
        <v>165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8ADA-9CCE-4EF9-9F08-DCD34E0EF150}">
  <dimension ref="A1:F8"/>
  <sheetViews>
    <sheetView workbookViewId="0">
      <selection activeCell="E8" sqref="E8"/>
    </sheetView>
  </sheetViews>
  <sheetFormatPr defaultRowHeight="14.4" x14ac:dyDescent="0.3"/>
  <cols>
    <col min="1" max="1" width="14.21875" customWidth="1"/>
    <col min="2" max="2" width="13.44140625" customWidth="1"/>
    <col min="3" max="3" width="19.77734375" customWidth="1"/>
  </cols>
  <sheetData>
    <row r="1" spans="1:6" x14ac:dyDescent="0.3">
      <c r="A1" t="s">
        <v>93</v>
      </c>
      <c r="B1" t="s">
        <v>1139</v>
      </c>
      <c r="C1" t="s">
        <v>1140</v>
      </c>
      <c r="D1" t="s">
        <v>1141</v>
      </c>
      <c r="E1" s="5" t="s">
        <v>1147</v>
      </c>
      <c r="F1" s="5" t="s">
        <v>1148</v>
      </c>
    </row>
    <row r="2" spans="1:6" x14ac:dyDescent="0.3">
      <c r="A2" t="s">
        <v>22</v>
      </c>
      <c r="B2">
        <v>0</v>
      </c>
      <c r="C2">
        <v>0.5</v>
      </c>
      <c r="D2">
        <v>500</v>
      </c>
      <c r="E2" s="5">
        <v>50</v>
      </c>
      <c r="F2" s="5">
        <f t="shared" ref="F2:F3" si="0">C2/D2</f>
        <v>1E-3</v>
      </c>
    </row>
    <row r="3" spans="1:6" x14ac:dyDescent="0.3">
      <c r="A3" t="s">
        <v>24</v>
      </c>
      <c r="B3">
        <v>0</v>
      </c>
      <c r="C3">
        <v>0.5</v>
      </c>
      <c r="D3">
        <v>500</v>
      </c>
      <c r="E3" s="5">
        <v>50</v>
      </c>
      <c r="F3" s="5">
        <f t="shared" si="0"/>
        <v>1E-3</v>
      </c>
    </row>
    <row r="4" spans="1:6" x14ac:dyDescent="0.3">
      <c r="A4" t="s">
        <v>28</v>
      </c>
      <c r="B4">
        <v>0</v>
      </c>
      <c r="C4">
        <v>0.5</v>
      </c>
      <c r="D4">
        <v>500</v>
      </c>
      <c r="E4" s="5">
        <v>50</v>
      </c>
      <c r="F4" s="5">
        <f t="shared" ref="F4" si="1">C4/D4</f>
        <v>1E-3</v>
      </c>
    </row>
    <row r="5" spans="1:6" x14ac:dyDescent="0.3">
      <c r="A5" t="s">
        <v>95</v>
      </c>
      <c r="B5">
        <v>0.25</v>
      </c>
      <c r="C5">
        <v>1</v>
      </c>
      <c r="D5">
        <v>300</v>
      </c>
      <c r="E5" s="5">
        <v>50</v>
      </c>
      <c r="F5" s="5">
        <f t="shared" ref="F5:F7" si="2">C5/D5</f>
        <v>3.3333333333333335E-3</v>
      </c>
    </row>
    <row r="6" spans="1:6" x14ac:dyDescent="0.3">
      <c r="A6" t="s">
        <v>20</v>
      </c>
      <c r="B6">
        <v>0</v>
      </c>
      <c r="C6">
        <v>0.5</v>
      </c>
      <c r="D6">
        <v>500</v>
      </c>
      <c r="E6" s="5">
        <v>50</v>
      </c>
      <c r="F6" s="5">
        <f t="shared" si="2"/>
        <v>1E-3</v>
      </c>
    </row>
    <row r="7" spans="1:6" x14ac:dyDescent="0.3">
      <c r="A7" t="s">
        <v>11</v>
      </c>
      <c r="B7">
        <v>0</v>
      </c>
      <c r="C7">
        <v>0.5</v>
      </c>
      <c r="D7">
        <v>500</v>
      </c>
      <c r="E7" s="5">
        <v>0</v>
      </c>
      <c r="F7" s="5">
        <f t="shared" si="2"/>
        <v>1E-3</v>
      </c>
    </row>
    <row r="8" spans="1:6" x14ac:dyDescent="0.3">
      <c r="A8" t="s">
        <v>9</v>
      </c>
      <c r="B8">
        <v>0</v>
      </c>
      <c r="C8">
        <v>0.5</v>
      </c>
      <c r="D8">
        <v>500</v>
      </c>
      <c r="E8" s="5">
        <v>0</v>
      </c>
      <c r="F8" s="5">
        <f t="shared" ref="F8" si="3">C8/D8</f>
        <v>1E-3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8266-1A4E-4A0F-A362-C533F5FE03E3}">
  <dimension ref="A1:B6"/>
  <sheetViews>
    <sheetView workbookViewId="0">
      <selection activeCell="E11" sqref="E11"/>
    </sheetView>
  </sheetViews>
  <sheetFormatPr defaultRowHeight="14.4" x14ac:dyDescent="0.3"/>
  <cols>
    <col min="1" max="1" width="11.5546875" customWidth="1"/>
    <col min="2" max="2" width="18.5546875" customWidth="1"/>
  </cols>
  <sheetData>
    <row r="1" spans="1:2" x14ac:dyDescent="0.3">
      <c r="A1" t="s">
        <v>93</v>
      </c>
      <c r="B1" t="s">
        <v>1142</v>
      </c>
    </row>
    <row r="2" spans="1:2" x14ac:dyDescent="0.3">
      <c r="A2" t="s">
        <v>22</v>
      </c>
      <c r="B2">
        <v>1000</v>
      </c>
    </row>
    <row r="3" spans="1:2" x14ac:dyDescent="0.3">
      <c r="A3" t="s">
        <v>24</v>
      </c>
      <c r="B3">
        <v>1000</v>
      </c>
    </row>
    <row r="4" spans="1:2" x14ac:dyDescent="0.3">
      <c r="A4" t="s">
        <v>28</v>
      </c>
      <c r="B4">
        <v>1000</v>
      </c>
    </row>
    <row r="5" spans="1:2" x14ac:dyDescent="0.3">
      <c r="A5" t="s">
        <v>95</v>
      </c>
      <c r="B5">
        <v>1000</v>
      </c>
    </row>
    <row r="6" spans="1:2" x14ac:dyDescent="0.3">
      <c r="A6" t="s">
        <v>20</v>
      </c>
      <c r="B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AEC5-F235-4EE2-9F68-ADA4657D9B63}">
  <dimension ref="A1:D4"/>
  <sheetViews>
    <sheetView workbookViewId="0">
      <selection activeCell="B2" sqref="B2:C4"/>
    </sheetView>
  </sheetViews>
  <sheetFormatPr defaultRowHeight="14.4" x14ac:dyDescent="0.3"/>
  <cols>
    <col min="1" max="1" width="10.21875" customWidth="1"/>
    <col min="2" max="2" width="12" customWidth="1"/>
    <col min="3" max="3" width="11.21875" customWidth="1"/>
    <col min="4" max="4" width="9.77734375" customWidth="1"/>
  </cols>
  <sheetData>
    <row r="1" spans="1:4" x14ac:dyDescent="0.3">
      <c r="A1" t="s">
        <v>29</v>
      </c>
      <c r="B1" t="s">
        <v>30</v>
      </c>
      <c r="C1" t="s">
        <v>31</v>
      </c>
      <c r="D1" t="s">
        <v>32</v>
      </c>
    </row>
    <row r="2" spans="1:4" x14ac:dyDescent="0.3">
      <c r="A2" t="s">
        <v>17</v>
      </c>
      <c r="B2" s="3">
        <v>45383</v>
      </c>
      <c r="C2" s="3">
        <v>45565</v>
      </c>
      <c r="D2" t="s">
        <v>13</v>
      </c>
    </row>
    <row r="3" spans="1:4" x14ac:dyDescent="0.3">
      <c r="A3" t="s">
        <v>13</v>
      </c>
      <c r="B3" s="3">
        <v>45292</v>
      </c>
      <c r="C3" s="3">
        <v>45657</v>
      </c>
      <c r="D3" t="s">
        <v>13</v>
      </c>
    </row>
    <row r="4" spans="1:4" x14ac:dyDescent="0.3">
      <c r="A4" t="s">
        <v>18</v>
      </c>
      <c r="B4" s="3">
        <v>45383</v>
      </c>
      <c r="C4" s="3">
        <v>45565</v>
      </c>
      <c r="D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1BB4-E691-4702-B361-7C7585B80A13}">
  <dimension ref="A1:K25"/>
  <sheetViews>
    <sheetView workbookViewId="0">
      <selection activeCell="F24" sqref="F24"/>
    </sheetView>
  </sheetViews>
  <sheetFormatPr defaultRowHeight="14.4" x14ac:dyDescent="0.3"/>
  <cols>
    <col min="1" max="2" width="16.5546875" customWidth="1"/>
    <col min="3" max="3" width="25.77734375" customWidth="1"/>
    <col min="4" max="4" width="13.33203125" customWidth="1"/>
    <col min="5" max="5" width="23.109375" customWidth="1"/>
  </cols>
  <sheetData>
    <row r="1" spans="1:11" x14ac:dyDescent="0.3">
      <c r="A1" t="s">
        <v>33</v>
      </c>
      <c r="B1" t="s">
        <v>29</v>
      </c>
      <c r="C1" t="s">
        <v>34</v>
      </c>
      <c r="D1" t="s">
        <v>35</v>
      </c>
      <c r="E1" t="s">
        <v>36</v>
      </c>
    </row>
    <row r="2" spans="1:11" x14ac:dyDescent="0.3">
      <c r="A2" t="s">
        <v>37</v>
      </c>
      <c r="B2" t="s">
        <v>17</v>
      </c>
      <c r="C2">
        <v>6100</v>
      </c>
      <c r="D2" s="2">
        <v>7</v>
      </c>
      <c r="E2">
        <v>27.5</v>
      </c>
    </row>
    <row r="3" spans="1:11" x14ac:dyDescent="0.3">
      <c r="A3" t="s">
        <v>38</v>
      </c>
      <c r="B3" t="s">
        <v>17</v>
      </c>
      <c r="C3">
        <v>38000</v>
      </c>
      <c r="D3" s="2">
        <v>10.5</v>
      </c>
      <c r="E3">
        <v>49</v>
      </c>
    </row>
    <row r="4" spans="1:11" x14ac:dyDescent="0.3">
      <c r="A4" t="s">
        <v>39</v>
      </c>
      <c r="B4" t="s">
        <v>17</v>
      </c>
      <c r="C4">
        <v>82000</v>
      </c>
      <c r="D4" s="2">
        <v>14.4</v>
      </c>
      <c r="E4">
        <v>70.5</v>
      </c>
    </row>
    <row r="5" spans="1:11" x14ac:dyDescent="0.3">
      <c r="A5" t="s">
        <v>40</v>
      </c>
      <c r="B5" t="s">
        <v>17</v>
      </c>
      <c r="C5">
        <v>16000</v>
      </c>
      <c r="D5" s="2">
        <v>8.4</v>
      </c>
      <c r="E5">
        <v>30</v>
      </c>
    </row>
    <row r="6" spans="1:11" s="5" customFormat="1" x14ac:dyDescent="0.3">
      <c r="A6" s="5" t="s">
        <v>41</v>
      </c>
      <c r="B6" s="5" t="s">
        <v>17</v>
      </c>
      <c r="C6" s="5">
        <v>74000</v>
      </c>
      <c r="D6" s="10">
        <v>13.7</v>
      </c>
      <c r="E6" s="5">
        <v>67</v>
      </c>
    </row>
    <row r="7" spans="1:11" s="6" customFormat="1" x14ac:dyDescent="0.3">
      <c r="A7" s="6" t="s">
        <v>42</v>
      </c>
      <c r="B7" s="6" t="s">
        <v>17</v>
      </c>
      <c r="C7" s="6">
        <v>28200</v>
      </c>
      <c r="D7" s="7">
        <v>9.6999999999999993</v>
      </c>
      <c r="E7" s="6">
        <v>39</v>
      </c>
    </row>
    <row r="8" spans="1:11" x14ac:dyDescent="0.3">
      <c r="A8" t="s">
        <v>43</v>
      </c>
      <c r="B8" t="s">
        <v>17</v>
      </c>
      <c r="C8">
        <v>58000</v>
      </c>
      <c r="D8" s="2">
        <v>12.8</v>
      </c>
      <c r="E8">
        <v>57.5</v>
      </c>
    </row>
    <row r="9" spans="1:11" x14ac:dyDescent="0.3">
      <c r="A9" t="s">
        <v>44</v>
      </c>
      <c r="B9" t="s">
        <v>17</v>
      </c>
      <c r="C9">
        <v>63000</v>
      </c>
      <c r="D9" s="2">
        <v>13.4</v>
      </c>
      <c r="E9">
        <v>61</v>
      </c>
    </row>
    <row r="10" spans="1:11" x14ac:dyDescent="0.3">
      <c r="A10" t="s">
        <v>37</v>
      </c>
      <c r="B10" t="s">
        <v>13</v>
      </c>
      <c r="C10">
        <f>C2*0.95</f>
        <v>5795</v>
      </c>
      <c r="D10">
        <f>D2*0.95</f>
        <v>6.6499999999999995</v>
      </c>
      <c r="E10">
        <f>E2*0.95</f>
        <v>26.125</v>
      </c>
    </row>
    <row r="11" spans="1:11" x14ac:dyDescent="0.3">
      <c r="A11" t="s">
        <v>38</v>
      </c>
      <c r="B11" t="s">
        <v>13</v>
      </c>
      <c r="C11">
        <f t="shared" ref="C11:D17" si="0">C3*0.95</f>
        <v>36100</v>
      </c>
      <c r="D11">
        <f t="shared" si="0"/>
        <v>9.9749999999999996</v>
      </c>
      <c r="E11">
        <f t="shared" ref="E11" si="1">E3*0.95</f>
        <v>46.55</v>
      </c>
    </row>
    <row r="12" spans="1:11" x14ac:dyDescent="0.3">
      <c r="A12" t="s">
        <v>39</v>
      </c>
      <c r="B12" t="s">
        <v>13</v>
      </c>
      <c r="C12">
        <f t="shared" si="0"/>
        <v>77900</v>
      </c>
      <c r="D12">
        <f t="shared" si="0"/>
        <v>13.68</v>
      </c>
      <c r="E12">
        <f t="shared" ref="E12" si="2">E4*0.95</f>
        <v>66.974999999999994</v>
      </c>
    </row>
    <row r="13" spans="1:11" x14ac:dyDescent="0.3">
      <c r="A13" t="s">
        <v>40</v>
      </c>
      <c r="B13" t="s">
        <v>13</v>
      </c>
      <c r="C13">
        <f t="shared" si="0"/>
        <v>15200</v>
      </c>
      <c r="D13">
        <f t="shared" si="0"/>
        <v>7.9799999999999995</v>
      </c>
      <c r="E13">
        <f t="shared" ref="E13" si="3">E5*0.95</f>
        <v>28.5</v>
      </c>
      <c r="H13">
        <f>C7-C15</f>
        <v>1410</v>
      </c>
      <c r="K13" s="2"/>
    </row>
    <row r="14" spans="1:11" s="5" customFormat="1" x14ac:dyDescent="0.3">
      <c r="A14" s="5" t="s">
        <v>41</v>
      </c>
      <c r="B14" s="5" t="s">
        <v>13</v>
      </c>
      <c r="C14" s="5">
        <f t="shared" si="0"/>
        <v>70300</v>
      </c>
      <c r="D14" s="5">
        <f t="shared" si="0"/>
        <v>13.014999999999999</v>
      </c>
      <c r="E14" s="5">
        <f t="shared" ref="E14" si="4">E6*0.95</f>
        <v>63.65</v>
      </c>
      <c r="H14" s="10">
        <f>D7-D15</f>
        <v>0.48500000000000121</v>
      </c>
    </row>
    <row r="15" spans="1:11" s="6" customFormat="1" x14ac:dyDescent="0.3">
      <c r="A15" s="6" t="s">
        <v>42</v>
      </c>
      <c r="B15" s="6" t="s">
        <v>13</v>
      </c>
      <c r="C15" s="6">
        <f t="shared" si="0"/>
        <v>26790</v>
      </c>
      <c r="D15" s="6">
        <f t="shared" si="0"/>
        <v>9.2149999999999981</v>
      </c>
      <c r="E15" s="6">
        <f>E7*0.95</f>
        <v>37.049999999999997</v>
      </c>
      <c r="G15" s="6" t="s">
        <v>1150</v>
      </c>
      <c r="H15" s="6">
        <f>H13/H14</f>
        <v>2907.2164948453537</v>
      </c>
    </row>
    <row r="16" spans="1:11" x14ac:dyDescent="0.3">
      <c r="A16" t="s">
        <v>43</v>
      </c>
      <c r="B16" t="s">
        <v>13</v>
      </c>
      <c r="C16">
        <f t="shared" si="0"/>
        <v>55100</v>
      </c>
      <c r="D16">
        <f t="shared" si="0"/>
        <v>12.16</v>
      </c>
      <c r="E16">
        <f t="shared" ref="E16" si="5">E8*0.95</f>
        <v>54.625</v>
      </c>
    </row>
    <row r="17" spans="1:8" x14ac:dyDescent="0.3">
      <c r="A17" t="s">
        <v>44</v>
      </c>
      <c r="B17" t="s">
        <v>13</v>
      </c>
      <c r="C17">
        <f t="shared" si="0"/>
        <v>59850</v>
      </c>
      <c r="D17">
        <f t="shared" si="0"/>
        <v>12.73</v>
      </c>
      <c r="E17">
        <f t="shared" ref="E17" si="6">E9*0.95</f>
        <v>57.949999999999996</v>
      </c>
    </row>
    <row r="18" spans="1:8" x14ac:dyDescent="0.3">
      <c r="A18" t="s">
        <v>37</v>
      </c>
      <c r="B18" t="s">
        <v>18</v>
      </c>
      <c r="C18">
        <f t="shared" ref="C18:D25" si="7">C2*1.05</f>
        <v>6405</v>
      </c>
      <c r="D18">
        <f t="shared" si="7"/>
        <v>7.3500000000000005</v>
      </c>
      <c r="E18">
        <f t="shared" ref="E18" si="8">E2*1.05</f>
        <v>28.875</v>
      </c>
      <c r="H18">
        <f>D7-(C7-C15)/H15</f>
        <v>9.2149999999999981</v>
      </c>
    </row>
    <row r="19" spans="1:8" x14ac:dyDescent="0.3">
      <c r="A19" t="s">
        <v>38</v>
      </c>
      <c r="B19" t="s">
        <v>18</v>
      </c>
      <c r="C19">
        <f t="shared" si="7"/>
        <v>39900</v>
      </c>
      <c r="D19">
        <f t="shared" si="7"/>
        <v>11.025</v>
      </c>
      <c r="E19">
        <f t="shared" ref="E19" si="9">E3*1.05</f>
        <v>51.45</v>
      </c>
    </row>
    <row r="20" spans="1:8" x14ac:dyDescent="0.3">
      <c r="A20" t="s">
        <v>39</v>
      </c>
      <c r="B20" t="s">
        <v>18</v>
      </c>
      <c r="C20">
        <f t="shared" si="7"/>
        <v>86100</v>
      </c>
      <c r="D20">
        <f t="shared" si="7"/>
        <v>15.120000000000001</v>
      </c>
      <c r="E20">
        <f t="shared" ref="E20" si="10">E4*1.05</f>
        <v>74.025000000000006</v>
      </c>
    </row>
    <row r="21" spans="1:8" x14ac:dyDescent="0.3">
      <c r="A21" t="s">
        <v>40</v>
      </c>
      <c r="B21" t="s">
        <v>18</v>
      </c>
      <c r="C21">
        <f t="shared" si="7"/>
        <v>16800</v>
      </c>
      <c r="D21">
        <f t="shared" si="7"/>
        <v>8.82</v>
      </c>
      <c r="E21">
        <f t="shared" ref="E21" si="11">E5*1.05</f>
        <v>31.5</v>
      </c>
    </row>
    <row r="22" spans="1:8" s="5" customFormat="1" x14ac:dyDescent="0.3">
      <c r="A22" s="5" t="s">
        <v>41</v>
      </c>
      <c r="B22" s="5" t="s">
        <v>18</v>
      </c>
      <c r="C22" s="5">
        <f t="shared" si="7"/>
        <v>77700</v>
      </c>
      <c r="D22" s="5">
        <f t="shared" si="7"/>
        <v>14.385</v>
      </c>
      <c r="E22" s="5">
        <f t="shared" ref="E22" si="12">E6*1.05</f>
        <v>70.350000000000009</v>
      </c>
    </row>
    <row r="23" spans="1:8" s="6" customFormat="1" x14ac:dyDescent="0.3">
      <c r="A23" s="6" t="s">
        <v>42</v>
      </c>
      <c r="B23" s="6" t="s">
        <v>18</v>
      </c>
      <c r="C23" s="6">
        <f t="shared" si="7"/>
        <v>29610</v>
      </c>
      <c r="D23" s="6">
        <f t="shared" si="7"/>
        <v>10.185</v>
      </c>
      <c r="E23" s="6">
        <f t="shared" ref="E23" si="13">E7*1.05</f>
        <v>40.950000000000003</v>
      </c>
    </row>
    <row r="24" spans="1:8" x14ac:dyDescent="0.3">
      <c r="A24" t="s">
        <v>43</v>
      </c>
      <c r="B24" t="s">
        <v>18</v>
      </c>
      <c r="C24">
        <f t="shared" si="7"/>
        <v>60900</v>
      </c>
      <c r="D24">
        <f t="shared" si="7"/>
        <v>13.440000000000001</v>
      </c>
      <c r="E24">
        <f t="shared" ref="E24" si="14">E8*1.05</f>
        <v>60.375</v>
      </c>
    </row>
    <row r="25" spans="1:8" x14ac:dyDescent="0.3">
      <c r="A25" t="s">
        <v>44</v>
      </c>
      <c r="B25" t="s">
        <v>18</v>
      </c>
      <c r="C25">
        <f t="shared" si="7"/>
        <v>66150</v>
      </c>
      <c r="D25">
        <f t="shared" si="7"/>
        <v>14.07</v>
      </c>
      <c r="E25">
        <f t="shared" ref="E25" si="15">E9*1.05</f>
        <v>64.05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3BB04-124E-4F81-A177-31B9C3A39686}">
  <dimension ref="A1:C9"/>
  <sheetViews>
    <sheetView workbookViewId="0">
      <selection activeCell="A8" sqref="A8"/>
    </sheetView>
  </sheetViews>
  <sheetFormatPr defaultRowHeight="14.4" x14ac:dyDescent="0.3"/>
  <cols>
    <col min="1" max="1" width="20.77734375" customWidth="1"/>
    <col min="2" max="2" width="53.77734375" customWidth="1"/>
    <col min="3" max="3" width="20.21875" customWidth="1"/>
  </cols>
  <sheetData>
    <row r="1" spans="1:3" x14ac:dyDescent="0.3">
      <c r="A1" t="s">
        <v>33</v>
      </c>
      <c r="B1" t="s">
        <v>45</v>
      </c>
      <c r="C1" t="s">
        <v>46</v>
      </c>
    </row>
    <row r="2" spans="1:3" x14ac:dyDescent="0.3">
      <c r="A2" t="s">
        <v>37</v>
      </c>
      <c r="B2" s="2">
        <v>14</v>
      </c>
      <c r="C2">
        <v>9</v>
      </c>
    </row>
    <row r="3" spans="1:3" x14ac:dyDescent="0.3">
      <c r="A3" t="s">
        <v>40</v>
      </c>
      <c r="B3" s="2">
        <v>14</v>
      </c>
      <c r="C3">
        <v>12</v>
      </c>
    </row>
    <row r="4" spans="1:3" x14ac:dyDescent="0.3">
      <c r="A4" s="8" t="s">
        <v>42</v>
      </c>
      <c r="B4" s="9">
        <v>14</v>
      </c>
      <c r="C4" s="8">
        <v>15</v>
      </c>
    </row>
    <row r="5" spans="1:3" x14ac:dyDescent="0.3">
      <c r="A5" t="s">
        <v>38</v>
      </c>
      <c r="B5" s="2">
        <v>14</v>
      </c>
      <c r="C5">
        <v>18</v>
      </c>
    </row>
    <row r="6" spans="1:3" x14ac:dyDescent="0.3">
      <c r="A6" t="s">
        <v>43</v>
      </c>
      <c r="B6" s="2">
        <v>14</v>
      </c>
      <c r="C6">
        <v>21</v>
      </c>
    </row>
    <row r="7" spans="1:3" x14ac:dyDescent="0.3">
      <c r="A7" t="s">
        <v>44</v>
      </c>
      <c r="B7" s="2">
        <v>14</v>
      </c>
      <c r="C7">
        <v>24</v>
      </c>
    </row>
    <row r="8" spans="1:3" s="5" customFormat="1" x14ac:dyDescent="0.3">
      <c r="A8" s="5" t="s">
        <v>41</v>
      </c>
      <c r="B8" s="10">
        <v>14</v>
      </c>
      <c r="C8" s="5">
        <v>27</v>
      </c>
    </row>
    <row r="9" spans="1:3" x14ac:dyDescent="0.3">
      <c r="A9" t="s">
        <v>39</v>
      </c>
      <c r="B9" s="2">
        <v>14</v>
      </c>
      <c r="C9">
        <v>30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3577-57DA-4CCD-943A-320CABCAAC68}">
  <dimension ref="A1:E17"/>
  <sheetViews>
    <sheetView workbookViewId="0">
      <selection activeCell="C6" sqref="C6:D6"/>
    </sheetView>
  </sheetViews>
  <sheetFormatPr defaultRowHeight="14.4" x14ac:dyDescent="0.3"/>
  <cols>
    <col min="1" max="2" width="13.21875" customWidth="1"/>
    <col min="3" max="3" width="17.44140625" customWidth="1"/>
    <col min="4" max="4" width="17.21875" customWidth="1"/>
    <col min="5" max="5" width="12.21875" customWidth="1"/>
    <col min="6" max="6" width="15.44140625" customWidth="1"/>
  </cols>
  <sheetData>
    <row r="1" spans="1:5" x14ac:dyDescent="0.3">
      <c r="A1" t="s">
        <v>33</v>
      </c>
      <c r="B1" t="s">
        <v>47</v>
      </c>
      <c r="C1" t="s">
        <v>48</v>
      </c>
      <c r="D1" t="s">
        <v>49</v>
      </c>
    </row>
    <row r="2" spans="1:5" x14ac:dyDescent="0.3">
      <c r="A2" t="s">
        <v>37</v>
      </c>
      <c r="B2" t="s">
        <v>14</v>
      </c>
      <c r="C2">
        <v>25</v>
      </c>
      <c r="D2">
        <v>100</v>
      </c>
      <c r="E2" s="2"/>
    </row>
    <row r="3" spans="1:5" x14ac:dyDescent="0.3">
      <c r="A3" t="s">
        <v>38</v>
      </c>
      <c r="B3" t="s">
        <v>14</v>
      </c>
      <c r="C3">
        <v>50</v>
      </c>
      <c r="D3">
        <v>275</v>
      </c>
      <c r="E3" s="2"/>
    </row>
    <row r="4" spans="1:5" x14ac:dyDescent="0.3">
      <c r="A4" t="s">
        <v>39</v>
      </c>
      <c r="B4" t="s">
        <v>14</v>
      </c>
      <c r="C4">
        <v>50</v>
      </c>
      <c r="D4">
        <v>500</v>
      </c>
      <c r="E4" s="2"/>
    </row>
    <row r="5" spans="1:5" x14ac:dyDescent="0.3">
      <c r="A5" t="s">
        <v>40</v>
      </c>
      <c r="B5" t="s">
        <v>14</v>
      </c>
      <c r="C5">
        <v>50</v>
      </c>
      <c r="D5">
        <v>175</v>
      </c>
      <c r="E5" s="2"/>
    </row>
    <row r="6" spans="1:5" x14ac:dyDescent="0.3">
      <c r="A6" t="s">
        <v>41</v>
      </c>
      <c r="B6" t="s">
        <v>14</v>
      </c>
      <c r="C6">
        <v>50</v>
      </c>
      <c r="D6">
        <v>425</v>
      </c>
      <c r="E6" s="2"/>
    </row>
    <row r="7" spans="1:5" x14ac:dyDescent="0.3">
      <c r="A7" t="s">
        <v>42</v>
      </c>
      <c r="B7" t="s">
        <v>14</v>
      </c>
      <c r="C7">
        <v>50</v>
      </c>
      <c r="D7">
        <v>225</v>
      </c>
      <c r="E7" s="2"/>
    </row>
    <row r="8" spans="1:5" x14ac:dyDescent="0.3">
      <c r="A8" t="s">
        <v>43</v>
      </c>
      <c r="B8" t="s">
        <v>14</v>
      </c>
      <c r="C8">
        <v>50</v>
      </c>
      <c r="D8">
        <v>350</v>
      </c>
      <c r="E8" s="2"/>
    </row>
    <row r="9" spans="1:5" x14ac:dyDescent="0.3">
      <c r="A9" t="s">
        <v>44</v>
      </c>
      <c r="B9" t="s">
        <v>14</v>
      </c>
      <c r="C9">
        <v>50</v>
      </c>
      <c r="D9">
        <v>375</v>
      </c>
      <c r="E9" s="2"/>
    </row>
    <row r="10" spans="1:5" x14ac:dyDescent="0.3">
      <c r="A10" t="s">
        <v>37</v>
      </c>
      <c r="B10" t="s">
        <v>16</v>
      </c>
      <c r="C10">
        <v>50</v>
      </c>
      <c r="D10">
        <v>400</v>
      </c>
    </row>
    <row r="11" spans="1:5" x14ac:dyDescent="0.3">
      <c r="A11" t="s">
        <v>38</v>
      </c>
      <c r="B11" t="s">
        <v>16</v>
      </c>
      <c r="C11">
        <v>100</v>
      </c>
      <c r="D11">
        <v>1100</v>
      </c>
    </row>
    <row r="12" spans="1:5" x14ac:dyDescent="0.3">
      <c r="A12" t="s">
        <v>39</v>
      </c>
      <c r="B12" t="s">
        <v>16</v>
      </c>
      <c r="C12">
        <v>100</v>
      </c>
      <c r="D12">
        <v>2000</v>
      </c>
    </row>
    <row r="13" spans="1:5" x14ac:dyDescent="0.3">
      <c r="A13" t="s">
        <v>40</v>
      </c>
      <c r="B13" t="s">
        <v>16</v>
      </c>
      <c r="C13">
        <v>100</v>
      </c>
      <c r="D13">
        <v>700</v>
      </c>
    </row>
    <row r="14" spans="1:5" x14ac:dyDescent="0.3">
      <c r="A14" t="s">
        <v>41</v>
      </c>
      <c r="B14" t="s">
        <v>16</v>
      </c>
      <c r="C14">
        <v>100</v>
      </c>
      <c r="D14">
        <v>1700</v>
      </c>
    </row>
    <row r="15" spans="1:5" x14ac:dyDescent="0.3">
      <c r="A15" t="s">
        <v>42</v>
      </c>
      <c r="B15" t="s">
        <v>16</v>
      </c>
      <c r="C15">
        <v>100</v>
      </c>
      <c r="D15">
        <v>900</v>
      </c>
    </row>
    <row r="16" spans="1:5" x14ac:dyDescent="0.3">
      <c r="A16" t="s">
        <v>43</v>
      </c>
      <c r="B16" t="s">
        <v>16</v>
      </c>
      <c r="C16">
        <v>100</v>
      </c>
      <c r="D16">
        <v>1400</v>
      </c>
    </row>
    <row r="17" spans="1:4" x14ac:dyDescent="0.3">
      <c r="A17" t="s">
        <v>44</v>
      </c>
      <c r="B17" t="s">
        <v>16</v>
      </c>
      <c r="C17">
        <v>100</v>
      </c>
      <c r="D17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EF088-5F6D-4C70-A719-1311FB7CF04D}">
  <dimension ref="A1:F385"/>
  <sheetViews>
    <sheetView topLeftCell="A306" workbookViewId="0">
      <selection activeCell="A295" sqref="A295:E313"/>
    </sheetView>
  </sheetViews>
  <sheetFormatPr defaultRowHeight="14.4" x14ac:dyDescent="0.3"/>
  <cols>
    <col min="1" max="1" width="17.21875" customWidth="1"/>
    <col min="2" max="2" width="20.21875" customWidth="1"/>
    <col min="3" max="3" width="11.77734375" customWidth="1"/>
    <col min="4" max="4" width="13.5546875" customWidth="1"/>
    <col min="5" max="5" width="11.77734375" customWidth="1"/>
    <col min="7" max="7" width="34.21875" customWidth="1"/>
  </cols>
  <sheetData>
    <row r="1" spans="1:5" x14ac:dyDescent="0.3">
      <c r="A1" t="s">
        <v>33</v>
      </c>
      <c r="B1" t="s">
        <v>50</v>
      </c>
      <c r="C1" t="s">
        <v>47</v>
      </c>
      <c r="D1" t="s">
        <v>51</v>
      </c>
      <c r="E1" t="s">
        <v>52</v>
      </c>
    </row>
    <row r="2" spans="1:5" x14ac:dyDescent="0.3">
      <c r="A2" t="s">
        <v>37</v>
      </c>
      <c r="B2" t="s">
        <v>53</v>
      </c>
      <c r="C2" t="s">
        <v>16</v>
      </c>
      <c r="D2">
        <v>50</v>
      </c>
      <c r="E2">
        <v>50</v>
      </c>
    </row>
    <row r="3" spans="1:5" x14ac:dyDescent="0.3">
      <c r="A3" t="s">
        <v>37</v>
      </c>
      <c r="B3" t="s">
        <v>54</v>
      </c>
      <c r="C3" t="s">
        <v>16</v>
      </c>
      <c r="D3">
        <v>50</v>
      </c>
      <c r="E3">
        <v>50</v>
      </c>
    </row>
    <row r="4" spans="1:5" x14ac:dyDescent="0.3">
      <c r="A4" t="s">
        <v>37</v>
      </c>
      <c r="B4" t="s">
        <v>55</v>
      </c>
      <c r="C4" t="s">
        <v>16</v>
      </c>
      <c r="D4">
        <v>50</v>
      </c>
      <c r="E4">
        <v>50</v>
      </c>
    </row>
    <row r="5" spans="1:5" x14ac:dyDescent="0.3">
      <c r="A5" t="s">
        <v>37</v>
      </c>
      <c r="B5" t="s">
        <v>56</v>
      </c>
      <c r="C5" t="s">
        <v>16</v>
      </c>
      <c r="D5">
        <v>50</v>
      </c>
      <c r="E5">
        <v>50</v>
      </c>
    </row>
    <row r="6" spans="1:5" x14ac:dyDescent="0.3">
      <c r="A6" t="s">
        <v>37</v>
      </c>
      <c r="B6" t="s">
        <v>57</v>
      </c>
      <c r="C6" t="s">
        <v>16</v>
      </c>
      <c r="D6">
        <v>50</v>
      </c>
      <c r="E6">
        <v>50</v>
      </c>
    </row>
    <row r="7" spans="1:5" x14ac:dyDescent="0.3">
      <c r="A7" t="s">
        <v>37</v>
      </c>
      <c r="B7" t="s">
        <v>58</v>
      </c>
      <c r="C7" t="s">
        <v>16</v>
      </c>
      <c r="D7">
        <v>50</v>
      </c>
      <c r="E7">
        <v>50</v>
      </c>
    </row>
    <row r="8" spans="1:5" x14ac:dyDescent="0.3">
      <c r="A8" t="s">
        <v>37</v>
      </c>
      <c r="B8" t="s">
        <v>59</v>
      </c>
      <c r="C8" t="s">
        <v>16</v>
      </c>
      <c r="D8">
        <v>50</v>
      </c>
      <c r="E8">
        <v>50</v>
      </c>
    </row>
    <row r="9" spans="1:5" x14ac:dyDescent="0.3">
      <c r="A9" t="s">
        <v>37</v>
      </c>
      <c r="B9" t="s">
        <v>60</v>
      </c>
      <c r="C9" t="s">
        <v>16</v>
      </c>
      <c r="D9">
        <v>50</v>
      </c>
      <c r="E9">
        <v>50</v>
      </c>
    </row>
    <row r="10" spans="1:5" x14ac:dyDescent="0.3">
      <c r="A10" t="s">
        <v>37</v>
      </c>
      <c r="B10" t="s">
        <v>61</v>
      </c>
      <c r="C10" t="s">
        <v>16</v>
      </c>
      <c r="D10">
        <v>50</v>
      </c>
      <c r="E10">
        <v>50</v>
      </c>
    </row>
    <row r="11" spans="1:5" x14ac:dyDescent="0.3">
      <c r="A11" t="s">
        <v>37</v>
      </c>
      <c r="B11" t="s">
        <v>62</v>
      </c>
      <c r="C11" t="s">
        <v>16</v>
      </c>
      <c r="D11">
        <v>50</v>
      </c>
      <c r="E11">
        <v>50</v>
      </c>
    </row>
    <row r="12" spans="1:5" x14ac:dyDescent="0.3">
      <c r="A12" t="s">
        <v>37</v>
      </c>
      <c r="B12" t="s">
        <v>63</v>
      </c>
      <c r="C12" t="s">
        <v>16</v>
      </c>
      <c r="D12">
        <v>50</v>
      </c>
      <c r="E12">
        <v>50</v>
      </c>
    </row>
    <row r="13" spans="1:5" x14ac:dyDescent="0.3">
      <c r="A13" t="s">
        <v>37</v>
      </c>
      <c r="B13" t="s">
        <v>64</v>
      </c>
      <c r="C13" t="s">
        <v>16</v>
      </c>
      <c r="D13">
        <v>50</v>
      </c>
      <c r="E13">
        <v>50</v>
      </c>
    </row>
    <row r="14" spans="1:5" x14ac:dyDescent="0.3">
      <c r="A14" t="s">
        <v>37</v>
      </c>
      <c r="B14" t="s">
        <v>65</v>
      </c>
      <c r="C14" t="s">
        <v>16</v>
      </c>
      <c r="D14">
        <v>50</v>
      </c>
      <c r="E14">
        <v>50</v>
      </c>
    </row>
    <row r="15" spans="1:5" x14ac:dyDescent="0.3">
      <c r="A15" t="s">
        <v>37</v>
      </c>
      <c r="B15" t="s">
        <v>66</v>
      </c>
      <c r="C15" t="s">
        <v>16</v>
      </c>
      <c r="D15">
        <v>50</v>
      </c>
      <c r="E15">
        <v>50</v>
      </c>
    </row>
    <row r="16" spans="1:5" x14ac:dyDescent="0.3">
      <c r="A16" t="s">
        <v>37</v>
      </c>
      <c r="B16" t="s">
        <v>67</v>
      </c>
      <c r="C16" t="s">
        <v>16</v>
      </c>
      <c r="D16">
        <v>50</v>
      </c>
      <c r="E16">
        <v>50</v>
      </c>
    </row>
    <row r="17" spans="1:6" x14ac:dyDescent="0.3">
      <c r="A17" t="s">
        <v>37</v>
      </c>
      <c r="B17" t="s">
        <v>68</v>
      </c>
      <c r="C17" t="s">
        <v>16</v>
      </c>
      <c r="D17">
        <v>50</v>
      </c>
      <c r="E17">
        <v>50</v>
      </c>
    </row>
    <row r="18" spans="1:6" x14ac:dyDescent="0.3">
      <c r="A18" t="s">
        <v>37</v>
      </c>
      <c r="B18" t="s">
        <v>69</v>
      </c>
      <c r="C18" t="s">
        <v>16</v>
      </c>
      <c r="D18">
        <v>50</v>
      </c>
      <c r="E18">
        <v>50</v>
      </c>
    </row>
    <row r="19" spans="1:6" x14ac:dyDescent="0.3">
      <c r="A19" t="s">
        <v>37</v>
      </c>
      <c r="B19" t="s">
        <v>70</v>
      </c>
      <c r="C19" t="s">
        <v>16</v>
      </c>
      <c r="D19">
        <v>50</v>
      </c>
      <c r="E19">
        <v>50</v>
      </c>
    </row>
    <row r="20" spans="1:6" x14ac:dyDescent="0.3">
      <c r="A20" t="s">
        <v>37</v>
      </c>
      <c r="B20" t="s">
        <v>71</v>
      </c>
      <c r="C20" t="s">
        <v>16</v>
      </c>
      <c r="D20">
        <v>50</v>
      </c>
      <c r="E20">
        <v>50</v>
      </c>
    </row>
    <row r="21" spans="1:6" x14ac:dyDescent="0.3">
      <c r="A21" t="s">
        <v>37</v>
      </c>
      <c r="B21" t="s">
        <v>72</v>
      </c>
      <c r="C21" t="s">
        <v>16</v>
      </c>
      <c r="D21">
        <v>50</v>
      </c>
      <c r="E21">
        <v>50</v>
      </c>
    </row>
    <row r="22" spans="1:6" x14ac:dyDescent="0.3">
      <c r="A22" t="s">
        <v>37</v>
      </c>
      <c r="B22" t="s">
        <v>73</v>
      </c>
      <c r="C22" t="s">
        <v>16</v>
      </c>
      <c r="D22">
        <v>50</v>
      </c>
      <c r="E22">
        <v>50</v>
      </c>
    </row>
    <row r="23" spans="1:6" x14ac:dyDescent="0.3">
      <c r="A23" t="s">
        <v>37</v>
      </c>
      <c r="B23" t="s">
        <v>74</v>
      </c>
      <c r="C23" t="s">
        <v>16</v>
      </c>
      <c r="D23">
        <v>50</v>
      </c>
      <c r="E23">
        <v>50</v>
      </c>
    </row>
    <row r="24" spans="1:6" x14ac:dyDescent="0.3">
      <c r="A24" t="s">
        <v>37</v>
      </c>
      <c r="B24" t="s">
        <v>75</v>
      </c>
      <c r="C24" t="s">
        <v>16</v>
      </c>
      <c r="D24">
        <v>50</v>
      </c>
      <c r="E24">
        <v>50</v>
      </c>
      <c r="F24" s="1"/>
    </row>
    <row r="25" spans="1:6" x14ac:dyDescent="0.3">
      <c r="A25" t="s">
        <v>37</v>
      </c>
      <c r="B25" t="s">
        <v>76</v>
      </c>
      <c r="C25" t="s">
        <v>16</v>
      </c>
      <c r="D25">
        <v>50</v>
      </c>
      <c r="E25">
        <v>50</v>
      </c>
      <c r="F25" s="1"/>
    </row>
    <row r="26" spans="1:6" x14ac:dyDescent="0.3">
      <c r="A26" t="s">
        <v>37</v>
      </c>
      <c r="B26" t="s">
        <v>53</v>
      </c>
      <c r="C26" t="s">
        <v>14</v>
      </c>
      <c r="D26">
        <v>50</v>
      </c>
      <c r="E26">
        <v>50</v>
      </c>
      <c r="F26" s="1"/>
    </row>
    <row r="27" spans="1:6" x14ac:dyDescent="0.3">
      <c r="A27" t="s">
        <v>37</v>
      </c>
      <c r="B27" t="s">
        <v>54</v>
      </c>
      <c r="C27" t="s">
        <v>14</v>
      </c>
      <c r="D27">
        <v>50</v>
      </c>
      <c r="E27">
        <v>50</v>
      </c>
      <c r="F27" s="1"/>
    </row>
    <row r="28" spans="1:6" x14ac:dyDescent="0.3">
      <c r="A28" t="s">
        <v>37</v>
      </c>
      <c r="B28" t="s">
        <v>55</v>
      </c>
      <c r="C28" t="s">
        <v>14</v>
      </c>
      <c r="D28">
        <v>50</v>
      </c>
      <c r="E28">
        <v>50</v>
      </c>
      <c r="F28" s="1"/>
    </row>
    <row r="29" spans="1:6" x14ac:dyDescent="0.3">
      <c r="A29" t="s">
        <v>37</v>
      </c>
      <c r="B29" t="s">
        <v>56</v>
      </c>
      <c r="C29" t="s">
        <v>14</v>
      </c>
      <c r="D29">
        <v>50</v>
      </c>
      <c r="E29">
        <v>50</v>
      </c>
      <c r="F29" s="1"/>
    </row>
    <row r="30" spans="1:6" x14ac:dyDescent="0.3">
      <c r="A30" t="s">
        <v>37</v>
      </c>
      <c r="B30" t="s">
        <v>57</v>
      </c>
      <c r="C30" t="s">
        <v>14</v>
      </c>
      <c r="D30">
        <v>50</v>
      </c>
      <c r="E30">
        <v>50</v>
      </c>
      <c r="F30" s="1"/>
    </row>
    <row r="31" spans="1:6" x14ac:dyDescent="0.3">
      <c r="A31" t="s">
        <v>37</v>
      </c>
      <c r="B31" t="s">
        <v>58</v>
      </c>
      <c r="C31" t="s">
        <v>14</v>
      </c>
      <c r="D31">
        <v>50</v>
      </c>
      <c r="E31">
        <v>50</v>
      </c>
      <c r="F31" s="1"/>
    </row>
    <row r="32" spans="1:6" x14ac:dyDescent="0.3">
      <c r="A32" t="s">
        <v>37</v>
      </c>
      <c r="B32" t="s">
        <v>59</v>
      </c>
      <c r="C32" t="s">
        <v>14</v>
      </c>
      <c r="D32">
        <v>50</v>
      </c>
      <c r="E32">
        <v>50</v>
      </c>
    </row>
    <row r="33" spans="1:6" x14ac:dyDescent="0.3">
      <c r="A33" t="s">
        <v>37</v>
      </c>
      <c r="B33" t="s">
        <v>60</v>
      </c>
      <c r="C33" t="s">
        <v>14</v>
      </c>
      <c r="D33">
        <v>50</v>
      </c>
      <c r="E33">
        <v>50</v>
      </c>
    </row>
    <row r="34" spans="1:6" x14ac:dyDescent="0.3">
      <c r="A34" t="s">
        <v>37</v>
      </c>
      <c r="B34" t="s">
        <v>61</v>
      </c>
      <c r="C34" t="s">
        <v>14</v>
      </c>
      <c r="D34">
        <v>50</v>
      </c>
      <c r="E34">
        <v>50</v>
      </c>
      <c r="F34" s="1"/>
    </row>
    <row r="35" spans="1:6" x14ac:dyDescent="0.3">
      <c r="A35" t="s">
        <v>37</v>
      </c>
      <c r="B35" t="s">
        <v>62</v>
      </c>
      <c r="C35" t="s">
        <v>14</v>
      </c>
      <c r="D35">
        <v>50</v>
      </c>
      <c r="E35">
        <v>50</v>
      </c>
    </row>
    <row r="36" spans="1:6" x14ac:dyDescent="0.3">
      <c r="A36" t="s">
        <v>37</v>
      </c>
      <c r="B36" t="s">
        <v>63</v>
      </c>
      <c r="C36" t="s">
        <v>14</v>
      </c>
      <c r="D36">
        <v>50</v>
      </c>
      <c r="E36">
        <v>50</v>
      </c>
    </row>
    <row r="37" spans="1:6" x14ac:dyDescent="0.3">
      <c r="A37" t="s">
        <v>37</v>
      </c>
      <c r="B37" t="s">
        <v>64</v>
      </c>
      <c r="C37" t="s">
        <v>14</v>
      </c>
      <c r="D37">
        <v>50</v>
      </c>
      <c r="E37">
        <v>50</v>
      </c>
      <c r="F37" s="1"/>
    </row>
    <row r="38" spans="1:6" x14ac:dyDescent="0.3">
      <c r="A38" t="s">
        <v>37</v>
      </c>
      <c r="B38" t="s">
        <v>65</v>
      </c>
      <c r="C38" t="s">
        <v>14</v>
      </c>
      <c r="D38">
        <v>50</v>
      </c>
      <c r="E38">
        <v>50</v>
      </c>
      <c r="F38" s="1"/>
    </row>
    <row r="39" spans="1:6" x14ac:dyDescent="0.3">
      <c r="A39" t="s">
        <v>37</v>
      </c>
      <c r="B39" t="s">
        <v>66</v>
      </c>
      <c r="C39" t="s">
        <v>14</v>
      </c>
      <c r="D39">
        <v>50</v>
      </c>
      <c r="E39">
        <v>50</v>
      </c>
      <c r="F39" s="1"/>
    </row>
    <row r="40" spans="1:6" x14ac:dyDescent="0.3">
      <c r="A40" t="s">
        <v>37</v>
      </c>
      <c r="B40" t="s">
        <v>67</v>
      </c>
      <c r="C40" t="s">
        <v>14</v>
      </c>
      <c r="D40">
        <v>50</v>
      </c>
      <c r="E40">
        <v>50</v>
      </c>
    </row>
    <row r="41" spans="1:6" x14ac:dyDescent="0.3">
      <c r="A41" t="s">
        <v>37</v>
      </c>
      <c r="B41" t="s">
        <v>68</v>
      </c>
      <c r="C41" t="s">
        <v>14</v>
      </c>
      <c r="D41">
        <v>50</v>
      </c>
      <c r="E41">
        <v>50</v>
      </c>
      <c r="F41" s="1"/>
    </row>
    <row r="42" spans="1:6" x14ac:dyDescent="0.3">
      <c r="A42" t="s">
        <v>37</v>
      </c>
      <c r="B42" t="s">
        <v>69</v>
      </c>
      <c r="C42" t="s">
        <v>14</v>
      </c>
      <c r="D42">
        <v>50</v>
      </c>
      <c r="E42">
        <v>50</v>
      </c>
      <c r="F42" s="1"/>
    </row>
    <row r="43" spans="1:6" x14ac:dyDescent="0.3">
      <c r="A43" t="s">
        <v>37</v>
      </c>
      <c r="B43" t="s">
        <v>70</v>
      </c>
      <c r="C43" t="s">
        <v>14</v>
      </c>
      <c r="D43">
        <v>50</v>
      </c>
      <c r="E43">
        <v>50</v>
      </c>
      <c r="F43" s="1"/>
    </row>
    <row r="44" spans="1:6" x14ac:dyDescent="0.3">
      <c r="A44" t="s">
        <v>37</v>
      </c>
      <c r="B44" t="s">
        <v>71</v>
      </c>
      <c r="C44" t="s">
        <v>14</v>
      </c>
      <c r="D44">
        <v>50</v>
      </c>
      <c r="E44">
        <v>50</v>
      </c>
      <c r="F44" s="1"/>
    </row>
    <row r="45" spans="1:6" x14ac:dyDescent="0.3">
      <c r="A45" t="s">
        <v>37</v>
      </c>
      <c r="B45" t="s">
        <v>72</v>
      </c>
      <c r="C45" t="s">
        <v>14</v>
      </c>
      <c r="D45">
        <v>50</v>
      </c>
      <c r="E45">
        <v>50</v>
      </c>
      <c r="F45" s="1"/>
    </row>
    <row r="46" spans="1:6" x14ac:dyDescent="0.3">
      <c r="A46" t="s">
        <v>37</v>
      </c>
      <c r="B46" t="s">
        <v>73</v>
      </c>
      <c r="C46" t="s">
        <v>14</v>
      </c>
      <c r="D46">
        <v>50</v>
      </c>
      <c r="E46">
        <v>50</v>
      </c>
      <c r="F46" s="1"/>
    </row>
    <row r="47" spans="1:6" x14ac:dyDescent="0.3">
      <c r="A47" t="s">
        <v>37</v>
      </c>
      <c r="B47" t="s">
        <v>74</v>
      </c>
      <c r="C47" t="s">
        <v>14</v>
      </c>
      <c r="D47">
        <v>50</v>
      </c>
      <c r="E47">
        <v>50</v>
      </c>
      <c r="F47" s="1"/>
    </row>
    <row r="48" spans="1:6" x14ac:dyDescent="0.3">
      <c r="A48" t="s">
        <v>37</v>
      </c>
      <c r="B48" t="s">
        <v>75</v>
      </c>
      <c r="C48" t="s">
        <v>14</v>
      </c>
      <c r="D48">
        <v>50</v>
      </c>
      <c r="E48">
        <v>50</v>
      </c>
      <c r="F48" s="1"/>
    </row>
    <row r="49" spans="1:6" x14ac:dyDescent="0.3">
      <c r="A49" t="s">
        <v>37</v>
      </c>
      <c r="B49" t="s">
        <v>76</v>
      </c>
      <c r="C49" t="s">
        <v>14</v>
      </c>
      <c r="D49">
        <v>50</v>
      </c>
      <c r="E49">
        <v>50</v>
      </c>
      <c r="F49" s="1"/>
    </row>
    <row r="50" spans="1:6" x14ac:dyDescent="0.3">
      <c r="A50" t="s">
        <v>40</v>
      </c>
      <c r="B50" t="s">
        <v>53</v>
      </c>
      <c r="C50" t="s">
        <v>16</v>
      </c>
      <c r="D50">
        <v>100</v>
      </c>
      <c r="E50">
        <v>200</v>
      </c>
      <c r="F50" s="1"/>
    </row>
    <row r="51" spans="1:6" x14ac:dyDescent="0.3">
      <c r="A51" t="s">
        <v>40</v>
      </c>
      <c r="B51" t="s">
        <v>54</v>
      </c>
      <c r="C51" t="s">
        <v>16</v>
      </c>
      <c r="D51">
        <v>100</v>
      </c>
      <c r="E51">
        <v>200</v>
      </c>
      <c r="F51" s="1"/>
    </row>
    <row r="52" spans="1:6" x14ac:dyDescent="0.3">
      <c r="A52" t="s">
        <v>40</v>
      </c>
      <c r="B52" t="s">
        <v>55</v>
      </c>
      <c r="C52" t="s">
        <v>16</v>
      </c>
      <c r="D52">
        <v>100</v>
      </c>
      <c r="E52">
        <v>200</v>
      </c>
      <c r="F52" s="1"/>
    </row>
    <row r="53" spans="1:6" x14ac:dyDescent="0.3">
      <c r="A53" t="s">
        <v>40</v>
      </c>
      <c r="B53" t="s">
        <v>56</v>
      </c>
      <c r="C53" t="s">
        <v>16</v>
      </c>
      <c r="D53">
        <v>100</v>
      </c>
      <c r="E53">
        <v>200</v>
      </c>
      <c r="F53" s="1"/>
    </row>
    <row r="54" spans="1:6" x14ac:dyDescent="0.3">
      <c r="A54" t="s">
        <v>40</v>
      </c>
      <c r="B54" t="s">
        <v>57</v>
      </c>
      <c r="C54" t="s">
        <v>16</v>
      </c>
      <c r="D54">
        <v>100</v>
      </c>
      <c r="E54">
        <v>200</v>
      </c>
      <c r="F54" s="1"/>
    </row>
    <row r="55" spans="1:6" x14ac:dyDescent="0.3">
      <c r="A55" t="s">
        <v>40</v>
      </c>
      <c r="B55" t="s">
        <v>58</v>
      </c>
      <c r="C55" t="s">
        <v>16</v>
      </c>
      <c r="D55">
        <v>100</v>
      </c>
      <c r="E55">
        <v>200</v>
      </c>
      <c r="F55" s="1"/>
    </row>
    <row r="56" spans="1:6" x14ac:dyDescent="0.3">
      <c r="A56" t="s">
        <v>40</v>
      </c>
      <c r="B56" t="s">
        <v>59</v>
      </c>
      <c r="C56" t="s">
        <v>16</v>
      </c>
      <c r="D56">
        <v>100</v>
      </c>
      <c r="E56">
        <v>200</v>
      </c>
    </row>
    <row r="57" spans="1:6" x14ac:dyDescent="0.3">
      <c r="A57" t="s">
        <v>40</v>
      </c>
      <c r="B57" t="s">
        <v>60</v>
      </c>
      <c r="C57" t="s">
        <v>16</v>
      </c>
      <c r="D57">
        <v>100</v>
      </c>
      <c r="E57">
        <v>200</v>
      </c>
    </row>
    <row r="58" spans="1:6" x14ac:dyDescent="0.3">
      <c r="A58" t="s">
        <v>40</v>
      </c>
      <c r="B58" t="s">
        <v>61</v>
      </c>
      <c r="C58" t="s">
        <v>16</v>
      </c>
      <c r="D58">
        <v>100</v>
      </c>
      <c r="E58">
        <v>200</v>
      </c>
      <c r="F58" s="1"/>
    </row>
    <row r="59" spans="1:6" x14ac:dyDescent="0.3">
      <c r="A59" t="s">
        <v>40</v>
      </c>
      <c r="B59" t="s">
        <v>62</v>
      </c>
      <c r="C59" t="s">
        <v>16</v>
      </c>
      <c r="D59">
        <v>100</v>
      </c>
      <c r="E59">
        <v>200</v>
      </c>
      <c r="F59" s="1"/>
    </row>
    <row r="60" spans="1:6" x14ac:dyDescent="0.3">
      <c r="A60" t="s">
        <v>40</v>
      </c>
      <c r="B60" t="s">
        <v>63</v>
      </c>
      <c r="C60" t="s">
        <v>16</v>
      </c>
      <c r="D60">
        <v>100</v>
      </c>
      <c r="E60">
        <v>200</v>
      </c>
    </row>
    <row r="61" spans="1:6" x14ac:dyDescent="0.3">
      <c r="A61" t="s">
        <v>40</v>
      </c>
      <c r="B61" t="s">
        <v>64</v>
      </c>
      <c r="C61" t="s">
        <v>16</v>
      </c>
      <c r="D61">
        <v>100</v>
      </c>
      <c r="E61">
        <v>200</v>
      </c>
    </row>
    <row r="62" spans="1:6" x14ac:dyDescent="0.3">
      <c r="A62" t="s">
        <v>40</v>
      </c>
      <c r="B62" t="s">
        <v>65</v>
      </c>
      <c r="C62" t="s">
        <v>16</v>
      </c>
      <c r="D62">
        <v>100</v>
      </c>
      <c r="E62">
        <v>200</v>
      </c>
    </row>
    <row r="63" spans="1:6" x14ac:dyDescent="0.3">
      <c r="A63" t="s">
        <v>40</v>
      </c>
      <c r="B63" t="s">
        <v>66</v>
      </c>
      <c r="C63" t="s">
        <v>16</v>
      </c>
      <c r="D63">
        <v>100</v>
      </c>
      <c r="E63">
        <v>200</v>
      </c>
    </row>
    <row r="64" spans="1:6" x14ac:dyDescent="0.3">
      <c r="A64" t="s">
        <v>40</v>
      </c>
      <c r="B64" t="s">
        <v>67</v>
      </c>
      <c r="C64" t="s">
        <v>16</v>
      </c>
      <c r="D64">
        <v>100</v>
      </c>
      <c r="E64">
        <v>200</v>
      </c>
    </row>
    <row r="65" spans="1:5" x14ac:dyDescent="0.3">
      <c r="A65" t="s">
        <v>40</v>
      </c>
      <c r="B65" t="s">
        <v>68</v>
      </c>
      <c r="C65" t="s">
        <v>16</v>
      </c>
      <c r="D65">
        <v>100</v>
      </c>
      <c r="E65">
        <v>200</v>
      </c>
    </row>
    <row r="66" spans="1:5" x14ac:dyDescent="0.3">
      <c r="A66" t="s">
        <v>40</v>
      </c>
      <c r="B66" t="s">
        <v>69</v>
      </c>
      <c r="C66" t="s">
        <v>16</v>
      </c>
      <c r="D66">
        <v>100</v>
      </c>
      <c r="E66">
        <v>200</v>
      </c>
    </row>
    <row r="67" spans="1:5" x14ac:dyDescent="0.3">
      <c r="A67" t="s">
        <v>40</v>
      </c>
      <c r="B67" t="s">
        <v>70</v>
      </c>
      <c r="C67" t="s">
        <v>16</v>
      </c>
      <c r="D67">
        <v>100</v>
      </c>
      <c r="E67">
        <v>200</v>
      </c>
    </row>
    <row r="68" spans="1:5" x14ac:dyDescent="0.3">
      <c r="A68" t="s">
        <v>40</v>
      </c>
      <c r="B68" t="s">
        <v>71</v>
      </c>
      <c r="C68" t="s">
        <v>16</v>
      </c>
      <c r="D68">
        <v>100</v>
      </c>
      <c r="E68">
        <v>200</v>
      </c>
    </row>
    <row r="69" spans="1:5" x14ac:dyDescent="0.3">
      <c r="A69" t="s">
        <v>40</v>
      </c>
      <c r="B69" t="s">
        <v>72</v>
      </c>
      <c r="C69" t="s">
        <v>16</v>
      </c>
      <c r="D69">
        <v>100</v>
      </c>
      <c r="E69">
        <v>200</v>
      </c>
    </row>
    <row r="70" spans="1:5" x14ac:dyDescent="0.3">
      <c r="A70" t="s">
        <v>40</v>
      </c>
      <c r="B70" t="s">
        <v>73</v>
      </c>
      <c r="C70" t="s">
        <v>16</v>
      </c>
      <c r="D70">
        <v>100</v>
      </c>
      <c r="E70">
        <v>200</v>
      </c>
    </row>
    <row r="71" spans="1:5" x14ac:dyDescent="0.3">
      <c r="A71" t="s">
        <v>40</v>
      </c>
      <c r="B71" t="s">
        <v>74</v>
      </c>
      <c r="C71" t="s">
        <v>16</v>
      </c>
      <c r="D71">
        <v>100</v>
      </c>
      <c r="E71">
        <v>200</v>
      </c>
    </row>
    <row r="72" spans="1:5" x14ac:dyDescent="0.3">
      <c r="A72" t="s">
        <v>40</v>
      </c>
      <c r="B72" t="s">
        <v>75</v>
      </c>
      <c r="C72" t="s">
        <v>16</v>
      </c>
      <c r="D72">
        <v>100</v>
      </c>
      <c r="E72">
        <v>200</v>
      </c>
    </row>
    <row r="73" spans="1:5" x14ac:dyDescent="0.3">
      <c r="A73" t="s">
        <v>40</v>
      </c>
      <c r="B73" t="s">
        <v>76</v>
      </c>
      <c r="C73" t="s">
        <v>16</v>
      </c>
      <c r="D73">
        <v>100</v>
      </c>
      <c r="E73">
        <v>200</v>
      </c>
    </row>
    <row r="74" spans="1:5" x14ac:dyDescent="0.3">
      <c r="A74" t="s">
        <v>40</v>
      </c>
      <c r="B74" t="s">
        <v>53</v>
      </c>
      <c r="C74" t="s">
        <v>14</v>
      </c>
      <c r="D74">
        <v>200</v>
      </c>
      <c r="E74">
        <v>300</v>
      </c>
    </row>
    <row r="75" spans="1:5" x14ac:dyDescent="0.3">
      <c r="A75" t="s">
        <v>40</v>
      </c>
      <c r="B75" t="s">
        <v>54</v>
      </c>
      <c r="C75" t="s">
        <v>14</v>
      </c>
      <c r="D75">
        <v>200</v>
      </c>
      <c r="E75">
        <v>300</v>
      </c>
    </row>
    <row r="76" spans="1:5" x14ac:dyDescent="0.3">
      <c r="A76" t="s">
        <v>40</v>
      </c>
      <c r="B76" t="s">
        <v>55</v>
      </c>
      <c r="C76" t="s">
        <v>14</v>
      </c>
      <c r="D76">
        <v>200</v>
      </c>
      <c r="E76">
        <v>300</v>
      </c>
    </row>
    <row r="77" spans="1:5" x14ac:dyDescent="0.3">
      <c r="A77" t="s">
        <v>40</v>
      </c>
      <c r="B77" t="s">
        <v>56</v>
      </c>
      <c r="C77" t="s">
        <v>14</v>
      </c>
      <c r="D77">
        <v>200</v>
      </c>
      <c r="E77">
        <v>300</v>
      </c>
    </row>
    <row r="78" spans="1:5" x14ac:dyDescent="0.3">
      <c r="A78" t="s">
        <v>40</v>
      </c>
      <c r="B78" t="s">
        <v>57</v>
      </c>
      <c r="C78" t="s">
        <v>14</v>
      </c>
      <c r="D78">
        <v>200</v>
      </c>
      <c r="E78">
        <v>300</v>
      </c>
    </row>
    <row r="79" spans="1:5" x14ac:dyDescent="0.3">
      <c r="A79" t="s">
        <v>40</v>
      </c>
      <c r="B79" t="s">
        <v>58</v>
      </c>
      <c r="C79" t="s">
        <v>14</v>
      </c>
      <c r="D79">
        <v>200</v>
      </c>
      <c r="E79">
        <v>300</v>
      </c>
    </row>
    <row r="80" spans="1:5" x14ac:dyDescent="0.3">
      <c r="A80" t="s">
        <v>40</v>
      </c>
      <c r="B80" t="s">
        <v>59</v>
      </c>
      <c r="C80" t="s">
        <v>14</v>
      </c>
      <c r="D80">
        <v>200</v>
      </c>
      <c r="E80">
        <v>300</v>
      </c>
    </row>
    <row r="81" spans="1:5" x14ac:dyDescent="0.3">
      <c r="A81" t="s">
        <v>40</v>
      </c>
      <c r="B81" t="s">
        <v>60</v>
      </c>
      <c r="C81" t="s">
        <v>14</v>
      </c>
      <c r="D81">
        <v>200</v>
      </c>
      <c r="E81">
        <v>300</v>
      </c>
    </row>
    <row r="82" spans="1:5" x14ac:dyDescent="0.3">
      <c r="A82" t="s">
        <v>40</v>
      </c>
      <c r="B82" t="s">
        <v>61</v>
      </c>
      <c r="C82" t="s">
        <v>14</v>
      </c>
      <c r="D82">
        <v>200</v>
      </c>
      <c r="E82">
        <v>300</v>
      </c>
    </row>
    <row r="83" spans="1:5" x14ac:dyDescent="0.3">
      <c r="A83" t="s">
        <v>40</v>
      </c>
      <c r="B83" t="s">
        <v>62</v>
      </c>
      <c r="C83" t="s">
        <v>14</v>
      </c>
      <c r="D83">
        <v>200</v>
      </c>
      <c r="E83">
        <v>300</v>
      </c>
    </row>
    <row r="84" spans="1:5" x14ac:dyDescent="0.3">
      <c r="A84" t="s">
        <v>40</v>
      </c>
      <c r="B84" t="s">
        <v>63</v>
      </c>
      <c r="C84" t="s">
        <v>14</v>
      </c>
      <c r="D84">
        <v>200</v>
      </c>
      <c r="E84">
        <v>300</v>
      </c>
    </row>
    <row r="85" spans="1:5" x14ac:dyDescent="0.3">
      <c r="A85" t="s">
        <v>40</v>
      </c>
      <c r="B85" t="s">
        <v>64</v>
      </c>
      <c r="C85" t="s">
        <v>14</v>
      </c>
      <c r="D85">
        <v>200</v>
      </c>
      <c r="E85">
        <v>300</v>
      </c>
    </row>
    <row r="86" spans="1:5" x14ac:dyDescent="0.3">
      <c r="A86" t="s">
        <v>40</v>
      </c>
      <c r="B86" t="s">
        <v>65</v>
      </c>
      <c r="C86" t="s">
        <v>14</v>
      </c>
      <c r="D86">
        <v>200</v>
      </c>
      <c r="E86">
        <v>300</v>
      </c>
    </row>
    <row r="87" spans="1:5" x14ac:dyDescent="0.3">
      <c r="A87" t="s">
        <v>40</v>
      </c>
      <c r="B87" t="s">
        <v>66</v>
      </c>
      <c r="C87" t="s">
        <v>14</v>
      </c>
      <c r="D87">
        <v>200</v>
      </c>
      <c r="E87">
        <v>300</v>
      </c>
    </row>
    <row r="88" spans="1:5" x14ac:dyDescent="0.3">
      <c r="A88" t="s">
        <v>40</v>
      </c>
      <c r="B88" t="s">
        <v>67</v>
      </c>
      <c r="C88" t="s">
        <v>14</v>
      </c>
      <c r="D88">
        <v>200</v>
      </c>
      <c r="E88">
        <v>300</v>
      </c>
    </row>
    <row r="89" spans="1:5" x14ac:dyDescent="0.3">
      <c r="A89" t="s">
        <v>40</v>
      </c>
      <c r="B89" t="s">
        <v>68</v>
      </c>
      <c r="C89" t="s">
        <v>14</v>
      </c>
      <c r="D89">
        <v>200</v>
      </c>
      <c r="E89">
        <v>300</v>
      </c>
    </row>
    <row r="90" spans="1:5" x14ac:dyDescent="0.3">
      <c r="A90" t="s">
        <v>40</v>
      </c>
      <c r="B90" t="s">
        <v>69</v>
      </c>
      <c r="C90" t="s">
        <v>14</v>
      </c>
      <c r="D90">
        <v>200</v>
      </c>
      <c r="E90">
        <v>300</v>
      </c>
    </row>
    <row r="91" spans="1:5" x14ac:dyDescent="0.3">
      <c r="A91" t="s">
        <v>40</v>
      </c>
      <c r="B91" t="s">
        <v>70</v>
      </c>
      <c r="C91" t="s">
        <v>14</v>
      </c>
      <c r="D91">
        <v>200</v>
      </c>
      <c r="E91">
        <v>300</v>
      </c>
    </row>
    <row r="92" spans="1:5" x14ac:dyDescent="0.3">
      <c r="A92" t="s">
        <v>40</v>
      </c>
      <c r="B92" t="s">
        <v>71</v>
      </c>
      <c r="C92" t="s">
        <v>14</v>
      </c>
      <c r="D92">
        <v>200</v>
      </c>
      <c r="E92">
        <v>300</v>
      </c>
    </row>
    <row r="93" spans="1:5" x14ac:dyDescent="0.3">
      <c r="A93" t="s">
        <v>40</v>
      </c>
      <c r="B93" t="s">
        <v>72</v>
      </c>
      <c r="C93" t="s">
        <v>14</v>
      </c>
      <c r="D93">
        <v>200</v>
      </c>
      <c r="E93">
        <v>300</v>
      </c>
    </row>
    <row r="94" spans="1:5" x14ac:dyDescent="0.3">
      <c r="A94" t="s">
        <v>40</v>
      </c>
      <c r="B94" t="s">
        <v>73</v>
      </c>
      <c r="C94" t="s">
        <v>14</v>
      </c>
      <c r="D94">
        <v>200</v>
      </c>
      <c r="E94">
        <v>300</v>
      </c>
    </row>
    <row r="95" spans="1:5" x14ac:dyDescent="0.3">
      <c r="A95" t="s">
        <v>40</v>
      </c>
      <c r="B95" t="s">
        <v>74</v>
      </c>
      <c r="C95" t="s">
        <v>14</v>
      </c>
      <c r="D95">
        <v>200</v>
      </c>
      <c r="E95">
        <v>300</v>
      </c>
    </row>
    <row r="96" spans="1:5" x14ac:dyDescent="0.3">
      <c r="A96" t="s">
        <v>40</v>
      </c>
      <c r="B96" t="s">
        <v>75</v>
      </c>
      <c r="C96" t="s">
        <v>14</v>
      </c>
      <c r="D96">
        <v>200</v>
      </c>
      <c r="E96">
        <v>300</v>
      </c>
    </row>
    <row r="97" spans="1:5" x14ac:dyDescent="0.3">
      <c r="A97" t="s">
        <v>40</v>
      </c>
      <c r="B97" t="s">
        <v>76</v>
      </c>
      <c r="C97" t="s">
        <v>14</v>
      </c>
      <c r="D97">
        <v>200</v>
      </c>
      <c r="E97">
        <v>300</v>
      </c>
    </row>
    <row r="98" spans="1:5" x14ac:dyDescent="0.3">
      <c r="A98" t="s">
        <v>42</v>
      </c>
      <c r="B98" t="s">
        <v>53</v>
      </c>
      <c r="C98" t="s">
        <v>16</v>
      </c>
      <c r="D98">
        <v>200</v>
      </c>
      <c r="E98">
        <v>300</v>
      </c>
    </row>
    <row r="99" spans="1:5" x14ac:dyDescent="0.3">
      <c r="A99" t="s">
        <v>42</v>
      </c>
      <c r="B99" t="s">
        <v>54</v>
      </c>
      <c r="C99" t="s">
        <v>16</v>
      </c>
      <c r="D99">
        <v>200</v>
      </c>
      <c r="E99">
        <v>300</v>
      </c>
    </row>
    <row r="100" spans="1:5" x14ac:dyDescent="0.3">
      <c r="A100" t="s">
        <v>42</v>
      </c>
      <c r="B100" t="s">
        <v>55</v>
      </c>
      <c r="C100" t="s">
        <v>16</v>
      </c>
      <c r="D100">
        <v>200</v>
      </c>
      <c r="E100">
        <v>300</v>
      </c>
    </row>
    <row r="101" spans="1:5" x14ac:dyDescent="0.3">
      <c r="A101" t="s">
        <v>42</v>
      </c>
      <c r="B101" t="s">
        <v>56</v>
      </c>
      <c r="C101" t="s">
        <v>16</v>
      </c>
      <c r="D101">
        <v>200</v>
      </c>
      <c r="E101">
        <v>300</v>
      </c>
    </row>
    <row r="102" spans="1:5" x14ac:dyDescent="0.3">
      <c r="A102" t="s">
        <v>42</v>
      </c>
      <c r="B102" t="s">
        <v>57</v>
      </c>
      <c r="C102" t="s">
        <v>16</v>
      </c>
      <c r="D102">
        <v>200</v>
      </c>
      <c r="E102">
        <v>300</v>
      </c>
    </row>
    <row r="103" spans="1:5" x14ac:dyDescent="0.3">
      <c r="A103" t="s">
        <v>42</v>
      </c>
      <c r="B103" t="s">
        <v>58</v>
      </c>
      <c r="C103" t="s">
        <v>16</v>
      </c>
      <c r="D103">
        <v>200</v>
      </c>
      <c r="E103">
        <v>300</v>
      </c>
    </row>
    <row r="104" spans="1:5" x14ac:dyDescent="0.3">
      <c r="A104" t="s">
        <v>42</v>
      </c>
      <c r="B104" t="s">
        <v>59</v>
      </c>
      <c r="C104" t="s">
        <v>16</v>
      </c>
      <c r="D104">
        <v>200</v>
      </c>
      <c r="E104">
        <v>300</v>
      </c>
    </row>
    <row r="105" spans="1:5" x14ac:dyDescent="0.3">
      <c r="A105" t="s">
        <v>42</v>
      </c>
      <c r="B105" t="s">
        <v>60</v>
      </c>
      <c r="C105" t="s">
        <v>16</v>
      </c>
      <c r="D105">
        <v>200</v>
      </c>
      <c r="E105">
        <v>300</v>
      </c>
    </row>
    <row r="106" spans="1:5" x14ac:dyDescent="0.3">
      <c r="A106" t="s">
        <v>42</v>
      </c>
      <c r="B106" t="s">
        <v>61</v>
      </c>
      <c r="C106" t="s">
        <v>16</v>
      </c>
      <c r="D106">
        <v>200</v>
      </c>
      <c r="E106">
        <v>300</v>
      </c>
    </row>
    <row r="107" spans="1:5" x14ac:dyDescent="0.3">
      <c r="A107" t="s">
        <v>42</v>
      </c>
      <c r="B107" t="s">
        <v>62</v>
      </c>
      <c r="C107" t="s">
        <v>16</v>
      </c>
      <c r="D107">
        <v>200</v>
      </c>
      <c r="E107">
        <v>300</v>
      </c>
    </row>
    <row r="108" spans="1:5" x14ac:dyDescent="0.3">
      <c r="A108" t="s">
        <v>42</v>
      </c>
      <c r="B108" t="s">
        <v>63</v>
      </c>
      <c r="C108" t="s">
        <v>16</v>
      </c>
      <c r="D108">
        <v>200</v>
      </c>
      <c r="E108">
        <v>300</v>
      </c>
    </row>
    <row r="109" spans="1:5" x14ac:dyDescent="0.3">
      <c r="A109" t="s">
        <v>42</v>
      </c>
      <c r="B109" t="s">
        <v>64</v>
      </c>
      <c r="C109" t="s">
        <v>16</v>
      </c>
      <c r="D109">
        <v>200</v>
      </c>
      <c r="E109">
        <v>300</v>
      </c>
    </row>
    <row r="110" spans="1:5" x14ac:dyDescent="0.3">
      <c r="A110" t="s">
        <v>42</v>
      </c>
      <c r="B110" t="s">
        <v>65</v>
      </c>
      <c r="C110" t="s">
        <v>16</v>
      </c>
      <c r="D110">
        <v>200</v>
      </c>
      <c r="E110">
        <v>300</v>
      </c>
    </row>
    <row r="111" spans="1:5" x14ac:dyDescent="0.3">
      <c r="A111" t="s">
        <v>42</v>
      </c>
      <c r="B111" t="s">
        <v>66</v>
      </c>
      <c r="C111" t="s">
        <v>16</v>
      </c>
      <c r="D111">
        <v>200</v>
      </c>
      <c r="E111">
        <v>300</v>
      </c>
    </row>
    <row r="112" spans="1:5" x14ac:dyDescent="0.3">
      <c r="A112" t="s">
        <v>42</v>
      </c>
      <c r="B112" t="s">
        <v>67</v>
      </c>
      <c r="C112" t="s">
        <v>16</v>
      </c>
      <c r="D112">
        <v>200</v>
      </c>
      <c r="E112">
        <v>300</v>
      </c>
    </row>
    <row r="113" spans="1:5" x14ac:dyDescent="0.3">
      <c r="A113" t="s">
        <v>42</v>
      </c>
      <c r="B113" t="s">
        <v>68</v>
      </c>
      <c r="C113" t="s">
        <v>16</v>
      </c>
      <c r="D113">
        <v>200</v>
      </c>
      <c r="E113">
        <v>300</v>
      </c>
    </row>
    <row r="114" spans="1:5" x14ac:dyDescent="0.3">
      <c r="A114" t="s">
        <v>42</v>
      </c>
      <c r="B114" t="s">
        <v>69</v>
      </c>
      <c r="C114" t="s">
        <v>16</v>
      </c>
      <c r="D114">
        <v>200</v>
      </c>
      <c r="E114">
        <v>300</v>
      </c>
    </row>
    <row r="115" spans="1:5" x14ac:dyDescent="0.3">
      <c r="A115" t="s">
        <v>42</v>
      </c>
      <c r="B115" t="s">
        <v>70</v>
      </c>
      <c r="C115" t="s">
        <v>16</v>
      </c>
      <c r="D115">
        <v>200</v>
      </c>
      <c r="E115">
        <v>300</v>
      </c>
    </row>
    <row r="116" spans="1:5" x14ac:dyDescent="0.3">
      <c r="A116" t="s">
        <v>42</v>
      </c>
      <c r="B116" t="s">
        <v>71</v>
      </c>
      <c r="C116" t="s">
        <v>16</v>
      </c>
      <c r="D116">
        <v>200</v>
      </c>
      <c r="E116">
        <v>300</v>
      </c>
    </row>
    <row r="117" spans="1:5" x14ac:dyDescent="0.3">
      <c r="A117" t="s">
        <v>42</v>
      </c>
      <c r="B117" t="s">
        <v>72</v>
      </c>
      <c r="C117" t="s">
        <v>16</v>
      </c>
      <c r="D117">
        <v>200</v>
      </c>
      <c r="E117">
        <v>300</v>
      </c>
    </row>
    <row r="118" spans="1:5" x14ac:dyDescent="0.3">
      <c r="A118" t="s">
        <v>42</v>
      </c>
      <c r="B118" t="s">
        <v>73</v>
      </c>
      <c r="C118" t="s">
        <v>16</v>
      </c>
      <c r="D118">
        <v>200</v>
      </c>
      <c r="E118">
        <v>300</v>
      </c>
    </row>
    <row r="119" spans="1:5" x14ac:dyDescent="0.3">
      <c r="A119" t="s">
        <v>42</v>
      </c>
      <c r="B119" t="s">
        <v>74</v>
      </c>
      <c r="C119" t="s">
        <v>16</v>
      </c>
      <c r="D119">
        <v>200</v>
      </c>
      <c r="E119">
        <v>300</v>
      </c>
    </row>
    <row r="120" spans="1:5" x14ac:dyDescent="0.3">
      <c r="A120" t="s">
        <v>42</v>
      </c>
      <c r="B120" t="s">
        <v>75</v>
      </c>
      <c r="C120" t="s">
        <v>16</v>
      </c>
      <c r="D120">
        <v>200</v>
      </c>
      <c r="E120">
        <v>300</v>
      </c>
    </row>
    <row r="121" spans="1:5" x14ac:dyDescent="0.3">
      <c r="A121" t="s">
        <v>42</v>
      </c>
      <c r="B121" t="s">
        <v>76</v>
      </c>
      <c r="C121" t="s">
        <v>16</v>
      </c>
      <c r="D121">
        <v>200</v>
      </c>
      <c r="E121">
        <v>300</v>
      </c>
    </row>
    <row r="122" spans="1:5" x14ac:dyDescent="0.3">
      <c r="A122" t="s">
        <v>42</v>
      </c>
      <c r="B122" t="s">
        <v>53</v>
      </c>
      <c r="C122" t="s">
        <v>14</v>
      </c>
      <c r="D122">
        <v>500</v>
      </c>
      <c r="E122">
        <v>500</v>
      </c>
    </row>
    <row r="123" spans="1:5" x14ac:dyDescent="0.3">
      <c r="A123" t="s">
        <v>42</v>
      </c>
      <c r="B123" t="s">
        <v>54</v>
      </c>
      <c r="C123" t="s">
        <v>14</v>
      </c>
      <c r="D123">
        <v>500</v>
      </c>
      <c r="E123">
        <v>500</v>
      </c>
    </row>
    <row r="124" spans="1:5" x14ac:dyDescent="0.3">
      <c r="A124" t="s">
        <v>42</v>
      </c>
      <c r="B124" t="s">
        <v>55</v>
      </c>
      <c r="C124" t="s">
        <v>14</v>
      </c>
      <c r="D124">
        <v>500</v>
      </c>
      <c r="E124">
        <v>500</v>
      </c>
    </row>
    <row r="125" spans="1:5" x14ac:dyDescent="0.3">
      <c r="A125" t="s">
        <v>42</v>
      </c>
      <c r="B125" t="s">
        <v>56</v>
      </c>
      <c r="C125" t="s">
        <v>14</v>
      </c>
      <c r="D125">
        <v>500</v>
      </c>
      <c r="E125">
        <v>500</v>
      </c>
    </row>
    <row r="126" spans="1:5" x14ac:dyDescent="0.3">
      <c r="A126" t="s">
        <v>42</v>
      </c>
      <c r="B126" t="s">
        <v>57</v>
      </c>
      <c r="C126" t="s">
        <v>14</v>
      </c>
      <c r="D126">
        <v>500</v>
      </c>
      <c r="E126">
        <v>500</v>
      </c>
    </row>
    <row r="127" spans="1:5" x14ac:dyDescent="0.3">
      <c r="A127" t="s">
        <v>42</v>
      </c>
      <c r="B127" t="s">
        <v>58</v>
      </c>
      <c r="C127" t="s">
        <v>14</v>
      </c>
      <c r="D127">
        <v>500</v>
      </c>
      <c r="E127">
        <v>500</v>
      </c>
    </row>
    <row r="128" spans="1:5" x14ac:dyDescent="0.3">
      <c r="A128" t="s">
        <v>42</v>
      </c>
      <c r="B128" t="s">
        <v>59</v>
      </c>
      <c r="C128" t="s">
        <v>14</v>
      </c>
      <c r="D128">
        <v>500</v>
      </c>
      <c r="E128">
        <v>500</v>
      </c>
    </row>
    <row r="129" spans="1:5" x14ac:dyDescent="0.3">
      <c r="A129" t="s">
        <v>42</v>
      </c>
      <c r="B129" t="s">
        <v>60</v>
      </c>
      <c r="C129" t="s">
        <v>14</v>
      </c>
      <c r="D129">
        <v>500</v>
      </c>
      <c r="E129">
        <v>500</v>
      </c>
    </row>
    <row r="130" spans="1:5" x14ac:dyDescent="0.3">
      <c r="A130" t="s">
        <v>42</v>
      </c>
      <c r="B130" t="s">
        <v>61</v>
      </c>
      <c r="C130" t="s">
        <v>14</v>
      </c>
      <c r="D130">
        <v>500</v>
      </c>
      <c r="E130">
        <v>500</v>
      </c>
    </row>
    <row r="131" spans="1:5" x14ac:dyDescent="0.3">
      <c r="A131" t="s">
        <v>42</v>
      </c>
      <c r="B131" t="s">
        <v>62</v>
      </c>
      <c r="C131" t="s">
        <v>14</v>
      </c>
      <c r="D131">
        <v>500</v>
      </c>
      <c r="E131">
        <v>500</v>
      </c>
    </row>
    <row r="132" spans="1:5" x14ac:dyDescent="0.3">
      <c r="A132" t="s">
        <v>42</v>
      </c>
      <c r="B132" t="s">
        <v>63</v>
      </c>
      <c r="C132" t="s">
        <v>14</v>
      </c>
      <c r="D132">
        <v>500</v>
      </c>
      <c r="E132">
        <v>500</v>
      </c>
    </row>
    <row r="133" spans="1:5" x14ac:dyDescent="0.3">
      <c r="A133" t="s">
        <v>42</v>
      </c>
      <c r="B133" t="s">
        <v>64</v>
      </c>
      <c r="C133" t="s">
        <v>14</v>
      </c>
      <c r="D133">
        <v>500</v>
      </c>
      <c r="E133">
        <v>500</v>
      </c>
    </row>
    <row r="134" spans="1:5" x14ac:dyDescent="0.3">
      <c r="A134" t="s">
        <v>42</v>
      </c>
      <c r="B134" t="s">
        <v>65</v>
      </c>
      <c r="C134" t="s">
        <v>14</v>
      </c>
      <c r="D134">
        <v>500</v>
      </c>
      <c r="E134">
        <v>500</v>
      </c>
    </row>
    <row r="135" spans="1:5" x14ac:dyDescent="0.3">
      <c r="A135" t="s">
        <v>42</v>
      </c>
      <c r="B135" t="s">
        <v>66</v>
      </c>
      <c r="C135" t="s">
        <v>14</v>
      </c>
      <c r="D135">
        <v>500</v>
      </c>
      <c r="E135">
        <v>500</v>
      </c>
    </row>
    <row r="136" spans="1:5" x14ac:dyDescent="0.3">
      <c r="A136" t="s">
        <v>42</v>
      </c>
      <c r="B136" t="s">
        <v>67</v>
      </c>
      <c r="C136" t="s">
        <v>14</v>
      </c>
      <c r="D136">
        <v>500</v>
      </c>
      <c r="E136">
        <v>500</v>
      </c>
    </row>
    <row r="137" spans="1:5" x14ac:dyDescent="0.3">
      <c r="A137" t="s">
        <v>42</v>
      </c>
      <c r="B137" t="s">
        <v>68</v>
      </c>
      <c r="C137" t="s">
        <v>14</v>
      </c>
      <c r="D137">
        <v>500</v>
      </c>
      <c r="E137">
        <v>500</v>
      </c>
    </row>
    <row r="138" spans="1:5" x14ac:dyDescent="0.3">
      <c r="A138" t="s">
        <v>42</v>
      </c>
      <c r="B138" t="s">
        <v>69</v>
      </c>
      <c r="C138" t="s">
        <v>14</v>
      </c>
      <c r="D138">
        <v>500</v>
      </c>
      <c r="E138">
        <v>500</v>
      </c>
    </row>
    <row r="139" spans="1:5" x14ac:dyDescent="0.3">
      <c r="A139" t="s">
        <v>42</v>
      </c>
      <c r="B139" t="s">
        <v>70</v>
      </c>
      <c r="C139" t="s">
        <v>14</v>
      </c>
      <c r="D139">
        <v>500</v>
      </c>
      <c r="E139">
        <v>500</v>
      </c>
    </row>
    <row r="140" spans="1:5" x14ac:dyDescent="0.3">
      <c r="A140" t="s">
        <v>42</v>
      </c>
      <c r="B140" t="s">
        <v>71</v>
      </c>
      <c r="C140" t="s">
        <v>14</v>
      </c>
      <c r="D140">
        <v>500</v>
      </c>
      <c r="E140">
        <v>500</v>
      </c>
    </row>
    <row r="141" spans="1:5" x14ac:dyDescent="0.3">
      <c r="A141" t="s">
        <v>42</v>
      </c>
      <c r="B141" t="s">
        <v>72</v>
      </c>
      <c r="C141" t="s">
        <v>14</v>
      </c>
      <c r="D141">
        <v>500</v>
      </c>
      <c r="E141">
        <v>500</v>
      </c>
    </row>
    <row r="142" spans="1:5" x14ac:dyDescent="0.3">
      <c r="A142" t="s">
        <v>42</v>
      </c>
      <c r="B142" t="s">
        <v>73</v>
      </c>
      <c r="C142" t="s">
        <v>14</v>
      </c>
      <c r="D142">
        <v>500</v>
      </c>
      <c r="E142">
        <v>500</v>
      </c>
    </row>
    <row r="143" spans="1:5" x14ac:dyDescent="0.3">
      <c r="A143" t="s">
        <v>42</v>
      </c>
      <c r="B143" t="s">
        <v>74</v>
      </c>
      <c r="C143" t="s">
        <v>14</v>
      </c>
      <c r="D143">
        <v>500</v>
      </c>
      <c r="E143">
        <v>500</v>
      </c>
    </row>
    <row r="144" spans="1:5" x14ac:dyDescent="0.3">
      <c r="A144" t="s">
        <v>42</v>
      </c>
      <c r="B144" t="s">
        <v>75</v>
      </c>
      <c r="C144" t="s">
        <v>14</v>
      </c>
      <c r="D144">
        <v>500</v>
      </c>
      <c r="E144">
        <v>500</v>
      </c>
    </row>
    <row r="145" spans="1:5" x14ac:dyDescent="0.3">
      <c r="A145" t="s">
        <v>42</v>
      </c>
      <c r="B145" t="s">
        <v>76</v>
      </c>
      <c r="C145" t="s">
        <v>14</v>
      </c>
      <c r="D145">
        <v>500</v>
      </c>
      <c r="E145">
        <v>500</v>
      </c>
    </row>
    <row r="146" spans="1:5" x14ac:dyDescent="0.3">
      <c r="A146" t="s">
        <v>38</v>
      </c>
      <c r="B146" t="s">
        <v>53</v>
      </c>
      <c r="C146" t="s">
        <v>16</v>
      </c>
      <c r="D146">
        <v>200</v>
      </c>
      <c r="E146">
        <v>300</v>
      </c>
    </row>
    <row r="147" spans="1:5" x14ac:dyDescent="0.3">
      <c r="A147" t="s">
        <v>38</v>
      </c>
      <c r="B147" t="s">
        <v>54</v>
      </c>
      <c r="C147" t="s">
        <v>16</v>
      </c>
      <c r="D147">
        <v>200</v>
      </c>
      <c r="E147">
        <v>300</v>
      </c>
    </row>
    <row r="148" spans="1:5" x14ac:dyDescent="0.3">
      <c r="A148" t="s">
        <v>38</v>
      </c>
      <c r="B148" t="s">
        <v>55</v>
      </c>
      <c r="C148" t="s">
        <v>16</v>
      </c>
      <c r="D148">
        <v>200</v>
      </c>
      <c r="E148">
        <v>300</v>
      </c>
    </row>
    <row r="149" spans="1:5" x14ac:dyDescent="0.3">
      <c r="A149" t="s">
        <v>38</v>
      </c>
      <c r="B149" t="s">
        <v>56</v>
      </c>
      <c r="C149" t="s">
        <v>16</v>
      </c>
      <c r="D149">
        <v>200</v>
      </c>
      <c r="E149">
        <v>300</v>
      </c>
    </row>
    <row r="150" spans="1:5" x14ac:dyDescent="0.3">
      <c r="A150" t="s">
        <v>38</v>
      </c>
      <c r="B150" t="s">
        <v>57</v>
      </c>
      <c r="C150" t="s">
        <v>16</v>
      </c>
      <c r="D150">
        <v>200</v>
      </c>
      <c r="E150">
        <v>300</v>
      </c>
    </row>
    <row r="151" spans="1:5" x14ac:dyDescent="0.3">
      <c r="A151" t="s">
        <v>38</v>
      </c>
      <c r="B151" t="s">
        <v>58</v>
      </c>
      <c r="C151" t="s">
        <v>16</v>
      </c>
      <c r="D151">
        <v>200</v>
      </c>
      <c r="E151">
        <v>300</v>
      </c>
    </row>
    <row r="152" spans="1:5" x14ac:dyDescent="0.3">
      <c r="A152" t="s">
        <v>38</v>
      </c>
      <c r="B152" t="s">
        <v>59</v>
      </c>
      <c r="C152" t="s">
        <v>16</v>
      </c>
      <c r="D152">
        <v>200</v>
      </c>
      <c r="E152">
        <v>300</v>
      </c>
    </row>
    <row r="153" spans="1:5" x14ac:dyDescent="0.3">
      <c r="A153" t="s">
        <v>38</v>
      </c>
      <c r="B153" t="s">
        <v>60</v>
      </c>
      <c r="C153" t="s">
        <v>16</v>
      </c>
      <c r="D153">
        <v>200</v>
      </c>
      <c r="E153">
        <v>300</v>
      </c>
    </row>
    <row r="154" spans="1:5" x14ac:dyDescent="0.3">
      <c r="A154" t="s">
        <v>38</v>
      </c>
      <c r="B154" t="s">
        <v>61</v>
      </c>
      <c r="C154" t="s">
        <v>16</v>
      </c>
      <c r="D154">
        <v>200</v>
      </c>
      <c r="E154">
        <v>300</v>
      </c>
    </row>
    <row r="155" spans="1:5" x14ac:dyDescent="0.3">
      <c r="A155" t="s">
        <v>38</v>
      </c>
      <c r="B155" t="s">
        <v>62</v>
      </c>
      <c r="C155" t="s">
        <v>16</v>
      </c>
      <c r="D155">
        <v>200</v>
      </c>
      <c r="E155">
        <v>300</v>
      </c>
    </row>
    <row r="156" spans="1:5" x14ac:dyDescent="0.3">
      <c r="A156" t="s">
        <v>38</v>
      </c>
      <c r="B156" t="s">
        <v>63</v>
      </c>
      <c r="C156" t="s">
        <v>16</v>
      </c>
      <c r="D156">
        <v>200</v>
      </c>
      <c r="E156">
        <v>300</v>
      </c>
    </row>
    <row r="157" spans="1:5" x14ac:dyDescent="0.3">
      <c r="A157" t="s">
        <v>38</v>
      </c>
      <c r="B157" t="s">
        <v>64</v>
      </c>
      <c r="C157" t="s">
        <v>16</v>
      </c>
      <c r="D157">
        <v>200</v>
      </c>
      <c r="E157">
        <v>300</v>
      </c>
    </row>
    <row r="158" spans="1:5" x14ac:dyDescent="0.3">
      <c r="A158" t="s">
        <v>38</v>
      </c>
      <c r="B158" t="s">
        <v>65</v>
      </c>
      <c r="C158" t="s">
        <v>16</v>
      </c>
      <c r="D158">
        <v>200</v>
      </c>
      <c r="E158">
        <v>300</v>
      </c>
    </row>
    <row r="159" spans="1:5" x14ac:dyDescent="0.3">
      <c r="A159" t="s">
        <v>38</v>
      </c>
      <c r="B159" t="s">
        <v>66</v>
      </c>
      <c r="C159" t="s">
        <v>16</v>
      </c>
      <c r="D159">
        <v>200</v>
      </c>
      <c r="E159">
        <v>300</v>
      </c>
    </row>
    <row r="160" spans="1:5" x14ac:dyDescent="0.3">
      <c r="A160" t="s">
        <v>38</v>
      </c>
      <c r="B160" t="s">
        <v>67</v>
      </c>
      <c r="C160" t="s">
        <v>16</v>
      </c>
      <c r="D160">
        <v>200</v>
      </c>
      <c r="E160">
        <v>300</v>
      </c>
    </row>
    <row r="161" spans="1:5" x14ac:dyDescent="0.3">
      <c r="A161" t="s">
        <v>38</v>
      </c>
      <c r="B161" t="s">
        <v>68</v>
      </c>
      <c r="C161" t="s">
        <v>16</v>
      </c>
      <c r="D161">
        <v>200</v>
      </c>
      <c r="E161">
        <v>300</v>
      </c>
    </row>
    <row r="162" spans="1:5" x14ac:dyDescent="0.3">
      <c r="A162" t="s">
        <v>38</v>
      </c>
      <c r="B162" t="s">
        <v>69</v>
      </c>
      <c r="C162" t="s">
        <v>16</v>
      </c>
      <c r="D162">
        <v>200</v>
      </c>
      <c r="E162">
        <v>300</v>
      </c>
    </row>
    <row r="163" spans="1:5" x14ac:dyDescent="0.3">
      <c r="A163" t="s">
        <v>38</v>
      </c>
      <c r="B163" t="s">
        <v>70</v>
      </c>
      <c r="C163" t="s">
        <v>16</v>
      </c>
      <c r="D163">
        <v>200</v>
      </c>
      <c r="E163">
        <v>300</v>
      </c>
    </row>
    <row r="164" spans="1:5" x14ac:dyDescent="0.3">
      <c r="A164" t="s">
        <v>38</v>
      </c>
      <c r="B164" t="s">
        <v>71</v>
      </c>
      <c r="C164" t="s">
        <v>16</v>
      </c>
      <c r="D164">
        <v>200</v>
      </c>
      <c r="E164">
        <v>300</v>
      </c>
    </row>
    <row r="165" spans="1:5" x14ac:dyDescent="0.3">
      <c r="A165" t="s">
        <v>38</v>
      </c>
      <c r="B165" t="s">
        <v>72</v>
      </c>
      <c r="C165" t="s">
        <v>16</v>
      </c>
      <c r="D165">
        <v>200</v>
      </c>
      <c r="E165">
        <v>300</v>
      </c>
    </row>
    <row r="166" spans="1:5" x14ac:dyDescent="0.3">
      <c r="A166" t="s">
        <v>38</v>
      </c>
      <c r="B166" t="s">
        <v>73</v>
      </c>
      <c r="C166" t="s">
        <v>16</v>
      </c>
      <c r="D166">
        <v>200</v>
      </c>
      <c r="E166">
        <v>300</v>
      </c>
    </row>
    <row r="167" spans="1:5" x14ac:dyDescent="0.3">
      <c r="A167" t="s">
        <v>38</v>
      </c>
      <c r="B167" t="s">
        <v>74</v>
      </c>
      <c r="C167" t="s">
        <v>16</v>
      </c>
      <c r="D167">
        <v>200</v>
      </c>
      <c r="E167">
        <v>300</v>
      </c>
    </row>
    <row r="168" spans="1:5" x14ac:dyDescent="0.3">
      <c r="A168" t="s">
        <v>38</v>
      </c>
      <c r="B168" t="s">
        <v>75</v>
      </c>
      <c r="C168" t="s">
        <v>16</v>
      </c>
      <c r="D168">
        <v>200</v>
      </c>
      <c r="E168">
        <v>300</v>
      </c>
    </row>
    <row r="169" spans="1:5" x14ac:dyDescent="0.3">
      <c r="A169" t="s">
        <v>38</v>
      </c>
      <c r="B169" t="s">
        <v>76</v>
      </c>
      <c r="C169" t="s">
        <v>16</v>
      </c>
      <c r="D169">
        <v>200</v>
      </c>
      <c r="E169">
        <v>300</v>
      </c>
    </row>
    <row r="170" spans="1:5" x14ac:dyDescent="0.3">
      <c r="A170" t="s">
        <v>38</v>
      </c>
      <c r="B170" t="s">
        <v>53</v>
      </c>
      <c r="C170" t="s">
        <v>14</v>
      </c>
      <c r="D170">
        <v>500</v>
      </c>
      <c r="E170">
        <v>500</v>
      </c>
    </row>
    <row r="171" spans="1:5" x14ac:dyDescent="0.3">
      <c r="A171" t="s">
        <v>38</v>
      </c>
      <c r="B171" t="s">
        <v>54</v>
      </c>
      <c r="C171" t="s">
        <v>14</v>
      </c>
      <c r="D171">
        <v>500</v>
      </c>
      <c r="E171">
        <v>500</v>
      </c>
    </row>
    <row r="172" spans="1:5" x14ac:dyDescent="0.3">
      <c r="A172" t="s">
        <v>38</v>
      </c>
      <c r="B172" t="s">
        <v>55</v>
      </c>
      <c r="C172" t="s">
        <v>14</v>
      </c>
      <c r="D172">
        <v>500</v>
      </c>
      <c r="E172">
        <v>500</v>
      </c>
    </row>
    <row r="173" spans="1:5" x14ac:dyDescent="0.3">
      <c r="A173" t="s">
        <v>38</v>
      </c>
      <c r="B173" t="s">
        <v>56</v>
      </c>
      <c r="C173" t="s">
        <v>14</v>
      </c>
      <c r="D173">
        <v>500</v>
      </c>
      <c r="E173">
        <v>500</v>
      </c>
    </row>
    <row r="174" spans="1:5" x14ac:dyDescent="0.3">
      <c r="A174" t="s">
        <v>38</v>
      </c>
      <c r="B174" t="s">
        <v>57</v>
      </c>
      <c r="C174" t="s">
        <v>14</v>
      </c>
      <c r="D174">
        <v>500</v>
      </c>
      <c r="E174">
        <v>500</v>
      </c>
    </row>
    <row r="175" spans="1:5" x14ac:dyDescent="0.3">
      <c r="A175" t="s">
        <v>38</v>
      </c>
      <c r="B175" t="s">
        <v>58</v>
      </c>
      <c r="C175" t="s">
        <v>14</v>
      </c>
      <c r="D175">
        <v>500</v>
      </c>
      <c r="E175">
        <v>500</v>
      </c>
    </row>
    <row r="176" spans="1:5" x14ac:dyDescent="0.3">
      <c r="A176" t="s">
        <v>38</v>
      </c>
      <c r="B176" t="s">
        <v>59</v>
      </c>
      <c r="C176" t="s">
        <v>14</v>
      </c>
      <c r="D176">
        <v>500</v>
      </c>
      <c r="E176">
        <v>500</v>
      </c>
    </row>
    <row r="177" spans="1:5" x14ac:dyDescent="0.3">
      <c r="A177" t="s">
        <v>38</v>
      </c>
      <c r="B177" t="s">
        <v>60</v>
      </c>
      <c r="C177" t="s">
        <v>14</v>
      </c>
      <c r="D177">
        <v>500</v>
      </c>
      <c r="E177">
        <v>500</v>
      </c>
    </row>
    <row r="178" spans="1:5" x14ac:dyDescent="0.3">
      <c r="A178" t="s">
        <v>38</v>
      </c>
      <c r="B178" t="s">
        <v>61</v>
      </c>
      <c r="C178" t="s">
        <v>14</v>
      </c>
      <c r="D178">
        <v>500</v>
      </c>
      <c r="E178">
        <v>500</v>
      </c>
    </row>
    <row r="179" spans="1:5" x14ac:dyDescent="0.3">
      <c r="A179" t="s">
        <v>38</v>
      </c>
      <c r="B179" t="s">
        <v>62</v>
      </c>
      <c r="C179" t="s">
        <v>14</v>
      </c>
      <c r="D179">
        <v>500</v>
      </c>
      <c r="E179">
        <v>500</v>
      </c>
    </row>
    <row r="180" spans="1:5" x14ac:dyDescent="0.3">
      <c r="A180" t="s">
        <v>38</v>
      </c>
      <c r="B180" t="s">
        <v>63</v>
      </c>
      <c r="C180" t="s">
        <v>14</v>
      </c>
      <c r="D180">
        <v>500</v>
      </c>
      <c r="E180">
        <v>500</v>
      </c>
    </row>
    <row r="181" spans="1:5" x14ac:dyDescent="0.3">
      <c r="A181" t="s">
        <v>38</v>
      </c>
      <c r="B181" t="s">
        <v>64</v>
      </c>
      <c r="C181" t="s">
        <v>14</v>
      </c>
      <c r="D181">
        <v>500</v>
      </c>
      <c r="E181">
        <v>500</v>
      </c>
    </row>
    <row r="182" spans="1:5" x14ac:dyDescent="0.3">
      <c r="A182" t="s">
        <v>38</v>
      </c>
      <c r="B182" t="s">
        <v>65</v>
      </c>
      <c r="C182" t="s">
        <v>14</v>
      </c>
      <c r="D182">
        <v>500</v>
      </c>
      <c r="E182">
        <v>500</v>
      </c>
    </row>
    <row r="183" spans="1:5" x14ac:dyDescent="0.3">
      <c r="A183" t="s">
        <v>38</v>
      </c>
      <c r="B183" t="s">
        <v>66</v>
      </c>
      <c r="C183" t="s">
        <v>14</v>
      </c>
      <c r="D183">
        <v>500</v>
      </c>
      <c r="E183">
        <v>500</v>
      </c>
    </row>
    <row r="184" spans="1:5" x14ac:dyDescent="0.3">
      <c r="A184" t="s">
        <v>38</v>
      </c>
      <c r="B184" t="s">
        <v>67</v>
      </c>
      <c r="C184" t="s">
        <v>14</v>
      </c>
      <c r="D184">
        <v>500</v>
      </c>
      <c r="E184">
        <v>500</v>
      </c>
    </row>
    <row r="185" spans="1:5" x14ac:dyDescent="0.3">
      <c r="A185" t="s">
        <v>38</v>
      </c>
      <c r="B185" t="s">
        <v>68</v>
      </c>
      <c r="C185" t="s">
        <v>14</v>
      </c>
      <c r="D185">
        <v>500</v>
      </c>
      <c r="E185">
        <v>500</v>
      </c>
    </row>
    <row r="186" spans="1:5" x14ac:dyDescent="0.3">
      <c r="A186" t="s">
        <v>38</v>
      </c>
      <c r="B186" t="s">
        <v>69</v>
      </c>
      <c r="C186" t="s">
        <v>14</v>
      </c>
      <c r="D186">
        <v>500</v>
      </c>
      <c r="E186">
        <v>500</v>
      </c>
    </row>
    <row r="187" spans="1:5" x14ac:dyDescent="0.3">
      <c r="A187" t="s">
        <v>38</v>
      </c>
      <c r="B187" t="s">
        <v>70</v>
      </c>
      <c r="C187" t="s">
        <v>14</v>
      </c>
      <c r="D187">
        <v>500</v>
      </c>
      <c r="E187">
        <v>500</v>
      </c>
    </row>
    <row r="188" spans="1:5" x14ac:dyDescent="0.3">
      <c r="A188" t="s">
        <v>38</v>
      </c>
      <c r="B188" t="s">
        <v>71</v>
      </c>
      <c r="C188" t="s">
        <v>14</v>
      </c>
      <c r="D188">
        <v>500</v>
      </c>
      <c r="E188">
        <v>500</v>
      </c>
    </row>
    <row r="189" spans="1:5" x14ac:dyDescent="0.3">
      <c r="A189" t="s">
        <v>38</v>
      </c>
      <c r="B189" t="s">
        <v>72</v>
      </c>
      <c r="C189" t="s">
        <v>14</v>
      </c>
      <c r="D189">
        <v>500</v>
      </c>
      <c r="E189">
        <v>500</v>
      </c>
    </row>
    <row r="190" spans="1:5" x14ac:dyDescent="0.3">
      <c r="A190" t="s">
        <v>38</v>
      </c>
      <c r="B190" t="s">
        <v>73</v>
      </c>
      <c r="C190" t="s">
        <v>14</v>
      </c>
      <c r="D190">
        <v>500</v>
      </c>
      <c r="E190">
        <v>500</v>
      </c>
    </row>
    <row r="191" spans="1:5" x14ac:dyDescent="0.3">
      <c r="A191" t="s">
        <v>38</v>
      </c>
      <c r="B191" t="s">
        <v>74</v>
      </c>
      <c r="C191" t="s">
        <v>14</v>
      </c>
      <c r="D191">
        <v>500</v>
      </c>
      <c r="E191">
        <v>500</v>
      </c>
    </row>
    <row r="192" spans="1:5" x14ac:dyDescent="0.3">
      <c r="A192" t="s">
        <v>38</v>
      </c>
      <c r="B192" t="s">
        <v>75</v>
      </c>
      <c r="C192" t="s">
        <v>14</v>
      </c>
      <c r="D192">
        <v>500</v>
      </c>
      <c r="E192">
        <v>500</v>
      </c>
    </row>
    <row r="193" spans="1:5" x14ac:dyDescent="0.3">
      <c r="A193" t="s">
        <v>38</v>
      </c>
      <c r="B193" t="s">
        <v>76</v>
      </c>
      <c r="C193" t="s">
        <v>14</v>
      </c>
      <c r="D193">
        <v>500</v>
      </c>
      <c r="E193">
        <v>500</v>
      </c>
    </row>
    <row r="194" spans="1:5" x14ac:dyDescent="0.3">
      <c r="A194" t="s">
        <v>43</v>
      </c>
      <c r="B194" t="s">
        <v>53</v>
      </c>
      <c r="C194" t="s">
        <v>16</v>
      </c>
      <c r="D194">
        <v>200</v>
      </c>
      <c r="E194">
        <v>300</v>
      </c>
    </row>
    <row r="195" spans="1:5" x14ac:dyDescent="0.3">
      <c r="A195" t="s">
        <v>43</v>
      </c>
      <c r="B195" t="s">
        <v>54</v>
      </c>
      <c r="C195" t="s">
        <v>16</v>
      </c>
      <c r="D195">
        <v>200</v>
      </c>
      <c r="E195">
        <v>300</v>
      </c>
    </row>
    <row r="196" spans="1:5" x14ac:dyDescent="0.3">
      <c r="A196" t="s">
        <v>43</v>
      </c>
      <c r="B196" t="s">
        <v>55</v>
      </c>
      <c r="C196" t="s">
        <v>16</v>
      </c>
      <c r="D196">
        <v>200</v>
      </c>
      <c r="E196">
        <v>300</v>
      </c>
    </row>
    <row r="197" spans="1:5" x14ac:dyDescent="0.3">
      <c r="A197" t="s">
        <v>43</v>
      </c>
      <c r="B197" t="s">
        <v>56</v>
      </c>
      <c r="C197" t="s">
        <v>16</v>
      </c>
      <c r="D197">
        <v>200</v>
      </c>
      <c r="E197">
        <v>300</v>
      </c>
    </row>
    <row r="198" spans="1:5" x14ac:dyDescent="0.3">
      <c r="A198" t="s">
        <v>43</v>
      </c>
      <c r="B198" t="s">
        <v>57</v>
      </c>
      <c r="C198" t="s">
        <v>16</v>
      </c>
      <c r="D198">
        <v>200</v>
      </c>
      <c r="E198">
        <v>300</v>
      </c>
    </row>
    <row r="199" spans="1:5" x14ac:dyDescent="0.3">
      <c r="A199" t="s">
        <v>43</v>
      </c>
      <c r="B199" t="s">
        <v>58</v>
      </c>
      <c r="C199" t="s">
        <v>16</v>
      </c>
      <c r="D199">
        <v>200</v>
      </c>
      <c r="E199">
        <v>300</v>
      </c>
    </row>
    <row r="200" spans="1:5" x14ac:dyDescent="0.3">
      <c r="A200" t="s">
        <v>43</v>
      </c>
      <c r="B200" t="s">
        <v>59</v>
      </c>
      <c r="C200" t="s">
        <v>16</v>
      </c>
      <c r="D200">
        <v>200</v>
      </c>
      <c r="E200">
        <v>300</v>
      </c>
    </row>
    <row r="201" spans="1:5" x14ac:dyDescent="0.3">
      <c r="A201" t="s">
        <v>43</v>
      </c>
      <c r="B201" t="s">
        <v>60</v>
      </c>
      <c r="C201" t="s">
        <v>16</v>
      </c>
      <c r="D201">
        <v>200</v>
      </c>
      <c r="E201">
        <v>300</v>
      </c>
    </row>
    <row r="202" spans="1:5" x14ac:dyDescent="0.3">
      <c r="A202" t="s">
        <v>43</v>
      </c>
      <c r="B202" t="s">
        <v>61</v>
      </c>
      <c r="C202" t="s">
        <v>16</v>
      </c>
      <c r="D202">
        <v>200</v>
      </c>
      <c r="E202">
        <v>300</v>
      </c>
    </row>
    <row r="203" spans="1:5" x14ac:dyDescent="0.3">
      <c r="A203" t="s">
        <v>43</v>
      </c>
      <c r="B203" t="s">
        <v>62</v>
      </c>
      <c r="C203" t="s">
        <v>16</v>
      </c>
      <c r="D203">
        <v>200</v>
      </c>
      <c r="E203">
        <v>300</v>
      </c>
    </row>
    <row r="204" spans="1:5" x14ac:dyDescent="0.3">
      <c r="A204" t="s">
        <v>43</v>
      </c>
      <c r="B204" t="s">
        <v>63</v>
      </c>
      <c r="C204" t="s">
        <v>16</v>
      </c>
      <c r="D204">
        <v>200</v>
      </c>
      <c r="E204">
        <v>300</v>
      </c>
    </row>
    <row r="205" spans="1:5" x14ac:dyDescent="0.3">
      <c r="A205" t="s">
        <v>43</v>
      </c>
      <c r="B205" t="s">
        <v>64</v>
      </c>
      <c r="C205" t="s">
        <v>16</v>
      </c>
      <c r="D205">
        <v>200</v>
      </c>
      <c r="E205">
        <v>300</v>
      </c>
    </row>
    <row r="206" spans="1:5" x14ac:dyDescent="0.3">
      <c r="A206" t="s">
        <v>43</v>
      </c>
      <c r="B206" t="s">
        <v>65</v>
      </c>
      <c r="C206" t="s">
        <v>16</v>
      </c>
      <c r="D206">
        <v>200</v>
      </c>
      <c r="E206">
        <v>300</v>
      </c>
    </row>
    <row r="207" spans="1:5" x14ac:dyDescent="0.3">
      <c r="A207" t="s">
        <v>43</v>
      </c>
      <c r="B207" t="s">
        <v>66</v>
      </c>
      <c r="C207" t="s">
        <v>16</v>
      </c>
      <c r="D207">
        <v>200</v>
      </c>
      <c r="E207">
        <v>300</v>
      </c>
    </row>
    <row r="208" spans="1:5" x14ac:dyDescent="0.3">
      <c r="A208" t="s">
        <v>43</v>
      </c>
      <c r="B208" t="s">
        <v>67</v>
      </c>
      <c r="C208" t="s">
        <v>16</v>
      </c>
      <c r="D208">
        <v>200</v>
      </c>
      <c r="E208">
        <v>300</v>
      </c>
    </row>
    <row r="209" spans="1:5" x14ac:dyDescent="0.3">
      <c r="A209" t="s">
        <v>43</v>
      </c>
      <c r="B209" t="s">
        <v>68</v>
      </c>
      <c r="C209" t="s">
        <v>16</v>
      </c>
      <c r="D209">
        <v>200</v>
      </c>
      <c r="E209">
        <v>300</v>
      </c>
    </row>
    <row r="210" spans="1:5" x14ac:dyDescent="0.3">
      <c r="A210" t="s">
        <v>43</v>
      </c>
      <c r="B210" t="s">
        <v>69</v>
      </c>
      <c r="C210" t="s">
        <v>16</v>
      </c>
      <c r="D210">
        <v>200</v>
      </c>
      <c r="E210">
        <v>300</v>
      </c>
    </row>
    <row r="211" spans="1:5" x14ac:dyDescent="0.3">
      <c r="A211" t="s">
        <v>43</v>
      </c>
      <c r="B211" t="s">
        <v>70</v>
      </c>
      <c r="C211" t="s">
        <v>16</v>
      </c>
      <c r="D211">
        <v>200</v>
      </c>
      <c r="E211">
        <v>300</v>
      </c>
    </row>
    <row r="212" spans="1:5" x14ac:dyDescent="0.3">
      <c r="A212" t="s">
        <v>43</v>
      </c>
      <c r="B212" t="s">
        <v>71</v>
      </c>
      <c r="C212" t="s">
        <v>16</v>
      </c>
      <c r="D212">
        <v>200</v>
      </c>
      <c r="E212">
        <v>300</v>
      </c>
    </row>
    <row r="213" spans="1:5" x14ac:dyDescent="0.3">
      <c r="A213" t="s">
        <v>43</v>
      </c>
      <c r="B213" t="s">
        <v>72</v>
      </c>
      <c r="C213" t="s">
        <v>16</v>
      </c>
      <c r="D213">
        <v>200</v>
      </c>
      <c r="E213">
        <v>300</v>
      </c>
    </row>
    <row r="214" spans="1:5" x14ac:dyDescent="0.3">
      <c r="A214" t="s">
        <v>43</v>
      </c>
      <c r="B214" t="s">
        <v>73</v>
      </c>
      <c r="C214" t="s">
        <v>16</v>
      </c>
      <c r="D214">
        <v>200</v>
      </c>
      <c r="E214">
        <v>300</v>
      </c>
    </row>
    <row r="215" spans="1:5" x14ac:dyDescent="0.3">
      <c r="A215" t="s">
        <v>43</v>
      </c>
      <c r="B215" t="s">
        <v>74</v>
      </c>
      <c r="C215" t="s">
        <v>16</v>
      </c>
      <c r="D215">
        <v>200</v>
      </c>
      <c r="E215">
        <v>300</v>
      </c>
    </row>
    <row r="216" spans="1:5" x14ac:dyDescent="0.3">
      <c r="A216" t="s">
        <v>43</v>
      </c>
      <c r="B216" t="s">
        <v>75</v>
      </c>
      <c r="C216" t="s">
        <v>16</v>
      </c>
      <c r="D216">
        <v>200</v>
      </c>
      <c r="E216">
        <v>300</v>
      </c>
    </row>
    <row r="217" spans="1:5" x14ac:dyDescent="0.3">
      <c r="A217" t="s">
        <v>43</v>
      </c>
      <c r="B217" t="s">
        <v>76</v>
      </c>
      <c r="C217" t="s">
        <v>16</v>
      </c>
      <c r="D217">
        <v>200</v>
      </c>
      <c r="E217">
        <v>300</v>
      </c>
    </row>
    <row r="218" spans="1:5" x14ac:dyDescent="0.3">
      <c r="A218" t="s">
        <v>43</v>
      </c>
      <c r="B218" t="s">
        <v>53</v>
      </c>
      <c r="C218" t="s">
        <v>14</v>
      </c>
      <c r="D218">
        <v>500</v>
      </c>
      <c r="E218">
        <v>500</v>
      </c>
    </row>
    <row r="219" spans="1:5" x14ac:dyDescent="0.3">
      <c r="A219" t="s">
        <v>43</v>
      </c>
      <c r="B219" t="s">
        <v>54</v>
      </c>
      <c r="C219" t="s">
        <v>14</v>
      </c>
      <c r="D219">
        <v>500</v>
      </c>
      <c r="E219">
        <v>500</v>
      </c>
    </row>
    <row r="220" spans="1:5" x14ac:dyDescent="0.3">
      <c r="A220" t="s">
        <v>43</v>
      </c>
      <c r="B220" t="s">
        <v>55</v>
      </c>
      <c r="C220" t="s">
        <v>14</v>
      </c>
      <c r="D220">
        <v>500</v>
      </c>
      <c r="E220">
        <v>500</v>
      </c>
    </row>
    <row r="221" spans="1:5" x14ac:dyDescent="0.3">
      <c r="A221" t="s">
        <v>43</v>
      </c>
      <c r="B221" t="s">
        <v>56</v>
      </c>
      <c r="C221" t="s">
        <v>14</v>
      </c>
      <c r="D221">
        <v>500</v>
      </c>
      <c r="E221">
        <v>500</v>
      </c>
    </row>
    <row r="222" spans="1:5" x14ac:dyDescent="0.3">
      <c r="A222" t="s">
        <v>43</v>
      </c>
      <c r="B222" t="s">
        <v>57</v>
      </c>
      <c r="C222" t="s">
        <v>14</v>
      </c>
      <c r="D222">
        <v>500</v>
      </c>
      <c r="E222">
        <v>500</v>
      </c>
    </row>
    <row r="223" spans="1:5" x14ac:dyDescent="0.3">
      <c r="A223" t="s">
        <v>43</v>
      </c>
      <c r="B223" t="s">
        <v>58</v>
      </c>
      <c r="C223" t="s">
        <v>14</v>
      </c>
      <c r="D223">
        <v>500</v>
      </c>
      <c r="E223">
        <v>500</v>
      </c>
    </row>
    <row r="224" spans="1:5" x14ac:dyDescent="0.3">
      <c r="A224" t="s">
        <v>43</v>
      </c>
      <c r="B224" t="s">
        <v>59</v>
      </c>
      <c r="C224" t="s">
        <v>14</v>
      </c>
      <c r="D224">
        <v>500</v>
      </c>
      <c r="E224">
        <v>500</v>
      </c>
    </row>
    <row r="225" spans="1:5" x14ac:dyDescent="0.3">
      <c r="A225" t="s">
        <v>43</v>
      </c>
      <c r="B225" t="s">
        <v>60</v>
      </c>
      <c r="C225" t="s">
        <v>14</v>
      </c>
      <c r="D225">
        <v>500</v>
      </c>
      <c r="E225">
        <v>500</v>
      </c>
    </row>
    <row r="226" spans="1:5" x14ac:dyDescent="0.3">
      <c r="A226" t="s">
        <v>43</v>
      </c>
      <c r="B226" t="s">
        <v>61</v>
      </c>
      <c r="C226" t="s">
        <v>14</v>
      </c>
      <c r="D226">
        <v>500</v>
      </c>
      <c r="E226">
        <v>500</v>
      </c>
    </row>
    <row r="227" spans="1:5" x14ac:dyDescent="0.3">
      <c r="A227" t="s">
        <v>43</v>
      </c>
      <c r="B227" t="s">
        <v>62</v>
      </c>
      <c r="C227" t="s">
        <v>14</v>
      </c>
      <c r="D227">
        <v>500</v>
      </c>
      <c r="E227">
        <v>500</v>
      </c>
    </row>
    <row r="228" spans="1:5" x14ac:dyDescent="0.3">
      <c r="A228" t="s">
        <v>43</v>
      </c>
      <c r="B228" t="s">
        <v>63</v>
      </c>
      <c r="C228" t="s">
        <v>14</v>
      </c>
      <c r="D228">
        <v>500</v>
      </c>
      <c r="E228">
        <v>500</v>
      </c>
    </row>
    <row r="229" spans="1:5" x14ac:dyDescent="0.3">
      <c r="A229" t="s">
        <v>43</v>
      </c>
      <c r="B229" t="s">
        <v>64</v>
      </c>
      <c r="C229" t="s">
        <v>14</v>
      </c>
      <c r="D229">
        <v>500</v>
      </c>
      <c r="E229">
        <v>500</v>
      </c>
    </row>
    <row r="230" spans="1:5" x14ac:dyDescent="0.3">
      <c r="A230" t="s">
        <v>43</v>
      </c>
      <c r="B230" t="s">
        <v>65</v>
      </c>
      <c r="C230" t="s">
        <v>14</v>
      </c>
      <c r="D230">
        <v>500</v>
      </c>
      <c r="E230">
        <v>500</v>
      </c>
    </row>
    <row r="231" spans="1:5" x14ac:dyDescent="0.3">
      <c r="A231" t="s">
        <v>43</v>
      </c>
      <c r="B231" t="s">
        <v>66</v>
      </c>
      <c r="C231" t="s">
        <v>14</v>
      </c>
      <c r="D231">
        <v>500</v>
      </c>
      <c r="E231">
        <v>500</v>
      </c>
    </row>
    <row r="232" spans="1:5" x14ac:dyDescent="0.3">
      <c r="A232" t="s">
        <v>43</v>
      </c>
      <c r="B232" t="s">
        <v>67</v>
      </c>
      <c r="C232" t="s">
        <v>14</v>
      </c>
      <c r="D232">
        <v>500</v>
      </c>
      <c r="E232">
        <v>500</v>
      </c>
    </row>
    <row r="233" spans="1:5" x14ac:dyDescent="0.3">
      <c r="A233" t="s">
        <v>43</v>
      </c>
      <c r="B233" t="s">
        <v>68</v>
      </c>
      <c r="C233" t="s">
        <v>14</v>
      </c>
      <c r="D233">
        <v>500</v>
      </c>
      <c r="E233">
        <v>500</v>
      </c>
    </row>
    <row r="234" spans="1:5" x14ac:dyDescent="0.3">
      <c r="A234" t="s">
        <v>43</v>
      </c>
      <c r="B234" t="s">
        <v>69</v>
      </c>
      <c r="C234" t="s">
        <v>14</v>
      </c>
      <c r="D234">
        <v>500</v>
      </c>
      <c r="E234">
        <v>500</v>
      </c>
    </row>
    <row r="235" spans="1:5" x14ac:dyDescent="0.3">
      <c r="A235" t="s">
        <v>43</v>
      </c>
      <c r="B235" t="s">
        <v>70</v>
      </c>
      <c r="C235" t="s">
        <v>14</v>
      </c>
      <c r="D235">
        <v>500</v>
      </c>
      <c r="E235">
        <v>500</v>
      </c>
    </row>
    <row r="236" spans="1:5" x14ac:dyDescent="0.3">
      <c r="A236" t="s">
        <v>43</v>
      </c>
      <c r="B236" t="s">
        <v>71</v>
      </c>
      <c r="C236" t="s">
        <v>14</v>
      </c>
      <c r="D236">
        <v>500</v>
      </c>
      <c r="E236">
        <v>500</v>
      </c>
    </row>
    <row r="237" spans="1:5" x14ac:dyDescent="0.3">
      <c r="A237" t="s">
        <v>43</v>
      </c>
      <c r="B237" t="s">
        <v>72</v>
      </c>
      <c r="C237" t="s">
        <v>14</v>
      </c>
      <c r="D237">
        <v>500</v>
      </c>
      <c r="E237">
        <v>500</v>
      </c>
    </row>
    <row r="238" spans="1:5" x14ac:dyDescent="0.3">
      <c r="A238" t="s">
        <v>43</v>
      </c>
      <c r="B238" t="s">
        <v>73</v>
      </c>
      <c r="C238" t="s">
        <v>14</v>
      </c>
      <c r="D238">
        <v>500</v>
      </c>
      <c r="E238">
        <v>500</v>
      </c>
    </row>
    <row r="239" spans="1:5" x14ac:dyDescent="0.3">
      <c r="A239" t="s">
        <v>43</v>
      </c>
      <c r="B239" t="s">
        <v>74</v>
      </c>
      <c r="C239" t="s">
        <v>14</v>
      </c>
      <c r="D239">
        <v>500</v>
      </c>
      <c r="E239">
        <v>500</v>
      </c>
    </row>
    <row r="240" spans="1:5" x14ac:dyDescent="0.3">
      <c r="A240" t="s">
        <v>43</v>
      </c>
      <c r="B240" t="s">
        <v>75</v>
      </c>
      <c r="C240" t="s">
        <v>14</v>
      </c>
      <c r="D240">
        <v>500</v>
      </c>
      <c r="E240">
        <v>500</v>
      </c>
    </row>
    <row r="241" spans="1:5" x14ac:dyDescent="0.3">
      <c r="A241" t="s">
        <v>43</v>
      </c>
      <c r="B241" t="s">
        <v>76</v>
      </c>
      <c r="C241" t="s">
        <v>14</v>
      </c>
      <c r="D241">
        <v>500</v>
      </c>
      <c r="E241">
        <v>500</v>
      </c>
    </row>
    <row r="242" spans="1:5" x14ac:dyDescent="0.3">
      <c r="A242" t="s">
        <v>44</v>
      </c>
      <c r="B242" t="s">
        <v>53</v>
      </c>
      <c r="C242" t="s">
        <v>16</v>
      </c>
      <c r="D242">
        <v>200</v>
      </c>
      <c r="E242">
        <v>300</v>
      </c>
    </row>
    <row r="243" spans="1:5" x14ac:dyDescent="0.3">
      <c r="A243" t="s">
        <v>44</v>
      </c>
      <c r="B243" t="s">
        <v>54</v>
      </c>
      <c r="C243" t="s">
        <v>16</v>
      </c>
      <c r="D243">
        <v>200</v>
      </c>
      <c r="E243">
        <v>300</v>
      </c>
    </row>
    <row r="244" spans="1:5" x14ac:dyDescent="0.3">
      <c r="A244" t="s">
        <v>44</v>
      </c>
      <c r="B244" t="s">
        <v>55</v>
      </c>
      <c r="C244" t="s">
        <v>16</v>
      </c>
      <c r="D244">
        <v>200</v>
      </c>
      <c r="E244">
        <v>300</v>
      </c>
    </row>
    <row r="245" spans="1:5" x14ac:dyDescent="0.3">
      <c r="A245" t="s">
        <v>44</v>
      </c>
      <c r="B245" t="s">
        <v>56</v>
      </c>
      <c r="C245" t="s">
        <v>16</v>
      </c>
      <c r="D245">
        <v>200</v>
      </c>
      <c r="E245">
        <v>300</v>
      </c>
    </row>
    <row r="246" spans="1:5" x14ac:dyDescent="0.3">
      <c r="A246" t="s">
        <v>44</v>
      </c>
      <c r="B246" t="s">
        <v>57</v>
      </c>
      <c r="C246" t="s">
        <v>16</v>
      </c>
      <c r="D246">
        <v>200</v>
      </c>
      <c r="E246">
        <v>300</v>
      </c>
    </row>
    <row r="247" spans="1:5" x14ac:dyDescent="0.3">
      <c r="A247" t="s">
        <v>44</v>
      </c>
      <c r="B247" t="s">
        <v>58</v>
      </c>
      <c r="C247" t="s">
        <v>16</v>
      </c>
      <c r="D247">
        <v>200</v>
      </c>
      <c r="E247">
        <v>300</v>
      </c>
    </row>
    <row r="248" spans="1:5" x14ac:dyDescent="0.3">
      <c r="A248" t="s">
        <v>44</v>
      </c>
      <c r="B248" t="s">
        <v>59</v>
      </c>
      <c r="C248" t="s">
        <v>16</v>
      </c>
      <c r="D248">
        <v>200</v>
      </c>
      <c r="E248">
        <v>300</v>
      </c>
    </row>
    <row r="249" spans="1:5" x14ac:dyDescent="0.3">
      <c r="A249" t="s">
        <v>44</v>
      </c>
      <c r="B249" t="s">
        <v>60</v>
      </c>
      <c r="C249" t="s">
        <v>16</v>
      </c>
      <c r="D249">
        <v>200</v>
      </c>
      <c r="E249">
        <v>300</v>
      </c>
    </row>
    <row r="250" spans="1:5" x14ac:dyDescent="0.3">
      <c r="A250" t="s">
        <v>44</v>
      </c>
      <c r="B250" t="s">
        <v>61</v>
      </c>
      <c r="C250" t="s">
        <v>16</v>
      </c>
      <c r="D250">
        <v>200</v>
      </c>
      <c r="E250">
        <v>300</v>
      </c>
    </row>
    <row r="251" spans="1:5" x14ac:dyDescent="0.3">
      <c r="A251" t="s">
        <v>44</v>
      </c>
      <c r="B251" t="s">
        <v>62</v>
      </c>
      <c r="C251" t="s">
        <v>16</v>
      </c>
      <c r="D251">
        <v>200</v>
      </c>
      <c r="E251">
        <v>300</v>
      </c>
    </row>
    <row r="252" spans="1:5" x14ac:dyDescent="0.3">
      <c r="A252" t="s">
        <v>44</v>
      </c>
      <c r="B252" t="s">
        <v>63</v>
      </c>
      <c r="C252" t="s">
        <v>16</v>
      </c>
      <c r="D252">
        <v>200</v>
      </c>
      <c r="E252">
        <v>300</v>
      </c>
    </row>
    <row r="253" spans="1:5" x14ac:dyDescent="0.3">
      <c r="A253" t="s">
        <v>44</v>
      </c>
      <c r="B253" t="s">
        <v>64</v>
      </c>
      <c r="C253" t="s">
        <v>16</v>
      </c>
      <c r="D253">
        <v>200</v>
      </c>
      <c r="E253">
        <v>300</v>
      </c>
    </row>
    <row r="254" spans="1:5" x14ac:dyDescent="0.3">
      <c r="A254" t="s">
        <v>44</v>
      </c>
      <c r="B254" t="s">
        <v>65</v>
      </c>
      <c r="C254" t="s">
        <v>16</v>
      </c>
      <c r="D254">
        <v>200</v>
      </c>
      <c r="E254">
        <v>300</v>
      </c>
    </row>
    <row r="255" spans="1:5" x14ac:dyDescent="0.3">
      <c r="A255" t="s">
        <v>44</v>
      </c>
      <c r="B255" t="s">
        <v>66</v>
      </c>
      <c r="C255" t="s">
        <v>16</v>
      </c>
      <c r="D255">
        <v>200</v>
      </c>
      <c r="E255">
        <v>300</v>
      </c>
    </row>
    <row r="256" spans="1:5" x14ac:dyDescent="0.3">
      <c r="A256" t="s">
        <v>44</v>
      </c>
      <c r="B256" t="s">
        <v>67</v>
      </c>
      <c r="C256" t="s">
        <v>16</v>
      </c>
      <c r="D256">
        <v>200</v>
      </c>
      <c r="E256">
        <v>300</v>
      </c>
    </row>
    <row r="257" spans="1:5" x14ac:dyDescent="0.3">
      <c r="A257" t="s">
        <v>44</v>
      </c>
      <c r="B257" t="s">
        <v>68</v>
      </c>
      <c r="C257" t="s">
        <v>16</v>
      </c>
      <c r="D257">
        <v>200</v>
      </c>
      <c r="E257">
        <v>300</v>
      </c>
    </row>
    <row r="258" spans="1:5" x14ac:dyDescent="0.3">
      <c r="A258" t="s">
        <v>44</v>
      </c>
      <c r="B258" t="s">
        <v>69</v>
      </c>
      <c r="C258" t="s">
        <v>16</v>
      </c>
      <c r="D258">
        <v>200</v>
      </c>
      <c r="E258">
        <v>300</v>
      </c>
    </row>
    <row r="259" spans="1:5" x14ac:dyDescent="0.3">
      <c r="A259" t="s">
        <v>44</v>
      </c>
      <c r="B259" t="s">
        <v>70</v>
      </c>
      <c r="C259" t="s">
        <v>16</v>
      </c>
      <c r="D259">
        <v>200</v>
      </c>
      <c r="E259">
        <v>300</v>
      </c>
    </row>
    <row r="260" spans="1:5" x14ac:dyDescent="0.3">
      <c r="A260" t="s">
        <v>44</v>
      </c>
      <c r="B260" t="s">
        <v>71</v>
      </c>
      <c r="C260" t="s">
        <v>16</v>
      </c>
      <c r="D260">
        <v>200</v>
      </c>
      <c r="E260">
        <v>300</v>
      </c>
    </row>
    <row r="261" spans="1:5" x14ac:dyDescent="0.3">
      <c r="A261" t="s">
        <v>44</v>
      </c>
      <c r="B261" t="s">
        <v>72</v>
      </c>
      <c r="C261" t="s">
        <v>16</v>
      </c>
      <c r="D261">
        <v>200</v>
      </c>
      <c r="E261">
        <v>300</v>
      </c>
    </row>
    <row r="262" spans="1:5" x14ac:dyDescent="0.3">
      <c r="A262" t="s">
        <v>44</v>
      </c>
      <c r="B262" t="s">
        <v>73</v>
      </c>
      <c r="C262" t="s">
        <v>16</v>
      </c>
      <c r="D262">
        <v>200</v>
      </c>
      <c r="E262">
        <v>300</v>
      </c>
    </row>
    <row r="263" spans="1:5" x14ac:dyDescent="0.3">
      <c r="A263" t="s">
        <v>44</v>
      </c>
      <c r="B263" t="s">
        <v>74</v>
      </c>
      <c r="C263" t="s">
        <v>16</v>
      </c>
      <c r="D263">
        <v>200</v>
      </c>
      <c r="E263">
        <v>300</v>
      </c>
    </row>
    <row r="264" spans="1:5" x14ac:dyDescent="0.3">
      <c r="A264" t="s">
        <v>44</v>
      </c>
      <c r="B264" t="s">
        <v>75</v>
      </c>
      <c r="C264" t="s">
        <v>16</v>
      </c>
      <c r="D264">
        <v>200</v>
      </c>
      <c r="E264">
        <v>300</v>
      </c>
    </row>
    <row r="265" spans="1:5" x14ac:dyDescent="0.3">
      <c r="A265" t="s">
        <v>44</v>
      </c>
      <c r="B265" t="s">
        <v>76</v>
      </c>
      <c r="C265" t="s">
        <v>16</v>
      </c>
      <c r="D265">
        <v>200</v>
      </c>
      <c r="E265">
        <v>300</v>
      </c>
    </row>
    <row r="266" spans="1:5" x14ac:dyDescent="0.3">
      <c r="A266" t="s">
        <v>44</v>
      </c>
      <c r="B266" t="s">
        <v>53</v>
      </c>
      <c r="C266" t="s">
        <v>14</v>
      </c>
      <c r="D266">
        <v>500</v>
      </c>
      <c r="E266">
        <v>500</v>
      </c>
    </row>
    <row r="267" spans="1:5" x14ac:dyDescent="0.3">
      <c r="A267" t="s">
        <v>44</v>
      </c>
      <c r="B267" t="s">
        <v>54</v>
      </c>
      <c r="C267" t="s">
        <v>14</v>
      </c>
      <c r="D267">
        <v>500</v>
      </c>
      <c r="E267">
        <v>500</v>
      </c>
    </row>
    <row r="268" spans="1:5" x14ac:dyDescent="0.3">
      <c r="A268" t="s">
        <v>44</v>
      </c>
      <c r="B268" t="s">
        <v>55</v>
      </c>
      <c r="C268" t="s">
        <v>14</v>
      </c>
      <c r="D268">
        <v>500</v>
      </c>
      <c r="E268">
        <v>500</v>
      </c>
    </row>
    <row r="269" spans="1:5" x14ac:dyDescent="0.3">
      <c r="A269" t="s">
        <v>44</v>
      </c>
      <c r="B269" t="s">
        <v>56</v>
      </c>
      <c r="C269" t="s">
        <v>14</v>
      </c>
      <c r="D269">
        <v>500</v>
      </c>
      <c r="E269">
        <v>500</v>
      </c>
    </row>
    <row r="270" spans="1:5" x14ac:dyDescent="0.3">
      <c r="A270" t="s">
        <v>44</v>
      </c>
      <c r="B270" t="s">
        <v>57</v>
      </c>
      <c r="C270" t="s">
        <v>14</v>
      </c>
      <c r="D270">
        <v>500</v>
      </c>
      <c r="E270">
        <v>500</v>
      </c>
    </row>
    <row r="271" spans="1:5" x14ac:dyDescent="0.3">
      <c r="A271" t="s">
        <v>44</v>
      </c>
      <c r="B271" t="s">
        <v>58</v>
      </c>
      <c r="C271" t="s">
        <v>14</v>
      </c>
      <c r="D271">
        <v>500</v>
      </c>
      <c r="E271">
        <v>500</v>
      </c>
    </row>
    <row r="272" spans="1:5" x14ac:dyDescent="0.3">
      <c r="A272" t="s">
        <v>44</v>
      </c>
      <c r="B272" t="s">
        <v>59</v>
      </c>
      <c r="C272" t="s">
        <v>14</v>
      </c>
      <c r="D272">
        <v>500</v>
      </c>
      <c r="E272">
        <v>500</v>
      </c>
    </row>
    <row r="273" spans="1:5" x14ac:dyDescent="0.3">
      <c r="A273" t="s">
        <v>44</v>
      </c>
      <c r="B273" t="s">
        <v>60</v>
      </c>
      <c r="C273" t="s">
        <v>14</v>
      </c>
      <c r="D273">
        <v>500</v>
      </c>
      <c r="E273">
        <v>500</v>
      </c>
    </row>
    <row r="274" spans="1:5" x14ac:dyDescent="0.3">
      <c r="A274" t="s">
        <v>44</v>
      </c>
      <c r="B274" t="s">
        <v>61</v>
      </c>
      <c r="C274" t="s">
        <v>14</v>
      </c>
      <c r="D274">
        <v>500</v>
      </c>
      <c r="E274">
        <v>500</v>
      </c>
    </row>
    <row r="275" spans="1:5" x14ac:dyDescent="0.3">
      <c r="A275" t="s">
        <v>44</v>
      </c>
      <c r="B275" t="s">
        <v>62</v>
      </c>
      <c r="C275" t="s">
        <v>14</v>
      </c>
      <c r="D275">
        <v>500</v>
      </c>
      <c r="E275">
        <v>500</v>
      </c>
    </row>
    <row r="276" spans="1:5" x14ac:dyDescent="0.3">
      <c r="A276" t="s">
        <v>44</v>
      </c>
      <c r="B276" t="s">
        <v>63</v>
      </c>
      <c r="C276" t="s">
        <v>14</v>
      </c>
      <c r="D276">
        <v>500</v>
      </c>
      <c r="E276">
        <v>500</v>
      </c>
    </row>
    <row r="277" spans="1:5" x14ac:dyDescent="0.3">
      <c r="A277" t="s">
        <v>44</v>
      </c>
      <c r="B277" t="s">
        <v>64</v>
      </c>
      <c r="C277" t="s">
        <v>14</v>
      </c>
      <c r="D277">
        <v>500</v>
      </c>
      <c r="E277">
        <v>500</v>
      </c>
    </row>
    <row r="278" spans="1:5" x14ac:dyDescent="0.3">
      <c r="A278" t="s">
        <v>44</v>
      </c>
      <c r="B278" t="s">
        <v>65</v>
      </c>
      <c r="C278" t="s">
        <v>14</v>
      </c>
      <c r="D278">
        <v>500</v>
      </c>
      <c r="E278">
        <v>500</v>
      </c>
    </row>
    <row r="279" spans="1:5" x14ac:dyDescent="0.3">
      <c r="A279" t="s">
        <v>44</v>
      </c>
      <c r="B279" t="s">
        <v>66</v>
      </c>
      <c r="C279" t="s">
        <v>14</v>
      </c>
      <c r="D279">
        <v>500</v>
      </c>
      <c r="E279">
        <v>500</v>
      </c>
    </row>
    <row r="280" spans="1:5" x14ac:dyDescent="0.3">
      <c r="A280" t="s">
        <v>44</v>
      </c>
      <c r="B280" t="s">
        <v>67</v>
      </c>
      <c r="C280" t="s">
        <v>14</v>
      </c>
      <c r="D280">
        <v>500</v>
      </c>
      <c r="E280">
        <v>500</v>
      </c>
    </row>
    <row r="281" spans="1:5" x14ac:dyDescent="0.3">
      <c r="A281" t="s">
        <v>44</v>
      </c>
      <c r="B281" t="s">
        <v>68</v>
      </c>
      <c r="C281" t="s">
        <v>14</v>
      </c>
      <c r="D281">
        <v>500</v>
      </c>
      <c r="E281">
        <v>500</v>
      </c>
    </row>
    <row r="282" spans="1:5" x14ac:dyDescent="0.3">
      <c r="A282" t="s">
        <v>44</v>
      </c>
      <c r="B282" t="s">
        <v>69</v>
      </c>
      <c r="C282" t="s">
        <v>14</v>
      </c>
      <c r="D282">
        <v>500</v>
      </c>
      <c r="E282">
        <v>500</v>
      </c>
    </row>
    <row r="283" spans="1:5" x14ac:dyDescent="0.3">
      <c r="A283" t="s">
        <v>44</v>
      </c>
      <c r="B283" t="s">
        <v>70</v>
      </c>
      <c r="C283" t="s">
        <v>14</v>
      </c>
      <c r="D283">
        <v>500</v>
      </c>
      <c r="E283">
        <v>500</v>
      </c>
    </row>
    <row r="284" spans="1:5" x14ac:dyDescent="0.3">
      <c r="A284" t="s">
        <v>44</v>
      </c>
      <c r="B284" t="s">
        <v>71</v>
      </c>
      <c r="C284" t="s">
        <v>14</v>
      </c>
      <c r="D284">
        <v>500</v>
      </c>
      <c r="E284">
        <v>500</v>
      </c>
    </row>
    <row r="285" spans="1:5" x14ac:dyDescent="0.3">
      <c r="A285" t="s">
        <v>44</v>
      </c>
      <c r="B285" t="s">
        <v>72</v>
      </c>
      <c r="C285" t="s">
        <v>14</v>
      </c>
      <c r="D285">
        <v>500</v>
      </c>
      <c r="E285">
        <v>500</v>
      </c>
    </row>
    <row r="286" spans="1:5" x14ac:dyDescent="0.3">
      <c r="A286" t="s">
        <v>44</v>
      </c>
      <c r="B286" t="s">
        <v>73</v>
      </c>
      <c r="C286" t="s">
        <v>14</v>
      </c>
      <c r="D286">
        <v>500</v>
      </c>
      <c r="E286">
        <v>500</v>
      </c>
    </row>
    <row r="287" spans="1:5" x14ac:dyDescent="0.3">
      <c r="A287" t="s">
        <v>44</v>
      </c>
      <c r="B287" t="s">
        <v>74</v>
      </c>
      <c r="C287" t="s">
        <v>14</v>
      </c>
      <c r="D287">
        <v>500</v>
      </c>
      <c r="E287">
        <v>500</v>
      </c>
    </row>
    <row r="288" spans="1:5" x14ac:dyDescent="0.3">
      <c r="A288" t="s">
        <v>44</v>
      </c>
      <c r="B288" t="s">
        <v>75</v>
      </c>
      <c r="C288" t="s">
        <v>14</v>
      </c>
      <c r="D288">
        <v>500</v>
      </c>
      <c r="E288">
        <v>500</v>
      </c>
    </row>
    <row r="289" spans="1:5" x14ac:dyDescent="0.3">
      <c r="A289" t="s">
        <v>44</v>
      </c>
      <c r="B289" t="s">
        <v>76</v>
      </c>
      <c r="C289" t="s">
        <v>14</v>
      </c>
      <c r="D289">
        <v>500</v>
      </c>
      <c r="E289">
        <v>500</v>
      </c>
    </row>
    <row r="290" spans="1:5" x14ac:dyDescent="0.3">
      <c r="A290" t="s">
        <v>41</v>
      </c>
      <c r="B290" t="s">
        <v>53</v>
      </c>
      <c r="C290" t="s">
        <v>16</v>
      </c>
      <c r="D290">
        <v>200</v>
      </c>
      <c r="E290">
        <v>300</v>
      </c>
    </row>
    <row r="291" spans="1:5" x14ac:dyDescent="0.3">
      <c r="A291" t="s">
        <v>41</v>
      </c>
      <c r="B291" t="s">
        <v>54</v>
      </c>
      <c r="C291" t="s">
        <v>16</v>
      </c>
      <c r="D291">
        <v>200</v>
      </c>
      <c r="E291">
        <v>300</v>
      </c>
    </row>
    <row r="292" spans="1:5" x14ac:dyDescent="0.3">
      <c r="A292" t="s">
        <v>41</v>
      </c>
      <c r="B292" t="s">
        <v>55</v>
      </c>
      <c r="C292" t="s">
        <v>16</v>
      </c>
      <c r="D292">
        <v>200</v>
      </c>
      <c r="E292">
        <v>300</v>
      </c>
    </row>
    <row r="293" spans="1:5" x14ac:dyDescent="0.3">
      <c r="A293" t="s">
        <v>41</v>
      </c>
      <c r="B293" t="s">
        <v>56</v>
      </c>
      <c r="C293" t="s">
        <v>16</v>
      </c>
      <c r="D293">
        <v>200</v>
      </c>
      <c r="E293">
        <v>300</v>
      </c>
    </row>
    <row r="294" spans="1:5" x14ac:dyDescent="0.3">
      <c r="A294" t="s">
        <v>41</v>
      </c>
      <c r="B294" t="s">
        <v>57</v>
      </c>
      <c r="C294" t="s">
        <v>16</v>
      </c>
      <c r="D294">
        <v>200</v>
      </c>
      <c r="E294">
        <v>300</v>
      </c>
    </row>
    <row r="295" spans="1:5" x14ac:dyDescent="0.3">
      <c r="A295" t="s">
        <v>41</v>
      </c>
      <c r="B295" t="s">
        <v>58</v>
      </c>
      <c r="C295" t="s">
        <v>16</v>
      </c>
      <c r="D295">
        <v>200</v>
      </c>
      <c r="E295">
        <v>300</v>
      </c>
    </row>
    <row r="296" spans="1:5" x14ac:dyDescent="0.3">
      <c r="A296" t="s">
        <v>41</v>
      </c>
      <c r="B296" t="s">
        <v>59</v>
      </c>
      <c r="C296" t="s">
        <v>16</v>
      </c>
      <c r="D296">
        <v>200</v>
      </c>
      <c r="E296">
        <v>300</v>
      </c>
    </row>
    <row r="297" spans="1:5" x14ac:dyDescent="0.3">
      <c r="A297" t="s">
        <v>41</v>
      </c>
      <c r="B297" t="s">
        <v>60</v>
      </c>
      <c r="C297" t="s">
        <v>16</v>
      </c>
      <c r="D297">
        <v>200</v>
      </c>
      <c r="E297">
        <v>300</v>
      </c>
    </row>
    <row r="298" spans="1:5" x14ac:dyDescent="0.3">
      <c r="A298" t="s">
        <v>41</v>
      </c>
      <c r="B298" t="s">
        <v>61</v>
      </c>
      <c r="C298" t="s">
        <v>16</v>
      </c>
      <c r="D298">
        <v>200</v>
      </c>
      <c r="E298">
        <v>300</v>
      </c>
    </row>
    <row r="299" spans="1:5" x14ac:dyDescent="0.3">
      <c r="A299" t="s">
        <v>41</v>
      </c>
      <c r="B299" t="s">
        <v>62</v>
      </c>
      <c r="C299" t="s">
        <v>16</v>
      </c>
      <c r="D299">
        <v>200</v>
      </c>
      <c r="E299">
        <v>300</v>
      </c>
    </row>
    <row r="300" spans="1:5" x14ac:dyDescent="0.3">
      <c r="A300" t="s">
        <v>41</v>
      </c>
      <c r="B300" t="s">
        <v>63</v>
      </c>
      <c r="C300" t="s">
        <v>16</v>
      </c>
      <c r="D300">
        <v>200</v>
      </c>
      <c r="E300">
        <v>300</v>
      </c>
    </row>
    <row r="301" spans="1:5" x14ac:dyDescent="0.3">
      <c r="A301" t="s">
        <v>41</v>
      </c>
      <c r="B301" t="s">
        <v>64</v>
      </c>
      <c r="C301" t="s">
        <v>16</v>
      </c>
      <c r="D301">
        <v>200</v>
      </c>
      <c r="E301">
        <v>300</v>
      </c>
    </row>
    <row r="302" spans="1:5" x14ac:dyDescent="0.3">
      <c r="A302" t="s">
        <v>41</v>
      </c>
      <c r="B302" t="s">
        <v>65</v>
      </c>
      <c r="C302" t="s">
        <v>16</v>
      </c>
      <c r="D302">
        <v>200</v>
      </c>
      <c r="E302">
        <v>300</v>
      </c>
    </row>
    <row r="303" spans="1:5" x14ac:dyDescent="0.3">
      <c r="A303" t="s">
        <v>41</v>
      </c>
      <c r="B303" t="s">
        <v>66</v>
      </c>
      <c r="C303" t="s">
        <v>16</v>
      </c>
      <c r="D303">
        <v>200</v>
      </c>
      <c r="E303">
        <v>300</v>
      </c>
    </row>
    <row r="304" spans="1:5" x14ac:dyDescent="0.3">
      <c r="A304" t="s">
        <v>41</v>
      </c>
      <c r="B304" t="s">
        <v>67</v>
      </c>
      <c r="C304" t="s">
        <v>16</v>
      </c>
      <c r="D304">
        <v>200</v>
      </c>
      <c r="E304">
        <v>300</v>
      </c>
    </row>
    <row r="305" spans="1:5" x14ac:dyDescent="0.3">
      <c r="A305" t="s">
        <v>41</v>
      </c>
      <c r="B305" t="s">
        <v>68</v>
      </c>
      <c r="C305" t="s">
        <v>16</v>
      </c>
      <c r="D305">
        <v>200</v>
      </c>
      <c r="E305">
        <v>300</v>
      </c>
    </row>
    <row r="306" spans="1:5" x14ac:dyDescent="0.3">
      <c r="A306" t="s">
        <v>41</v>
      </c>
      <c r="B306" t="s">
        <v>69</v>
      </c>
      <c r="C306" t="s">
        <v>16</v>
      </c>
      <c r="D306">
        <v>200</v>
      </c>
      <c r="E306">
        <v>300</v>
      </c>
    </row>
    <row r="307" spans="1:5" x14ac:dyDescent="0.3">
      <c r="A307" t="s">
        <v>41</v>
      </c>
      <c r="B307" t="s">
        <v>70</v>
      </c>
      <c r="C307" t="s">
        <v>16</v>
      </c>
      <c r="D307">
        <v>200</v>
      </c>
      <c r="E307">
        <v>300</v>
      </c>
    </row>
    <row r="308" spans="1:5" x14ac:dyDescent="0.3">
      <c r="A308" t="s">
        <v>41</v>
      </c>
      <c r="B308" t="s">
        <v>71</v>
      </c>
      <c r="C308" t="s">
        <v>16</v>
      </c>
      <c r="D308">
        <v>200</v>
      </c>
      <c r="E308">
        <v>300</v>
      </c>
    </row>
    <row r="309" spans="1:5" x14ac:dyDescent="0.3">
      <c r="A309" t="s">
        <v>41</v>
      </c>
      <c r="B309" t="s">
        <v>72</v>
      </c>
      <c r="C309" t="s">
        <v>16</v>
      </c>
      <c r="D309">
        <v>200</v>
      </c>
      <c r="E309">
        <v>300</v>
      </c>
    </row>
    <row r="310" spans="1:5" x14ac:dyDescent="0.3">
      <c r="A310" t="s">
        <v>41</v>
      </c>
      <c r="B310" t="s">
        <v>73</v>
      </c>
      <c r="C310" t="s">
        <v>16</v>
      </c>
      <c r="D310">
        <v>200</v>
      </c>
      <c r="E310">
        <v>300</v>
      </c>
    </row>
    <row r="311" spans="1:5" x14ac:dyDescent="0.3">
      <c r="A311" t="s">
        <v>41</v>
      </c>
      <c r="B311" t="s">
        <v>74</v>
      </c>
      <c r="C311" t="s">
        <v>16</v>
      </c>
      <c r="D311">
        <v>200</v>
      </c>
      <c r="E311">
        <v>300</v>
      </c>
    </row>
    <row r="312" spans="1:5" x14ac:dyDescent="0.3">
      <c r="A312" t="s">
        <v>41</v>
      </c>
      <c r="B312" t="s">
        <v>75</v>
      </c>
      <c r="C312" t="s">
        <v>16</v>
      </c>
      <c r="D312">
        <v>200</v>
      </c>
      <c r="E312">
        <v>300</v>
      </c>
    </row>
    <row r="313" spans="1:5" x14ac:dyDescent="0.3">
      <c r="A313" t="s">
        <v>41</v>
      </c>
      <c r="B313" t="s">
        <v>76</v>
      </c>
      <c r="C313" t="s">
        <v>16</v>
      </c>
      <c r="D313">
        <v>200</v>
      </c>
      <c r="E313">
        <v>300</v>
      </c>
    </row>
    <row r="314" spans="1:5" x14ac:dyDescent="0.3">
      <c r="A314" t="s">
        <v>41</v>
      </c>
      <c r="B314" t="s">
        <v>53</v>
      </c>
      <c r="C314" t="s">
        <v>14</v>
      </c>
      <c r="D314">
        <v>500</v>
      </c>
      <c r="E314">
        <v>500</v>
      </c>
    </row>
    <row r="315" spans="1:5" x14ac:dyDescent="0.3">
      <c r="A315" t="s">
        <v>41</v>
      </c>
      <c r="B315" t="s">
        <v>54</v>
      </c>
      <c r="C315" t="s">
        <v>14</v>
      </c>
      <c r="D315">
        <v>500</v>
      </c>
      <c r="E315">
        <v>500</v>
      </c>
    </row>
    <row r="316" spans="1:5" x14ac:dyDescent="0.3">
      <c r="A316" t="s">
        <v>41</v>
      </c>
      <c r="B316" t="s">
        <v>55</v>
      </c>
      <c r="C316" t="s">
        <v>14</v>
      </c>
      <c r="D316">
        <v>500</v>
      </c>
      <c r="E316">
        <v>500</v>
      </c>
    </row>
    <row r="317" spans="1:5" x14ac:dyDescent="0.3">
      <c r="A317" t="s">
        <v>41</v>
      </c>
      <c r="B317" t="s">
        <v>56</v>
      </c>
      <c r="C317" t="s">
        <v>14</v>
      </c>
      <c r="D317">
        <v>500</v>
      </c>
      <c r="E317">
        <v>500</v>
      </c>
    </row>
    <row r="318" spans="1:5" x14ac:dyDescent="0.3">
      <c r="A318" t="s">
        <v>41</v>
      </c>
      <c r="B318" t="s">
        <v>57</v>
      </c>
      <c r="C318" t="s">
        <v>14</v>
      </c>
      <c r="D318">
        <v>500</v>
      </c>
      <c r="E318">
        <v>500</v>
      </c>
    </row>
    <row r="319" spans="1:5" x14ac:dyDescent="0.3">
      <c r="A319" t="s">
        <v>41</v>
      </c>
      <c r="B319" t="s">
        <v>58</v>
      </c>
      <c r="C319" t="s">
        <v>14</v>
      </c>
      <c r="D319">
        <v>500</v>
      </c>
      <c r="E319">
        <v>500</v>
      </c>
    </row>
    <row r="320" spans="1:5" x14ac:dyDescent="0.3">
      <c r="A320" t="s">
        <v>41</v>
      </c>
      <c r="B320" t="s">
        <v>59</v>
      </c>
      <c r="C320" t="s">
        <v>14</v>
      </c>
      <c r="D320">
        <v>500</v>
      </c>
      <c r="E320">
        <v>500</v>
      </c>
    </row>
    <row r="321" spans="1:5" x14ac:dyDescent="0.3">
      <c r="A321" t="s">
        <v>41</v>
      </c>
      <c r="B321" t="s">
        <v>60</v>
      </c>
      <c r="C321" t="s">
        <v>14</v>
      </c>
      <c r="D321">
        <v>500</v>
      </c>
      <c r="E321">
        <v>500</v>
      </c>
    </row>
    <row r="322" spans="1:5" x14ac:dyDescent="0.3">
      <c r="A322" t="s">
        <v>41</v>
      </c>
      <c r="B322" t="s">
        <v>61</v>
      </c>
      <c r="C322" t="s">
        <v>14</v>
      </c>
      <c r="D322">
        <v>500</v>
      </c>
      <c r="E322">
        <v>500</v>
      </c>
    </row>
    <row r="323" spans="1:5" x14ac:dyDescent="0.3">
      <c r="A323" t="s">
        <v>41</v>
      </c>
      <c r="B323" t="s">
        <v>62</v>
      </c>
      <c r="C323" t="s">
        <v>14</v>
      </c>
      <c r="D323">
        <v>500</v>
      </c>
      <c r="E323">
        <v>500</v>
      </c>
    </row>
    <row r="324" spans="1:5" x14ac:dyDescent="0.3">
      <c r="A324" t="s">
        <v>41</v>
      </c>
      <c r="B324" t="s">
        <v>63</v>
      </c>
      <c r="C324" t="s">
        <v>14</v>
      </c>
      <c r="D324">
        <v>500</v>
      </c>
      <c r="E324">
        <v>500</v>
      </c>
    </row>
    <row r="325" spans="1:5" x14ac:dyDescent="0.3">
      <c r="A325" t="s">
        <v>41</v>
      </c>
      <c r="B325" t="s">
        <v>64</v>
      </c>
      <c r="C325" t="s">
        <v>14</v>
      </c>
      <c r="D325">
        <v>500</v>
      </c>
      <c r="E325">
        <v>500</v>
      </c>
    </row>
    <row r="326" spans="1:5" x14ac:dyDescent="0.3">
      <c r="A326" t="s">
        <v>41</v>
      </c>
      <c r="B326" t="s">
        <v>65</v>
      </c>
      <c r="C326" t="s">
        <v>14</v>
      </c>
      <c r="D326">
        <v>500</v>
      </c>
      <c r="E326">
        <v>500</v>
      </c>
    </row>
    <row r="327" spans="1:5" x14ac:dyDescent="0.3">
      <c r="A327" t="s">
        <v>41</v>
      </c>
      <c r="B327" t="s">
        <v>66</v>
      </c>
      <c r="C327" t="s">
        <v>14</v>
      </c>
      <c r="D327">
        <v>500</v>
      </c>
      <c r="E327">
        <v>500</v>
      </c>
    </row>
    <row r="328" spans="1:5" x14ac:dyDescent="0.3">
      <c r="A328" t="s">
        <v>41</v>
      </c>
      <c r="B328" t="s">
        <v>67</v>
      </c>
      <c r="C328" t="s">
        <v>14</v>
      </c>
      <c r="D328">
        <v>500</v>
      </c>
      <c r="E328">
        <v>500</v>
      </c>
    </row>
    <row r="329" spans="1:5" x14ac:dyDescent="0.3">
      <c r="A329" t="s">
        <v>41</v>
      </c>
      <c r="B329" t="s">
        <v>68</v>
      </c>
      <c r="C329" t="s">
        <v>14</v>
      </c>
      <c r="D329">
        <v>500</v>
      </c>
      <c r="E329">
        <v>500</v>
      </c>
    </row>
    <row r="330" spans="1:5" x14ac:dyDescent="0.3">
      <c r="A330" t="s">
        <v>41</v>
      </c>
      <c r="B330" t="s">
        <v>69</v>
      </c>
      <c r="C330" t="s">
        <v>14</v>
      </c>
      <c r="D330">
        <v>500</v>
      </c>
      <c r="E330">
        <v>500</v>
      </c>
    </row>
    <row r="331" spans="1:5" x14ac:dyDescent="0.3">
      <c r="A331" t="s">
        <v>41</v>
      </c>
      <c r="B331" t="s">
        <v>70</v>
      </c>
      <c r="C331" t="s">
        <v>14</v>
      </c>
      <c r="D331">
        <v>500</v>
      </c>
      <c r="E331">
        <v>500</v>
      </c>
    </row>
    <row r="332" spans="1:5" x14ac:dyDescent="0.3">
      <c r="A332" t="s">
        <v>41</v>
      </c>
      <c r="B332" t="s">
        <v>71</v>
      </c>
      <c r="C332" t="s">
        <v>14</v>
      </c>
      <c r="D332">
        <v>500</v>
      </c>
      <c r="E332">
        <v>500</v>
      </c>
    </row>
    <row r="333" spans="1:5" x14ac:dyDescent="0.3">
      <c r="A333" t="s">
        <v>41</v>
      </c>
      <c r="B333" t="s">
        <v>72</v>
      </c>
      <c r="C333" t="s">
        <v>14</v>
      </c>
      <c r="D333">
        <v>500</v>
      </c>
      <c r="E333">
        <v>500</v>
      </c>
    </row>
    <row r="334" spans="1:5" x14ac:dyDescent="0.3">
      <c r="A334" t="s">
        <v>41</v>
      </c>
      <c r="B334" t="s">
        <v>73</v>
      </c>
      <c r="C334" t="s">
        <v>14</v>
      </c>
      <c r="D334">
        <v>500</v>
      </c>
      <c r="E334">
        <v>500</v>
      </c>
    </row>
    <row r="335" spans="1:5" x14ac:dyDescent="0.3">
      <c r="A335" t="s">
        <v>41</v>
      </c>
      <c r="B335" t="s">
        <v>74</v>
      </c>
      <c r="C335" t="s">
        <v>14</v>
      </c>
      <c r="D335">
        <v>500</v>
      </c>
      <c r="E335">
        <v>500</v>
      </c>
    </row>
    <row r="336" spans="1:5" x14ac:dyDescent="0.3">
      <c r="A336" t="s">
        <v>41</v>
      </c>
      <c r="B336" t="s">
        <v>75</v>
      </c>
      <c r="C336" t="s">
        <v>14</v>
      </c>
      <c r="D336">
        <v>500</v>
      </c>
      <c r="E336">
        <v>500</v>
      </c>
    </row>
    <row r="337" spans="1:5" x14ac:dyDescent="0.3">
      <c r="A337" t="s">
        <v>41</v>
      </c>
      <c r="B337" t="s">
        <v>76</v>
      </c>
      <c r="C337" t="s">
        <v>14</v>
      </c>
      <c r="D337">
        <v>500</v>
      </c>
      <c r="E337">
        <v>500</v>
      </c>
    </row>
    <row r="338" spans="1:5" x14ac:dyDescent="0.3">
      <c r="A338" t="s">
        <v>39</v>
      </c>
      <c r="B338" t="s">
        <v>53</v>
      </c>
      <c r="C338" t="s">
        <v>16</v>
      </c>
      <c r="D338">
        <v>200</v>
      </c>
      <c r="E338">
        <v>300</v>
      </c>
    </row>
    <row r="339" spans="1:5" x14ac:dyDescent="0.3">
      <c r="A339" t="s">
        <v>39</v>
      </c>
      <c r="B339" t="s">
        <v>54</v>
      </c>
      <c r="C339" t="s">
        <v>16</v>
      </c>
      <c r="D339">
        <v>200</v>
      </c>
      <c r="E339">
        <v>300</v>
      </c>
    </row>
    <row r="340" spans="1:5" x14ac:dyDescent="0.3">
      <c r="A340" t="s">
        <v>39</v>
      </c>
      <c r="B340" t="s">
        <v>55</v>
      </c>
      <c r="C340" t="s">
        <v>16</v>
      </c>
      <c r="D340">
        <v>200</v>
      </c>
      <c r="E340">
        <v>300</v>
      </c>
    </row>
    <row r="341" spans="1:5" x14ac:dyDescent="0.3">
      <c r="A341" t="s">
        <v>39</v>
      </c>
      <c r="B341" t="s">
        <v>56</v>
      </c>
      <c r="C341" t="s">
        <v>16</v>
      </c>
      <c r="D341">
        <v>200</v>
      </c>
      <c r="E341">
        <v>300</v>
      </c>
    </row>
    <row r="342" spans="1:5" x14ac:dyDescent="0.3">
      <c r="A342" t="s">
        <v>39</v>
      </c>
      <c r="B342" t="s">
        <v>57</v>
      </c>
      <c r="C342" t="s">
        <v>16</v>
      </c>
      <c r="D342">
        <v>200</v>
      </c>
      <c r="E342">
        <v>300</v>
      </c>
    </row>
    <row r="343" spans="1:5" x14ac:dyDescent="0.3">
      <c r="A343" t="s">
        <v>39</v>
      </c>
      <c r="B343" t="s">
        <v>58</v>
      </c>
      <c r="C343" t="s">
        <v>16</v>
      </c>
      <c r="D343">
        <v>200</v>
      </c>
      <c r="E343">
        <v>300</v>
      </c>
    </row>
    <row r="344" spans="1:5" x14ac:dyDescent="0.3">
      <c r="A344" t="s">
        <v>39</v>
      </c>
      <c r="B344" t="s">
        <v>59</v>
      </c>
      <c r="C344" t="s">
        <v>16</v>
      </c>
      <c r="D344">
        <v>200</v>
      </c>
      <c r="E344">
        <v>300</v>
      </c>
    </row>
    <row r="345" spans="1:5" x14ac:dyDescent="0.3">
      <c r="A345" t="s">
        <v>39</v>
      </c>
      <c r="B345" t="s">
        <v>60</v>
      </c>
      <c r="C345" t="s">
        <v>16</v>
      </c>
      <c r="D345">
        <v>200</v>
      </c>
      <c r="E345">
        <v>300</v>
      </c>
    </row>
    <row r="346" spans="1:5" x14ac:dyDescent="0.3">
      <c r="A346" t="s">
        <v>39</v>
      </c>
      <c r="B346" t="s">
        <v>61</v>
      </c>
      <c r="C346" t="s">
        <v>16</v>
      </c>
      <c r="D346">
        <v>200</v>
      </c>
      <c r="E346">
        <v>300</v>
      </c>
    </row>
    <row r="347" spans="1:5" x14ac:dyDescent="0.3">
      <c r="A347" t="s">
        <v>39</v>
      </c>
      <c r="B347" t="s">
        <v>62</v>
      </c>
      <c r="C347" t="s">
        <v>16</v>
      </c>
      <c r="D347">
        <v>200</v>
      </c>
      <c r="E347">
        <v>300</v>
      </c>
    </row>
    <row r="348" spans="1:5" x14ac:dyDescent="0.3">
      <c r="A348" t="s">
        <v>39</v>
      </c>
      <c r="B348" t="s">
        <v>63</v>
      </c>
      <c r="C348" t="s">
        <v>16</v>
      </c>
      <c r="D348">
        <v>200</v>
      </c>
      <c r="E348">
        <v>300</v>
      </c>
    </row>
    <row r="349" spans="1:5" x14ac:dyDescent="0.3">
      <c r="A349" t="s">
        <v>39</v>
      </c>
      <c r="B349" t="s">
        <v>64</v>
      </c>
      <c r="C349" t="s">
        <v>16</v>
      </c>
      <c r="D349">
        <v>200</v>
      </c>
      <c r="E349">
        <v>300</v>
      </c>
    </row>
    <row r="350" spans="1:5" x14ac:dyDescent="0.3">
      <c r="A350" t="s">
        <v>39</v>
      </c>
      <c r="B350" t="s">
        <v>65</v>
      </c>
      <c r="C350" t="s">
        <v>16</v>
      </c>
      <c r="D350">
        <v>200</v>
      </c>
      <c r="E350">
        <v>300</v>
      </c>
    </row>
    <row r="351" spans="1:5" x14ac:dyDescent="0.3">
      <c r="A351" t="s">
        <v>39</v>
      </c>
      <c r="B351" t="s">
        <v>66</v>
      </c>
      <c r="C351" t="s">
        <v>16</v>
      </c>
      <c r="D351">
        <v>200</v>
      </c>
      <c r="E351">
        <v>300</v>
      </c>
    </row>
    <row r="352" spans="1:5" x14ac:dyDescent="0.3">
      <c r="A352" t="s">
        <v>39</v>
      </c>
      <c r="B352" t="s">
        <v>67</v>
      </c>
      <c r="C352" t="s">
        <v>16</v>
      </c>
      <c r="D352">
        <v>200</v>
      </c>
      <c r="E352">
        <v>300</v>
      </c>
    </row>
    <row r="353" spans="1:5" x14ac:dyDescent="0.3">
      <c r="A353" t="s">
        <v>39</v>
      </c>
      <c r="B353" t="s">
        <v>68</v>
      </c>
      <c r="C353" t="s">
        <v>16</v>
      </c>
      <c r="D353">
        <v>200</v>
      </c>
      <c r="E353">
        <v>300</v>
      </c>
    </row>
    <row r="354" spans="1:5" x14ac:dyDescent="0.3">
      <c r="A354" t="s">
        <v>39</v>
      </c>
      <c r="B354" t="s">
        <v>69</v>
      </c>
      <c r="C354" t="s">
        <v>16</v>
      </c>
      <c r="D354">
        <v>200</v>
      </c>
      <c r="E354">
        <v>300</v>
      </c>
    </row>
    <row r="355" spans="1:5" x14ac:dyDescent="0.3">
      <c r="A355" t="s">
        <v>39</v>
      </c>
      <c r="B355" t="s">
        <v>70</v>
      </c>
      <c r="C355" t="s">
        <v>16</v>
      </c>
      <c r="D355">
        <v>200</v>
      </c>
      <c r="E355">
        <v>300</v>
      </c>
    </row>
    <row r="356" spans="1:5" x14ac:dyDescent="0.3">
      <c r="A356" t="s">
        <v>39</v>
      </c>
      <c r="B356" t="s">
        <v>71</v>
      </c>
      <c r="C356" t="s">
        <v>16</v>
      </c>
      <c r="D356">
        <v>200</v>
      </c>
      <c r="E356">
        <v>300</v>
      </c>
    </row>
    <row r="357" spans="1:5" x14ac:dyDescent="0.3">
      <c r="A357" t="s">
        <v>39</v>
      </c>
      <c r="B357" t="s">
        <v>72</v>
      </c>
      <c r="C357" t="s">
        <v>16</v>
      </c>
      <c r="D357">
        <v>200</v>
      </c>
      <c r="E357">
        <v>300</v>
      </c>
    </row>
    <row r="358" spans="1:5" x14ac:dyDescent="0.3">
      <c r="A358" t="s">
        <v>39</v>
      </c>
      <c r="B358" t="s">
        <v>73</v>
      </c>
      <c r="C358" t="s">
        <v>16</v>
      </c>
      <c r="D358">
        <v>200</v>
      </c>
      <c r="E358">
        <v>300</v>
      </c>
    </row>
    <row r="359" spans="1:5" x14ac:dyDescent="0.3">
      <c r="A359" t="s">
        <v>39</v>
      </c>
      <c r="B359" t="s">
        <v>74</v>
      </c>
      <c r="C359" t="s">
        <v>16</v>
      </c>
      <c r="D359">
        <v>200</v>
      </c>
      <c r="E359">
        <v>300</v>
      </c>
    </row>
    <row r="360" spans="1:5" x14ac:dyDescent="0.3">
      <c r="A360" t="s">
        <v>39</v>
      </c>
      <c r="B360" t="s">
        <v>75</v>
      </c>
      <c r="C360" t="s">
        <v>16</v>
      </c>
      <c r="D360">
        <v>200</v>
      </c>
      <c r="E360">
        <v>300</v>
      </c>
    </row>
    <row r="361" spans="1:5" x14ac:dyDescent="0.3">
      <c r="A361" t="s">
        <v>39</v>
      </c>
      <c r="B361" t="s">
        <v>76</v>
      </c>
      <c r="C361" t="s">
        <v>16</v>
      </c>
      <c r="D361">
        <v>200</v>
      </c>
      <c r="E361">
        <v>300</v>
      </c>
    </row>
    <row r="362" spans="1:5" x14ac:dyDescent="0.3">
      <c r="A362" t="s">
        <v>39</v>
      </c>
      <c r="B362" t="s">
        <v>53</v>
      </c>
      <c r="C362" t="s">
        <v>14</v>
      </c>
      <c r="D362">
        <v>500</v>
      </c>
      <c r="E362">
        <v>500</v>
      </c>
    </row>
    <row r="363" spans="1:5" x14ac:dyDescent="0.3">
      <c r="A363" t="s">
        <v>39</v>
      </c>
      <c r="B363" t="s">
        <v>54</v>
      </c>
      <c r="C363" t="s">
        <v>14</v>
      </c>
      <c r="D363">
        <v>500</v>
      </c>
      <c r="E363">
        <v>500</v>
      </c>
    </row>
    <row r="364" spans="1:5" x14ac:dyDescent="0.3">
      <c r="A364" t="s">
        <v>39</v>
      </c>
      <c r="B364" t="s">
        <v>55</v>
      </c>
      <c r="C364" t="s">
        <v>14</v>
      </c>
      <c r="D364">
        <v>500</v>
      </c>
      <c r="E364">
        <v>500</v>
      </c>
    </row>
    <row r="365" spans="1:5" x14ac:dyDescent="0.3">
      <c r="A365" t="s">
        <v>39</v>
      </c>
      <c r="B365" t="s">
        <v>56</v>
      </c>
      <c r="C365" t="s">
        <v>14</v>
      </c>
      <c r="D365">
        <v>500</v>
      </c>
      <c r="E365">
        <v>500</v>
      </c>
    </row>
    <row r="366" spans="1:5" x14ac:dyDescent="0.3">
      <c r="A366" t="s">
        <v>39</v>
      </c>
      <c r="B366" t="s">
        <v>57</v>
      </c>
      <c r="C366" t="s">
        <v>14</v>
      </c>
      <c r="D366">
        <v>500</v>
      </c>
      <c r="E366">
        <v>500</v>
      </c>
    </row>
    <row r="367" spans="1:5" x14ac:dyDescent="0.3">
      <c r="A367" t="s">
        <v>39</v>
      </c>
      <c r="B367" t="s">
        <v>58</v>
      </c>
      <c r="C367" t="s">
        <v>14</v>
      </c>
      <c r="D367">
        <v>500</v>
      </c>
      <c r="E367">
        <v>500</v>
      </c>
    </row>
    <row r="368" spans="1:5" x14ac:dyDescent="0.3">
      <c r="A368" t="s">
        <v>39</v>
      </c>
      <c r="B368" t="s">
        <v>59</v>
      </c>
      <c r="C368" t="s">
        <v>14</v>
      </c>
      <c r="D368">
        <v>500</v>
      </c>
      <c r="E368">
        <v>500</v>
      </c>
    </row>
    <row r="369" spans="1:5" x14ac:dyDescent="0.3">
      <c r="A369" t="s">
        <v>39</v>
      </c>
      <c r="B369" t="s">
        <v>60</v>
      </c>
      <c r="C369" t="s">
        <v>14</v>
      </c>
      <c r="D369">
        <v>500</v>
      </c>
      <c r="E369">
        <v>500</v>
      </c>
    </row>
    <row r="370" spans="1:5" x14ac:dyDescent="0.3">
      <c r="A370" t="s">
        <v>39</v>
      </c>
      <c r="B370" t="s">
        <v>61</v>
      </c>
      <c r="C370" t="s">
        <v>14</v>
      </c>
      <c r="D370">
        <v>500</v>
      </c>
      <c r="E370">
        <v>500</v>
      </c>
    </row>
    <row r="371" spans="1:5" x14ac:dyDescent="0.3">
      <c r="A371" t="s">
        <v>39</v>
      </c>
      <c r="B371" t="s">
        <v>62</v>
      </c>
      <c r="C371" t="s">
        <v>14</v>
      </c>
      <c r="D371">
        <v>500</v>
      </c>
      <c r="E371">
        <v>500</v>
      </c>
    </row>
    <row r="372" spans="1:5" x14ac:dyDescent="0.3">
      <c r="A372" t="s">
        <v>39</v>
      </c>
      <c r="B372" t="s">
        <v>63</v>
      </c>
      <c r="C372" t="s">
        <v>14</v>
      </c>
      <c r="D372">
        <v>500</v>
      </c>
      <c r="E372">
        <v>500</v>
      </c>
    </row>
    <row r="373" spans="1:5" x14ac:dyDescent="0.3">
      <c r="A373" t="s">
        <v>39</v>
      </c>
      <c r="B373" t="s">
        <v>64</v>
      </c>
      <c r="C373" t="s">
        <v>14</v>
      </c>
      <c r="D373">
        <v>500</v>
      </c>
      <c r="E373">
        <v>500</v>
      </c>
    </row>
    <row r="374" spans="1:5" x14ac:dyDescent="0.3">
      <c r="A374" t="s">
        <v>39</v>
      </c>
      <c r="B374" t="s">
        <v>65</v>
      </c>
      <c r="C374" t="s">
        <v>14</v>
      </c>
      <c r="D374">
        <v>500</v>
      </c>
      <c r="E374">
        <v>500</v>
      </c>
    </row>
    <row r="375" spans="1:5" x14ac:dyDescent="0.3">
      <c r="A375" t="s">
        <v>39</v>
      </c>
      <c r="B375" t="s">
        <v>66</v>
      </c>
      <c r="C375" t="s">
        <v>14</v>
      </c>
      <c r="D375">
        <v>500</v>
      </c>
      <c r="E375">
        <v>500</v>
      </c>
    </row>
    <row r="376" spans="1:5" x14ac:dyDescent="0.3">
      <c r="A376" t="s">
        <v>39</v>
      </c>
      <c r="B376" t="s">
        <v>67</v>
      </c>
      <c r="C376" t="s">
        <v>14</v>
      </c>
      <c r="D376">
        <v>500</v>
      </c>
      <c r="E376">
        <v>500</v>
      </c>
    </row>
    <row r="377" spans="1:5" x14ac:dyDescent="0.3">
      <c r="A377" t="s">
        <v>39</v>
      </c>
      <c r="B377" t="s">
        <v>68</v>
      </c>
      <c r="C377" t="s">
        <v>14</v>
      </c>
      <c r="D377">
        <v>500</v>
      </c>
      <c r="E377">
        <v>500</v>
      </c>
    </row>
    <row r="378" spans="1:5" x14ac:dyDescent="0.3">
      <c r="A378" t="s">
        <v>39</v>
      </c>
      <c r="B378" t="s">
        <v>69</v>
      </c>
      <c r="C378" t="s">
        <v>14</v>
      </c>
      <c r="D378">
        <v>500</v>
      </c>
      <c r="E378">
        <v>500</v>
      </c>
    </row>
    <row r="379" spans="1:5" x14ac:dyDescent="0.3">
      <c r="A379" t="s">
        <v>39</v>
      </c>
      <c r="B379" t="s">
        <v>70</v>
      </c>
      <c r="C379" t="s">
        <v>14</v>
      </c>
      <c r="D379">
        <v>500</v>
      </c>
      <c r="E379">
        <v>500</v>
      </c>
    </row>
    <row r="380" spans="1:5" x14ac:dyDescent="0.3">
      <c r="A380" t="s">
        <v>39</v>
      </c>
      <c r="B380" t="s">
        <v>71</v>
      </c>
      <c r="C380" t="s">
        <v>14</v>
      </c>
      <c r="D380">
        <v>500</v>
      </c>
      <c r="E380">
        <v>500</v>
      </c>
    </row>
    <row r="381" spans="1:5" x14ac:dyDescent="0.3">
      <c r="A381" t="s">
        <v>39</v>
      </c>
      <c r="B381" t="s">
        <v>72</v>
      </c>
      <c r="C381" t="s">
        <v>14</v>
      </c>
      <c r="D381">
        <v>500</v>
      </c>
      <c r="E381">
        <v>500</v>
      </c>
    </row>
    <row r="382" spans="1:5" x14ac:dyDescent="0.3">
      <c r="A382" t="s">
        <v>39</v>
      </c>
      <c r="B382" t="s">
        <v>73</v>
      </c>
      <c r="C382" t="s">
        <v>14</v>
      </c>
      <c r="D382">
        <v>500</v>
      </c>
      <c r="E382">
        <v>500</v>
      </c>
    </row>
    <row r="383" spans="1:5" x14ac:dyDescent="0.3">
      <c r="A383" t="s">
        <v>39</v>
      </c>
      <c r="B383" t="s">
        <v>74</v>
      </c>
      <c r="C383" t="s">
        <v>14</v>
      </c>
      <c r="D383">
        <v>500</v>
      </c>
      <c r="E383">
        <v>500</v>
      </c>
    </row>
    <row r="384" spans="1:5" x14ac:dyDescent="0.3">
      <c r="A384" t="s">
        <v>39</v>
      </c>
      <c r="B384" t="s">
        <v>75</v>
      </c>
      <c r="C384" t="s">
        <v>14</v>
      </c>
      <c r="D384">
        <v>500</v>
      </c>
      <c r="E384">
        <v>500</v>
      </c>
    </row>
    <row r="385" spans="1:5" x14ac:dyDescent="0.3">
      <c r="A385" t="s">
        <v>39</v>
      </c>
      <c r="B385" t="s">
        <v>76</v>
      </c>
      <c r="C385" t="s">
        <v>14</v>
      </c>
      <c r="D385">
        <v>500</v>
      </c>
      <c r="E385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6167-88CC-4FCA-96F9-3FB4976ED0C6}">
  <dimension ref="A1:D177"/>
  <sheetViews>
    <sheetView topLeftCell="A148" workbookViewId="0">
      <selection activeCell="B169" sqref="B169"/>
    </sheetView>
  </sheetViews>
  <sheetFormatPr defaultRowHeight="14.4" x14ac:dyDescent="0.3"/>
  <cols>
    <col min="1" max="4" width="27.21875" customWidth="1"/>
  </cols>
  <sheetData>
    <row r="1" spans="1:4" x14ac:dyDescent="0.3">
      <c r="A1" t="s">
        <v>33</v>
      </c>
      <c r="B1" t="s">
        <v>77</v>
      </c>
      <c r="C1" t="s">
        <v>78</v>
      </c>
      <c r="D1" t="s">
        <v>79</v>
      </c>
    </row>
    <row r="2" spans="1:4" x14ac:dyDescent="0.3">
      <c r="A2" t="s">
        <v>37</v>
      </c>
      <c r="B2" t="s">
        <v>80</v>
      </c>
      <c r="C2" t="s">
        <v>81</v>
      </c>
      <c r="D2">
        <v>7000</v>
      </c>
    </row>
    <row r="3" spans="1:4" x14ac:dyDescent="0.3">
      <c r="A3" t="s">
        <v>37</v>
      </c>
      <c r="B3" t="s">
        <v>82</v>
      </c>
      <c r="C3" t="s">
        <v>81</v>
      </c>
      <c r="D3">
        <v>7000</v>
      </c>
    </row>
    <row r="4" spans="1:4" x14ac:dyDescent="0.3">
      <c r="A4" t="s">
        <v>37</v>
      </c>
      <c r="B4" t="s">
        <v>83</v>
      </c>
      <c r="C4" t="s">
        <v>84</v>
      </c>
      <c r="D4">
        <v>7000</v>
      </c>
    </row>
    <row r="5" spans="1:4" x14ac:dyDescent="0.3">
      <c r="A5" t="s">
        <v>37</v>
      </c>
      <c r="B5" t="s">
        <v>83</v>
      </c>
      <c r="C5" t="s">
        <v>85</v>
      </c>
      <c r="D5">
        <v>7000</v>
      </c>
    </row>
    <row r="6" spans="1:4" x14ac:dyDescent="0.3">
      <c r="A6" t="s">
        <v>37</v>
      </c>
      <c r="B6" t="s">
        <v>83</v>
      </c>
      <c r="C6" t="s">
        <v>86</v>
      </c>
      <c r="D6">
        <v>7000</v>
      </c>
    </row>
    <row r="7" spans="1:4" x14ac:dyDescent="0.3">
      <c r="A7" t="s">
        <v>37</v>
      </c>
      <c r="B7" t="s">
        <v>80</v>
      </c>
      <c r="C7" t="s">
        <v>84</v>
      </c>
      <c r="D7">
        <v>7000</v>
      </c>
    </row>
    <row r="8" spans="1:4" x14ac:dyDescent="0.3">
      <c r="A8" t="s">
        <v>37</v>
      </c>
      <c r="B8" t="s">
        <v>87</v>
      </c>
      <c r="C8" t="s">
        <v>86</v>
      </c>
      <c r="D8">
        <v>7000</v>
      </c>
    </row>
    <row r="9" spans="1:4" x14ac:dyDescent="0.3">
      <c r="A9" t="s">
        <v>37</v>
      </c>
      <c r="B9" t="s">
        <v>80</v>
      </c>
      <c r="C9" t="s">
        <v>86</v>
      </c>
      <c r="D9">
        <v>7000</v>
      </c>
    </row>
    <row r="10" spans="1:4" x14ac:dyDescent="0.3">
      <c r="A10" t="s">
        <v>37</v>
      </c>
      <c r="B10" t="s">
        <v>83</v>
      </c>
      <c r="C10" t="s">
        <v>81</v>
      </c>
      <c r="D10">
        <v>7000</v>
      </c>
    </row>
    <row r="11" spans="1:4" x14ac:dyDescent="0.3">
      <c r="A11" t="s">
        <v>37</v>
      </c>
      <c r="B11" t="s">
        <v>88</v>
      </c>
      <c r="C11" t="s">
        <v>81</v>
      </c>
      <c r="D11">
        <v>7000</v>
      </c>
    </row>
    <row r="12" spans="1:4" x14ac:dyDescent="0.3">
      <c r="A12" t="s">
        <v>37</v>
      </c>
      <c r="B12" t="s">
        <v>87</v>
      </c>
      <c r="C12" t="s">
        <v>81</v>
      </c>
      <c r="D12">
        <v>7000</v>
      </c>
    </row>
    <row r="13" spans="1:4" x14ac:dyDescent="0.3">
      <c r="A13" t="s">
        <v>37</v>
      </c>
      <c r="B13" t="s">
        <v>81</v>
      </c>
      <c r="C13" t="s">
        <v>80</v>
      </c>
      <c r="D13">
        <v>13000</v>
      </c>
    </row>
    <row r="14" spans="1:4" x14ac:dyDescent="0.3">
      <c r="A14" t="s">
        <v>37</v>
      </c>
      <c r="B14" t="s">
        <v>81</v>
      </c>
      <c r="C14" t="s">
        <v>82</v>
      </c>
      <c r="D14">
        <v>13000</v>
      </c>
    </row>
    <row r="15" spans="1:4" x14ac:dyDescent="0.3">
      <c r="A15" t="s">
        <v>37</v>
      </c>
      <c r="B15" t="s">
        <v>84</v>
      </c>
      <c r="C15" t="s">
        <v>83</v>
      </c>
      <c r="D15">
        <v>13000</v>
      </c>
    </row>
    <row r="16" spans="1:4" x14ac:dyDescent="0.3">
      <c r="A16" t="s">
        <v>37</v>
      </c>
      <c r="B16" t="s">
        <v>85</v>
      </c>
      <c r="C16" t="s">
        <v>83</v>
      </c>
      <c r="D16">
        <v>13000</v>
      </c>
    </row>
    <row r="17" spans="1:4" x14ac:dyDescent="0.3">
      <c r="A17" t="s">
        <v>37</v>
      </c>
      <c r="B17" t="s">
        <v>86</v>
      </c>
      <c r="C17" t="s">
        <v>83</v>
      </c>
      <c r="D17">
        <v>13000</v>
      </c>
    </row>
    <row r="18" spans="1:4" x14ac:dyDescent="0.3">
      <c r="A18" t="s">
        <v>37</v>
      </c>
      <c r="B18" t="s">
        <v>84</v>
      </c>
      <c r="C18" t="s">
        <v>80</v>
      </c>
      <c r="D18">
        <v>13000</v>
      </c>
    </row>
    <row r="19" spans="1:4" x14ac:dyDescent="0.3">
      <c r="A19" t="s">
        <v>37</v>
      </c>
      <c r="B19" t="s">
        <v>86</v>
      </c>
      <c r="C19" t="s">
        <v>87</v>
      </c>
      <c r="D19">
        <v>13000</v>
      </c>
    </row>
    <row r="20" spans="1:4" x14ac:dyDescent="0.3">
      <c r="A20" t="s">
        <v>37</v>
      </c>
      <c r="B20" t="s">
        <v>86</v>
      </c>
      <c r="C20" t="s">
        <v>80</v>
      </c>
      <c r="D20">
        <v>13000</v>
      </c>
    </row>
    <row r="21" spans="1:4" x14ac:dyDescent="0.3">
      <c r="A21" t="s">
        <v>37</v>
      </c>
      <c r="B21" t="s">
        <v>81</v>
      </c>
      <c r="C21" t="s">
        <v>83</v>
      </c>
      <c r="D21">
        <v>13000</v>
      </c>
    </row>
    <row r="22" spans="1:4" x14ac:dyDescent="0.3">
      <c r="A22" t="s">
        <v>37</v>
      </c>
      <c r="B22" t="s">
        <v>81</v>
      </c>
      <c r="C22" t="s">
        <v>88</v>
      </c>
      <c r="D22">
        <v>13000</v>
      </c>
    </row>
    <row r="23" spans="1:4" x14ac:dyDescent="0.3">
      <c r="A23" t="s">
        <v>37</v>
      </c>
      <c r="B23" t="s">
        <v>81</v>
      </c>
      <c r="C23" t="s">
        <v>87</v>
      </c>
      <c r="D23">
        <v>13000</v>
      </c>
    </row>
    <row r="24" spans="1:4" x14ac:dyDescent="0.3">
      <c r="A24" t="s">
        <v>40</v>
      </c>
      <c r="B24" t="s">
        <v>80</v>
      </c>
      <c r="C24" t="s">
        <v>81</v>
      </c>
      <c r="D24">
        <v>9000</v>
      </c>
    </row>
    <row r="25" spans="1:4" x14ac:dyDescent="0.3">
      <c r="A25" t="s">
        <v>40</v>
      </c>
      <c r="B25" t="s">
        <v>82</v>
      </c>
      <c r="C25" t="s">
        <v>81</v>
      </c>
      <c r="D25">
        <v>9000</v>
      </c>
    </row>
    <row r="26" spans="1:4" x14ac:dyDescent="0.3">
      <c r="A26" t="s">
        <v>40</v>
      </c>
      <c r="B26" t="s">
        <v>83</v>
      </c>
      <c r="C26" t="s">
        <v>84</v>
      </c>
      <c r="D26">
        <v>9000</v>
      </c>
    </row>
    <row r="27" spans="1:4" x14ac:dyDescent="0.3">
      <c r="A27" t="s">
        <v>40</v>
      </c>
      <c r="B27" t="s">
        <v>83</v>
      </c>
      <c r="C27" t="s">
        <v>85</v>
      </c>
      <c r="D27">
        <v>9000</v>
      </c>
    </row>
    <row r="28" spans="1:4" x14ac:dyDescent="0.3">
      <c r="A28" t="s">
        <v>40</v>
      </c>
      <c r="B28" t="s">
        <v>83</v>
      </c>
      <c r="C28" t="s">
        <v>86</v>
      </c>
      <c r="D28">
        <v>9000</v>
      </c>
    </row>
    <row r="29" spans="1:4" x14ac:dyDescent="0.3">
      <c r="A29" t="s">
        <v>40</v>
      </c>
      <c r="B29" t="s">
        <v>80</v>
      </c>
      <c r="C29" t="s">
        <v>84</v>
      </c>
      <c r="D29">
        <v>9000</v>
      </c>
    </row>
    <row r="30" spans="1:4" x14ac:dyDescent="0.3">
      <c r="A30" t="s">
        <v>40</v>
      </c>
      <c r="B30" t="s">
        <v>87</v>
      </c>
      <c r="C30" t="s">
        <v>86</v>
      </c>
      <c r="D30">
        <v>9000</v>
      </c>
    </row>
    <row r="31" spans="1:4" x14ac:dyDescent="0.3">
      <c r="A31" t="s">
        <v>40</v>
      </c>
      <c r="B31" t="s">
        <v>80</v>
      </c>
      <c r="C31" t="s">
        <v>86</v>
      </c>
      <c r="D31">
        <v>9000</v>
      </c>
    </row>
    <row r="32" spans="1:4" x14ac:dyDescent="0.3">
      <c r="A32" t="s">
        <v>40</v>
      </c>
      <c r="B32" t="s">
        <v>83</v>
      </c>
      <c r="C32" t="s">
        <v>81</v>
      </c>
      <c r="D32">
        <v>9000</v>
      </c>
    </row>
    <row r="33" spans="1:4" x14ac:dyDescent="0.3">
      <c r="A33" t="s">
        <v>40</v>
      </c>
      <c r="B33" t="s">
        <v>88</v>
      </c>
      <c r="C33" t="s">
        <v>81</v>
      </c>
      <c r="D33">
        <v>9000</v>
      </c>
    </row>
    <row r="34" spans="1:4" x14ac:dyDescent="0.3">
      <c r="A34" t="s">
        <v>40</v>
      </c>
      <c r="B34" t="s">
        <v>87</v>
      </c>
      <c r="C34" t="s">
        <v>81</v>
      </c>
      <c r="D34">
        <v>9000</v>
      </c>
    </row>
    <row r="35" spans="1:4" x14ac:dyDescent="0.3">
      <c r="A35" t="s">
        <v>40</v>
      </c>
      <c r="B35" t="s">
        <v>81</v>
      </c>
      <c r="C35" t="s">
        <v>80</v>
      </c>
      <c r="D35">
        <v>15000</v>
      </c>
    </row>
    <row r="36" spans="1:4" x14ac:dyDescent="0.3">
      <c r="A36" t="s">
        <v>40</v>
      </c>
      <c r="B36" t="s">
        <v>81</v>
      </c>
      <c r="C36" t="s">
        <v>82</v>
      </c>
      <c r="D36">
        <v>15000</v>
      </c>
    </row>
    <row r="37" spans="1:4" x14ac:dyDescent="0.3">
      <c r="A37" t="s">
        <v>40</v>
      </c>
      <c r="B37" t="s">
        <v>84</v>
      </c>
      <c r="C37" t="s">
        <v>83</v>
      </c>
      <c r="D37">
        <v>15000</v>
      </c>
    </row>
    <row r="38" spans="1:4" x14ac:dyDescent="0.3">
      <c r="A38" t="s">
        <v>40</v>
      </c>
      <c r="B38" t="s">
        <v>85</v>
      </c>
      <c r="C38" t="s">
        <v>83</v>
      </c>
      <c r="D38">
        <v>15000</v>
      </c>
    </row>
    <row r="39" spans="1:4" x14ac:dyDescent="0.3">
      <c r="A39" t="s">
        <v>40</v>
      </c>
      <c r="B39" t="s">
        <v>86</v>
      </c>
      <c r="C39" t="s">
        <v>83</v>
      </c>
      <c r="D39">
        <v>15000</v>
      </c>
    </row>
    <row r="40" spans="1:4" x14ac:dyDescent="0.3">
      <c r="A40" t="s">
        <v>40</v>
      </c>
      <c r="B40" t="s">
        <v>84</v>
      </c>
      <c r="C40" t="s">
        <v>80</v>
      </c>
      <c r="D40">
        <v>15000</v>
      </c>
    </row>
    <row r="41" spans="1:4" x14ac:dyDescent="0.3">
      <c r="A41" t="s">
        <v>40</v>
      </c>
      <c r="B41" t="s">
        <v>86</v>
      </c>
      <c r="C41" t="s">
        <v>87</v>
      </c>
      <c r="D41">
        <v>15000</v>
      </c>
    </row>
    <row r="42" spans="1:4" x14ac:dyDescent="0.3">
      <c r="A42" t="s">
        <v>40</v>
      </c>
      <c r="B42" t="s">
        <v>86</v>
      </c>
      <c r="C42" t="s">
        <v>80</v>
      </c>
      <c r="D42">
        <v>15000</v>
      </c>
    </row>
    <row r="43" spans="1:4" x14ac:dyDescent="0.3">
      <c r="A43" t="s">
        <v>40</v>
      </c>
      <c r="B43" t="s">
        <v>81</v>
      </c>
      <c r="C43" t="s">
        <v>83</v>
      </c>
      <c r="D43">
        <v>15000</v>
      </c>
    </row>
    <row r="44" spans="1:4" x14ac:dyDescent="0.3">
      <c r="A44" t="s">
        <v>40</v>
      </c>
      <c r="B44" t="s">
        <v>81</v>
      </c>
      <c r="C44" t="s">
        <v>88</v>
      </c>
      <c r="D44">
        <v>15000</v>
      </c>
    </row>
    <row r="45" spans="1:4" x14ac:dyDescent="0.3">
      <c r="A45" t="s">
        <v>40</v>
      </c>
      <c r="B45" t="s">
        <v>81</v>
      </c>
      <c r="C45" t="s">
        <v>87</v>
      </c>
      <c r="D45">
        <v>15000</v>
      </c>
    </row>
    <row r="46" spans="1:4" x14ac:dyDescent="0.3">
      <c r="A46" t="s">
        <v>42</v>
      </c>
      <c r="B46" t="s">
        <v>80</v>
      </c>
      <c r="C46" t="s">
        <v>81</v>
      </c>
      <c r="D46">
        <v>9000</v>
      </c>
    </row>
    <row r="47" spans="1:4" x14ac:dyDescent="0.3">
      <c r="A47" t="s">
        <v>42</v>
      </c>
      <c r="B47" t="s">
        <v>82</v>
      </c>
      <c r="C47" t="s">
        <v>81</v>
      </c>
      <c r="D47">
        <v>9000</v>
      </c>
    </row>
    <row r="48" spans="1:4" x14ac:dyDescent="0.3">
      <c r="A48" t="s">
        <v>42</v>
      </c>
      <c r="B48" t="s">
        <v>83</v>
      </c>
      <c r="C48" t="s">
        <v>84</v>
      </c>
      <c r="D48">
        <v>9000</v>
      </c>
    </row>
    <row r="49" spans="1:4" x14ac:dyDescent="0.3">
      <c r="A49" t="s">
        <v>42</v>
      </c>
      <c r="B49" t="s">
        <v>83</v>
      </c>
      <c r="C49" t="s">
        <v>85</v>
      </c>
      <c r="D49">
        <v>9000</v>
      </c>
    </row>
    <row r="50" spans="1:4" x14ac:dyDescent="0.3">
      <c r="A50" t="s">
        <v>42</v>
      </c>
      <c r="B50" t="s">
        <v>83</v>
      </c>
      <c r="C50" t="s">
        <v>86</v>
      </c>
      <c r="D50">
        <v>9000</v>
      </c>
    </row>
    <row r="51" spans="1:4" x14ac:dyDescent="0.3">
      <c r="A51" t="s">
        <v>42</v>
      </c>
      <c r="B51" t="s">
        <v>80</v>
      </c>
      <c r="C51" t="s">
        <v>84</v>
      </c>
      <c r="D51">
        <v>9000</v>
      </c>
    </row>
    <row r="52" spans="1:4" x14ac:dyDescent="0.3">
      <c r="A52" t="s">
        <v>42</v>
      </c>
      <c r="B52" t="s">
        <v>87</v>
      </c>
      <c r="C52" t="s">
        <v>86</v>
      </c>
      <c r="D52">
        <v>9000</v>
      </c>
    </row>
    <row r="53" spans="1:4" x14ac:dyDescent="0.3">
      <c r="A53" t="s">
        <v>42</v>
      </c>
      <c r="B53" t="s">
        <v>80</v>
      </c>
      <c r="C53" t="s">
        <v>86</v>
      </c>
      <c r="D53">
        <v>9000</v>
      </c>
    </row>
    <row r="54" spans="1:4" x14ac:dyDescent="0.3">
      <c r="A54" t="s">
        <v>42</v>
      </c>
      <c r="B54" t="s">
        <v>83</v>
      </c>
      <c r="C54" t="s">
        <v>81</v>
      </c>
      <c r="D54">
        <v>9000</v>
      </c>
    </row>
    <row r="55" spans="1:4" x14ac:dyDescent="0.3">
      <c r="A55" t="s">
        <v>42</v>
      </c>
      <c r="B55" t="s">
        <v>88</v>
      </c>
      <c r="C55" t="s">
        <v>81</v>
      </c>
      <c r="D55">
        <v>9000</v>
      </c>
    </row>
    <row r="56" spans="1:4" x14ac:dyDescent="0.3">
      <c r="A56" t="s">
        <v>42</v>
      </c>
      <c r="B56" t="s">
        <v>87</v>
      </c>
      <c r="C56" t="s">
        <v>81</v>
      </c>
      <c r="D56">
        <v>9000</v>
      </c>
    </row>
    <row r="57" spans="1:4" x14ac:dyDescent="0.3">
      <c r="A57" t="s">
        <v>42</v>
      </c>
      <c r="B57" t="s">
        <v>81</v>
      </c>
      <c r="C57" t="s">
        <v>80</v>
      </c>
      <c r="D57">
        <v>15000</v>
      </c>
    </row>
    <row r="58" spans="1:4" x14ac:dyDescent="0.3">
      <c r="A58" t="s">
        <v>42</v>
      </c>
      <c r="B58" t="s">
        <v>81</v>
      </c>
      <c r="C58" t="s">
        <v>82</v>
      </c>
      <c r="D58">
        <v>15000</v>
      </c>
    </row>
    <row r="59" spans="1:4" x14ac:dyDescent="0.3">
      <c r="A59" t="s">
        <v>42</v>
      </c>
      <c r="B59" t="s">
        <v>84</v>
      </c>
      <c r="C59" t="s">
        <v>83</v>
      </c>
      <c r="D59">
        <v>15000</v>
      </c>
    </row>
    <row r="60" spans="1:4" x14ac:dyDescent="0.3">
      <c r="A60" t="s">
        <v>42</v>
      </c>
      <c r="B60" t="s">
        <v>85</v>
      </c>
      <c r="C60" t="s">
        <v>83</v>
      </c>
      <c r="D60">
        <v>15000</v>
      </c>
    </row>
    <row r="61" spans="1:4" x14ac:dyDescent="0.3">
      <c r="A61" t="s">
        <v>42</v>
      </c>
      <c r="B61" t="s">
        <v>86</v>
      </c>
      <c r="C61" t="s">
        <v>83</v>
      </c>
      <c r="D61">
        <v>15000</v>
      </c>
    </row>
    <row r="62" spans="1:4" x14ac:dyDescent="0.3">
      <c r="A62" t="s">
        <v>42</v>
      </c>
      <c r="B62" t="s">
        <v>84</v>
      </c>
      <c r="C62" t="s">
        <v>80</v>
      </c>
      <c r="D62">
        <v>15000</v>
      </c>
    </row>
    <row r="63" spans="1:4" x14ac:dyDescent="0.3">
      <c r="A63" t="s">
        <v>42</v>
      </c>
      <c r="B63" t="s">
        <v>86</v>
      </c>
      <c r="C63" t="s">
        <v>87</v>
      </c>
      <c r="D63">
        <v>15000</v>
      </c>
    </row>
    <row r="64" spans="1:4" x14ac:dyDescent="0.3">
      <c r="A64" t="s">
        <v>42</v>
      </c>
      <c r="B64" t="s">
        <v>86</v>
      </c>
      <c r="C64" t="s">
        <v>80</v>
      </c>
      <c r="D64">
        <v>15000</v>
      </c>
    </row>
    <row r="65" spans="1:4" x14ac:dyDescent="0.3">
      <c r="A65" t="s">
        <v>42</v>
      </c>
      <c r="B65" t="s">
        <v>81</v>
      </c>
      <c r="C65" t="s">
        <v>83</v>
      </c>
      <c r="D65">
        <v>15000</v>
      </c>
    </row>
    <row r="66" spans="1:4" x14ac:dyDescent="0.3">
      <c r="A66" t="s">
        <v>42</v>
      </c>
      <c r="B66" t="s">
        <v>81</v>
      </c>
      <c r="C66" t="s">
        <v>88</v>
      </c>
      <c r="D66">
        <v>15000</v>
      </c>
    </row>
    <row r="67" spans="1:4" x14ac:dyDescent="0.3">
      <c r="A67" t="s">
        <v>42</v>
      </c>
      <c r="B67" t="s">
        <v>81</v>
      </c>
      <c r="C67" t="s">
        <v>87</v>
      </c>
      <c r="D67">
        <v>15000</v>
      </c>
    </row>
    <row r="68" spans="1:4" x14ac:dyDescent="0.3">
      <c r="A68" t="s">
        <v>38</v>
      </c>
      <c r="B68" t="s">
        <v>80</v>
      </c>
      <c r="C68" t="s">
        <v>81</v>
      </c>
      <c r="D68">
        <v>10000</v>
      </c>
    </row>
    <row r="69" spans="1:4" x14ac:dyDescent="0.3">
      <c r="A69" t="s">
        <v>38</v>
      </c>
      <c r="B69" t="s">
        <v>82</v>
      </c>
      <c r="C69" t="s">
        <v>81</v>
      </c>
      <c r="D69">
        <v>10000</v>
      </c>
    </row>
    <row r="70" spans="1:4" x14ac:dyDescent="0.3">
      <c r="A70" t="s">
        <v>38</v>
      </c>
      <c r="B70" t="s">
        <v>83</v>
      </c>
      <c r="C70" t="s">
        <v>84</v>
      </c>
      <c r="D70">
        <v>10000</v>
      </c>
    </row>
    <row r="71" spans="1:4" x14ac:dyDescent="0.3">
      <c r="A71" t="s">
        <v>38</v>
      </c>
      <c r="B71" t="s">
        <v>83</v>
      </c>
      <c r="C71" t="s">
        <v>85</v>
      </c>
      <c r="D71">
        <v>10000</v>
      </c>
    </row>
    <row r="72" spans="1:4" x14ac:dyDescent="0.3">
      <c r="A72" t="s">
        <v>38</v>
      </c>
      <c r="B72" t="s">
        <v>83</v>
      </c>
      <c r="C72" t="s">
        <v>86</v>
      </c>
      <c r="D72">
        <v>10000</v>
      </c>
    </row>
    <row r="73" spans="1:4" x14ac:dyDescent="0.3">
      <c r="A73" t="s">
        <v>38</v>
      </c>
      <c r="B73" t="s">
        <v>80</v>
      </c>
      <c r="C73" t="s">
        <v>84</v>
      </c>
      <c r="D73">
        <v>10000</v>
      </c>
    </row>
    <row r="74" spans="1:4" x14ac:dyDescent="0.3">
      <c r="A74" t="s">
        <v>38</v>
      </c>
      <c r="B74" t="s">
        <v>87</v>
      </c>
      <c r="C74" t="s">
        <v>86</v>
      </c>
      <c r="D74">
        <v>10000</v>
      </c>
    </row>
    <row r="75" spans="1:4" x14ac:dyDescent="0.3">
      <c r="A75" t="s">
        <v>38</v>
      </c>
      <c r="B75" t="s">
        <v>80</v>
      </c>
      <c r="C75" t="s">
        <v>86</v>
      </c>
      <c r="D75">
        <v>10000</v>
      </c>
    </row>
    <row r="76" spans="1:4" x14ac:dyDescent="0.3">
      <c r="A76" t="s">
        <v>38</v>
      </c>
      <c r="B76" t="s">
        <v>83</v>
      </c>
      <c r="C76" t="s">
        <v>81</v>
      </c>
      <c r="D76">
        <v>10000</v>
      </c>
    </row>
    <row r="77" spans="1:4" x14ac:dyDescent="0.3">
      <c r="A77" t="s">
        <v>38</v>
      </c>
      <c r="B77" t="s">
        <v>88</v>
      </c>
      <c r="C77" t="s">
        <v>81</v>
      </c>
      <c r="D77">
        <v>10000</v>
      </c>
    </row>
    <row r="78" spans="1:4" x14ac:dyDescent="0.3">
      <c r="A78" t="s">
        <v>38</v>
      </c>
      <c r="B78" t="s">
        <v>87</v>
      </c>
      <c r="C78" t="s">
        <v>81</v>
      </c>
      <c r="D78">
        <v>10000</v>
      </c>
    </row>
    <row r="79" spans="1:4" x14ac:dyDescent="0.3">
      <c r="A79" t="s">
        <v>38</v>
      </c>
      <c r="B79" t="s">
        <v>81</v>
      </c>
      <c r="C79" t="s">
        <v>80</v>
      </c>
      <c r="D79">
        <v>16000</v>
      </c>
    </row>
    <row r="80" spans="1:4" x14ac:dyDescent="0.3">
      <c r="A80" t="s">
        <v>38</v>
      </c>
      <c r="B80" t="s">
        <v>81</v>
      </c>
      <c r="C80" t="s">
        <v>82</v>
      </c>
      <c r="D80">
        <v>16000</v>
      </c>
    </row>
    <row r="81" spans="1:4" x14ac:dyDescent="0.3">
      <c r="A81" t="s">
        <v>38</v>
      </c>
      <c r="B81" t="s">
        <v>84</v>
      </c>
      <c r="C81" t="s">
        <v>83</v>
      </c>
      <c r="D81">
        <v>16000</v>
      </c>
    </row>
    <row r="82" spans="1:4" x14ac:dyDescent="0.3">
      <c r="A82" t="s">
        <v>38</v>
      </c>
      <c r="B82" t="s">
        <v>85</v>
      </c>
      <c r="C82" t="s">
        <v>83</v>
      </c>
      <c r="D82">
        <v>16000</v>
      </c>
    </row>
    <row r="83" spans="1:4" x14ac:dyDescent="0.3">
      <c r="A83" t="s">
        <v>38</v>
      </c>
      <c r="B83" t="s">
        <v>86</v>
      </c>
      <c r="C83" t="s">
        <v>83</v>
      </c>
      <c r="D83">
        <v>16000</v>
      </c>
    </row>
    <row r="84" spans="1:4" x14ac:dyDescent="0.3">
      <c r="A84" t="s">
        <v>38</v>
      </c>
      <c r="B84" t="s">
        <v>84</v>
      </c>
      <c r="C84" t="s">
        <v>80</v>
      </c>
      <c r="D84">
        <v>16000</v>
      </c>
    </row>
    <row r="85" spans="1:4" x14ac:dyDescent="0.3">
      <c r="A85" t="s">
        <v>38</v>
      </c>
      <c r="B85" t="s">
        <v>86</v>
      </c>
      <c r="C85" t="s">
        <v>87</v>
      </c>
      <c r="D85">
        <v>16000</v>
      </c>
    </row>
    <row r="86" spans="1:4" x14ac:dyDescent="0.3">
      <c r="A86" t="s">
        <v>38</v>
      </c>
      <c r="B86" t="s">
        <v>86</v>
      </c>
      <c r="C86" t="s">
        <v>80</v>
      </c>
      <c r="D86">
        <v>16000</v>
      </c>
    </row>
    <row r="87" spans="1:4" x14ac:dyDescent="0.3">
      <c r="A87" t="s">
        <v>38</v>
      </c>
      <c r="B87" t="s">
        <v>81</v>
      </c>
      <c r="C87" t="s">
        <v>83</v>
      </c>
      <c r="D87">
        <v>16000</v>
      </c>
    </row>
    <row r="88" spans="1:4" x14ac:dyDescent="0.3">
      <c r="A88" t="s">
        <v>38</v>
      </c>
      <c r="B88" t="s">
        <v>81</v>
      </c>
      <c r="C88" t="s">
        <v>88</v>
      </c>
      <c r="D88">
        <v>16000</v>
      </c>
    </row>
    <row r="89" spans="1:4" x14ac:dyDescent="0.3">
      <c r="A89" t="s">
        <v>38</v>
      </c>
      <c r="B89" t="s">
        <v>81</v>
      </c>
      <c r="C89" t="s">
        <v>87</v>
      </c>
      <c r="D89">
        <v>16000</v>
      </c>
    </row>
    <row r="90" spans="1:4" x14ac:dyDescent="0.3">
      <c r="A90" t="s">
        <v>43</v>
      </c>
      <c r="B90" t="s">
        <v>80</v>
      </c>
      <c r="C90" t="s">
        <v>81</v>
      </c>
      <c r="D90">
        <v>10000</v>
      </c>
    </row>
    <row r="91" spans="1:4" x14ac:dyDescent="0.3">
      <c r="A91" t="s">
        <v>43</v>
      </c>
      <c r="B91" t="s">
        <v>82</v>
      </c>
      <c r="C91" t="s">
        <v>81</v>
      </c>
      <c r="D91">
        <v>10000</v>
      </c>
    </row>
    <row r="92" spans="1:4" x14ac:dyDescent="0.3">
      <c r="A92" t="s">
        <v>43</v>
      </c>
      <c r="B92" t="s">
        <v>83</v>
      </c>
      <c r="C92" t="s">
        <v>84</v>
      </c>
      <c r="D92">
        <v>10000</v>
      </c>
    </row>
    <row r="93" spans="1:4" x14ac:dyDescent="0.3">
      <c r="A93" t="s">
        <v>43</v>
      </c>
      <c r="B93" t="s">
        <v>83</v>
      </c>
      <c r="C93" t="s">
        <v>85</v>
      </c>
      <c r="D93">
        <v>10000</v>
      </c>
    </row>
    <row r="94" spans="1:4" x14ac:dyDescent="0.3">
      <c r="A94" t="s">
        <v>43</v>
      </c>
      <c r="B94" t="s">
        <v>83</v>
      </c>
      <c r="C94" t="s">
        <v>86</v>
      </c>
      <c r="D94">
        <v>10000</v>
      </c>
    </row>
    <row r="95" spans="1:4" x14ac:dyDescent="0.3">
      <c r="A95" t="s">
        <v>43</v>
      </c>
      <c r="B95" t="s">
        <v>80</v>
      </c>
      <c r="C95" t="s">
        <v>84</v>
      </c>
      <c r="D95">
        <v>10000</v>
      </c>
    </row>
    <row r="96" spans="1:4" x14ac:dyDescent="0.3">
      <c r="A96" t="s">
        <v>43</v>
      </c>
      <c r="B96" t="s">
        <v>87</v>
      </c>
      <c r="C96" t="s">
        <v>86</v>
      </c>
      <c r="D96">
        <v>10000</v>
      </c>
    </row>
    <row r="97" spans="1:4" x14ac:dyDescent="0.3">
      <c r="A97" t="s">
        <v>43</v>
      </c>
      <c r="B97" t="s">
        <v>80</v>
      </c>
      <c r="C97" t="s">
        <v>86</v>
      </c>
      <c r="D97">
        <v>10000</v>
      </c>
    </row>
    <row r="98" spans="1:4" x14ac:dyDescent="0.3">
      <c r="A98" t="s">
        <v>43</v>
      </c>
      <c r="B98" t="s">
        <v>83</v>
      </c>
      <c r="C98" t="s">
        <v>81</v>
      </c>
      <c r="D98">
        <v>10000</v>
      </c>
    </row>
    <row r="99" spans="1:4" x14ac:dyDescent="0.3">
      <c r="A99" t="s">
        <v>43</v>
      </c>
      <c r="B99" t="s">
        <v>88</v>
      </c>
      <c r="C99" t="s">
        <v>81</v>
      </c>
      <c r="D99">
        <v>10000</v>
      </c>
    </row>
    <row r="100" spans="1:4" x14ac:dyDescent="0.3">
      <c r="A100" t="s">
        <v>43</v>
      </c>
      <c r="B100" t="s">
        <v>87</v>
      </c>
      <c r="C100" t="s">
        <v>81</v>
      </c>
      <c r="D100">
        <v>10000</v>
      </c>
    </row>
    <row r="101" spans="1:4" x14ac:dyDescent="0.3">
      <c r="A101" t="s">
        <v>43</v>
      </c>
      <c r="B101" t="s">
        <v>81</v>
      </c>
      <c r="C101" t="s">
        <v>80</v>
      </c>
      <c r="D101">
        <v>16000</v>
      </c>
    </row>
    <row r="102" spans="1:4" x14ac:dyDescent="0.3">
      <c r="A102" t="s">
        <v>43</v>
      </c>
      <c r="B102" t="s">
        <v>81</v>
      </c>
      <c r="C102" t="s">
        <v>82</v>
      </c>
      <c r="D102">
        <v>16000</v>
      </c>
    </row>
    <row r="103" spans="1:4" x14ac:dyDescent="0.3">
      <c r="A103" t="s">
        <v>43</v>
      </c>
      <c r="B103" t="s">
        <v>84</v>
      </c>
      <c r="C103" t="s">
        <v>83</v>
      </c>
      <c r="D103">
        <v>16000</v>
      </c>
    </row>
    <row r="104" spans="1:4" x14ac:dyDescent="0.3">
      <c r="A104" t="s">
        <v>43</v>
      </c>
      <c r="B104" t="s">
        <v>85</v>
      </c>
      <c r="C104" t="s">
        <v>83</v>
      </c>
      <c r="D104">
        <v>16000</v>
      </c>
    </row>
    <row r="105" spans="1:4" x14ac:dyDescent="0.3">
      <c r="A105" t="s">
        <v>43</v>
      </c>
      <c r="B105" t="s">
        <v>86</v>
      </c>
      <c r="C105" t="s">
        <v>83</v>
      </c>
      <c r="D105">
        <v>16000</v>
      </c>
    </row>
    <row r="106" spans="1:4" x14ac:dyDescent="0.3">
      <c r="A106" t="s">
        <v>43</v>
      </c>
      <c r="B106" t="s">
        <v>84</v>
      </c>
      <c r="C106" t="s">
        <v>80</v>
      </c>
      <c r="D106">
        <v>16000</v>
      </c>
    </row>
    <row r="107" spans="1:4" x14ac:dyDescent="0.3">
      <c r="A107" t="s">
        <v>43</v>
      </c>
      <c r="B107" t="s">
        <v>86</v>
      </c>
      <c r="C107" t="s">
        <v>87</v>
      </c>
      <c r="D107">
        <v>16000</v>
      </c>
    </row>
    <row r="108" spans="1:4" x14ac:dyDescent="0.3">
      <c r="A108" t="s">
        <v>43</v>
      </c>
      <c r="B108" t="s">
        <v>86</v>
      </c>
      <c r="C108" t="s">
        <v>80</v>
      </c>
      <c r="D108">
        <v>16000</v>
      </c>
    </row>
    <row r="109" spans="1:4" x14ac:dyDescent="0.3">
      <c r="A109" t="s">
        <v>43</v>
      </c>
      <c r="B109" t="s">
        <v>81</v>
      </c>
      <c r="C109" t="s">
        <v>83</v>
      </c>
      <c r="D109">
        <v>16000</v>
      </c>
    </row>
    <row r="110" spans="1:4" x14ac:dyDescent="0.3">
      <c r="A110" t="s">
        <v>43</v>
      </c>
      <c r="B110" t="s">
        <v>81</v>
      </c>
      <c r="C110" t="s">
        <v>88</v>
      </c>
      <c r="D110">
        <v>16000</v>
      </c>
    </row>
    <row r="111" spans="1:4" x14ac:dyDescent="0.3">
      <c r="A111" t="s">
        <v>43</v>
      </c>
      <c r="B111" t="s">
        <v>81</v>
      </c>
      <c r="C111" t="s">
        <v>87</v>
      </c>
      <c r="D111">
        <v>16000</v>
      </c>
    </row>
    <row r="112" spans="1:4" x14ac:dyDescent="0.3">
      <c r="A112" t="s">
        <v>44</v>
      </c>
      <c r="B112" t="s">
        <v>80</v>
      </c>
      <c r="C112" t="s">
        <v>81</v>
      </c>
      <c r="D112">
        <v>10000</v>
      </c>
    </row>
    <row r="113" spans="1:4" x14ac:dyDescent="0.3">
      <c r="A113" t="s">
        <v>44</v>
      </c>
      <c r="B113" t="s">
        <v>82</v>
      </c>
      <c r="C113" t="s">
        <v>81</v>
      </c>
      <c r="D113">
        <v>10000</v>
      </c>
    </row>
    <row r="114" spans="1:4" x14ac:dyDescent="0.3">
      <c r="A114" t="s">
        <v>44</v>
      </c>
      <c r="B114" t="s">
        <v>83</v>
      </c>
      <c r="C114" t="s">
        <v>84</v>
      </c>
      <c r="D114">
        <v>10000</v>
      </c>
    </row>
    <row r="115" spans="1:4" x14ac:dyDescent="0.3">
      <c r="A115" t="s">
        <v>44</v>
      </c>
      <c r="B115" t="s">
        <v>83</v>
      </c>
      <c r="C115" t="s">
        <v>85</v>
      </c>
      <c r="D115">
        <v>10000</v>
      </c>
    </row>
    <row r="116" spans="1:4" x14ac:dyDescent="0.3">
      <c r="A116" t="s">
        <v>44</v>
      </c>
      <c r="B116" t="s">
        <v>83</v>
      </c>
      <c r="C116" t="s">
        <v>86</v>
      </c>
      <c r="D116">
        <v>10000</v>
      </c>
    </row>
    <row r="117" spans="1:4" x14ac:dyDescent="0.3">
      <c r="A117" t="s">
        <v>44</v>
      </c>
      <c r="B117" t="s">
        <v>80</v>
      </c>
      <c r="C117" t="s">
        <v>84</v>
      </c>
      <c r="D117">
        <v>10000</v>
      </c>
    </row>
    <row r="118" spans="1:4" x14ac:dyDescent="0.3">
      <c r="A118" t="s">
        <v>44</v>
      </c>
      <c r="B118" t="s">
        <v>87</v>
      </c>
      <c r="C118" t="s">
        <v>86</v>
      </c>
      <c r="D118">
        <v>10000</v>
      </c>
    </row>
    <row r="119" spans="1:4" x14ac:dyDescent="0.3">
      <c r="A119" t="s">
        <v>44</v>
      </c>
      <c r="B119" t="s">
        <v>80</v>
      </c>
      <c r="C119" t="s">
        <v>86</v>
      </c>
      <c r="D119">
        <v>10000</v>
      </c>
    </row>
    <row r="120" spans="1:4" x14ac:dyDescent="0.3">
      <c r="A120" t="s">
        <v>44</v>
      </c>
      <c r="B120" t="s">
        <v>83</v>
      </c>
      <c r="C120" t="s">
        <v>81</v>
      </c>
      <c r="D120">
        <v>10000</v>
      </c>
    </row>
    <row r="121" spans="1:4" x14ac:dyDescent="0.3">
      <c r="A121" t="s">
        <v>44</v>
      </c>
      <c r="B121" t="s">
        <v>88</v>
      </c>
      <c r="C121" t="s">
        <v>81</v>
      </c>
      <c r="D121">
        <v>10000</v>
      </c>
    </row>
    <row r="122" spans="1:4" x14ac:dyDescent="0.3">
      <c r="A122" t="s">
        <v>44</v>
      </c>
      <c r="B122" t="s">
        <v>87</v>
      </c>
      <c r="C122" t="s">
        <v>81</v>
      </c>
      <c r="D122">
        <v>10000</v>
      </c>
    </row>
    <row r="123" spans="1:4" x14ac:dyDescent="0.3">
      <c r="A123" t="s">
        <v>44</v>
      </c>
      <c r="B123" t="s">
        <v>81</v>
      </c>
      <c r="C123" t="s">
        <v>80</v>
      </c>
      <c r="D123">
        <v>16000</v>
      </c>
    </row>
    <row r="124" spans="1:4" x14ac:dyDescent="0.3">
      <c r="A124" t="s">
        <v>44</v>
      </c>
      <c r="B124" t="s">
        <v>81</v>
      </c>
      <c r="C124" t="s">
        <v>82</v>
      </c>
      <c r="D124">
        <v>16000</v>
      </c>
    </row>
    <row r="125" spans="1:4" x14ac:dyDescent="0.3">
      <c r="A125" t="s">
        <v>44</v>
      </c>
      <c r="B125" t="s">
        <v>84</v>
      </c>
      <c r="C125" t="s">
        <v>83</v>
      </c>
      <c r="D125">
        <v>16000</v>
      </c>
    </row>
    <row r="126" spans="1:4" x14ac:dyDescent="0.3">
      <c r="A126" t="s">
        <v>44</v>
      </c>
      <c r="B126" t="s">
        <v>85</v>
      </c>
      <c r="C126" t="s">
        <v>83</v>
      </c>
      <c r="D126">
        <v>16000</v>
      </c>
    </row>
    <row r="127" spans="1:4" x14ac:dyDescent="0.3">
      <c r="A127" t="s">
        <v>44</v>
      </c>
      <c r="B127" t="s">
        <v>86</v>
      </c>
      <c r="C127" t="s">
        <v>83</v>
      </c>
      <c r="D127">
        <v>16000</v>
      </c>
    </row>
    <row r="128" spans="1:4" x14ac:dyDescent="0.3">
      <c r="A128" t="s">
        <v>44</v>
      </c>
      <c r="B128" t="s">
        <v>84</v>
      </c>
      <c r="C128" t="s">
        <v>80</v>
      </c>
      <c r="D128">
        <v>16000</v>
      </c>
    </row>
    <row r="129" spans="1:4" x14ac:dyDescent="0.3">
      <c r="A129" t="s">
        <v>44</v>
      </c>
      <c r="B129" t="s">
        <v>86</v>
      </c>
      <c r="C129" t="s">
        <v>87</v>
      </c>
      <c r="D129">
        <v>16000</v>
      </c>
    </row>
    <row r="130" spans="1:4" x14ac:dyDescent="0.3">
      <c r="A130" t="s">
        <v>44</v>
      </c>
      <c r="B130" t="s">
        <v>86</v>
      </c>
      <c r="C130" t="s">
        <v>80</v>
      </c>
      <c r="D130">
        <v>16000</v>
      </c>
    </row>
    <row r="131" spans="1:4" x14ac:dyDescent="0.3">
      <c r="A131" t="s">
        <v>44</v>
      </c>
      <c r="B131" t="s">
        <v>81</v>
      </c>
      <c r="C131" t="s">
        <v>83</v>
      </c>
      <c r="D131">
        <v>16000</v>
      </c>
    </row>
    <row r="132" spans="1:4" x14ac:dyDescent="0.3">
      <c r="A132" t="s">
        <v>44</v>
      </c>
      <c r="B132" t="s">
        <v>81</v>
      </c>
      <c r="C132" t="s">
        <v>88</v>
      </c>
      <c r="D132">
        <v>16000</v>
      </c>
    </row>
    <row r="133" spans="1:4" x14ac:dyDescent="0.3">
      <c r="A133" t="s">
        <v>44</v>
      </c>
      <c r="B133" t="s">
        <v>81</v>
      </c>
      <c r="C133" t="s">
        <v>87</v>
      </c>
      <c r="D133">
        <v>16000</v>
      </c>
    </row>
    <row r="134" spans="1:4" x14ac:dyDescent="0.3">
      <c r="A134" t="s">
        <v>39</v>
      </c>
      <c r="B134" t="s">
        <v>80</v>
      </c>
      <c r="C134" t="s">
        <v>81</v>
      </c>
      <c r="D134">
        <v>12000</v>
      </c>
    </row>
    <row r="135" spans="1:4" x14ac:dyDescent="0.3">
      <c r="A135" t="s">
        <v>39</v>
      </c>
      <c r="B135" t="s">
        <v>82</v>
      </c>
      <c r="C135" t="s">
        <v>81</v>
      </c>
      <c r="D135">
        <v>12000</v>
      </c>
    </row>
    <row r="136" spans="1:4" x14ac:dyDescent="0.3">
      <c r="A136" t="s">
        <v>39</v>
      </c>
      <c r="B136" t="s">
        <v>83</v>
      </c>
      <c r="C136" t="s">
        <v>84</v>
      </c>
      <c r="D136">
        <v>12000</v>
      </c>
    </row>
    <row r="137" spans="1:4" x14ac:dyDescent="0.3">
      <c r="A137" t="s">
        <v>39</v>
      </c>
      <c r="B137" t="s">
        <v>83</v>
      </c>
      <c r="C137" t="s">
        <v>85</v>
      </c>
      <c r="D137">
        <v>12000</v>
      </c>
    </row>
    <row r="138" spans="1:4" x14ac:dyDescent="0.3">
      <c r="A138" t="s">
        <v>39</v>
      </c>
      <c r="B138" t="s">
        <v>83</v>
      </c>
      <c r="C138" t="s">
        <v>86</v>
      </c>
      <c r="D138">
        <v>12000</v>
      </c>
    </row>
    <row r="139" spans="1:4" x14ac:dyDescent="0.3">
      <c r="A139" t="s">
        <v>39</v>
      </c>
      <c r="B139" t="s">
        <v>80</v>
      </c>
      <c r="C139" t="s">
        <v>84</v>
      </c>
      <c r="D139">
        <v>12000</v>
      </c>
    </row>
    <row r="140" spans="1:4" x14ac:dyDescent="0.3">
      <c r="A140" t="s">
        <v>39</v>
      </c>
      <c r="B140" t="s">
        <v>87</v>
      </c>
      <c r="C140" t="s">
        <v>86</v>
      </c>
      <c r="D140">
        <v>12000</v>
      </c>
    </row>
    <row r="141" spans="1:4" x14ac:dyDescent="0.3">
      <c r="A141" t="s">
        <v>39</v>
      </c>
      <c r="B141" t="s">
        <v>80</v>
      </c>
      <c r="C141" t="s">
        <v>86</v>
      </c>
      <c r="D141">
        <v>12000</v>
      </c>
    </row>
    <row r="142" spans="1:4" x14ac:dyDescent="0.3">
      <c r="A142" t="s">
        <v>39</v>
      </c>
      <c r="B142" t="s">
        <v>83</v>
      </c>
      <c r="C142" t="s">
        <v>81</v>
      </c>
      <c r="D142">
        <v>12000</v>
      </c>
    </row>
    <row r="143" spans="1:4" x14ac:dyDescent="0.3">
      <c r="A143" t="s">
        <v>39</v>
      </c>
      <c r="B143" t="s">
        <v>88</v>
      </c>
      <c r="C143" t="s">
        <v>81</v>
      </c>
      <c r="D143">
        <v>12000</v>
      </c>
    </row>
    <row r="144" spans="1:4" x14ac:dyDescent="0.3">
      <c r="A144" t="s">
        <v>39</v>
      </c>
      <c r="B144" t="s">
        <v>87</v>
      </c>
      <c r="C144" t="s">
        <v>81</v>
      </c>
      <c r="D144">
        <v>12000</v>
      </c>
    </row>
    <row r="145" spans="1:4" x14ac:dyDescent="0.3">
      <c r="A145" t="s">
        <v>39</v>
      </c>
      <c r="B145" t="s">
        <v>81</v>
      </c>
      <c r="C145" t="s">
        <v>80</v>
      </c>
      <c r="D145">
        <v>18000</v>
      </c>
    </row>
    <row r="146" spans="1:4" x14ac:dyDescent="0.3">
      <c r="A146" t="s">
        <v>39</v>
      </c>
      <c r="B146" t="s">
        <v>81</v>
      </c>
      <c r="C146" t="s">
        <v>82</v>
      </c>
      <c r="D146">
        <v>18000</v>
      </c>
    </row>
    <row r="147" spans="1:4" x14ac:dyDescent="0.3">
      <c r="A147" t="s">
        <v>39</v>
      </c>
      <c r="B147" t="s">
        <v>84</v>
      </c>
      <c r="C147" t="s">
        <v>83</v>
      </c>
      <c r="D147">
        <v>18000</v>
      </c>
    </row>
    <row r="148" spans="1:4" x14ac:dyDescent="0.3">
      <c r="A148" t="s">
        <v>39</v>
      </c>
      <c r="B148" t="s">
        <v>85</v>
      </c>
      <c r="C148" t="s">
        <v>83</v>
      </c>
      <c r="D148">
        <v>18000</v>
      </c>
    </row>
    <row r="149" spans="1:4" x14ac:dyDescent="0.3">
      <c r="A149" t="s">
        <v>39</v>
      </c>
      <c r="B149" t="s">
        <v>86</v>
      </c>
      <c r="C149" t="s">
        <v>83</v>
      </c>
      <c r="D149">
        <v>18000</v>
      </c>
    </row>
    <row r="150" spans="1:4" x14ac:dyDescent="0.3">
      <c r="A150" t="s">
        <v>39</v>
      </c>
      <c r="B150" t="s">
        <v>84</v>
      </c>
      <c r="C150" t="s">
        <v>80</v>
      </c>
      <c r="D150">
        <v>18000</v>
      </c>
    </row>
    <row r="151" spans="1:4" x14ac:dyDescent="0.3">
      <c r="A151" t="s">
        <v>39</v>
      </c>
      <c r="B151" t="s">
        <v>86</v>
      </c>
      <c r="C151" t="s">
        <v>87</v>
      </c>
      <c r="D151">
        <v>18000</v>
      </c>
    </row>
    <row r="152" spans="1:4" x14ac:dyDescent="0.3">
      <c r="A152" t="s">
        <v>39</v>
      </c>
      <c r="B152" t="s">
        <v>86</v>
      </c>
      <c r="C152" t="s">
        <v>80</v>
      </c>
      <c r="D152">
        <v>18000</v>
      </c>
    </row>
    <row r="153" spans="1:4" x14ac:dyDescent="0.3">
      <c r="A153" t="s">
        <v>39</v>
      </c>
      <c r="B153" t="s">
        <v>81</v>
      </c>
      <c r="C153" t="s">
        <v>83</v>
      </c>
      <c r="D153">
        <v>18000</v>
      </c>
    </row>
    <row r="154" spans="1:4" x14ac:dyDescent="0.3">
      <c r="A154" t="s">
        <v>39</v>
      </c>
      <c r="B154" t="s">
        <v>81</v>
      </c>
      <c r="C154" t="s">
        <v>88</v>
      </c>
      <c r="D154">
        <v>18000</v>
      </c>
    </row>
    <row r="155" spans="1:4" x14ac:dyDescent="0.3">
      <c r="A155" t="s">
        <v>39</v>
      </c>
      <c r="B155" t="s">
        <v>81</v>
      </c>
      <c r="C155" t="s">
        <v>87</v>
      </c>
      <c r="D155">
        <v>18000</v>
      </c>
    </row>
    <row r="156" spans="1:4" x14ac:dyDescent="0.3">
      <c r="A156" t="s">
        <v>41</v>
      </c>
      <c r="B156" t="s">
        <v>80</v>
      </c>
      <c r="C156" t="s">
        <v>81</v>
      </c>
      <c r="D156">
        <v>12000</v>
      </c>
    </row>
    <row r="157" spans="1:4" x14ac:dyDescent="0.3">
      <c r="A157" t="s">
        <v>41</v>
      </c>
      <c r="B157" t="s">
        <v>82</v>
      </c>
      <c r="C157" t="s">
        <v>81</v>
      </c>
      <c r="D157">
        <v>12000</v>
      </c>
    </row>
    <row r="158" spans="1:4" x14ac:dyDescent="0.3">
      <c r="A158" t="s">
        <v>41</v>
      </c>
      <c r="B158" t="s">
        <v>83</v>
      </c>
      <c r="C158" t="s">
        <v>84</v>
      </c>
      <c r="D158">
        <v>12000</v>
      </c>
    </row>
    <row r="159" spans="1:4" x14ac:dyDescent="0.3">
      <c r="A159" t="s">
        <v>41</v>
      </c>
      <c r="B159" t="s">
        <v>83</v>
      </c>
      <c r="C159" t="s">
        <v>85</v>
      </c>
      <c r="D159">
        <v>12000</v>
      </c>
    </row>
    <row r="160" spans="1:4" x14ac:dyDescent="0.3">
      <c r="A160" t="s">
        <v>41</v>
      </c>
      <c r="B160" t="s">
        <v>83</v>
      </c>
      <c r="C160" t="s">
        <v>86</v>
      </c>
      <c r="D160">
        <v>12000</v>
      </c>
    </row>
    <row r="161" spans="1:4" x14ac:dyDescent="0.3">
      <c r="A161" t="s">
        <v>41</v>
      </c>
      <c r="B161" t="s">
        <v>80</v>
      </c>
      <c r="C161" t="s">
        <v>84</v>
      </c>
      <c r="D161">
        <v>12000</v>
      </c>
    </row>
    <row r="162" spans="1:4" x14ac:dyDescent="0.3">
      <c r="A162" t="s">
        <v>41</v>
      </c>
      <c r="B162" t="s">
        <v>87</v>
      </c>
      <c r="C162" t="s">
        <v>86</v>
      </c>
      <c r="D162">
        <v>12000</v>
      </c>
    </row>
    <row r="163" spans="1:4" x14ac:dyDescent="0.3">
      <c r="A163" t="s">
        <v>41</v>
      </c>
      <c r="B163" t="s">
        <v>80</v>
      </c>
      <c r="C163" t="s">
        <v>86</v>
      </c>
      <c r="D163">
        <v>12000</v>
      </c>
    </row>
    <row r="164" spans="1:4" x14ac:dyDescent="0.3">
      <c r="A164" t="s">
        <v>41</v>
      </c>
      <c r="B164" t="s">
        <v>83</v>
      </c>
      <c r="C164" t="s">
        <v>81</v>
      </c>
      <c r="D164">
        <v>12000</v>
      </c>
    </row>
    <row r="165" spans="1:4" x14ac:dyDescent="0.3">
      <c r="A165" t="s">
        <v>41</v>
      </c>
      <c r="B165" t="s">
        <v>88</v>
      </c>
      <c r="C165" t="s">
        <v>81</v>
      </c>
      <c r="D165">
        <v>12000</v>
      </c>
    </row>
    <row r="166" spans="1:4" x14ac:dyDescent="0.3">
      <c r="A166" t="s">
        <v>41</v>
      </c>
      <c r="B166" t="s">
        <v>87</v>
      </c>
      <c r="C166" t="s">
        <v>81</v>
      </c>
      <c r="D166">
        <v>12000</v>
      </c>
    </row>
    <row r="167" spans="1:4" x14ac:dyDescent="0.3">
      <c r="A167" t="s">
        <v>41</v>
      </c>
      <c r="B167" t="s">
        <v>81</v>
      </c>
      <c r="C167" t="s">
        <v>80</v>
      </c>
      <c r="D167">
        <v>18000</v>
      </c>
    </row>
    <row r="168" spans="1:4" x14ac:dyDescent="0.3">
      <c r="A168" t="s">
        <v>41</v>
      </c>
      <c r="B168" t="s">
        <v>81</v>
      </c>
      <c r="C168" t="s">
        <v>82</v>
      </c>
      <c r="D168">
        <v>18000</v>
      </c>
    </row>
    <row r="169" spans="1:4" x14ac:dyDescent="0.3">
      <c r="A169" t="s">
        <v>41</v>
      </c>
      <c r="B169" t="s">
        <v>84</v>
      </c>
      <c r="C169" t="s">
        <v>83</v>
      </c>
      <c r="D169">
        <v>18000</v>
      </c>
    </row>
    <row r="170" spans="1:4" x14ac:dyDescent="0.3">
      <c r="A170" t="s">
        <v>41</v>
      </c>
      <c r="B170" t="s">
        <v>85</v>
      </c>
      <c r="C170" t="s">
        <v>83</v>
      </c>
      <c r="D170">
        <v>18000</v>
      </c>
    </row>
    <row r="171" spans="1:4" x14ac:dyDescent="0.3">
      <c r="A171" t="s">
        <v>41</v>
      </c>
      <c r="B171" t="s">
        <v>86</v>
      </c>
      <c r="C171" t="s">
        <v>83</v>
      </c>
      <c r="D171">
        <v>18000</v>
      </c>
    </row>
    <row r="172" spans="1:4" x14ac:dyDescent="0.3">
      <c r="A172" t="s">
        <v>41</v>
      </c>
      <c r="B172" t="s">
        <v>84</v>
      </c>
      <c r="C172" t="s">
        <v>80</v>
      </c>
      <c r="D172">
        <v>18000</v>
      </c>
    </row>
    <row r="173" spans="1:4" x14ac:dyDescent="0.3">
      <c r="A173" t="s">
        <v>41</v>
      </c>
      <c r="B173" t="s">
        <v>86</v>
      </c>
      <c r="C173" t="s">
        <v>87</v>
      </c>
      <c r="D173">
        <v>18000</v>
      </c>
    </row>
    <row r="174" spans="1:4" x14ac:dyDescent="0.3">
      <c r="A174" t="s">
        <v>41</v>
      </c>
      <c r="B174" t="s">
        <v>86</v>
      </c>
      <c r="C174" t="s">
        <v>80</v>
      </c>
      <c r="D174">
        <v>18000</v>
      </c>
    </row>
    <row r="175" spans="1:4" x14ac:dyDescent="0.3">
      <c r="A175" t="s">
        <v>41</v>
      </c>
      <c r="B175" t="s">
        <v>81</v>
      </c>
      <c r="C175" t="s">
        <v>83</v>
      </c>
      <c r="D175">
        <v>18000</v>
      </c>
    </row>
    <row r="176" spans="1:4" x14ac:dyDescent="0.3">
      <c r="A176" t="s">
        <v>41</v>
      </c>
      <c r="B176" t="s">
        <v>81</v>
      </c>
      <c r="C176" t="s">
        <v>88</v>
      </c>
      <c r="D176">
        <v>18000</v>
      </c>
    </row>
    <row r="177" spans="1:4" x14ac:dyDescent="0.3">
      <c r="A177" t="s">
        <v>41</v>
      </c>
      <c r="B177" t="s">
        <v>81</v>
      </c>
      <c r="C177" t="s">
        <v>87</v>
      </c>
      <c r="D177">
        <v>18000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46C85-44FA-4F45-A196-B2DF8D2BA35B}">
  <dimension ref="A1:D33"/>
  <sheetViews>
    <sheetView topLeftCell="A13" workbookViewId="0">
      <selection activeCell="A28" sqref="A28:D28"/>
    </sheetView>
  </sheetViews>
  <sheetFormatPr defaultRowHeight="14.4" x14ac:dyDescent="0.3"/>
  <cols>
    <col min="1" max="1" width="13.77734375" customWidth="1"/>
    <col min="2" max="2" width="12" customWidth="1"/>
    <col min="3" max="3" width="10.77734375" customWidth="1"/>
    <col min="4" max="4" width="20.21875" customWidth="1"/>
  </cols>
  <sheetData>
    <row r="1" spans="1:4" x14ac:dyDescent="0.3">
      <c r="A1" t="s">
        <v>89</v>
      </c>
      <c r="B1" t="s">
        <v>90</v>
      </c>
      <c r="C1" t="s">
        <v>91</v>
      </c>
      <c r="D1" t="s">
        <v>92</v>
      </c>
    </row>
    <row r="2" spans="1:4" x14ac:dyDescent="0.3">
      <c r="A2" t="s">
        <v>9</v>
      </c>
      <c r="B2" t="s">
        <v>11</v>
      </c>
      <c r="C2" t="s">
        <v>37</v>
      </c>
      <c r="D2">
        <v>70</v>
      </c>
    </row>
    <row r="3" spans="1:4" x14ac:dyDescent="0.3">
      <c r="A3" t="s">
        <v>20</v>
      </c>
      <c r="B3" t="s">
        <v>11</v>
      </c>
      <c r="C3" t="s">
        <v>37</v>
      </c>
      <c r="D3">
        <v>65</v>
      </c>
    </row>
    <row r="4" spans="1:4" x14ac:dyDescent="0.3">
      <c r="A4" t="s">
        <v>11</v>
      </c>
      <c r="B4" t="s">
        <v>9</v>
      </c>
      <c r="C4" t="s">
        <v>37</v>
      </c>
      <c r="D4">
        <v>85</v>
      </c>
    </row>
    <row r="5" spans="1:4" x14ac:dyDescent="0.3">
      <c r="A5" t="s">
        <v>11</v>
      </c>
      <c r="B5" t="s">
        <v>20</v>
      </c>
      <c r="C5" t="s">
        <v>37</v>
      </c>
      <c r="D5">
        <v>80</v>
      </c>
    </row>
    <row r="6" spans="1:4" x14ac:dyDescent="0.3">
      <c r="A6" t="s">
        <v>9</v>
      </c>
      <c r="B6" t="s">
        <v>11</v>
      </c>
      <c r="C6" t="s">
        <v>40</v>
      </c>
      <c r="D6">
        <v>60</v>
      </c>
    </row>
    <row r="7" spans="1:4" x14ac:dyDescent="0.3">
      <c r="A7" t="s">
        <v>20</v>
      </c>
      <c r="B7" t="s">
        <v>11</v>
      </c>
      <c r="C7" t="s">
        <v>40</v>
      </c>
      <c r="D7">
        <v>55</v>
      </c>
    </row>
    <row r="8" spans="1:4" x14ac:dyDescent="0.3">
      <c r="A8" t="s">
        <v>11</v>
      </c>
      <c r="B8" t="s">
        <v>9</v>
      </c>
      <c r="C8" t="s">
        <v>40</v>
      </c>
      <c r="D8">
        <v>75</v>
      </c>
    </row>
    <row r="9" spans="1:4" x14ac:dyDescent="0.3">
      <c r="A9" t="s">
        <v>11</v>
      </c>
      <c r="B9" t="s">
        <v>20</v>
      </c>
      <c r="C9" t="s">
        <v>40</v>
      </c>
      <c r="D9">
        <v>70</v>
      </c>
    </row>
    <row r="10" spans="1:4" x14ac:dyDescent="0.3">
      <c r="A10" t="s">
        <v>9</v>
      </c>
      <c r="B10" t="s">
        <v>11</v>
      </c>
      <c r="C10" t="s">
        <v>42</v>
      </c>
      <c r="D10">
        <v>55</v>
      </c>
    </row>
    <row r="11" spans="1:4" x14ac:dyDescent="0.3">
      <c r="A11" t="s">
        <v>20</v>
      </c>
      <c r="B11" t="s">
        <v>11</v>
      </c>
      <c r="C11" t="s">
        <v>42</v>
      </c>
      <c r="D11">
        <v>50</v>
      </c>
    </row>
    <row r="12" spans="1:4" x14ac:dyDescent="0.3">
      <c r="A12" t="s">
        <v>11</v>
      </c>
      <c r="B12" t="s">
        <v>9</v>
      </c>
      <c r="C12" t="s">
        <v>42</v>
      </c>
      <c r="D12">
        <v>70</v>
      </c>
    </row>
    <row r="13" spans="1:4" x14ac:dyDescent="0.3">
      <c r="A13" t="s">
        <v>11</v>
      </c>
      <c r="B13" t="s">
        <v>20</v>
      </c>
      <c r="C13" t="s">
        <v>42</v>
      </c>
      <c r="D13">
        <v>65</v>
      </c>
    </row>
    <row r="14" spans="1:4" x14ac:dyDescent="0.3">
      <c r="A14" t="s">
        <v>9</v>
      </c>
      <c r="B14" t="s">
        <v>11</v>
      </c>
      <c r="C14" t="s">
        <v>38</v>
      </c>
      <c r="D14">
        <v>50</v>
      </c>
    </row>
    <row r="15" spans="1:4" x14ac:dyDescent="0.3">
      <c r="A15" t="s">
        <v>20</v>
      </c>
      <c r="B15" t="s">
        <v>11</v>
      </c>
      <c r="C15" t="s">
        <v>38</v>
      </c>
      <c r="D15">
        <v>45</v>
      </c>
    </row>
    <row r="16" spans="1:4" x14ac:dyDescent="0.3">
      <c r="A16" t="s">
        <v>11</v>
      </c>
      <c r="B16" t="s">
        <v>9</v>
      </c>
      <c r="C16" t="s">
        <v>38</v>
      </c>
      <c r="D16">
        <v>65</v>
      </c>
    </row>
    <row r="17" spans="1:4" x14ac:dyDescent="0.3">
      <c r="A17" t="s">
        <v>11</v>
      </c>
      <c r="B17" t="s">
        <v>20</v>
      </c>
      <c r="C17" t="s">
        <v>38</v>
      </c>
      <c r="D17">
        <v>60</v>
      </c>
    </row>
    <row r="18" spans="1:4" x14ac:dyDescent="0.3">
      <c r="A18" t="s">
        <v>9</v>
      </c>
      <c r="B18" t="s">
        <v>11</v>
      </c>
      <c r="C18" t="s">
        <v>43</v>
      </c>
      <c r="D18">
        <v>45</v>
      </c>
    </row>
    <row r="19" spans="1:4" x14ac:dyDescent="0.3">
      <c r="A19" t="s">
        <v>20</v>
      </c>
      <c r="B19" t="s">
        <v>11</v>
      </c>
      <c r="C19" t="s">
        <v>43</v>
      </c>
      <c r="D19">
        <v>40</v>
      </c>
    </row>
    <row r="20" spans="1:4" x14ac:dyDescent="0.3">
      <c r="A20" t="s">
        <v>11</v>
      </c>
      <c r="B20" t="s">
        <v>9</v>
      </c>
      <c r="C20" t="s">
        <v>43</v>
      </c>
      <c r="D20">
        <v>60</v>
      </c>
    </row>
    <row r="21" spans="1:4" x14ac:dyDescent="0.3">
      <c r="A21" t="s">
        <v>11</v>
      </c>
      <c r="B21" t="s">
        <v>20</v>
      </c>
      <c r="C21" t="s">
        <v>43</v>
      </c>
      <c r="D21">
        <v>55</v>
      </c>
    </row>
    <row r="22" spans="1:4" x14ac:dyDescent="0.3">
      <c r="A22" t="s">
        <v>9</v>
      </c>
      <c r="B22" t="s">
        <v>11</v>
      </c>
      <c r="C22" t="s">
        <v>44</v>
      </c>
      <c r="D22">
        <v>40</v>
      </c>
    </row>
    <row r="23" spans="1:4" x14ac:dyDescent="0.3">
      <c r="A23" t="s">
        <v>20</v>
      </c>
      <c r="B23" t="s">
        <v>11</v>
      </c>
      <c r="C23" t="s">
        <v>44</v>
      </c>
      <c r="D23">
        <v>35</v>
      </c>
    </row>
    <row r="24" spans="1:4" x14ac:dyDescent="0.3">
      <c r="A24" t="s">
        <v>11</v>
      </c>
      <c r="B24" t="s">
        <v>9</v>
      </c>
      <c r="C24" t="s">
        <v>44</v>
      </c>
      <c r="D24">
        <v>55</v>
      </c>
    </row>
    <row r="25" spans="1:4" x14ac:dyDescent="0.3">
      <c r="A25" t="s">
        <v>11</v>
      </c>
      <c r="B25" t="s">
        <v>20</v>
      </c>
      <c r="C25" t="s">
        <v>44</v>
      </c>
      <c r="D25">
        <v>50</v>
      </c>
    </row>
    <row r="26" spans="1:4" x14ac:dyDescent="0.3">
      <c r="A26" t="s">
        <v>9</v>
      </c>
      <c r="B26" t="s">
        <v>11</v>
      </c>
      <c r="C26" t="s">
        <v>41</v>
      </c>
      <c r="D26">
        <v>35</v>
      </c>
    </row>
    <row r="27" spans="1:4" x14ac:dyDescent="0.3">
      <c r="A27" t="s">
        <v>20</v>
      </c>
      <c r="B27" t="s">
        <v>11</v>
      </c>
      <c r="C27" t="s">
        <v>41</v>
      </c>
      <c r="D27">
        <v>30</v>
      </c>
    </row>
    <row r="28" spans="1:4" x14ac:dyDescent="0.3">
      <c r="A28" t="s">
        <v>11</v>
      </c>
      <c r="B28" t="s">
        <v>9</v>
      </c>
      <c r="C28" t="s">
        <v>41</v>
      </c>
      <c r="D28">
        <v>50</v>
      </c>
    </row>
    <row r="29" spans="1:4" x14ac:dyDescent="0.3">
      <c r="A29" t="s">
        <v>11</v>
      </c>
      <c r="B29" t="s">
        <v>20</v>
      </c>
      <c r="C29" t="s">
        <v>41</v>
      </c>
      <c r="D29">
        <v>45</v>
      </c>
    </row>
    <row r="30" spans="1:4" x14ac:dyDescent="0.3">
      <c r="A30" t="s">
        <v>9</v>
      </c>
      <c r="B30" t="s">
        <v>11</v>
      </c>
      <c r="C30" t="s">
        <v>39</v>
      </c>
      <c r="D30">
        <v>30</v>
      </c>
    </row>
    <row r="31" spans="1:4" x14ac:dyDescent="0.3">
      <c r="A31" t="s">
        <v>20</v>
      </c>
      <c r="B31" t="s">
        <v>11</v>
      </c>
      <c r="C31" t="s">
        <v>39</v>
      </c>
      <c r="D31">
        <v>25</v>
      </c>
    </row>
    <row r="32" spans="1:4" x14ac:dyDescent="0.3">
      <c r="A32" t="s">
        <v>11</v>
      </c>
      <c r="B32" t="s">
        <v>9</v>
      </c>
      <c r="C32" t="s">
        <v>39</v>
      </c>
      <c r="D32">
        <v>45</v>
      </c>
    </row>
    <row r="33" spans="1:4" x14ac:dyDescent="0.3">
      <c r="A33" t="s">
        <v>11</v>
      </c>
      <c r="B33" t="s">
        <v>20</v>
      </c>
      <c r="C33" t="s">
        <v>39</v>
      </c>
      <c r="D33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F69B-1709-478A-A517-308725884502}">
  <dimension ref="A1:C8"/>
  <sheetViews>
    <sheetView workbookViewId="0">
      <selection activeCell="A7" sqref="A7:C7"/>
    </sheetView>
  </sheetViews>
  <sheetFormatPr defaultRowHeight="14.4" x14ac:dyDescent="0.3"/>
  <cols>
    <col min="1" max="1" width="13.5546875" customWidth="1"/>
    <col min="2" max="2" width="21.5546875" customWidth="1"/>
    <col min="3" max="3" width="18.77734375" customWidth="1"/>
  </cols>
  <sheetData>
    <row r="1" spans="1:3" x14ac:dyDescent="0.3">
      <c r="A1" t="s">
        <v>93</v>
      </c>
      <c r="B1" t="s">
        <v>94</v>
      </c>
      <c r="C1" t="s">
        <v>50</v>
      </c>
    </row>
    <row r="2" spans="1:3" x14ac:dyDescent="0.3">
      <c r="A2" t="s">
        <v>9</v>
      </c>
      <c r="B2" t="s">
        <v>10</v>
      </c>
      <c r="C2" t="s">
        <v>74</v>
      </c>
    </row>
    <row r="3" spans="1:3" x14ac:dyDescent="0.3">
      <c r="A3" t="s">
        <v>95</v>
      </c>
      <c r="B3" t="s">
        <v>96</v>
      </c>
      <c r="C3" t="s">
        <v>74</v>
      </c>
    </row>
    <row r="4" spans="1:3" x14ac:dyDescent="0.3">
      <c r="A4" t="s">
        <v>20</v>
      </c>
      <c r="B4" t="s">
        <v>21</v>
      </c>
      <c r="C4" t="s">
        <v>75</v>
      </c>
    </row>
    <row r="5" spans="1:3" x14ac:dyDescent="0.3">
      <c r="A5" t="s">
        <v>11</v>
      </c>
      <c r="B5" t="s">
        <v>12</v>
      </c>
      <c r="C5" t="s">
        <v>53</v>
      </c>
    </row>
    <row r="6" spans="1:3" x14ac:dyDescent="0.3">
      <c r="A6" t="s">
        <v>22</v>
      </c>
      <c r="B6" t="s">
        <v>23</v>
      </c>
      <c r="C6" t="s">
        <v>76</v>
      </c>
    </row>
    <row r="7" spans="1:3" x14ac:dyDescent="0.3">
      <c r="A7" t="s">
        <v>24</v>
      </c>
      <c r="B7" t="s">
        <v>25</v>
      </c>
      <c r="C7" t="s">
        <v>70</v>
      </c>
    </row>
    <row r="8" spans="1:3" x14ac:dyDescent="0.3">
      <c r="A8" t="s">
        <v>28</v>
      </c>
      <c r="B8" t="s">
        <v>26</v>
      </c>
      <c r="C8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Distances</vt:lpstr>
      <vt:lpstr>Loadline</vt:lpstr>
      <vt:lpstr>VesselCargoCapacity</vt:lpstr>
      <vt:lpstr>VesselFuelConsumption</vt:lpstr>
      <vt:lpstr>VesselTankCapacity</vt:lpstr>
      <vt:lpstr>VesselBunkerConstraints</vt:lpstr>
      <vt:lpstr>HireCost</vt:lpstr>
      <vt:lpstr>FreightRates</vt:lpstr>
      <vt:lpstr>PortRegion</vt:lpstr>
      <vt:lpstr>SeaMargin</vt:lpstr>
      <vt:lpstr>PortRestriction</vt:lpstr>
      <vt:lpstr>RoutingRestriction</vt:lpstr>
      <vt:lpstr>FixedRoutingCost</vt:lpstr>
      <vt:lpstr>PortType</vt:lpstr>
      <vt:lpstr>BunkerPortPrices</vt:lpstr>
      <vt:lpstr>BunkerPortTime</vt:lpstr>
      <vt:lpstr>BunkerPortAgencyCost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Mads Frank Markussen</dc:creator>
  <cp:keywords/>
  <dc:description/>
  <cp:lastModifiedBy>Viktor Andri Henriksen</cp:lastModifiedBy>
  <cp:revision/>
  <dcterms:created xsi:type="dcterms:W3CDTF">2015-06-05T18:19:34Z</dcterms:created>
  <dcterms:modified xsi:type="dcterms:W3CDTF">2025-05-13T13:47:52Z</dcterms:modified>
  <cp:category/>
  <cp:contentStatus/>
</cp:coreProperties>
</file>