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9E49AE-40B2-4887-AFA9-C5E19C0218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" i="1" l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3" i="1"/>
  <c r="L4" i="1"/>
  <c r="L5" i="1"/>
  <c r="L6" i="1"/>
  <c r="L7" i="1"/>
  <c r="L8" i="1"/>
  <c r="L9" i="1"/>
  <c r="L2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J3" i="1" a="1"/>
  <c r="J7" i="1" a="1"/>
  <c r="J11" i="1" a="1"/>
  <c r="J15" i="1" a="1"/>
  <c r="J19" i="1" a="1"/>
  <c r="J23" i="1" a="1"/>
  <c r="J27" i="1" a="1"/>
  <c r="J31" i="1" a="1"/>
  <c r="J35" i="1" a="1"/>
  <c r="J59" i="1" a="1"/>
  <c r="J83" i="1" a="1"/>
  <c r="J4" i="1" a="1"/>
  <c r="J12" i="1" a="1"/>
  <c r="J16" i="1" a="1"/>
  <c r="J20" i="1" a="1"/>
  <c r="J24" i="1" a="1"/>
  <c r="J28" i="1" a="1"/>
  <c r="J32" i="1" a="1"/>
  <c r="J36" i="1" a="1"/>
  <c r="J40" i="1" a="1"/>
  <c r="J44" i="1" a="1"/>
  <c r="J48" i="1" a="1"/>
  <c r="J52" i="1" a="1"/>
  <c r="J56" i="1" a="1"/>
  <c r="J60" i="1" a="1"/>
  <c r="J64" i="1" a="1"/>
  <c r="J72" i="1" a="1"/>
  <c r="J76" i="1" a="1"/>
  <c r="J80" i="1" a="1"/>
  <c r="J88" i="1" a="1"/>
  <c r="J92" i="1" a="1"/>
  <c r="J100" i="1" a="1"/>
  <c r="J43" i="1" a="1"/>
  <c r="J67" i="1" a="1"/>
  <c r="J91" i="1" a="1"/>
  <c r="J8" i="1" a="1"/>
  <c r="J68" i="1" a="1"/>
  <c r="J84" i="1" a="1"/>
  <c r="J96" i="1" a="1"/>
  <c r="J51" i="1" a="1"/>
  <c r="J79" i="1" a="1"/>
  <c r="J103" i="1" a="1"/>
  <c r="J9" i="1" a="1"/>
  <c r="J13" i="1" a="1"/>
  <c r="J25" i="1" a="1"/>
  <c r="J33" i="1" a="1"/>
  <c r="J41" i="1" a="1"/>
  <c r="J49" i="1" a="1"/>
  <c r="J57" i="1" a="1"/>
  <c r="J65" i="1" a="1"/>
  <c r="J73" i="1" a="1"/>
  <c r="J85" i="1" a="1"/>
  <c r="J93" i="1" a="1"/>
  <c r="J101" i="1" a="1"/>
  <c r="J82" i="1" a="1"/>
  <c r="J98" i="1" a="1"/>
  <c r="J39" i="1" a="1"/>
  <c r="J71" i="1" a="1"/>
  <c r="J99" i="1" a="1"/>
  <c r="J5" i="1" a="1"/>
  <c r="J17" i="1" a="1"/>
  <c r="J21" i="1" a="1"/>
  <c r="J29" i="1" a="1"/>
  <c r="J37" i="1" a="1"/>
  <c r="J45" i="1" a="1"/>
  <c r="J53" i="1" a="1"/>
  <c r="J61" i="1" a="1"/>
  <c r="J69" i="1" a="1"/>
  <c r="J77" i="1" a="1"/>
  <c r="J81" i="1" a="1"/>
  <c r="J89" i="1" a="1"/>
  <c r="J97" i="1" a="1"/>
  <c r="J78" i="1" a="1"/>
  <c r="J94" i="1" a="1"/>
  <c r="J47" i="1" a="1"/>
  <c r="J63" i="1" a="1"/>
  <c r="J87" i="1" a="1"/>
  <c r="J6" i="1" a="1"/>
  <c r="J10" i="1" a="1"/>
  <c r="J14" i="1" a="1"/>
  <c r="J18" i="1" a="1"/>
  <c r="J22" i="1" a="1"/>
  <c r="J26" i="1" a="1"/>
  <c r="J30" i="1" a="1"/>
  <c r="J34" i="1" a="1"/>
  <c r="J38" i="1" a="1"/>
  <c r="J42" i="1" a="1"/>
  <c r="J46" i="1" a="1"/>
  <c r="J50" i="1" a="1"/>
  <c r="J54" i="1" a="1"/>
  <c r="J58" i="1" a="1"/>
  <c r="J62" i="1" a="1"/>
  <c r="J66" i="1" a="1"/>
  <c r="J70" i="1" a="1"/>
  <c r="J74" i="1" a="1"/>
  <c r="J86" i="1" a="1"/>
  <c r="J90" i="1" a="1"/>
  <c r="J102" i="1" a="1"/>
  <c r="J55" i="1" a="1"/>
  <c r="J75" i="1" a="1"/>
  <c r="J95" i="1" a="1"/>
  <c r="J2" i="1" a="1"/>
  <c r="J95" i="1" l="1"/>
  <c r="J75" i="1"/>
  <c r="J55" i="1"/>
  <c r="J102" i="1"/>
  <c r="J90" i="1"/>
  <c r="J86" i="1"/>
  <c r="J74" i="1"/>
  <c r="J70" i="1"/>
  <c r="J66" i="1"/>
  <c r="J62" i="1"/>
  <c r="J58" i="1"/>
  <c r="J54" i="1"/>
  <c r="J50" i="1"/>
  <c r="J46" i="1"/>
  <c r="J42" i="1"/>
  <c r="J38" i="1"/>
  <c r="J34" i="1"/>
  <c r="J30" i="1"/>
  <c r="J26" i="1"/>
  <c r="J22" i="1"/>
  <c r="J18" i="1"/>
  <c r="J14" i="1"/>
  <c r="J10" i="1"/>
  <c r="J6" i="1"/>
  <c r="J87" i="1"/>
  <c r="J63" i="1"/>
  <c r="J47" i="1"/>
  <c r="J94" i="1"/>
  <c r="J78" i="1"/>
  <c r="J97" i="1"/>
  <c r="J89" i="1"/>
  <c r="J81" i="1"/>
  <c r="J77" i="1"/>
  <c r="J69" i="1"/>
  <c r="J61" i="1"/>
  <c r="J53" i="1"/>
  <c r="J45" i="1"/>
  <c r="J37" i="1"/>
  <c r="J29" i="1"/>
  <c r="J21" i="1"/>
  <c r="J17" i="1"/>
  <c r="J5" i="1"/>
  <c r="J99" i="1"/>
  <c r="J71" i="1"/>
  <c r="J39" i="1"/>
  <c r="J98" i="1"/>
  <c r="J82" i="1"/>
  <c r="J101" i="1"/>
  <c r="J93" i="1"/>
  <c r="J85" i="1"/>
  <c r="J73" i="1"/>
  <c r="J65" i="1"/>
  <c r="J57" i="1"/>
  <c r="J49" i="1"/>
  <c r="J41" i="1"/>
  <c r="J33" i="1"/>
  <c r="J25" i="1"/>
  <c r="J13" i="1"/>
  <c r="J9" i="1"/>
  <c r="J103" i="1"/>
  <c r="J79" i="1"/>
  <c r="J51" i="1"/>
  <c r="J96" i="1"/>
  <c r="J84" i="1"/>
  <c r="J68" i="1"/>
  <c r="J8" i="1"/>
  <c r="J91" i="1"/>
  <c r="J67" i="1"/>
  <c r="J43" i="1"/>
  <c r="J100" i="1"/>
  <c r="J92" i="1"/>
  <c r="J88" i="1"/>
  <c r="J80" i="1"/>
  <c r="J76" i="1"/>
  <c r="J72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4" i="1"/>
  <c r="J83" i="1"/>
  <c r="J59" i="1"/>
  <c r="J35" i="1"/>
  <c r="J31" i="1"/>
  <c r="J27" i="1"/>
  <c r="J23" i="1"/>
  <c r="J19" i="1"/>
  <c r="J15" i="1"/>
  <c r="J11" i="1"/>
  <c r="J7" i="1"/>
  <c r="J3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<sst xmlns="http://schemas.openxmlformats.org/spreadsheetml/2006/main" count="463" uniqueCount="371">
  <si>
    <t>CustomerID</t>
  </si>
  <si>
    <t>Name</t>
  </si>
  <si>
    <t>Email</t>
  </si>
  <si>
    <t>Phone</t>
  </si>
  <si>
    <t>JoinDate</t>
  </si>
  <si>
    <t>Country</t>
  </si>
  <si>
    <t>Jeffery Murphy</t>
  </si>
  <si>
    <t>Lucas Tucker</t>
  </si>
  <si>
    <t>Jackie Martinez</t>
  </si>
  <si>
    <t>Jody Cunningham</t>
  </si>
  <si>
    <t>Mr. John Graham DDS</t>
  </si>
  <si>
    <t>Alan Lang</t>
  </si>
  <si>
    <t>Paula Johnson</t>
  </si>
  <si>
    <t>Michael Scott</t>
  </si>
  <si>
    <t>Mr. William Smith</t>
  </si>
  <si>
    <t>April Ramirez</t>
  </si>
  <si>
    <t>Scott Allen</t>
  </si>
  <si>
    <t>Sean Garcia</t>
  </si>
  <si>
    <t>Dr. Nicholas Rhodes</t>
  </si>
  <si>
    <t>Teresa Wilson</t>
  </si>
  <si>
    <t>Thomas Mcdonald</t>
  </si>
  <si>
    <t>Kimberly Bridges</t>
  </si>
  <si>
    <t>Stanley Johnson</t>
  </si>
  <si>
    <t>James Pittman</t>
  </si>
  <si>
    <t>Kenneth Lewis</t>
  </si>
  <si>
    <t>Mary Lewis</t>
  </si>
  <si>
    <t>Jason Taylor</t>
  </si>
  <si>
    <t>Caleb Ramirez</t>
  </si>
  <si>
    <t>Matthew Black</t>
  </si>
  <si>
    <t>Elizabeth Adams</t>
  </si>
  <si>
    <t>Ms. Deanna Conley</t>
  </si>
  <si>
    <t>Geoffrey Sanchez</t>
  </si>
  <si>
    <t>Rose Wells</t>
  </si>
  <si>
    <t>Kelly Daniels</t>
  </si>
  <si>
    <t>Courtney Richardson MD</t>
  </si>
  <si>
    <t>Joshua Sparks</t>
  </si>
  <si>
    <t>Laura Watson</t>
  </si>
  <si>
    <t>Amanda Erickson</t>
  </si>
  <si>
    <t>Maria Jones</t>
  </si>
  <si>
    <t>Richard Gonzales</t>
  </si>
  <si>
    <t>Ryan Little</t>
  </si>
  <si>
    <t>Andrew Grimes</t>
  </si>
  <si>
    <t>Kevin Ferrell</t>
  </si>
  <si>
    <t>Mark Snyder</t>
  </si>
  <si>
    <t>Thomas Brooks</t>
  </si>
  <si>
    <t>Rachael Bryant</t>
  </si>
  <si>
    <t>Melissa Allison</t>
  </si>
  <si>
    <t>Alexander Parker</t>
  </si>
  <si>
    <t>Katrina Meyer</t>
  </si>
  <si>
    <t>Joseph Johnson</t>
  </si>
  <si>
    <t>Amanda Odom</t>
  </si>
  <si>
    <t>Darryl Navarro</t>
  </si>
  <si>
    <t>Edward Wells</t>
  </si>
  <si>
    <t>David Sullivan</t>
  </si>
  <si>
    <t>Chris Woodard</t>
  </si>
  <si>
    <t>Jack Luna</t>
  </si>
  <si>
    <t>Logan Wang</t>
  </si>
  <si>
    <t>April Porter</t>
  </si>
  <si>
    <t>Angelica Peters</t>
  </si>
  <si>
    <t>Adam Williamson</t>
  </si>
  <si>
    <t>Cindy Newton</t>
  </si>
  <si>
    <t>Jennifer Hoffman</t>
  </si>
  <si>
    <t>Amanda Wilson</t>
  </si>
  <si>
    <t>Priscilla Ball</t>
  </si>
  <si>
    <t>Michael Steele</t>
  </si>
  <si>
    <t>Richard Lucero</t>
  </si>
  <si>
    <t>Michael Simpson</t>
  </si>
  <si>
    <t>Brandon Torres</t>
  </si>
  <si>
    <t>Tammy Warner</t>
  </si>
  <si>
    <t>Sharon Pierce</t>
  </si>
  <si>
    <t>Tyler Williams</t>
  </si>
  <si>
    <t>Pamela Cooley</t>
  </si>
  <si>
    <t>Raymond Burton</t>
  </si>
  <si>
    <t>Rachel Baldwin</t>
  </si>
  <si>
    <t>Scott Alvarez</t>
  </si>
  <si>
    <t>Keith Beck</t>
  </si>
  <si>
    <t>Scott Khan</t>
  </si>
  <si>
    <t>Stanley Thompson</t>
  </si>
  <si>
    <t>Brandon Massey</t>
  </si>
  <si>
    <t>Stephanie Arroyo</t>
  </si>
  <si>
    <t>David Young</t>
  </si>
  <si>
    <t>Elizabeth White</t>
  </si>
  <si>
    <t>Maureen Fleming</t>
  </si>
  <si>
    <t>Becky Vasquez</t>
  </si>
  <si>
    <t>Wesley Dickson</t>
  </si>
  <si>
    <t>Tiffany Cunningham</t>
  </si>
  <si>
    <t>Nathan Castillo</t>
  </si>
  <si>
    <t>Stephanie Lowe</t>
  </si>
  <si>
    <t>Tammy Santos</t>
  </si>
  <si>
    <t>Andrew Rivera</t>
  </si>
  <si>
    <t>Leslie Richardson</t>
  </si>
  <si>
    <t>Kathy Quinn</t>
  </si>
  <si>
    <t>Carrie Matthews</t>
  </si>
  <si>
    <t>Karen Hughes</t>
  </si>
  <si>
    <t>Carl Watson</t>
  </si>
  <si>
    <t>Tracy Bentley</t>
  </si>
  <si>
    <t>George Wright</t>
  </si>
  <si>
    <t>Edward Casey</t>
  </si>
  <si>
    <t>Bradley Stone</t>
  </si>
  <si>
    <t>Erik Lee</t>
  </si>
  <si>
    <t>tevans@johnson.com</t>
  </si>
  <si>
    <t>heather80@brown-thomas.com</t>
  </si>
  <si>
    <t>mcmahoncharles@gmail.com</t>
  </si>
  <si>
    <t>robinsondenise@hotmail.com</t>
  </si>
  <si>
    <t>njohnson@sparks-jenkins.biz</t>
  </si>
  <si>
    <t>scox@gmail.com</t>
  </si>
  <si>
    <t>lisa11@hotmail.com</t>
  </si>
  <si>
    <t>ruth74@white.org</t>
  </si>
  <si>
    <t>robert42@vaughan-jones.com</t>
  </si>
  <si>
    <t>jacksonmichael@yahoo.com</t>
  </si>
  <si>
    <t>amybrown@davies-sanchez.net</t>
  </si>
  <si>
    <t>meagan00@yahoo.com</t>
  </si>
  <si>
    <t>john07@proctor-crawford.net</t>
  </si>
  <si>
    <t>stephen13@petersen.info</t>
  </si>
  <si>
    <t>woodlisa@bishop.biz</t>
  </si>
  <si>
    <t>darrenwood@gmail.com</t>
  </si>
  <si>
    <t>xnewman@davis.info</t>
  </si>
  <si>
    <t>igomez@hotmail.com</t>
  </si>
  <si>
    <t>timothywilson@gmail.com</t>
  </si>
  <si>
    <t>ujohnson@gmail.com</t>
  </si>
  <si>
    <t>abbottcynthia@robinson.com</t>
  </si>
  <si>
    <t>mcdonaldjose@hotmail.com</t>
  </si>
  <si>
    <t>jennifer60@morgan.biz</t>
  </si>
  <si>
    <t>stewartzachary@powell.com</t>
  </si>
  <si>
    <t>bentleylindsay@graham.com</t>
  </si>
  <si>
    <t>brentbrown@gmail.com</t>
  </si>
  <si>
    <t>nicole72@hotmail.com</t>
  </si>
  <si>
    <t>shelbypayne@yahoo.com</t>
  </si>
  <si>
    <t>shawnahenderson@gmail.com</t>
  </si>
  <si>
    <t>uroberts@hotmail.com</t>
  </si>
  <si>
    <t>brandonduncan@gmail.com</t>
  </si>
  <si>
    <t>nicholsonrobyn@hotmail.com</t>
  </si>
  <si>
    <t>nathanmcintyre@miller-garcia.info</t>
  </si>
  <si>
    <t>kennethyoung@bautista-torres.org</t>
  </si>
  <si>
    <t>qhatfield@gmail.com</t>
  </si>
  <si>
    <t>maria29@stewart.com</t>
  </si>
  <si>
    <t>josephjackson@hotmail.com</t>
  </si>
  <si>
    <t>ljones@yahoo.com</t>
  </si>
  <si>
    <t>jimmy01@hotmail.com</t>
  </si>
  <si>
    <t>singhjason@lester.com</t>
  </si>
  <si>
    <t>john10@hotmail.com</t>
  </si>
  <si>
    <t>aschultz@lee-thompson.com</t>
  </si>
  <si>
    <t>imoore@walters.org</t>
  </si>
  <si>
    <t>markschaefer@mitchell.com</t>
  </si>
  <si>
    <t>karenwilliams@gmail.com</t>
  </si>
  <si>
    <t>psheppard@gmail.com</t>
  </si>
  <si>
    <t>jonestroy@hotmail.com</t>
  </si>
  <si>
    <t>lindsay46@hotmail.com</t>
  </si>
  <si>
    <t>jenkinsjamie@duncan.biz</t>
  </si>
  <si>
    <t>kristinewheeler@hotmail.com</t>
  </si>
  <si>
    <t>michaellucero@yahoo.com</t>
  </si>
  <si>
    <t>lclarke@yahoo.com</t>
  </si>
  <si>
    <t>wrightmarc@hotmail.com</t>
  </si>
  <si>
    <t>jessicalambert@hotmail.com</t>
  </si>
  <si>
    <t>dalexander@myers.biz</t>
  </si>
  <si>
    <t>prestonadriana@armstrong-brooks.info</t>
  </si>
  <si>
    <t>lisa68@shaw.net</t>
  </si>
  <si>
    <t>dmyers@gmail.com</t>
  </si>
  <si>
    <t>michael99@johnson.com</t>
  </si>
  <si>
    <t>jasonrich@yahoo.com</t>
  </si>
  <si>
    <t>matthew11@gmail.com</t>
  </si>
  <si>
    <t>espinozacarolyn@hotmail.com</t>
  </si>
  <si>
    <t>amanda73@hotmail.com</t>
  </si>
  <si>
    <t>hcarter@gmail.com</t>
  </si>
  <si>
    <t>davidbarker@friedman.info</t>
  </si>
  <si>
    <t>blakewilliams@hamilton.net</t>
  </si>
  <si>
    <t>rgarcia@hotmail.com</t>
  </si>
  <si>
    <t>rsimmons@gmail.com</t>
  </si>
  <si>
    <t>alyssa86@gmail.com</t>
  </si>
  <si>
    <t>eday@yahoo.com</t>
  </si>
  <si>
    <t>ryanrebecca@brooks.com</t>
  </si>
  <si>
    <t>spencer81@reese.com</t>
  </si>
  <si>
    <t>tglover@gmail.com</t>
  </si>
  <si>
    <t>debbie39@hotmail.com</t>
  </si>
  <si>
    <t>clee@leonard-lynch.net</t>
  </si>
  <si>
    <t>fguerrero@hotmail.com</t>
  </si>
  <si>
    <t>wwilliams@hernandez.com</t>
  </si>
  <si>
    <t>james42@hotmail.com</t>
  </si>
  <si>
    <t>laurabarker@rhodes.com</t>
  </si>
  <si>
    <t>jaystewart@williams.com</t>
  </si>
  <si>
    <t>diana31@daniel-gay.com</t>
  </si>
  <si>
    <t>adammorgan@yahoo.com</t>
  </si>
  <si>
    <t>jason77@jones.com</t>
  </si>
  <si>
    <t>jefferygreene@gmail.com</t>
  </si>
  <si>
    <t>crobertson@garcia-weaver.net</t>
  </si>
  <si>
    <t>aprilramos@santos-luna.com</t>
  </si>
  <si>
    <t>williamparks@silva-martin.com</t>
  </si>
  <si>
    <t>marymcpherson@yahoo.com</t>
  </si>
  <si>
    <t>9144267351</t>
  </si>
  <si>
    <t>4420639093</t>
  </si>
  <si>
    <t>(853)413-4963</t>
  </si>
  <si>
    <t>377-752-9254</t>
  </si>
  <si>
    <t>+1-504-887-0886x8719</t>
  </si>
  <si>
    <t>298-770-3156</t>
  </si>
  <si>
    <t>624.483.8985x754</t>
  </si>
  <si>
    <t>9269755346</t>
  </si>
  <si>
    <t>(073)292-0002</t>
  </si>
  <si>
    <t>202-768-0942</t>
  </si>
  <si>
    <t>+1-429-277-7437</t>
  </si>
  <si>
    <t>3102977000</t>
  </si>
  <si>
    <t>745-184-4036</t>
  </si>
  <si>
    <t>523.868.8925</t>
  </si>
  <si>
    <t>983-326-8218</t>
  </si>
  <si>
    <t>960-962-5920</t>
  </si>
  <si>
    <t>286-994-7861x4221</t>
  </si>
  <si>
    <t>719-230-3885</t>
  </si>
  <si>
    <t>+1-556-444-5186</t>
  </si>
  <si>
    <t>660-259-0822</t>
  </si>
  <si>
    <t>(098)100-6292</t>
  </si>
  <si>
    <t>236-363-5468</t>
  </si>
  <si>
    <t>778.385.2936</t>
  </si>
  <si>
    <t>798-207-8204</t>
  </si>
  <si>
    <t>1845696170</t>
  </si>
  <si>
    <t>(550)014-0943</t>
  </si>
  <si>
    <t>725-682-4092</t>
  </si>
  <si>
    <t>544-396-1039</t>
  </si>
  <si>
    <t>0054249385</t>
  </si>
  <si>
    <t>0211417189</t>
  </si>
  <si>
    <t>6446616920</t>
  </si>
  <si>
    <t>(523)068-4431</t>
  </si>
  <si>
    <t>+1-885-003-6627x196</t>
  </si>
  <si>
    <t>(582)137-2923</t>
  </si>
  <si>
    <t>654.188.5452x027</t>
  </si>
  <si>
    <t>(935)898-2507</t>
  </si>
  <si>
    <t>446.706.0125x9251</t>
  </si>
  <si>
    <t>(731)813-4122</t>
  </si>
  <si>
    <t>001-595-895-6035x83235</t>
  </si>
  <si>
    <t>001-815-221-6095x7085</t>
  </si>
  <si>
    <t>769-601-9223</t>
  </si>
  <si>
    <t>189-512-2085</t>
  </si>
  <si>
    <t>952-226-5552x111</t>
  </si>
  <si>
    <t>(796)517-5164</t>
  </si>
  <si>
    <t>(145)021-6706x685</t>
  </si>
  <si>
    <t>273-919-4133</t>
  </si>
  <si>
    <t>+1-906-660-6497</t>
  </si>
  <si>
    <t>590-157-6630</t>
  </si>
  <si>
    <t>943-846-5148</t>
  </si>
  <si>
    <t>201-194-2609</t>
  </si>
  <si>
    <t>218-382-3513</t>
  </si>
  <si>
    <t>741-292-8368</t>
  </si>
  <si>
    <t>649-649-1963</t>
  </si>
  <si>
    <t>8165251577</t>
  </si>
  <si>
    <t>550-411-2418</t>
  </si>
  <si>
    <t>575-650-3915</t>
  </si>
  <si>
    <t>(356)982-0353</t>
  </si>
  <si>
    <t>7614322253</t>
  </si>
  <si>
    <t>717-140-4921x324</t>
  </si>
  <si>
    <t>748-483-7359</t>
  </si>
  <si>
    <t>0718817532</t>
  </si>
  <si>
    <t>811-132-4689</t>
  </si>
  <si>
    <t>3977659476</t>
  </si>
  <si>
    <t>238-647-7935</t>
  </si>
  <si>
    <t>(952)815-2738</t>
  </si>
  <si>
    <t>607-547-9675</t>
  </si>
  <si>
    <t>649-363-0095</t>
  </si>
  <si>
    <t>3363078226</t>
  </si>
  <si>
    <t>249-271-6534</t>
  </si>
  <si>
    <t>(760)675-4741</t>
  </si>
  <si>
    <t>(071)949-5219</t>
  </si>
  <si>
    <t>8153057918</t>
  </si>
  <si>
    <t>0383464196</t>
  </si>
  <si>
    <t>(807)001-1018</t>
  </si>
  <si>
    <t>6603392313</t>
  </si>
  <si>
    <t>360-039-3526</t>
  </si>
  <si>
    <t>001-353-886-3779x47027</t>
  </si>
  <si>
    <t>206-266-3391</t>
  </si>
  <si>
    <t>096-209-4512</t>
  </si>
  <si>
    <t>000-024-2125</t>
  </si>
  <si>
    <t>690-497-0080</t>
  </si>
  <si>
    <t>861-527-5176</t>
  </si>
  <si>
    <t>8600081186</t>
  </si>
  <si>
    <t>0312722844</t>
  </si>
  <si>
    <t>366-271-4672</t>
  </si>
  <si>
    <t>374-858-4434</t>
  </si>
  <si>
    <t>0949487036</t>
  </si>
  <si>
    <t>(456)829-4106</t>
  </si>
  <si>
    <t>009-208-7345</t>
  </si>
  <si>
    <t>569-305-9345</t>
  </si>
  <si>
    <t>2744662577</t>
  </si>
  <si>
    <t>7821879030</t>
  </si>
  <si>
    <t>0519538186</t>
  </si>
  <si>
    <t>231-440-6872</t>
  </si>
  <si>
    <t>1971-03-25</t>
  </si>
  <si>
    <t>2018-06-25</t>
  </si>
  <si>
    <t>18 Apr 1970</t>
  </si>
  <si>
    <t>11-09-2022</t>
  </si>
  <si>
    <t>11 Dec 2007</t>
  </si>
  <si>
    <t>2024-01-19</t>
  </si>
  <si>
    <t>19-12-1978</t>
  </si>
  <si>
    <t>2022-06-22</t>
  </si>
  <si>
    <t>18 Mar 2023</t>
  </si>
  <si>
    <t>25-06-2014</t>
  </si>
  <si>
    <t>12 Mar 1998</t>
  </si>
  <si>
    <t>31 Mar 2002</t>
  </si>
  <si>
    <t>20 Jul 1995</t>
  </si>
  <si>
    <t>09-06-1976</t>
  </si>
  <si>
    <t>16 Feb 1974</t>
  </si>
  <si>
    <t>17 Mar 1999</t>
  </si>
  <si>
    <t>1981/02/07</t>
  </si>
  <si>
    <t>22 Apr 2007</t>
  </si>
  <si>
    <t>18 Aug 1988</t>
  </si>
  <si>
    <t>2009-09-19</t>
  </si>
  <si>
    <t>31-08-2015</t>
  </si>
  <si>
    <t>2018-09-12</t>
  </si>
  <si>
    <t>1978-07-25</t>
  </si>
  <si>
    <t>1989/08/07</t>
  </si>
  <si>
    <t>1984/02/04</t>
  </si>
  <si>
    <t>1997/01/16</t>
  </si>
  <si>
    <t>08-04-1990</t>
  </si>
  <si>
    <t>1988/02/11</t>
  </si>
  <si>
    <t>10 Apr 1994</t>
  </si>
  <si>
    <t>2024-02-16</t>
  </si>
  <si>
    <t>1983-05-23</t>
  </si>
  <si>
    <t>2019/06/27</t>
  </si>
  <si>
    <t>1979-08-23</t>
  </si>
  <si>
    <t>1984-11-21</t>
  </si>
  <si>
    <t>2004-11-03</t>
  </si>
  <si>
    <t>1975/10/23</t>
  </si>
  <si>
    <t>2001-12-11</t>
  </si>
  <si>
    <t>1970/04/11</t>
  </si>
  <si>
    <t>02-01-2014</t>
  </si>
  <si>
    <t>12 Dec 2012</t>
  </si>
  <si>
    <t>28 Aug 2022</t>
  </si>
  <si>
    <t>24-08-1974</t>
  </si>
  <si>
    <t>2011/04/01</t>
  </si>
  <si>
    <t>2022-08-04</t>
  </si>
  <si>
    <t>22-07-1998</t>
  </si>
  <si>
    <t>1995/12/05</t>
  </si>
  <si>
    <t>1985-04-08</t>
  </si>
  <si>
    <t>20 Jul 1994</t>
  </si>
  <si>
    <t>15 Jan 1987</t>
  </si>
  <si>
    <t>02-05-1980</t>
  </si>
  <si>
    <t>1973/07/29</t>
  </si>
  <si>
    <t>01-02-1986</t>
  </si>
  <si>
    <t>2010-03-13</t>
  </si>
  <si>
    <t>2006/12/26</t>
  </si>
  <si>
    <t>1970/06/12</t>
  </si>
  <si>
    <t>1982-10-01</t>
  </si>
  <si>
    <t>04 Feb 2025</t>
  </si>
  <si>
    <t>20-03-1997</t>
  </si>
  <si>
    <t>29-06-1977</t>
  </si>
  <si>
    <t>1999/01/27</t>
  </si>
  <si>
    <t>1977-06-29</t>
  </si>
  <si>
    <t>19-12-2015</t>
  </si>
  <si>
    <t>1992-07-25</t>
  </si>
  <si>
    <t>15-07-1975</t>
  </si>
  <si>
    <t>18-07-2003</t>
  </si>
  <si>
    <t>2020/08/22</t>
  </si>
  <si>
    <t>1997/04/27</t>
  </si>
  <si>
    <t>16-10-2009</t>
  </si>
  <si>
    <t>11 Nov 2019</t>
  </si>
  <si>
    <t>26 Jun 2013</t>
  </si>
  <si>
    <t>2007-03-12</t>
  </si>
  <si>
    <t>12-08-1990</t>
  </si>
  <si>
    <t>1973/09/30</t>
  </si>
  <si>
    <t>2012/03/08</t>
  </si>
  <si>
    <t>2021-06-03</t>
  </si>
  <si>
    <t>16 Sep 2021</t>
  </si>
  <si>
    <t>2006/02/15</t>
  </si>
  <si>
    <t>United States</t>
  </si>
  <si>
    <t>U.S.A</t>
  </si>
  <si>
    <t>usa</t>
  </si>
  <si>
    <t>USA</t>
  </si>
  <si>
    <t>united states</t>
  </si>
  <si>
    <t>India</t>
  </si>
  <si>
    <t>india</t>
  </si>
  <si>
    <t>IND</t>
  </si>
  <si>
    <t>INDIA</t>
  </si>
  <si>
    <t>Standardized_Name</t>
  </si>
  <si>
    <t>Standardized_Phone</t>
  </si>
  <si>
    <t>Standardised_JoinDate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</si>
</sst>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2" fontId="0" fillId="0" borderId="0" xfId="0" applyNumberFormat="1"/>
    <xf numFmtId="14" fontId="0" fillId="0" borderId="0" xfId="0" applyNumberFormat="1"/>
    <xf numFmtId="168" fontId="0" fillId="0" borderId="0" xfId="0" applyNumberFormat="1" applyFont="1"/>
    <xf numFmtId="168" fontId="0" fillId="2" borderId="0" xfId="0" applyNumberFormat="1" applyFont="1" applyFill="1"/>
    <xf numFmtId="2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1" fillId="3" borderId="1" xfId="0" applyNumberFormat="1" applyFont="1" applyFill="1" applyBorder="1" applyAlignment="1">
      <alignment horizontal="center" vertical="top"/>
    </xf>
    <xf numFmtId="168" fontId="1" fillId="3" borderId="1" xfId="0" applyNumberFormat="1" applyFont="1" applyFill="1" applyBorder="1" applyAlignment="1">
      <alignment horizontal="center" vertical="top"/>
    </xf>
    <xf numFmtId="0" fontId="1" fillId="3" borderId="0" xfId="0" applyFont="1" applyFill="1"/>
    <xf numFmtId="0" fontId="1" fillId="3" borderId="2" xfId="0" applyFont="1" applyFill="1" applyBorder="1" applyAlignment="1">
      <alignment horizontal="center" vertical="top"/>
    </xf>
    <xf numFmtId="2" fontId="1" fillId="3" borderId="1" xfId="0" applyNumberFormat="1" applyFont="1" applyFill="1" applyBorder="1" applyAlignment="1">
      <alignment horizontal="center" vertical="top"/>
    </xf>
    <xf numFmtId="168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B1" zoomScaleNormal="100" workbookViewId="0">
      <selection activeCell="L2" sqref="L2"/>
    </sheetView>
  </sheetViews>
  <sheetFormatPr defaultRowHeight="15" x14ac:dyDescent="0.25"/>
  <cols>
    <col min="1" max="1" width="11.42578125" style="2" bestFit="1" customWidth="1"/>
    <col min="2" max="2" width="23.140625" style="9" bestFit="1" customWidth="1"/>
    <col min="3" max="3" width="37" bestFit="1" customWidth="1"/>
    <col min="4" max="4" width="22.5703125" style="2" bestFit="1" customWidth="1"/>
    <col min="5" max="5" width="11.42578125" style="4" bestFit="1" customWidth="1"/>
    <col min="6" max="6" width="12.85546875" bestFit="1" customWidth="1"/>
    <col min="8" max="8" width="19.140625" bestFit="1" customWidth="1"/>
    <col min="10" max="10" width="14.140625" bestFit="1" customWidth="1"/>
    <col min="12" max="12" width="9.140625" style="3"/>
  </cols>
  <sheetData>
    <row r="1" spans="1:12" s="14" customFormat="1" x14ac:dyDescent="0.25">
      <c r="A1" s="11" t="s">
        <v>0</v>
      </c>
      <c r="B1" s="12" t="s">
        <v>1</v>
      </c>
      <c r="C1" s="11" t="s">
        <v>2</v>
      </c>
      <c r="D1" s="16" t="s">
        <v>3</v>
      </c>
      <c r="E1" s="13" t="s">
        <v>4</v>
      </c>
      <c r="F1" s="11" t="s">
        <v>5</v>
      </c>
      <c r="H1" s="15" t="s">
        <v>368</v>
      </c>
      <c r="J1" s="15" t="s">
        <v>369</v>
      </c>
      <c r="L1" s="13" t="s">
        <v>370</v>
      </c>
    </row>
    <row r="2" spans="1:12" x14ac:dyDescent="0.25">
      <c r="A2" s="7">
        <v>109</v>
      </c>
      <c r="B2" s="9" t="s">
        <v>59</v>
      </c>
      <c r="C2" t="s">
        <v>152</v>
      </c>
      <c r="D2" s="2" t="s">
        <v>240</v>
      </c>
      <c r="E2" s="4" t="s">
        <v>328</v>
      </c>
      <c r="F2" t="s">
        <v>359</v>
      </c>
      <c r="H2" t="str">
        <f>IF(OR(F2="USA", F2="usa", F2="U.S.A", F2="united states", F2="United States"), "United States",
IF(OR(F2="India", F2="INDIA", F2="india", F2="IND"), "India", F2))</f>
        <v>United States</v>
      </c>
      <c r="J2" t="str" cm="1">
        <f t="array" aca="1" ref="J2" ca="1">TEXT(RIGHT(_xlfn.TEXTJOIN("", TRUE, IF(ISNUMBER(MID(D2, ROW(INDIRECT("1:" &amp; LEN(D2))), 1) * 1), MID(D2, ROW(INDIRECT("1:" &amp; LEN(D2))), 1), "")), 10), "(000) 000-0000")</f>
        <v>(649) 649-1963</v>
      </c>
      <c r="L2" s="3" t="str">
        <f>IFERROR(TEXT(DATEVALUE(E2), "yyyy-mm-dd"), "")</f>
        <v>1985-04-08</v>
      </c>
    </row>
    <row r="3" spans="1:12" x14ac:dyDescent="0.25">
      <c r="A3" s="7">
        <v>107</v>
      </c>
      <c r="B3" s="9" t="s">
        <v>11</v>
      </c>
      <c r="C3" t="s">
        <v>105</v>
      </c>
      <c r="D3" s="2" t="s">
        <v>193</v>
      </c>
      <c r="E3" s="4" t="s">
        <v>286</v>
      </c>
      <c r="F3" t="s">
        <v>361</v>
      </c>
      <c r="H3" t="str">
        <f t="shared" ref="H3:H66" si="0">IF(OR(F3="USA", F3="usa", F3="U.S.A", F3="united states", F3="United States"), "United States",
IF(OR(F3="India", F3="INDIA", F3="india", F3="IND"), "India", F3))</f>
        <v>United States</v>
      </c>
      <c r="J3" t="str" cm="1">
        <f t="array" aca="1" ref="J3" ca="1">TEXT(RIGHT(_xlfn.TEXTJOIN("", TRUE, IF(ISNUMBER(MID(D3, ROW(INDIRECT("1:" &amp; LEN(D3))), 1) * 1), MID(D3, ROW(INDIRECT("1:" &amp; LEN(D3))), 1), "")), 10), "(000) 000-0000")</f>
        <v>(298) 770-3156</v>
      </c>
      <c r="L3" s="3" t="str">
        <f t="shared" ref="L3:L66" si="1">IFERROR(TEXT(DATEVALUE(E3), "yyyy-mm-dd"), "")</f>
        <v>2007-12-11</v>
      </c>
    </row>
    <row r="4" spans="1:12" x14ac:dyDescent="0.25">
      <c r="A4" s="7">
        <v>106</v>
      </c>
      <c r="B4" s="9" t="s">
        <v>47</v>
      </c>
      <c r="C4" t="s">
        <v>140</v>
      </c>
      <c r="D4" s="2" t="s">
        <v>228</v>
      </c>
      <c r="E4" s="4" t="s">
        <v>317</v>
      </c>
      <c r="F4" t="s">
        <v>364</v>
      </c>
      <c r="H4" t="str">
        <f t="shared" si="0"/>
        <v>India</v>
      </c>
      <c r="J4" t="str" cm="1">
        <f t="array" aca="1" ref="J4" ca="1">TEXT(RIGHT(_xlfn.TEXTJOIN("", TRUE, IF(ISNUMBER(MID(D4, ROW(INDIRECT("1:" &amp; LEN(D4))), 1) * 1), MID(D4, ROW(INDIRECT("1:" &amp; LEN(D4))), 1), "")), 10), "(000) 000-0000")</f>
        <v>(769) 601-9223</v>
      </c>
      <c r="L4" s="3" t="str">
        <f t="shared" si="1"/>
        <v>1975-10-23</v>
      </c>
    </row>
    <row r="5" spans="1:12" x14ac:dyDescent="0.25">
      <c r="A5" s="8">
        <v>102</v>
      </c>
      <c r="B5" s="10" t="s">
        <v>37</v>
      </c>
      <c r="C5" s="1" t="s">
        <v>131</v>
      </c>
      <c r="D5" s="6" t="s">
        <v>217</v>
      </c>
      <c r="E5" s="5"/>
      <c r="F5" s="1" t="s">
        <v>363</v>
      </c>
      <c r="H5" t="str">
        <f t="shared" si="0"/>
        <v>United States</v>
      </c>
      <c r="J5" t="str" cm="1">
        <f t="array" aca="1" ref="J5" ca="1">TEXT(RIGHT(_xlfn.TEXTJOIN("", TRUE, IF(ISNUMBER(MID(D5, ROW(INDIRECT("1:" &amp; LEN(D5))), 1) * 1), MID(D5, ROW(INDIRECT("1:" &amp; LEN(D5))), 1), "")), 10), "(000) 000-0000")</f>
        <v>(021) 141-7189</v>
      </c>
      <c r="L5" s="3" t="str">
        <f t="shared" si="1"/>
        <v/>
      </c>
    </row>
    <row r="6" spans="1:12" x14ac:dyDescent="0.25">
      <c r="A6" s="7">
        <v>110</v>
      </c>
      <c r="B6" s="9" t="s">
        <v>50</v>
      </c>
      <c r="C6" t="s">
        <v>143</v>
      </c>
      <c r="D6" s="2" t="s">
        <v>230</v>
      </c>
      <c r="E6" s="4" t="s">
        <v>319</v>
      </c>
      <c r="F6" t="s">
        <v>367</v>
      </c>
      <c r="H6" t="str">
        <f t="shared" si="0"/>
        <v>India</v>
      </c>
      <c r="J6" t="str" cm="1">
        <f t="array" aca="1" ref="J6" ca="1">TEXT(RIGHT(_xlfn.TEXTJOIN("", TRUE, IF(ISNUMBER(MID(D6, ROW(INDIRECT("1:" &amp; LEN(D6))), 1) * 1), MID(D6, ROW(INDIRECT("1:" &amp; LEN(D6))), 1), "")), 10), "(000) 000-0000")</f>
        <v>(226) 555-2111</v>
      </c>
      <c r="L6" s="3" t="str">
        <f t="shared" si="1"/>
        <v>1970-04-11</v>
      </c>
    </row>
    <row r="7" spans="1:12" x14ac:dyDescent="0.25">
      <c r="A7" s="7">
        <v>106</v>
      </c>
      <c r="B7" s="9" t="s">
        <v>62</v>
      </c>
      <c r="C7" t="s">
        <v>154</v>
      </c>
      <c r="D7" s="2" t="s">
        <v>243</v>
      </c>
      <c r="E7" s="4" t="s">
        <v>331</v>
      </c>
      <c r="F7" t="s">
        <v>361</v>
      </c>
      <c r="H7" t="str">
        <f t="shared" si="0"/>
        <v>United States</v>
      </c>
      <c r="J7" t="str" cm="1">
        <f t="array" aca="1" ref="J7" ca="1">TEXT(RIGHT(_xlfn.TEXTJOIN("", TRUE, IF(ISNUMBER(MID(D7, ROW(INDIRECT("1:" &amp; LEN(D7))), 1) * 1), MID(D7, ROW(INDIRECT("1:" &amp; LEN(D7))), 1), "")), 10), "(000) 000-0000")</f>
        <v>(575) 650-3915</v>
      </c>
      <c r="L7" s="3" t="str">
        <f t="shared" si="1"/>
        <v>1980-02-05</v>
      </c>
    </row>
    <row r="8" spans="1:12" x14ac:dyDescent="0.25">
      <c r="A8" s="7">
        <v>103</v>
      </c>
      <c r="B8" s="9" t="s">
        <v>41</v>
      </c>
      <c r="C8" t="s">
        <v>134</v>
      </c>
      <c r="D8" s="2" t="s">
        <v>221</v>
      </c>
      <c r="E8" s="4" t="s">
        <v>311</v>
      </c>
      <c r="F8" t="s">
        <v>359</v>
      </c>
      <c r="H8" t="str">
        <f t="shared" si="0"/>
        <v>United States</v>
      </c>
      <c r="J8" t="str" cm="1">
        <f t="array" aca="1" ref="J8" ca="1">TEXT(RIGHT(_xlfn.TEXTJOIN("", TRUE, IF(ISNUMBER(MID(D8, ROW(INDIRECT("1:" &amp; LEN(D8))), 1) * 1), MID(D8, ROW(INDIRECT("1:" &amp; LEN(D8))), 1), "")), 10), "(000) 000-0000")</f>
        <v>(582) 137-2923</v>
      </c>
      <c r="L8" s="3" t="str">
        <f t="shared" si="1"/>
        <v>2024-02-16</v>
      </c>
    </row>
    <row r="9" spans="1:12" x14ac:dyDescent="0.25">
      <c r="A9" s="8">
        <v>103</v>
      </c>
      <c r="B9" s="10" t="s">
        <v>89</v>
      </c>
      <c r="C9" s="1" t="s">
        <v>178</v>
      </c>
      <c r="D9" s="6" t="s">
        <v>272</v>
      </c>
      <c r="E9" s="5"/>
      <c r="F9" s="1" t="s">
        <v>362</v>
      </c>
      <c r="H9" t="str">
        <f t="shared" si="0"/>
        <v>United States</v>
      </c>
      <c r="J9" t="str" cm="1">
        <f t="array" aca="1" ref="J9" ca="1">TEXT(RIGHT(_xlfn.TEXTJOIN("", TRUE, IF(ISNUMBER(MID(D9, ROW(INDIRECT("1:" &amp; LEN(D9))), 1) * 1), MID(D9, ROW(INDIRECT("1:" &amp; LEN(D9))), 1), "")), 10), "(000) 000-0000")</f>
        <v>(366) 271-4672</v>
      </c>
      <c r="L9" s="3" t="str">
        <f t="shared" si="1"/>
        <v/>
      </c>
    </row>
    <row r="10" spans="1:12" x14ac:dyDescent="0.25">
      <c r="A10" s="7">
        <v>109</v>
      </c>
      <c r="B10" s="9" t="s">
        <v>58</v>
      </c>
      <c r="C10" t="s">
        <v>151</v>
      </c>
      <c r="D10" s="2" t="s">
        <v>239</v>
      </c>
      <c r="E10" s="4" t="s">
        <v>327</v>
      </c>
      <c r="F10" t="s">
        <v>365</v>
      </c>
      <c r="H10" t="str">
        <f t="shared" si="0"/>
        <v>India</v>
      </c>
      <c r="J10" t="str" cm="1">
        <f t="array" aca="1" ref="J10" ca="1">TEXT(RIGHT(_xlfn.TEXTJOIN("", TRUE, IF(ISNUMBER(MID(D10, ROW(INDIRECT("1:" &amp; LEN(D10))), 1) * 1), MID(D10, ROW(INDIRECT("1:" &amp; LEN(D10))), 1), "")), 10), "(000) 000-0000")</f>
        <v>(741) 292-8368</v>
      </c>
      <c r="L10" s="3" t="str">
        <f t="shared" si="1"/>
        <v>1995-12-05</v>
      </c>
    </row>
    <row r="11" spans="1:12" x14ac:dyDescent="0.25">
      <c r="A11" s="7">
        <v>103</v>
      </c>
      <c r="B11" s="9" t="s">
        <v>57</v>
      </c>
      <c r="C11" t="s">
        <v>150</v>
      </c>
      <c r="D11" s="2" t="s">
        <v>238</v>
      </c>
      <c r="E11" s="4" t="s">
        <v>326</v>
      </c>
      <c r="F11" t="s">
        <v>361</v>
      </c>
      <c r="H11" t="str">
        <f t="shared" si="0"/>
        <v>United States</v>
      </c>
      <c r="J11" t="str" cm="1">
        <f t="array" aca="1" ref="J11" ca="1">TEXT(RIGHT(_xlfn.TEXTJOIN("", TRUE, IF(ISNUMBER(MID(D11, ROW(INDIRECT("1:" &amp; LEN(D11))), 1) * 1), MID(D11, ROW(INDIRECT("1:" &amp; LEN(D11))), 1), "")), 10), "(000) 000-0000")</f>
        <v>(218) 382-3513</v>
      </c>
      <c r="L11" s="3" t="str">
        <f t="shared" si="1"/>
        <v/>
      </c>
    </row>
    <row r="12" spans="1:12" x14ac:dyDescent="0.25">
      <c r="A12" s="8">
        <v>108</v>
      </c>
      <c r="B12" s="10" t="s">
        <v>15</v>
      </c>
      <c r="C12" s="1" t="s">
        <v>109</v>
      </c>
      <c r="D12" s="6"/>
      <c r="E12" s="5" t="s">
        <v>289</v>
      </c>
      <c r="F12" s="1" t="s">
        <v>359</v>
      </c>
      <c r="H12" t="str">
        <f t="shared" si="0"/>
        <v>United States</v>
      </c>
      <c r="J12" t="str" cm="1">
        <f t="array" aca="1" ref="J12" ca="1">TEXT(RIGHT(_xlfn.TEXTJOIN("", TRUE, IF(ISNUMBER(MID(D12, ROW(INDIRECT("1:" &amp; LEN(D12))), 1) * 1), MID(D12, ROW(INDIRECT("1:" &amp; LEN(D12))), 1), "")), 10), "(000) 000-0000")</f>
        <v/>
      </c>
      <c r="L12" s="3" t="str">
        <f t="shared" si="1"/>
        <v>2022-06-22</v>
      </c>
    </row>
    <row r="13" spans="1:12" x14ac:dyDescent="0.25">
      <c r="A13" s="7">
        <v>102</v>
      </c>
      <c r="B13" s="9" t="s">
        <v>83</v>
      </c>
      <c r="C13" t="s">
        <v>173</v>
      </c>
      <c r="D13" s="2" t="s">
        <v>266</v>
      </c>
      <c r="E13" s="4" t="s">
        <v>348</v>
      </c>
      <c r="F13" t="s">
        <v>361</v>
      </c>
      <c r="H13" t="str">
        <f t="shared" si="0"/>
        <v>United States</v>
      </c>
      <c r="J13" t="str" cm="1">
        <f t="array" aca="1" ref="J13" ca="1">TEXT(RIGHT(_xlfn.TEXTJOIN("", TRUE, IF(ISNUMBER(MID(D13, ROW(INDIRECT("1:" &amp; LEN(D13))), 1) * 1), MID(D13, ROW(INDIRECT("1:" &amp; LEN(D13))), 1), "")), 10), "(000) 000-0000")</f>
        <v>(096) 209-4512</v>
      </c>
      <c r="L13" s="3" t="str">
        <f t="shared" si="1"/>
        <v>1997-04-27</v>
      </c>
    </row>
    <row r="14" spans="1:12" x14ac:dyDescent="0.25">
      <c r="A14" s="8">
        <v>108</v>
      </c>
      <c r="B14" s="10" t="s">
        <v>98</v>
      </c>
      <c r="C14" s="1" t="s">
        <v>186</v>
      </c>
      <c r="D14" s="6" t="s">
        <v>280</v>
      </c>
      <c r="E14" s="5"/>
      <c r="F14" s="1" t="s">
        <v>364</v>
      </c>
      <c r="H14" t="str">
        <f t="shared" si="0"/>
        <v>India</v>
      </c>
      <c r="J14" t="str" cm="1">
        <f t="array" aca="1" ref="J14" ca="1">TEXT(RIGHT(_xlfn.TEXTJOIN("", TRUE, IF(ISNUMBER(MID(D14, ROW(INDIRECT("1:" &amp; LEN(D14))), 1) * 1), MID(D14, ROW(INDIRECT("1:" &amp; LEN(D14))), 1), "")), 10), "(000) 000-0000")</f>
        <v>(051) 953-8186</v>
      </c>
      <c r="L14" s="3" t="str">
        <f t="shared" si="1"/>
        <v/>
      </c>
    </row>
    <row r="15" spans="1:12" x14ac:dyDescent="0.25">
      <c r="A15" s="7">
        <v>103</v>
      </c>
      <c r="B15" s="9" t="s">
        <v>78</v>
      </c>
      <c r="C15" t="s">
        <v>168</v>
      </c>
      <c r="D15" s="2" t="s">
        <v>259</v>
      </c>
      <c r="E15" s="4" t="s">
        <v>341</v>
      </c>
      <c r="F15" t="s">
        <v>363</v>
      </c>
      <c r="H15" t="str">
        <f t="shared" si="0"/>
        <v>United States</v>
      </c>
      <c r="J15" t="str" cm="1">
        <f t="array" aca="1" ref="J15" ca="1">TEXT(RIGHT(_xlfn.TEXTJOIN("", TRUE, IF(ISNUMBER(MID(D15, ROW(INDIRECT("1:" &amp; LEN(D15))), 1) * 1), MID(D15, ROW(INDIRECT("1:" &amp; LEN(D15))), 1), "")), 10), "(000) 000-0000")</f>
        <v>(815) 305-7918</v>
      </c>
      <c r="L15" s="3" t="str">
        <f t="shared" si="1"/>
        <v>1999-01-27</v>
      </c>
    </row>
    <row r="16" spans="1:12" x14ac:dyDescent="0.25">
      <c r="A16" s="8">
        <v>103</v>
      </c>
      <c r="B16" s="10" t="s">
        <v>67</v>
      </c>
      <c r="C16" s="1" t="s">
        <v>158</v>
      </c>
      <c r="D16" s="6" t="s">
        <v>247</v>
      </c>
      <c r="E16" s="5"/>
      <c r="F16" s="1" t="s">
        <v>362</v>
      </c>
      <c r="H16" t="str">
        <f t="shared" si="0"/>
        <v>United States</v>
      </c>
      <c r="J16" t="str" cm="1">
        <f t="array" aca="1" ref="J16" ca="1">TEXT(RIGHT(_xlfn.TEXTJOIN("", TRUE, IF(ISNUMBER(MID(D16, ROW(INDIRECT("1:" &amp; LEN(D16))), 1) * 1), MID(D16, ROW(INDIRECT("1:" &amp; LEN(D16))), 1), "")), 10), "(000) 000-0000")</f>
        <v>(748) 483-7359</v>
      </c>
      <c r="L16" s="3" t="str">
        <f t="shared" si="1"/>
        <v/>
      </c>
    </row>
    <row r="17" spans="1:12" x14ac:dyDescent="0.25">
      <c r="A17" s="7">
        <v>108</v>
      </c>
      <c r="B17" s="9" t="s">
        <v>27</v>
      </c>
      <c r="C17" t="s">
        <v>121</v>
      </c>
      <c r="D17" s="2" t="s">
        <v>209</v>
      </c>
      <c r="E17" s="4" t="s">
        <v>300</v>
      </c>
      <c r="F17" t="s">
        <v>361</v>
      </c>
      <c r="H17" t="str">
        <f t="shared" si="0"/>
        <v>United States</v>
      </c>
      <c r="J17" t="str" cm="1">
        <f t="array" aca="1" ref="J17" ca="1">TEXT(RIGHT(_xlfn.TEXTJOIN("", TRUE, IF(ISNUMBER(MID(D17, ROW(INDIRECT("1:" &amp; LEN(D17))), 1) * 1), MID(D17, ROW(INDIRECT("1:" &amp; LEN(D17))), 1), "")), 10), "(000) 000-0000")</f>
        <v>(236) 363-5468</v>
      </c>
      <c r="L17" s="3" t="str">
        <f t="shared" si="1"/>
        <v>1988-08-18</v>
      </c>
    </row>
    <row r="18" spans="1:12" x14ac:dyDescent="0.25">
      <c r="A18" s="7">
        <v>105</v>
      </c>
      <c r="B18" s="9" t="s">
        <v>94</v>
      </c>
      <c r="C18" t="s">
        <v>183</v>
      </c>
      <c r="D18" s="2" t="s">
        <v>276</v>
      </c>
      <c r="E18" s="4" t="s">
        <v>355</v>
      </c>
      <c r="F18" t="s">
        <v>361</v>
      </c>
      <c r="H18" t="str">
        <f t="shared" si="0"/>
        <v>United States</v>
      </c>
      <c r="J18" t="str" cm="1">
        <f t="array" aca="1" ref="J18" ca="1">TEXT(RIGHT(_xlfn.TEXTJOIN("", TRUE, IF(ISNUMBER(MID(D18, ROW(INDIRECT("1:" &amp; LEN(D18))), 1) * 1), MID(D18, ROW(INDIRECT("1:" &amp; LEN(D18))), 1), "")), 10), "(000) 000-0000")</f>
        <v>(009) 208-7345</v>
      </c>
      <c r="L18" s="3" t="str">
        <f t="shared" si="1"/>
        <v>2012-03-08</v>
      </c>
    </row>
    <row r="19" spans="1:12" x14ac:dyDescent="0.25">
      <c r="A19" s="7">
        <v>103</v>
      </c>
      <c r="B19" s="9" t="s">
        <v>92</v>
      </c>
      <c r="C19" t="s">
        <v>181</v>
      </c>
      <c r="D19" s="2" t="s">
        <v>275</v>
      </c>
      <c r="E19" s="4" t="s">
        <v>354</v>
      </c>
      <c r="F19" t="s">
        <v>361</v>
      </c>
      <c r="H19" t="str">
        <f t="shared" si="0"/>
        <v>United States</v>
      </c>
      <c r="J19" t="str" cm="1">
        <f t="array" aca="1" ref="J19" ca="1">TEXT(RIGHT(_xlfn.TEXTJOIN("", TRUE, IF(ISNUMBER(MID(D19, ROW(INDIRECT("1:" &amp; LEN(D19))), 1) * 1), MID(D19, ROW(INDIRECT("1:" &amp; LEN(D19))), 1), "")), 10), "(000) 000-0000")</f>
        <v>(456) 829-4106</v>
      </c>
      <c r="L19" s="3" t="str">
        <f t="shared" si="1"/>
        <v>1973-09-30</v>
      </c>
    </row>
    <row r="20" spans="1:12" x14ac:dyDescent="0.25">
      <c r="A20" s="7">
        <v>104</v>
      </c>
      <c r="B20" s="9" t="s">
        <v>54</v>
      </c>
      <c r="C20" t="s">
        <v>148</v>
      </c>
      <c r="D20" s="2" t="s">
        <v>235</v>
      </c>
      <c r="E20" s="4" t="s">
        <v>323</v>
      </c>
      <c r="F20" t="s">
        <v>362</v>
      </c>
      <c r="H20" t="str">
        <f t="shared" si="0"/>
        <v>United States</v>
      </c>
      <c r="J20" t="str" cm="1">
        <f t="array" aca="1" ref="J20" ca="1">TEXT(RIGHT(_xlfn.TEXTJOIN("", TRUE, IF(ISNUMBER(MID(D20, ROW(INDIRECT("1:" &amp; LEN(D20))), 1) * 1), MID(D20, ROW(INDIRECT("1:" &amp; LEN(D20))), 1), "")), 10), "(000) 000-0000")</f>
        <v>(590) 157-6630</v>
      </c>
      <c r="L20" s="3" t="str">
        <f t="shared" si="1"/>
        <v/>
      </c>
    </row>
    <row r="21" spans="1:12" x14ac:dyDescent="0.25">
      <c r="A21" s="8">
        <v>110</v>
      </c>
      <c r="B21" s="10" t="s">
        <v>60</v>
      </c>
      <c r="C21" s="1"/>
      <c r="D21" s="6" t="s">
        <v>241</v>
      </c>
      <c r="E21" s="5" t="s">
        <v>329</v>
      </c>
      <c r="F21" s="1" t="s">
        <v>361</v>
      </c>
      <c r="H21" t="str">
        <f t="shared" si="0"/>
        <v>United States</v>
      </c>
      <c r="J21" t="str" cm="1">
        <f t="array" aca="1" ref="J21" ca="1">TEXT(RIGHT(_xlfn.TEXTJOIN("", TRUE, IF(ISNUMBER(MID(D21, ROW(INDIRECT("1:" &amp; LEN(D21))), 1) * 1), MID(D21, ROW(INDIRECT("1:" &amp; LEN(D21))), 1), "")), 10), "(000) 000-0000")</f>
        <v>(816) 525-1577</v>
      </c>
      <c r="L21" s="3" t="str">
        <f t="shared" si="1"/>
        <v>1994-07-20</v>
      </c>
    </row>
    <row r="22" spans="1:12" x14ac:dyDescent="0.25">
      <c r="A22" s="7">
        <v>102</v>
      </c>
      <c r="B22" s="9" t="s">
        <v>34</v>
      </c>
      <c r="C22" t="s">
        <v>128</v>
      </c>
      <c r="D22" s="2" t="s">
        <v>214</v>
      </c>
      <c r="E22" s="4" t="s">
        <v>307</v>
      </c>
      <c r="F22" t="s">
        <v>361</v>
      </c>
      <c r="H22" t="str">
        <f t="shared" si="0"/>
        <v>United States</v>
      </c>
      <c r="J22" t="str" cm="1">
        <f t="array" aca="1" ref="J22" ca="1">TEXT(RIGHT(_xlfn.TEXTJOIN("", TRUE, IF(ISNUMBER(MID(D22, ROW(INDIRECT("1:" &amp; LEN(D22))), 1) * 1), MID(D22, ROW(INDIRECT("1:" &amp; LEN(D22))), 1), "")), 10), "(000) 000-0000")</f>
        <v>(725) 682-4092</v>
      </c>
      <c r="L22" s="3" t="str">
        <f t="shared" si="1"/>
        <v>1997-01-16</v>
      </c>
    </row>
    <row r="23" spans="1:12" x14ac:dyDescent="0.25">
      <c r="A23" s="7">
        <v>101</v>
      </c>
      <c r="B23" s="9" t="s">
        <v>51</v>
      </c>
      <c r="C23" t="s">
        <v>144</v>
      </c>
      <c r="D23" s="2" t="s">
        <v>231</v>
      </c>
      <c r="E23" s="4" t="s">
        <v>320</v>
      </c>
      <c r="F23" t="s">
        <v>362</v>
      </c>
      <c r="H23" t="str">
        <f t="shared" si="0"/>
        <v>United States</v>
      </c>
      <c r="J23" t="str" cm="1">
        <f t="array" aca="1" ref="J23" ca="1">TEXT(RIGHT(_xlfn.TEXTJOIN("", TRUE, IF(ISNUMBER(MID(D23, ROW(INDIRECT("1:" &amp; LEN(D23))), 1) * 1), MID(D23, ROW(INDIRECT("1:" &amp; LEN(D23))), 1), "")), 10), "(000) 000-0000")</f>
        <v>(796) 517-5164</v>
      </c>
      <c r="L23" s="3" t="str">
        <f t="shared" si="1"/>
        <v>2014-02-01</v>
      </c>
    </row>
    <row r="24" spans="1:12" x14ac:dyDescent="0.25">
      <c r="A24" s="8">
        <v>109</v>
      </c>
      <c r="B24" s="10" t="s">
        <v>53</v>
      </c>
      <c r="C24" s="1" t="s">
        <v>146</v>
      </c>
      <c r="D24" s="6" t="s">
        <v>233</v>
      </c>
      <c r="E24" s="5"/>
      <c r="F24" s="1" t="s">
        <v>366</v>
      </c>
      <c r="H24" t="str">
        <f t="shared" si="0"/>
        <v>India</v>
      </c>
      <c r="J24" t="str" cm="1">
        <f t="array" aca="1" ref="J24" ca="1">TEXT(RIGHT(_xlfn.TEXTJOIN("", TRUE, IF(ISNUMBER(MID(D24, ROW(INDIRECT("1:" &amp; LEN(D24))), 1) * 1), MID(D24, ROW(INDIRECT("1:" &amp; LEN(D24))), 1), "")), 10), "(000) 000-0000")</f>
        <v>(273) 919-4133</v>
      </c>
      <c r="L24" s="3" t="str">
        <f t="shared" si="1"/>
        <v/>
      </c>
    </row>
    <row r="25" spans="1:12" x14ac:dyDescent="0.25">
      <c r="A25" s="8">
        <v>110</v>
      </c>
      <c r="B25" s="10" t="s">
        <v>80</v>
      </c>
      <c r="C25" s="1"/>
      <c r="D25" s="6" t="s">
        <v>261</v>
      </c>
      <c r="E25" s="5" t="s">
        <v>343</v>
      </c>
      <c r="F25" s="1" t="s">
        <v>361</v>
      </c>
      <c r="H25" t="str">
        <f t="shared" si="0"/>
        <v>United States</v>
      </c>
      <c r="J25" t="str" cm="1">
        <f t="array" aca="1" ref="J25" ca="1">TEXT(RIGHT(_xlfn.TEXTJOIN("", TRUE, IF(ISNUMBER(MID(D25, ROW(INDIRECT("1:" &amp; LEN(D25))), 1) * 1), MID(D25, ROW(INDIRECT("1:" &amp; LEN(D25))), 1), "")), 10), "(000) 000-0000")</f>
        <v>(807) 001-1018</v>
      </c>
      <c r="L25" s="3" t="str">
        <f t="shared" si="1"/>
        <v/>
      </c>
    </row>
    <row r="26" spans="1:12" x14ac:dyDescent="0.25">
      <c r="A26" s="7">
        <v>109</v>
      </c>
      <c r="B26" s="9" t="s">
        <v>18</v>
      </c>
      <c r="C26" t="s">
        <v>111</v>
      </c>
      <c r="D26" s="2" t="s">
        <v>199</v>
      </c>
      <c r="E26" s="4" t="s">
        <v>291</v>
      </c>
      <c r="F26" t="s">
        <v>363</v>
      </c>
      <c r="H26" t="str">
        <f t="shared" si="0"/>
        <v>United States</v>
      </c>
      <c r="J26" t="str" cm="1">
        <f t="array" aca="1" ref="J26" ca="1">TEXT(RIGHT(_xlfn.TEXTJOIN("", TRUE, IF(ISNUMBER(MID(D26, ROW(INDIRECT("1:" &amp; LEN(D26))), 1) * 1), MID(D26, ROW(INDIRECT("1:" &amp; LEN(D26))), 1), "")), 10), "(000) 000-0000")</f>
        <v>(310) 297-7000</v>
      </c>
      <c r="L26" s="3" t="str">
        <f t="shared" si="1"/>
        <v/>
      </c>
    </row>
    <row r="27" spans="1:12" x14ac:dyDescent="0.25">
      <c r="A27" s="7">
        <v>100</v>
      </c>
      <c r="B27" s="9" t="s">
        <v>97</v>
      </c>
      <c r="C27" t="s">
        <v>185</v>
      </c>
      <c r="D27" s="2" t="s">
        <v>279</v>
      </c>
      <c r="E27" s="4" t="s">
        <v>358</v>
      </c>
      <c r="F27" t="s">
        <v>359</v>
      </c>
      <c r="H27" t="str">
        <f t="shared" si="0"/>
        <v>United States</v>
      </c>
      <c r="J27" t="str" cm="1">
        <f t="array" aca="1" ref="J27" ca="1">TEXT(RIGHT(_xlfn.TEXTJOIN("", TRUE, IF(ISNUMBER(MID(D27, ROW(INDIRECT("1:" &amp; LEN(D27))), 1) * 1), MID(D27, ROW(INDIRECT("1:" &amp; LEN(D27))), 1), "")), 10), "(000) 000-0000")</f>
        <v>(782) 187-9030</v>
      </c>
      <c r="L27" s="3" t="str">
        <f t="shared" si="1"/>
        <v>2006-02-15</v>
      </c>
    </row>
    <row r="28" spans="1:12" x14ac:dyDescent="0.25">
      <c r="A28" s="7">
        <v>102</v>
      </c>
      <c r="B28" s="9" t="s">
        <v>52</v>
      </c>
      <c r="C28" t="s">
        <v>145</v>
      </c>
      <c r="D28" s="2" t="s">
        <v>232</v>
      </c>
      <c r="E28" s="4" t="s">
        <v>321</v>
      </c>
      <c r="F28" t="s">
        <v>363</v>
      </c>
      <c r="H28" t="str">
        <f t="shared" si="0"/>
        <v>United States</v>
      </c>
      <c r="J28" t="str" cm="1">
        <f t="array" aca="1" ref="J28" ca="1">TEXT(RIGHT(_xlfn.TEXTJOIN("", TRUE, IF(ISNUMBER(MID(D28, ROW(INDIRECT("1:" &amp; LEN(D28))), 1) * 1), MID(D28, ROW(INDIRECT("1:" &amp; LEN(D28))), 1), "")), 10), "(000) 000-0000")</f>
        <v>(021) 670-6685</v>
      </c>
      <c r="L28" s="3" t="str">
        <f t="shared" si="1"/>
        <v>2012-12-12</v>
      </c>
    </row>
    <row r="29" spans="1:12" x14ac:dyDescent="0.25">
      <c r="A29" s="7">
        <v>102</v>
      </c>
      <c r="B29" s="9" t="s">
        <v>29</v>
      </c>
      <c r="C29" t="s">
        <v>123</v>
      </c>
      <c r="D29" s="2" t="s">
        <v>210</v>
      </c>
      <c r="E29" s="4" t="s">
        <v>302</v>
      </c>
      <c r="F29" t="s">
        <v>363</v>
      </c>
      <c r="H29" t="str">
        <f t="shared" si="0"/>
        <v>United States</v>
      </c>
      <c r="J29" t="str" cm="1">
        <f t="array" aca="1" ref="J29" ca="1">TEXT(RIGHT(_xlfn.TEXTJOIN("", TRUE, IF(ISNUMBER(MID(D29, ROW(INDIRECT("1:" &amp; LEN(D29))), 1) * 1), MID(D29, ROW(INDIRECT("1:" &amp; LEN(D29))), 1), "")), 10), "(000) 000-0000")</f>
        <v>(778) 385-2936</v>
      </c>
      <c r="L29" s="3" t="str">
        <f t="shared" si="1"/>
        <v/>
      </c>
    </row>
    <row r="30" spans="1:12" x14ac:dyDescent="0.25">
      <c r="A30" s="7">
        <v>108</v>
      </c>
      <c r="B30" s="9" t="s">
        <v>81</v>
      </c>
      <c r="C30" t="s">
        <v>171</v>
      </c>
      <c r="D30" s="2" t="s">
        <v>263</v>
      </c>
      <c r="E30" s="4" t="s">
        <v>345</v>
      </c>
      <c r="F30" t="s">
        <v>359</v>
      </c>
      <c r="H30" t="str">
        <f t="shared" si="0"/>
        <v>United States</v>
      </c>
      <c r="J30" t="str" cm="1">
        <f t="array" aca="1" ref="J30" ca="1">TEXT(RIGHT(_xlfn.TEXTJOIN("", TRUE, IF(ISNUMBER(MID(D30, ROW(INDIRECT("1:" &amp; LEN(D30))), 1) * 1), MID(D30, ROW(INDIRECT("1:" &amp; LEN(D30))), 1), "")), 10), "(000) 000-0000")</f>
        <v>(360) 039-3526</v>
      </c>
      <c r="L30" s="3" t="str">
        <f t="shared" si="1"/>
        <v/>
      </c>
    </row>
    <row r="31" spans="1:12" x14ac:dyDescent="0.25">
      <c r="A31" s="8">
        <v>110</v>
      </c>
      <c r="B31" s="10" t="s">
        <v>99</v>
      </c>
      <c r="C31" s="1" t="s">
        <v>187</v>
      </c>
      <c r="D31" s="6" t="s">
        <v>281</v>
      </c>
      <c r="E31" s="5"/>
      <c r="F31" s="1" t="s">
        <v>363</v>
      </c>
      <c r="H31" t="str">
        <f t="shared" si="0"/>
        <v>United States</v>
      </c>
      <c r="J31" t="str" cm="1">
        <f t="array" aca="1" ref="J31" ca="1">TEXT(RIGHT(_xlfn.TEXTJOIN("", TRUE, IF(ISNUMBER(MID(D31, ROW(INDIRECT("1:" &amp; LEN(D31))), 1) * 1), MID(D31, ROW(INDIRECT("1:" &amp; LEN(D31))), 1), "")), 10), "(000) 000-0000")</f>
        <v>(231) 440-6872</v>
      </c>
      <c r="L31" s="3" t="str">
        <f t="shared" si="1"/>
        <v/>
      </c>
    </row>
    <row r="32" spans="1:12" x14ac:dyDescent="0.25">
      <c r="A32" s="8">
        <v>103</v>
      </c>
      <c r="B32" s="10" t="s">
        <v>31</v>
      </c>
      <c r="C32" s="1" t="s">
        <v>125</v>
      </c>
      <c r="D32" s="6"/>
      <c r="E32" s="5" t="s">
        <v>304</v>
      </c>
      <c r="F32" s="1" t="s">
        <v>363</v>
      </c>
      <c r="H32" t="str">
        <f t="shared" si="0"/>
        <v>United States</v>
      </c>
      <c r="J32" t="str" cm="1">
        <f t="array" aca="1" ref="J32" ca="1">TEXT(RIGHT(_xlfn.TEXTJOIN("", TRUE, IF(ISNUMBER(MID(D32, ROW(INDIRECT("1:" &amp; LEN(D32))), 1) * 1), MID(D32, ROW(INDIRECT("1:" &amp; LEN(D32))), 1), "")), 10), "(000) 000-0000")</f>
        <v/>
      </c>
      <c r="L32" s="3" t="str">
        <f t="shared" si="1"/>
        <v>1978-07-25</v>
      </c>
    </row>
    <row r="33" spans="1:12" x14ac:dyDescent="0.25">
      <c r="A33" s="7">
        <v>102</v>
      </c>
      <c r="B33" s="9" t="s">
        <v>96</v>
      </c>
      <c r="C33" t="s">
        <v>184</v>
      </c>
      <c r="D33" s="2" t="s">
        <v>278</v>
      </c>
      <c r="E33" s="4" t="s">
        <v>357</v>
      </c>
      <c r="F33" t="s">
        <v>365</v>
      </c>
      <c r="H33" t="str">
        <f t="shared" si="0"/>
        <v>India</v>
      </c>
      <c r="J33" t="str" cm="1">
        <f t="array" aca="1" ref="J33" ca="1">TEXT(RIGHT(_xlfn.TEXTJOIN("", TRUE, IF(ISNUMBER(MID(D33, ROW(INDIRECT("1:" &amp; LEN(D33))), 1) * 1), MID(D33, ROW(INDIRECT("1:" &amp; LEN(D33))), 1), "")), 10), "(000) 000-0000")</f>
        <v>(274) 466-2577</v>
      </c>
      <c r="L33" s="3" t="str">
        <f t="shared" si="1"/>
        <v>2021-09-16</v>
      </c>
    </row>
    <row r="34" spans="1:12" x14ac:dyDescent="0.25">
      <c r="A34" s="8">
        <v>108</v>
      </c>
      <c r="B34" s="10" t="s">
        <v>55</v>
      </c>
      <c r="C34" s="1"/>
      <c r="D34" s="6" t="s">
        <v>236</v>
      </c>
      <c r="E34" s="5" t="s">
        <v>324</v>
      </c>
      <c r="F34" s="1" t="s">
        <v>364</v>
      </c>
      <c r="H34" t="str">
        <f t="shared" si="0"/>
        <v>India</v>
      </c>
      <c r="J34" t="str" cm="1">
        <f t="array" aca="1" ref="J34" ca="1">TEXT(RIGHT(_xlfn.TEXTJOIN("", TRUE, IF(ISNUMBER(MID(D34, ROW(INDIRECT("1:" &amp; LEN(D34))), 1) * 1), MID(D34, ROW(INDIRECT("1:" &amp; LEN(D34))), 1), "")), 10), "(000) 000-0000")</f>
        <v>(943) 846-5148</v>
      </c>
      <c r="L34" s="3" t="str">
        <f t="shared" si="1"/>
        <v>2011-04-01</v>
      </c>
    </row>
    <row r="35" spans="1:12" x14ac:dyDescent="0.25">
      <c r="A35" s="8">
        <v>106</v>
      </c>
      <c r="B35" s="10" t="s">
        <v>8</v>
      </c>
      <c r="C35" s="1" t="s">
        <v>102</v>
      </c>
      <c r="D35" s="6" t="s">
        <v>190</v>
      </c>
      <c r="E35" s="5"/>
      <c r="F35" s="1" t="s">
        <v>360</v>
      </c>
      <c r="H35" t="str">
        <f t="shared" si="0"/>
        <v>United States</v>
      </c>
      <c r="J35" t="str" cm="1">
        <f t="array" aca="1" ref="J35" ca="1">TEXT(RIGHT(_xlfn.TEXTJOIN("", TRUE, IF(ISNUMBER(MID(D35, ROW(INDIRECT("1:" &amp; LEN(D35))), 1) * 1), MID(D35, ROW(INDIRECT("1:" &amp; LEN(D35))), 1), "")), 10), "(000) 000-0000")</f>
        <v>(853) 413-4963</v>
      </c>
      <c r="L35" s="3" t="str">
        <f t="shared" si="1"/>
        <v/>
      </c>
    </row>
    <row r="36" spans="1:12" x14ac:dyDescent="0.25">
      <c r="A36" s="7">
        <v>106</v>
      </c>
      <c r="B36" s="9" t="s">
        <v>23</v>
      </c>
      <c r="C36" t="s">
        <v>117</v>
      </c>
      <c r="D36" s="2" t="s">
        <v>205</v>
      </c>
      <c r="E36" s="4" t="s">
        <v>296</v>
      </c>
      <c r="F36" t="s">
        <v>362</v>
      </c>
      <c r="H36" t="str">
        <f t="shared" si="0"/>
        <v>United States</v>
      </c>
      <c r="J36" t="str" cm="1">
        <f t="array" aca="1" ref="J36" ca="1">TEXT(RIGHT(_xlfn.TEXTJOIN("", TRUE, IF(ISNUMBER(MID(D36, ROW(INDIRECT("1:" &amp; LEN(D36))), 1) * 1), MID(D36, ROW(INDIRECT("1:" &amp; LEN(D36))), 1), "")), 10), "(000) 000-0000")</f>
        <v>(719) 230-3885</v>
      </c>
      <c r="L36" s="3" t="str">
        <f t="shared" si="1"/>
        <v>1974-02-16</v>
      </c>
    </row>
    <row r="37" spans="1:12" x14ac:dyDescent="0.25">
      <c r="A37" s="7">
        <v>110</v>
      </c>
      <c r="B37" s="9" t="s">
        <v>26</v>
      </c>
      <c r="C37" t="s">
        <v>120</v>
      </c>
      <c r="D37" s="2" t="s">
        <v>208</v>
      </c>
      <c r="E37" s="4" t="s">
        <v>299</v>
      </c>
      <c r="F37" t="s">
        <v>362</v>
      </c>
      <c r="H37" t="str">
        <f t="shared" si="0"/>
        <v>United States</v>
      </c>
      <c r="J37" t="str" cm="1">
        <f t="array" aca="1" ref="J37" ca="1">TEXT(RIGHT(_xlfn.TEXTJOIN("", TRUE, IF(ISNUMBER(MID(D37, ROW(INDIRECT("1:" &amp; LEN(D37))), 1) * 1), MID(D37, ROW(INDIRECT("1:" &amp; LEN(D37))), 1), "")), 10), "(000) 000-0000")</f>
        <v>(098) 100-6292</v>
      </c>
      <c r="L37" s="3" t="str">
        <f t="shared" si="1"/>
        <v>2007-04-22</v>
      </c>
    </row>
    <row r="38" spans="1:12" x14ac:dyDescent="0.25">
      <c r="A38" s="7">
        <v>109</v>
      </c>
      <c r="B38" s="9" t="s">
        <v>6</v>
      </c>
      <c r="C38" t="s">
        <v>100</v>
      </c>
      <c r="D38" s="2" t="s">
        <v>188</v>
      </c>
      <c r="E38" s="4" t="s">
        <v>282</v>
      </c>
      <c r="F38" t="s">
        <v>359</v>
      </c>
      <c r="H38" t="str">
        <f t="shared" si="0"/>
        <v>United States</v>
      </c>
      <c r="J38" t="str" cm="1">
        <f t="array" aca="1" ref="J38" ca="1">TEXT(RIGHT(_xlfn.TEXTJOIN("", TRUE, IF(ISNUMBER(MID(D38, ROW(INDIRECT("1:" &amp; LEN(D38))), 1) * 1), MID(D38, ROW(INDIRECT("1:" &amp; LEN(D38))), 1), "")), 10), "(000) 000-0000")</f>
        <v>(914) 426-7351</v>
      </c>
      <c r="L38" s="3" t="str">
        <f t="shared" si="1"/>
        <v>1971-03-25</v>
      </c>
    </row>
    <row r="39" spans="1:12" x14ac:dyDescent="0.25">
      <c r="A39" s="7">
        <v>103</v>
      </c>
      <c r="B39" s="9" t="s">
        <v>61</v>
      </c>
      <c r="C39" t="s">
        <v>153</v>
      </c>
      <c r="D39" s="2" t="s">
        <v>242</v>
      </c>
      <c r="E39" s="4" t="s">
        <v>330</v>
      </c>
      <c r="F39" t="s">
        <v>359</v>
      </c>
      <c r="H39" t="str">
        <f t="shared" si="0"/>
        <v>United States</v>
      </c>
      <c r="J39" t="str" cm="1">
        <f t="array" aca="1" ref="J39" ca="1">TEXT(RIGHT(_xlfn.TEXTJOIN("", TRUE, IF(ISNUMBER(MID(D39, ROW(INDIRECT("1:" &amp; LEN(D39))), 1) * 1), MID(D39, ROW(INDIRECT("1:" &amp; LEN(D39))), 1), "")), 10), "(000) 000-0000")</f>
        <v>(550) 411-2418</v>
      </c>
      <c r="L39" s="3" t="str">
        <f t="shared" si="1"/>
        <v>1987-01-15</v>
      </c>
    </row>
    <row r="40" spans="1:12" x14ac:dyDescent="0.25">
      <c r="A40" s="7">
        <v>102</v>
      </c>
      <c r="B40" s="9" t="s">
        <v>9</v>
      </c>
      <c r="C40" t="s">
        <v>103</v>
      </c>
      <c r="D40" s="2" t="s">
        <v>191</v>
      </c>
      <c r="E40" s="4" t="s">
        <v>284</v>
      </c>
      <c r="F40" t="s">
        <v>360</v>
      </c>
      <c r="H40" t="str">
        <f t="shared" si="0"/>
        <v>United States</v>
      </c>
      <c r="J40" t="str" cm="1">
        <f t="array" aca="1" ref="J40" ca="1">TEXT(RIGHT(_xlfn.TEXTJOIN("", TRUE, IF(ISNUMBER(MID(D40, ROW(INDIRECT("1:" &amp; LEN(D40))), 1) * 1), MID(D40, ROW(INDIRECT("1:" &amp; LEN(D40))), 1), "")), 10), "(000) 000-0000")</f>
        <v>(377) 752-9254</v>
      </c>
      <c r="L40" s="3" t="str">
        <f t="shared" si="1"/>
        <v>1970-04-18</v>
      </c>
    </row>
    <row r="41" spans="1:12" x14ac:dyDescent="0.25">
      <c r="A41" s="7">
        <v>104</v>
      </c>
      <c r="B41" s="9" t="s">
        <v>49</v>
      </c>
      <c r="C41" t="s">
        <v>142</v>
      </c>
      <c r="D41" s="2" t="s">
        <v>229</v>
      </c>
      <c r="E41" s="4" t="s">
        <v>318</v>
      </c>
      <c r="F41" t="s">
        <v>360</v>
      </c>
      <c r="H41" t="str">
        <f t="shared" si="0"/>
        <v>United States</v>
      </c>
      <c r="J41" t="str" cm="1">
        <f t="array" aca="1" ref="J41" ca="1">TEXT(RIGHT(_xlfn.TEXTJOIN("", TRUE, IF(ISNUMBER(MID(D41, ROW(INDIRECT("1:" &amp; LEN(D41))), 1) * 1), MID(D41, ROW(INDIRECT("1:" &amp; LEN(D41))), 1), "")), 10), "(000) 000-0000")</f>
        <v>(189) 512-2085</v>
      </c>
      <c r="L41" s="3" t="str">
        <f t="shared" si="1"/>
        <v>2001-12-11</v>
      </c>
    </row>
    <row r="42" spans="1:12" x14ac:dyDescent="0.25">
      <c r="A42" s="8">
        <v>102</v>
      </c>
      <c r="B42" s="10" t="s">
        <v>35</v>
      </c>
      <c r="C42" s="1" t="s">
        <v>129</v>
      </c>
      <c r="D42" s="6" t="s">
        <v>215</v>
      </c>
      <c r="E42" s="5"/>
      <c r="F42" s="1" t="s">
        <v>359</v>
      </c>
      <c r="H42" t="str">
        <f t="shared" si="0"/>
        <v>United States</v>
      </c>
      <c r="J42" t="str" cm="1">
        <f t="array" aca="1" ref="J42" ca="1">TEXT(RIGHT(_xlfn.TEXTJOIN("", TRUE, IF(ISNUMBER(MID(D42, ROW(INDIRECT("1:" &amp; LEN(D42))), 1) * 1), MID(D42, ROW(INDIRECT("1:" &amp; LEN(D42))), 1), "")), 10), "(000) 000-0000")</f>
        <v>(544) 396-1039</v>
      </c>
      <c r="L42" s="3" t="str">
        <f t="shared" si="1"/>
        <v/>
      </c>
    </row>
    <row r="43" spans="1:12" x14ac:dyDescent="0.25">
      <c r="A43" s="8">
        <v>106</v>
      </c>
      <c r="B43" s="10" t="s">
        <v>93</v>
      </c>
      <c r="C43" s="1" t="s">
        <v>182</v>
      </c>
      <c r="D43" s="6"/>
      <c r="E43" s="5"/>
      <c r="F43" s="1" t="s">
        <v>362</v>
      </c>
      <c r="H43" t="str">
        <f t="shared" si="0"/>
        <v>United States</v>
      </c>
      <c r="J43" t="str" cm="1">
        <f t="array" aca="1" ref="J43" ca="1">TEXT(RIGHT(_xlfn.TEXTJOIN("", TRUE, IF(ISNUMBER(MID(D43, ROW(INDIRECT("1:" &amp; LEN(D43))), 1) * 1), MID(D43, ROW(INDIRECT("1:" &amp; LEN(D43))), 1), "")), 10), "(000) 000-0000")</f>
        <v/>
      </c>
      <c r="L43" s="3" t="str">
        <f t="shared" si="1"/>
        <v/>
      </c>
    </row>
    <row r="44" spans="1:12" x14ac:dyDescent="0.25">
      <c r="A44" s="8">
        <v>109</v>
      </c>
      <c r="B44" s="10" t="s">
        <v>91</v>
      </c>
      <c r="C44" s="1" t="s">
        <v>180</v>
      </c>
      <c r="D44" s="6" t="s">
        <v>274</v>
      </c>
      <c r="E44" s="5"/>
      <c r="F44" s="1" t="s">
        <v>363</v>
      </c>
      <c r="H44" t="str">
        <f t="shared" si="0"/>
        <v>United States</v>
      </c>
      <c r="J44" t="str" cm="1">
        <f t="array" aca="1" ref="J44" ca="1">TEXT(RIGHT(_xlfn.TEXTJOIN("", TRUE, IF(ISNUMBER(MID(D44, ROW(INDIRECT("1:" &amp; LEN(D44))), 1) * 1), MID(D44, ROW(INDIRECT("1:" &amp; LEN(D44))), 1), "")), 10), "(000) 000-0000")</f>
        <v>(094) 948-7036</v>
      </c>
      <c r="L44" s="3" t="str">
        <f t="shared" si="1"/>
        <v/>
      </c>
    </row>
    <row r="45" spans="1:12" x14ac:dyDescent="0.25">
      <c r="A45" s="8">
        <v>109</v>
      </c>
      <c r="B45" s="10" t="s">
        <v>48</v>
      </c>
      <c r="C45" s="1" t="s">
        <v>141</v>
      </c>
      <c r="D45" s="6"/>
      <c r="E45" s="5"/>
      <c r="F45" s="1" t="s">
        <v>361</v>
      </c>
      <c r="H45" t="str">
        <f t="shared" si="0"/>
        <v>United States</v>
      </c>
      <c r="J45" t="str" cm="1">
        <f t="array" aca="1" ref="J45" ca="1">TEXT(RIGHT(_xlfn.TEXTJOIN("", TRUE, IF(ISNUMBER(MID(D45, ROW(INDIRECT("1:" &amp; LEN(D45))), 1) * 1), MID(D45, ROW(INDIRECT("1:" &amp; LEN(D45))), 1), "")), 10), "(000) 000-0000")</f>
        <v/>
      </c>
      <c r="L45" s="3" t="str">
        <f t="shared" si="1"/>
        <v/>
      </c>
    </row>
    <row r="46" spans="1:12" x14ac:dyDescent="0.25">
      <c r="A46" s="8">
        <v>109</v>
      </c>
      <c r="B46" s="10" t="s">
        <v>75</v>
      </c>
      <c r="C46" s="1" t="s">
        <v>165</v>
      </c>
      <c r="D46" s="6" t="s">
        <v>256</v>
      </c>
      <c r="E46" s="5"/>
      <c r="F46" s="1" t="s">
        <v>366</v>
      </c>
      <c r="H46" t="str">
        <f t="shared" si="0"/>
        <v>India</v>
      </c>
      <c r="J46" t="str" cm="1">
        <f t="array" aca="1" ref="J46" ca="1">TEXT(RIGHT(_xlfn.TEXTJOIN("", TRUE, IF(ISNUMBER(MID(D46, ROW(INDIRECT("1:" &amp; LEN(D46))), 1) * 1), MID(D46, ROW(INDIRECT("1:" &amp; LEN(D46))), 1), "")), 10), "(000) 000-0000")</f>
        <v>(249) 271-6534</v>
      </c>
      <c r="L46" s="3" t="str">
        <f t="shared" si="1"/>
        <v/>
      </c>
    </row>
    <row r="47" spans="1:12" x14ac:dyDescent="0.25">
      <c r="A47" s="7">
        <v>110</v>
      </c>
      <c r="B47" s="9" t="s">
        <v>33</v>
      </c>
      <c r="C47" t="s">
        <v>127</v>
      </c>
      <c r="D47" s="2" t="s">
        <v>213</v>
      </c>
      <c r="E47" s="4" t="s">
        <v>306</v>
      </c>
      <c r="F47" t="s">
        <v>361</v>
      </c>
      <c r="H47" t="str">
        <f t="shared" si="0"/>
        <v>United States</v>
      </c>
      <c r="J47" t="str" cm="1">
        <f t="array" aca="1" ref="J47" ca="1">TEXT(RIGHT(_xlfn.TEXTJOIN("", TRUE, IF(ISNUMBER(MID(D47, ROW(INDIRECT("1:" &amp; LEN(D47))), 1) * 1), MID(D47, ROW(INDIRECT("1:" &amp; LEN(D47))), 1), "")), 10), "(000) 000-0000")</f>
        <v>(550) 014-0943</v>
      </c>
      <c r="L47" s="3" t="str">
        <f t="shared" si="1"/>
        <v>1984-02-04</v>
      </c>
    </row>
    <row r="48" spans="1:12" x14ac:dyDescent="0.25">
      <c r="A48" s="7">
        <v>105</v>
      </c>
      <c r="B48" s="9" t="s">
        <v>24</v>
      </c>
      <c r="C48" t="s">
        <v>118</v>
      </c>
      <c r="D48" s="2" t="s">
        <v>206</v>
      </c>
      <c r="E48" s="4" t="s">
        <v>297</v>
      </c>
      <c r="F48" t="s">
        <v>363</v>
      </c>
      <c r="H48" t="str">
        <f t="shared" si="0"/>
        <v>United States</v>
      </c>
      <c r="J48" t="str" cm="1">
        <f t="array" aca="1" ref="J48" ca="1">TEXT(RIGHT(_xlfn.TEXTJOIN("", TRUE, IF(ISNUMBER(MID(D48, ROW(INDIRECT("1:" &amp; LEN(D48))), 1) * 1), MID(D48, ROW(INDIRECT("1:" &amp; LEN(D48))), 1), "")), 10), "(000) 000-0000")</f>
        <v>(556) 444-5186</v>
      </c>
      <c r="L48" s="3" t="str">
        <f t="shared" si="1"/>
        <v>1999-03-17</v>
      </c>
    </row>
    <row r="49" spans="1:12" x14ac:dyDescent="0.25">
      <c r="A49" s="7">
        <v>106</v>
      </c>
      <c r="B49" s="9" t="s">
        <v>42</v>
      </c>
      <c r="C49" t="s">
        <v>135</v>
      </c>
      <c r="D49" s="2" t="s">
        <v>222</v>
      </c>
      <c r="E49" s="4" t="s">
        <v>312</v>
      </c>
      <c r="F49" t="s">
        <v>359</v>
      </c>
      <c r="H49" t="str">
        <f t="shared" si="0"/>
        <v>United States</v>
      </c>
      <c r="J49" t="str" cm="1">
        <f t="array" aca="1" ref="J49" ca="1">TEXT(RIGHT(_xlfn.TEXTJOIN("", TRUE, IF(ISNUMBER(MID(D49, ROW(INDIRECT("1:" &amp; LEN(D49))), 1) * 1), MID(D49, ROW(INDIRECT("1:" &amp; LEN(D49))), 1), "")), 10), "(000) 000-0000")</f>
        <v>(188) 545-2027</v>
      </c>
      <c r="L49" s="3" t="str">
        <f t="shared" si="1"/>
        <v>1983-05-23</v>
      </c>
    </row>
    <row r="50" spans="1:12" x14ac:dyDescent="0.25">
      <c r="A50" s="7">
        <v>106</v>
      </c>
      <c r="B50" s="9" t="s">
        <v>21</v>
      </c>
      <c r="C50" t="s">
        <v>115</v>
      </c>
      <c r="D50" s="2" t="s">
        <v>203</v>
      </c>
      <c r="E50" s="4" t="s">
        <v>294</v>
      </c>
      <c r="F50" t="s">
        <v>362</v>
      </c>
      <c r="H50" t="str">
        <f t="shared" si="0"/>
        <v>United States</v>
      </c>
      <c r="J50" t="str" cm="1">
        <f t="array" aca="1" ref="J50" ca="1">TEXT(RIGHT(_xlfn.TEXTJOIN("", TRUE, IF(ISNUMBER(MID(D50, ROW(INDIRECT("1:" &amp; LEN(D50))), 1) * 1), MID(D50, ROW(INDIRECT("1:" &amp; LEN(D50))), 1), "")), 10), "(000) 000-0000")</f>
        <v>(960) 962-5920</v>
      </c>
      <c r="L50" s="3" t="str">
        <f t="shared" si="1"/>
        <v>1995-07-20</v>
      </c>
    </row>
    <row r="51" spans="1:12" x14ac:dyDescent="0.25">
      <c r="A51" s="7">
        <v>109</v>
      </c>
      <c r="B51" s="9" t="s">
        <v>36</v>
      </c>
      <c r="C51" t="s">
        <v>130</v>
      </c>
      <c r="D51" s="2" t="s">
        <v>216</v>
      </c>
      <c r="E51" s="4" t="s">
        <v>308</v>
      </c>
      <c r="F51" t="s">
        <v>360</v>
      </c>
      <c r="H51" t="str">
        <f t="shared" si="0"/>
        <v>United States</v>
      </c>
      <c r="J51" t="str" cm="1">
        <f t="array" aca="1" ref="J51" ca="1">TEXT(RIGHT(_xlfn.TEXTJOIN("", TRUE, IF(ISNUMBER(MID(D51, ROW(INDIRECT("1:" &amp; LEN(D51))), 1) * 1), MID(D51, ROW(INDIRECT("1:" &amp; LEN(D51))), 1), "")), 10), "(000) 000-0000")</f>
        <v>(005) 424-9385</v>
      </c>
      <c r="L51" s="3" t="str">
        <f t="shared" si="1"/>
        <v>1990-08-04</v>
      </c>
    </row>
    <row r="52" spans="1:12" x14ac:dyDescent="0.25">
      <c r="A52" s="7">
        <v>106</v>
      </c>
      <c r="B52" s="9" t="s">
        <v>90</v>
      </c>
      <c r="C52" t="s">
        <v>179</v>
      </c>
      <c r="D52" s="2" t="s">
        <v>273</v>
      </c>
      <c r="E52" s="4" t="s">
        <v>353</v>
      </c>
      <c r="F52" t="s">
        <v>362</v>
      </c>
      <c r="H52" t="str">
        <f t="shared" si="0"/>
        <v>United States</v>
      </c>
      <c r="J52" t="str" cm="1">
        <f t="array" aca="1" ref="J52" ca="1">TEXT(RIGHT(_xlfn.TEXTJOIN("", TRUE, IF(ISNUMBER(MID(D52, ROW(INDIRECT("1:" &amp; LEN(D52))), 1) * 1), MID(D52, ROW(INDIRECT("1:" &amp; LEN(D52))), 1), "")), 10), "(000) 000-0000")</f>
        <v>(374) 858-4434</v>
      </c>
      <c r="L52" s="3" t="str">
        <f t="shared" si="1"/>
        <v>1990-12-08</v>
      </c>
    </row>
    <row r="53" spans="1:12" x14ac:dyDescent="0.25">
      <c r="A53" s="7">
        <v>103</v>
      </c>
      <c r="B53" s="9" t="s">
        <v>56</v>
      </c>
      <c r="C53" t="s">
        <v>149</v>
      </c>
      <c r="D53" s="2" t="s">
        <v>237</v>
      </c>
      <c r="E53" s="4" t="s">
        <v>325</v>
      </c>
      <c r="F53" t="s">
        <v>360</v>
      </c>
      <c r="H53" t="str">
        <f t="shared" si="0"/>
        <v>United States</v>
      </c>
      <c r="J53" t="str" cm="1">
        <f t="array" aca="1" ref="J53" ca="1">TEXT(RIGHT(_xlfn.TEXTJOIN("", TRUE, IF(ISNUMBER(MID(D53, ROW(INDIRECT("1:" &amp; LEN(D53))), 1) * 1), MID(D53, ROW(INDIRECT("1:" &amp; LEN(D53))), 1), "")), 10), "(000) 000-0000")</f>
        <v>(201) 194-2609</v>
      </c>
      <c r="L53" s="3" t="str">
        <f t="shared" si="1"/>
        <v>2022-08-04</v>
      </c>
    </row>
    <row r="54" spans="1:12" x14ac:dyDescent="0.25">
      <c r="A54" s="7">
        <v>106</v>
      </c>
      <c r="B54" s="9" t="s">
        <v>7</v>
      </c>
      <c r="C54" t="s">
        <v>101</v>
      </c>
      <c r="D54" s="2" t="s">
        <v>189</v>
      </c>
      <c r="E54" s="4" t="s">
        <v>283</v>
      </c>
      <c r="F54" t="s">
        <v>359</v>
      </c>
      <c r="H54" t="str">
        <f t="shared" si="0"/>
        <v>United States</v>
      </c>
      <c r="J54" t="str" cm="1">
        <f t="array" aca="1" ref="J54" ca="1">TEXT(RIGHT(_xlfn.TEXTJOIN("", TRUE, IF(ISNUMBER(MID(D54, ROW(INDIRECT("1:" &amp; LEN(D54))), 1) * 1), MID(D54, ROW(INDIRECT("1:" &amp; LEN(D54))), 1), "")), 10), "(000) 000-0000")</f>
        <v>(442) 063-9093</v>
      </c>
      <c r="L54" s="3" t="str">
        <f t="shared" si="1"/>
        <v>2018-06-25</v>
      </c>
    </row>
    <row r="55" spans="1:12" x14ac:dyDescent="0.25">
      <c r="A55" s="7">
        <v>104</v>
      </c>
      <c r="B55" s="9" t="s">
        <v>38</v>
      </c>
      <c r="C55" t="s">
        <v>132</v>
      </c>
      <c r="D55" s="2" t="s">
        <v>218</v>
      </c>
      <c r="E55" s="4" t="s">
        <v>309</v>
      </c>
      <c r="F55" t="s">
        <v>359</v>
      </c>
      <c r="H55" t="str">
        <f t="shared" si="0"/>
        <v>United States</v>
      </c>
      <c r="J55" t="str" cm="1">
        <f t="array" aca="1" ref="J55" ca="1">TEXT(RIGHT(_xlfn.TEXTJOIN("", TRUE, IF(ISNUMBER(MID(D55, ROW(INDIRECT("1:" &amp; LEN(D55))), 1) * 1), MID(D55, ROW(INDIRECT("1:" &amp; LEN(D55))), 1), "")), 10), "(000) 000-0000")</f>
        <v>(644) 661-6920</v>
      </c>
      <c r="L55" s="3" t="str">
        <f t="shared" si="1"/>
        <v>1988-02-11</v>
      </c>
    </row>
    <row r="56" spans="1:12" x14ac:dyDescent="0.25">
      <c r="A56" s="8">
        <v>100</v>
      </c>
      <c r="B56" s="10" t="s">
        <v>43</v>
      </c>
      <c r="C56" s="1"/>
      <c r="D56" s="6" t="s">
        <v>223</v>
      </c>
      <c r="E56" s="5" t="s">
        <v>313</v>
      </c>
      <c r="F56" s="1" t="s">
        <v>367</v>
      </c>
      <c r="H56" t="str">
        <f t="shared" si="0"/>
        <v>India</v>
      </c>
      <c r="J56" t="str" cm="1">
        <f t="array" aca="1" ref="J56" ca="1">TEXT(RIGHT(_xlfn.TEXTJOIN("", TRUE, IF(ISNUMBER(MID(D56, ROW(INDIRECT("1:" &amp; LEN(D56))), 1) * 1), MID(D56, ROW(INDIRECT("1:" &amp; LEN(D56))), 1), "")), 10), "(000) 000-0000")</f>
        <v>(935) 898-2507</v>
      </c>
      <c r="L56" s="3" t="str">
        <f t="shared" si="1"/>
        <v>2019-06-27</v>
      </c>
    </row>
    <row r="57" spans="1:12" x14ac:dyDescent="0.25">
      <c r="A57" s="7">
        <v>104</v>
      </c>
      <c r="B57" s="9" t="s">
        <v>25</v>
      </c>
      <c r="C57" t="s">
        <v>119</v>
      </c>
      <c r="D57" s="2" t="s">
        <v>207</v>
      </c>
      <c r="E57" s="4" t="s">
        <v>298</v>
      </c>
      <c r="F57" t="s">
        <v>365</v>
      </c>
      <c r="H57" t="str">
        <f t="shared" si="0"/>
        <v>India</v>
      </c>
      <c r="J57" t="str" cm="1">
        <f t="array" aca="1" ref="J57" ca="1">TEXT(RIGHT(_xlfn.TEXTJOIN("", TRUE, IF(ISNUMBER(MID(D57, ROW(INDIRECT("1:" &amp; LEN(D57))), 1) * 1), MID(D57, ROW(INDIRECT("1:" &amp; LEN(D57))), 1), "")), 10), "(000) 000-0000")</f>
        <v>(660) 259-0822</v>
      </c>
      <c r="L57" s="3" t="str">
        <f t="shared" si="1"/>
        <v>1981-02-07</v>
      </c>
    </row>
    <row r="58" spans="1:12" x14ac:dyDescent="0.25">
      <c r="A58" s="8">
        <v>102</v>
      </c>
      <c r="B58" s="10" t="s">
        <v>28</v>
      </c>
      <c r="C58" s="1" t="s">
        <v>122</v>
      </c>
      <c r="D58" s="6"/>
      <c r="E58" s="5" t="s">
        <v>301</v>
      </c>
      <c r="F58" s="1" t="s">
        <v>360</v>
      </c>
      <c r="H58" t="str">
        <f t="shared" si="0"/>
        <v>United States</v>
      </c>
      <c r="J58" t="str" cm="1">
        <f t="array" aca="1" ref="J58" ca="1">TEXT(RIGHT(_xlfn.TEXTJOIN("", TRUE, IF(ISNUMBER(MID(D58, ROW(INDIRECT("1:" &amp; LEN(D58))), 1) * 1), MID(D58, ROW(INDIRECT("1:" &amp; LEN(D58))), 1), "")), 10), "(000) 000-0000")</f>
        <v/>
      </c>
      <c r="L58" s="3" t="str">
        <f t="shared" si="1"/>
        <v>2009-09-19</v>
      </c>
    </row>
    <row r="59" spans="1:12" x14ac:dyDescent="0.25">
      <c r="A59" s="7">
        <v>107</v>
      </c>
      <c r="B59" s="9" t="s">
        <v>82</v>
      </c>
      <c r="C59" t="s">
        <v>172</v>
      </c>
      <c r="D59" s="2" t="s">
        <v>264</v>
      </c>
      <c r="E59" s="4" t="s">
        <v>346</v>
      </c>
      <c r="F59" t="s">
        <v>359</v>
      </c>
      <c r="H59" t="str">
        <f t="shared" si="0"/>
        <v>United States</v>
      </c>
      <c r="J59" t="str" cm="1">
        <f t="array" aca="1" ref="J59" ca="1">TEXT(RIGHT(_xlfn.TEXTJOIN("", TRUE, IF(ISNUMBER(MID(D59, ROW(INDIRECT("1:" &amp; LEN(D59))), 1) * 1), MID(D59, ROW(INDIRECT("1:" &amp; LEN(D59))), 1), "")), 10), "(000) 000-0000")</f>
        <v>(637) 794-7027</v>
      </c>
      <c r="L59" s="3" t="str">
        <f t="shared" si="1"/>
        <v/>
      </c>
    </row>
    <row r="60" spans="1:12" x14ac:dyDescent="0.25">
      <c r="A60" s="7">
        <v>106</v>
      </c>
      <c r="B60" s="9" t="s">
        <v>46</v>
      </c>
      <c r="C60" t="s">
        <v>139</v>
      </c>
      <c r="D60" s="2" t="s">
        <v>227</v>
      </c>
      <c r="E60" s="4" t="s">
        <v>316</v>
      </c>
      <c r="F60" t="s">
        <v>363</v>
      </c>
      <c r="H60" t="str">
        <f t="shared" si="0"/>
        <v>United States</v>
      </c>
      <c r="J60" t="str" cm="1">
        <f t="array" aca="1" ref="J60" ca="1">TEXT(RIGHT(_xlfn.TEXTJOIN("", TRUE, IF(ISNUMBER(MID(D60, ROW(INDIRECT("1:" &amp; LEN(D60))), 1) * 1), MID(D60, ROW(INDIRECT("1:" &amp; LEN(D60))), 1), "")), 10), "(000) 000-0000")</f>
        <v>(216) 095-7085</v>
      </c>
      <c r="L60" s="3" t="str">
        <f t="shared" si="1"/>
        <v>2004-11-03</v>
      </c>
    </row>
    <row r="61" spans="1:12" x14ac:dyDescent="0.25">
      <c r="A61" s="7">
        <v>101</v>
      </c>
      <c r="B61" s="9" t="s">
        <v>13</v>
      </c>
      <c r="C61" t="s">
        <v>107</v>
      </c>
      <c r="D61" s="2" t="s">
        <v>195</v>
      </c>
      <c r="E61" s="4" t="s">
        <v>287</v>
      </c>
      <c r="F61" t="s">
        <v>367</v>
      </c>
      <c r="H61" t="str">
        <f t="shared" si="0"/>
        <v>India</v>
      </c>
      <c r="J61" t="str" cm="1">
        <f t="array" aca="1" ref="J61" ca="1">TEXT(RIGHT(_xlfn.TEXTJOIN("", TRUE, IF(ISNUMBER(MID(D61, ROW(INDIRECT("1:" &amp; LEN(D61))), 1) * 1), MID(D61, ROW(INDIRECT("1:" &amp; LEN(D61))), 1), "")), 10), "(000) 000-0000")</f>
        <v>(926) 975-5346</v>
      </c>
      <c r="L61" s="3" t="str">
        <f t="shared" si="1"/>
        <v>2024-01-19</v>
      </c>
    </row>
    <row r="62" spans="1:12" x14ac:dyDescent="0.25">
      <c r="A62" s="7">
        <v>100</v>
      </c>
      <c r="B62" s="9" t="s">
        <v>66</v>
      </c>
      <c r="C62" t="s">
        <v>157</v>
      </c>
      <c r="D62" s="2" t="s">
        <v>246</v>
      </c>
      <c r="E62" s="4" t="s">
        <v>334</v>
      </c>
      <c r="F62" t="s">
        <v>361</v>
      </c>
      <c r="H62" t="str">
        <f t="shared" si="0"/>
        <v>United States</v>
      </c>
      <c r="J62" t="str" cm="1">
        <f t="array" aca="1" ref="J62" ca="1">TEXT(RIGHT(_xlfn.TEXTJOIN("", TRUE, IF(ISNUMBER(MID(D62, ROW(INDIRECT("1:" &amp; LEN(D62))), 1) * 1), MID(D62, ROW(INDIRECT("1:" &amp; LEN(D62))), 1), "")), 10), "(000) 000-0000")</f>
        <v>(140) 492-1324</v>
      </c>
      <c r="L62" s="3" t="str">
        <f t="shared" si="1"/>
        <v>2010-03-13</v>
      </c>
    </row>
    <row r="63" spans="1:12" x14ac:dyDescent="0.25">
      <c r="A63" s="7">
        <v>107</v>
      </c>
      <c r="B63" s="9" t="s">
        <v>64</v>
      </c>
      <c r="C63" t="s">
        <v>156</v>
      </c>
      <c r="D63" s="2" t="s">
        <v>244</v>
      </c>
      <c r="E63" s="4" t="s">
        <v>320</v>
      </c>
      <c r="F63" t="s">
        <v>363</v>
      </c>
      <c r="H63" t="str">
        <f t="shared" si="0"/>
        <v>United States</v>
      </c>
      <c r="J63" t="str" cm="1">
        <f t="array" aca="1" ref="J63" ca="1">TEXT(RIGHT(_xlfn.TEXTJOIN("", TRUE, IF(ISNUMBER(MID(D63, ROW(INDIRECT("1:" &amp; LEN(D63))), 1) * 1), MID(D63, ROW(INDIRECT("1:" &amp; LEN(D63))), 1), "")), 10), "(000) 000-0000")</f>
        <v>(356) 982-0353</v>
      </c>
      <c r="L63" s="3" t="str">
        <f t="shared" si="1"/>
        <v>2014-02-01</v>
      </c>
    </row>
    <row r="64" spans="1:12" x14ac:dyDescent="0.25">
      <c r="A64" s="7">
        <v>101</v>
      </c>
      <c r="B64" s="9" t="s">
        <v>10</v>
      </c>
      <c r="C64" t="s">
        <v>104</v>
      </c>
      <c r="D64" s="2" t="s">
        <v>192</v>
      </c>
      <c r="E64" s="4" t="s">
        <v>285</v>
      </c>
      <c r="F64" t="s">
        <v>359</v>
      </c>
      <c r="H64" t="str">
        <f t="shared" si="0"/>
        <v>United States</v>
      </c>
      <c r="J64" t="str" cm="1">
        <f t="array" aca="1" ref="J64" ca="1">TEXT(RIGHT(_xlfn.TEXTJOIN("", TRUE, IF(ISNUMBER(MID(D64, ROW(INDIRECT("1:" &amp; LEN(D64))), 1) * 1), MID(D64, ROW(INDIRECT("1:" &amp; LEN(D64))), 1), "")), 10), "(000) 000-0000")</f>
        <v>(870) 886-8719</v>
      </c>
      <c r="L64" s="3" t="str">
        <f t="shared" si="1"/>
        <v>2022-11-09</v>
      </c>
    </row>
    <row r="65" spans="1:12" x14ac:dyDescent="0.25">
      <c r="A65" s="7">
        <v>109</v>
      </c>
      <c r="B65" s="9" t="s">
        <v>14</v>
      </c>
      <c r="C65" t="s">
        <v>108</v>
      </c>
      <c r="D65" s="2" t="s">
        <v>196</v>
      </c>
      <c r="E65" s="4" t="s">
        <v>288</v>
      </c>
      <c r="F65" t="s">
        <v>360</v>
      </c>
      <c r="H65" t="str">
        <f t="shared" si="0"/>
        <v>United States</v>
      </c>
      <c r="J65" t="str" cm="1">
        <f t="array" aca="1" ref="J65" ca="1">TEXT(RIGHT(_xlfn.TEXTJOIN("", TRUE, IF(ISNUMBER(MID(D65, ROW(INDIRECT("1:" &amp; LEN(D65))), 1) * 1), MID(D65, ROW(INDIRECT("1:" &amp; LEN(D65))), 1), "")), 10), "(000) 000-0000")</f>
        <v>(073) 292-0002</v>
      </c>
      <c r="L65" s="3" t="str">
        <f t="shared" si="1"/>
        <v/>
      </c>
    </row>
    <row r="66" spans="1:12" x14ac:dyDescent="0.25">
      <c r="A66" s="7">
        <v>103</v>
      </c>
      <c r="B66" s="9" t="s">
        <v>30</v>
      </c>
      <c r="C66" t="s">
        <v>124</v>
      </c>
      <c r="D66" s="2" t="s">
        <v>211</v>
      </c>
      <c r="E66" s="4" t="s">
        <v>303</v>
      </c>
      <c r="F66" t="s">
        <v>366</v>
      </c>
      <c r="H66" t="str">
        <f t="shared" si="0"/>
        <v>India</v>
      </c>
      <c r="J66" t="str" cm="1">
        <f t="array" aca="1" ref="J66" ca="1">TEXT(RIGHT(_xlfn.TEXTJOIN("", TRUE, IF(ISNUMBER(MID(D66, ROW(INDIRECT("1:" &amp; LEN(D66))), 1) * 1), MID(D66, ROW(INDIRECT("1:" &amp; LEN(D66))), 1), "")), 10), "(000) 000-0000")</f>
        <v>(798) 207-8204</v>
      </c>
      <c r="L66" s="3" t="str">
        <f t="shared" si="1"/>
        <v>2018-09-12</v>
      </c>
    </row>
    <row r="67" spans="1:12" x14ac:dyDescent="0.25">
      <c r="A67" s="8">
        <v>109</v>
      </c>
      <c r="B67" s="10" t="s">
        <v>86</v>
      </c>
      <c r="C67" s="1"/>
      <c r="D67" s="6" t="s">
        <v>269</v>
      </c>
      <c r="E67" s="5" t="s">
        <v>351</v>
      </c>
      <c r="F67" s="1" t="s">
        <v>361</v>
      </c>
      <c r="H67" t="str">
        <f t="shared" ref="H67:H102" si="2">IF(OR(F67="USA", F67="usa", F67="U.S.A", F67="united states", F67="United States"), "United States",
IF(OR(F67="India", F67="INDIA", F67="india", F67="IND"), "India", F67))</f>
        <v>United States</v>
      </c>
      <c r="J67" t="str" cm="1">
        <f t="array" aca="1" ref="J67" ca="1">TEXT(RIGHT(_xlfn.TEXTJOIN("", TRUE, IF(ISNUMBER(MID(D67, ROW(INDIRECT("1:" &amp; LEN(D67))), 1) * 1), MID(D67, ROW(INDIRECT("1:" &amp; LEN(D67))), 1), "")), 10), "(000) 000-0000")</f>
        <v>(861) 527-5176</v>
      </c>
      <c r="L67" s="3" t="str">
        <f t="shared" ref="L67:L103" si="3">IFERROR(TEXT(DATEVALUE(E67), "yyyy-mm-dd"), "")</f>
        <v>2013-06-26</v>
      </c>
    </row>
    <row r="68" spans="1:12" x14ac:dyDescent="0.25">
      <c r="A68" s="8">
        <v>109</v>
      </c>
      <c r="B68" s="10" t="s">
        <v>71</v>
      </c>
      <c r="C68" s="1"/>
      <c r="D68" s="6" t="s">
        <v>252</v>
      </c>
      <c r="E68" s="5" t="s">
        <v>337</v>
      </c>
      <c r="F68" s="1" t="s">
        <v>360</v>
      </c>
      <c r="H68" t="str">
        <f t="shared" si="2"/>
        <v>United States</v>
      </c>
      <c r="J68" t="str" cm="1">
        <f t="array" aca="1" ref="J68" ca="1">TEXT(RIGHT(_xlfn.TEXTJOIN("", TRUE, IF(ISNUMBER(MID(D68, ROW(INDIRECT("1:" &amp; LEN(D68))), 1) * 1), MID(D68, ROW(INDIRECT("1:" &amp; LEN(D68))), 1), "")), 10), "(000) 000-0000")</f>
        <v>(952) 815-2738</v>
      </c>
      <c r="L68" s="3" t="str">
        <f t="shared" si="3"/>
        <v>1982-10-01</v>
      </c>
    </row>
    <row r="69" spans="1:12" x14ac:dyDescent="0.25">
      <c r="A69" s="8">
        <v>102</v>
      </c>
      <c r="B69" s="10" t="s">
        <v>12</v>
      </c>
      <c r="C69" s="1" t="s">
        <v>106</v>
      </c>
      <c r="D69" s="6" t="s">
        <v>194</v>
      </c>
      <c r="E69" s="5"/>
      <c r="F69" s="1" t="s">
        <v>362</v>
      </c>
      <c r="H69" t="str">
        <f t="shared" si="2"/>
        <v>United States</v>
      </c>
      <c r="J69" t="str" cm="1">
        <f t="array" aca="1" ref="J69" ca="1">TEXT(RIGHT(_xlfn.TEXTJOIN("", TRUE, IF(ISNUMBER(MID(D69, ROW(INDIRECT("1:" &amp; LEN(D69))), 1) * 1), MID(D69, ROW(INDIRECT("1:" &amp; LEN(D69))), 1), "")), 10), "(000) 000-0000")</f>
        <v>(483) 898-5754</v>
      </c>
      <c r="L69" s="3" t="str">
        <f t="shared" si="3"/>
        <v/>
      </c>
    </row>
    <row r="70" spans="1:12" x14ac:dyDescent="0.25">
      <c r="A70" s="8">
        <v>103</v>
      </c>
      <c r="B70" s="10" t="s">
        <v>63</v>
      </c>
      <c r="C70" s="1" t="s">
        <v>155</v>
      </c>
      <c r="D70" s="6"/>
      <c r="E70" s="5" t="s">
        <v>332</v>
      </c>
      <c r="F70" s="1" t="s">
        <v>366</v>
      </c>
      <c r="H70" t="str">
        <f t="shared" si="2"/>
        <v>India</v>
      </c>
      <c r="J70" t="str" cm="1">
        <f t="array" aca="1" ref="J70" ca="1">TEXT(RIGHT(_xlfn.TEXTJOIN("", TRUE, IF(ISNUMBER(MID(D70, ROW(INDIRECT("1:" &amp; LEN(D70))), 1) * 1), MID(D70, ROW(INDIRECT("1:" &amp; LEN(D70))), 1), "")), 10), "(000) 000-0000")</f>
        <v/>
      </c>
      <c r="L70" s="3" t="str">
        <f t="shared" si="3"/>
        <v>1973-07-29</v>
      </c>
    </row>
    <row r="71" spans="1:12" x14ac:dyDescent="0.25">
      <c r="A71" s="8">
        <v>106</v>
      </c>
      <c r="B71" s="10" t="s">
        <v>45</v>
      </c>
      <c r="C71" s="1" t="s">
        <v>138</v>
      </c>
      <c r="D71" s="6" t="s">
        <v>226</v>
      </c>
      <c r="E71" s="5"/>
      <c r="F71" s="1" t="s">
        <v>364</v>
      </c>
      <c r="H71" t="str">
        <f t="shared" si="2"/>
        <v>India</v>
      </c>
      <c r="J71" t="str" cm="1">
        <f t="array" aca="1" ref="J71" ca="1">TEXT(RIGHT(_xlfn.TEXTJOIN("", TRUE, IF(ISNUMBER(MID(D71, ROW(INDIRECT("1:" &amp; LEN(D71))), 1) * 1), MID(D71, ROW(INDIRECT("1:" &amp; LEN(D71))), 1), "")), 10), "(000) 000-0000")</f>
        <v>(560) 358-3235</v>
      </c>
      <c r="L71" s="3" t="str">
        <f t="shared" si="3"/>
        <v/>
      </c>
    </row>
    <row r="72" spans="1:12" x14ac:dyDescent="0.25">
      <c r="A72" s="7">
        <v>105</v>
      </c>
      <c r="B72" s="9" t="s">
        <v>73</v>
      </c>
      <c r="C72" t="s">
        <v>163</v>
      </c>
      <c r="D72" s="2" t="s">
        <v>254</v>
      </c>
      <c r="E72" s="4" t="s">
        <v>338</v>
      </c>
      <c r="F72" t="s">
        <v>361</v>
      </c>
      <c r="H72" t="str">
        <f t="shared" si="2"/>
        <v>United States</v>
      </c>
      <c r="J72" t="str" cm="1">
        <f t="array" aca="1" ref="J72" ca="1">TEXT(RIGHT(_xlfn.TEXTJOIN("", TRUE, IF(ISNUMBER(MID(D72, ROW(INDIRECT("1:" &amp; LEN(D72))), 1) * 1), MID(D72, ROW(INDIRECT("1:" &amp; LEN(D72))), 1), "")), 10), "(000) 000-0000")</f>
        <v>(649) 363-0095</v>
      </c>
      <c r="L72" s="3" t="str">
        <f t="shared" si="3"/>
        <v>2025-02-04</v>
      </c>
    </row>
    <row r="73" spans="1:12" x14ac:dyDescent="0.25">
      <c r="A73" s="8">
        <v>107</v>
      </c>
      <c r="B73" s="10" t="s">
        <v>72</v>
      </c>
      <c r="C73" s="1" t="s">
        <v>162</v>
      </c>
      <c r="D73" s="6" t="s">
        <v>253</v>
      </c>
      <c r="E73" s="5"/>
      <c r="F73" s="1" t="s">
        <v>359</v>
      </c>
      <c r="H73" t="str">
        <f t="shared" si="2"/>
        <v>United States</v>
      </c>
      <c r="J73" t="str" cm="1">
        <f t="array" aca="1" ref="J73" ca="1">TEXT(RIGHT(_xlfn.TEXTJOIN("", TRUE, IF(ISNUMBER(MID(D73, ROW(INDIRECT("1:" &amp; LEN(D73))), 1) * 1), MID(D73, ROW(INDIRECT("1:" &amp; LEN(D73))), 1), "")), 10), "(000) 000-0000")</f>
        <v>(607) 547-9675</v>
      </c>
      <c r="L73" s="3" t="str">
        <f t="shared" si="3"/>
        <v/>
      </c>
    </row>
    <row r="74" spans="1:12" x14ac:dyDescent="0.25">
      <c r="A74" s="7">
        <v>109</v>
      </c>
      <c r="B74" s="9" t="s">
        <v>39</v>
      </c>
      <c r="C74" t="s">
        <v>133</v>
      </c>
      <c r="D74" s="2" t="s">
        <v>219</v>
      </c>
      <c r="E74" s="17">
        <v>27761</v>
      </c>
      <c r="F74" t="s">
        <v>362</v>
      </c>
      <c r="H74" t="str">
        <f t="shared" si="2"/>
        <v>United States</v>
      </c>
      <c r="J74" t="str" cm="1">
        <f t="array" aca="1" ref="J74" ca="1">TEXT(RIGHT(_xlfn.TEXTJOIN("", TRUE, IF(ISNUMBER(MID(D74, ROW(INDIRECT("1:" &amp; LEN(D74))), 1) * 1), MID(D74, ROW(INDIRECT("1:" &amp; LEN(D74))), 1), "")), 10), "(000) 000-0000")</f>
        <v>(523) 068-4431</v>
      </c>
      <c r="L74" s="3" t="str">
        <f t="shared" si="3"/>
        <v/>
      </c>
    </row>
    <row r="75" spans="1:12" x14ac:dyDescent="0.25">
      <c r="A75" s="8">
        <v>102</v>
      </c>
      <c r="B75" s="10" t="s">
        <v>65</v>
      </c>
      <c r="C75" s="1"/>
      <c r="D75" s="6" t="s">
        <v>245</v>
      </c>
      <c r="E75" s="5" t="s">
        <v>333</v>
      </c>
      <c r="F75" s="1" t="s">
        <v>362</v>
      </c>
      <c r="H75" t="str">
        <f t="shared" si="2"/>
        <v>United States</v>
      </c>
      <c r="J75" t="str" cm="1">
        <f t="array" aca="1" ref="J75" ca="1">TEXT(RIGHT(_xlfn.TEXTJOIN("", TRUE, IF(ISNUMBER(MID(D75, ROW(INDIRECT("1:" &amp; LEN(D75))), 1) * 1), MID(D75, ROW(INDIRECT("1:" &amp; LEN(D75))), 1), "")), 10), "(000) 000-0000")</f>
        <v>(761) 432-2253</v>
      </c>
      <c r="L75" s="3" t="str">
        <f t="shared" si="3"/>
        <v>1986-01-02</v>
      </c>
    </row>
    <row r="76" spans="1:12" x14ac:dyDescent="0.25">
      <c r="A76" s="7">
        <v>105</v>
      </c>
      <c r="B76" s="9" t="s">
        <v>32</v>
      </c>
      <c r="C76" t="s">
        <v>126</v>
      </c>
      <c r="D76" s="2" t="s">
        <v>212</v>
      </c>
      <c r="E76" s="4" t="s">
        <v>305</v>
      </c>
      <c r="F76" t="s">
        <v>363</v>
      </c>
      <c r="H76" t="str">
        <f t="shared" si="2"/>
        <v>United States</v>
      </c>
      <c r="J76" t="str" cm="1">
        <f t="array" aca="1" ref="J76" ca="1">TEXT(RIGHT(_xlfn.TEXTJOIN("", TRUE, IF(ISNUMBER(MID(D76, ROW(INDIRECT("1:" &amp; LEN(D76))), 1) * 1), MID(D76, ROW(INDIRECT("1:" &amp; LEN(D76))), 1), "")), 10), "(000) 000-0000")</f>
        <v>(184) 569-6170</v>
      </c>
      <c r="L76" s="3" t="str">
        <f t="shared" si="3"/>
        <v>1989-08-07</v>
      </c>
    </row>
    <row r="77" spans="1:12" x14ac:dyDescent="0.25">
      <c r="A77" s="8">
        <v>103</v>
      </c>
      <c r="B77" s="10" t="s">
        <v>40</v>
      </c>
      <c r="C77" s="1"/>
      <c r="D77" s="6" t="s">
        <v>220</v>
      </c>
      <c r="E77" s="5" t="s">
        <v>310</v>
      </c>
      <c r="F77" s="1" t="s">
        <v>360</v>
      </c>
      <c r="H77" t="str">
        <f t="shared" si="2"/>
        <v>United States</v>
      </c>
      <c r="J77" t="str" cm="1">
        <f t="array" aca="1" ref="J77" ca="1">TEXT(RIGHT(_xlfn.TEXTJOIN("", TRUE, IF(ISNUMBER(MID(D77, ROW(INDIRECT("1:" &amp; LEN(D77))), 1) * 1), MID(D77, ROW(INDIRECT("1:" &amp; LEN(D77))), 1), "")), 10), "(000) 000-0000")</f>
        <v>(003) 662-7196</v>
      </c>
      <c r="L77" s="3" t="str">
        <f t="shared" si="3"/>
        <v>1994-04-10</v>
      </c>
    </row>
    <row r="78" spans="1:12" x14ac:dyDescent="0.25">
      <c r="A78" s="8">
        <v>110</v>
      </c>
      <c r="B78" s="10" t="s">
        <v>16</v>
      </c>
      <c r="C78" s="1" t="s">
        <v>110</v>
      </c>
      <c r="D78" s="6" t="s">
        <v>197</v>
      </c>
      <c r="E78" s="5"/>
      <c r="F78" s="1" t="s">
        <v>362</v>
      </c>
      <c r="H78" t="str">
        <f t="shared" si="2"/>
        <v>United States</v>
      </c>
      <c r="J78" t="str" cm="1">
        <f t="array" aca="1" ref="J78" ca="1">TEXT(RIGHT(_xlfn.TEXTJOIN("", TRUE, IF(ISNUMBER(MID(D78, ROW(INDIRECT("1:" &amp; LEN(D78))), 1) * 1), MID(D78, ROW(INDIRECT("1:" &amp; LEN(D78))), 1), "")), 10), "(000) 000-0000")</f>
        <v>(202) 768-0942</v>
      </c>
      <c r="L78" s="3" t="str">
        <f t="shared" si="3"/>
        <v/>
      </c>
    </row>
    <row r="79" spans="1:12" x14ac:dyDescent="0.25">
      <c r="A79" s="7">
        <v>109</v>
      </c>
      <c r="B79" s="9" t="s">
        <v>74</v>
      </c>
      <c r="C79" t="s">
        <v>164</v>
      </c>
      <c r="D79" s="2" t="s">
        <v>255</v>
      </c>
      <c r="E79" s="4" t="s">
        <v>339</v>
      </c>
      <c r="F79" t="s">
        <v>363</v>
      </c>
      <c r="H79" t="str">
        <f t="shared" si="2"/>
        <v>United States</v>
      </c>
      <c r="J79" t="str" cm="1">
        <f t="array" aca="1" ref="J79" ca="1">TEXT(RIGHT(_xlfn.TEXTJOIN("", TRUE, IF(ISNUMBER(MID(D79, ROW(INDIRECT("1:" &amp; LEN(D79))), 1) * 1), MID(D79, ROW(INDIRECT("1:" &amp; LEN(D79))), 1), "")), 10), "(000) 000-0000")</f>
        <v>(336) 307-8226</v>
      </c>
      <c r="L79" s="3" t="str">
        <f t="shared" si="3"/>
        <v/>
      </c>
    </row>
    <row r="80" spans="1:12" x14ac:dyDescent="0.25">
      <c r="A80" s="7">
        <v>104</v>
      </c>
      <c r="B80" s="9" t="s">
        <v>76</v>
      </c>
      <c r="C80" t="s">
        <v>166</v>
      </c>
      <c r="D80" s="2" t="s">
        <v>257</v>
      </c>
      <c r="E80" s="4" t="s">
        <v>340</v>
      </c>
      <c r="F80" t="s">
        <v>363</v>
      </c>
      <c r="H80" t="str">
        <f t="shared" si="2"/>
        <v>United States</v>
      </c>
      <c r="J80" t="str" cm="1">
        <f t="array" aca="1" ref="J80" ca="1">TEXT(RIGHT(_xlfn.TEXTJOIN("", TRUE, IF(ISNUMBER(MID(D80, ROW(INDIRECT("1:" &amp; LEN(D80))), 1) * 1), MID(D80, ROW(INDIRECT("1:" &amp; LEN(D80))), 1), "")), 10), "(000) 000-0000")</f>
        <v>(760) 675-4741</v>
      </c>
      <c r="L80" s="3" t="str">
        <f t="shared" si="3"/>
        <v/>
      </c>
    </row>
    <row r="81" spans="1:12" x14ac:dyDescent="0.25">
      <c r="A81" s="8">
        <v>103</v>
      </c>
      <c r="B81" s="10" t="s">
        <v>17</v>
      </c>
      <c r="C81" s="1"/>
      <c r="D81" s="6" t="s">
        <v>198</v>
      </c>
      <c r="E81" s="5" t="s">
        <v>290</v>
      </c>
      <c r="F81" s="1" t="s">
        <v>360</v>
      </c>
      <c r="H81" t="str">
        <f t="shared" si="2"/>
        <v>United States</v>
      </c>
      <c r="J81" t="str" cm="1">
        <f t="array" aca="1" ref="J81" ca="1">TEXT(RIGHT(_xlfn.TEXTJOIN("", TRUE, IF(ISNUMBER(MID(D81, ROW(INDIRECT("1:" &amp; LEN(D81))), 1) * 1), MID(D81, ROW(INDIRECT("1:" &amp; LEN(D81))), 1), "")), 10), "(000) 000-0000")</f>
        <v>(429) 277-7437</v>
      </c>
      <c r="L81" s="3" t="str">
        <f t="shared" si="3"/>
        <v>2023-03-18</v>
      </c>
    </row>
    <row r="82" spans="1:12" x14ac:dyDescent="0.25">
      <c r="A82" s="8">
        <v>107</v>
      </c>
      <c r="B82" s="10" t="s">
        <v>69</v>
      </c>
      <c r="C82" s="1" t="s">
        <v>160</v>
      </c>
      <c r="D82" s="6" t="s">
        <v>250</v>
      </c>
      <c r="E82" s="5"/>
      <c r="F82" s="1" t="s">
        <v>362</v>
      </c>
      <c r="H82" t="str">
        <f t="shared" si="2"/>
        <v>United States</v>
      </c>
      <c r="J82" t="str" cm="1">
        <f t="array" aca="1" ref="J82" ca="1">TEXT(RIGHT(_xlfn.TEXTJOIN("", TRUE, IF(ISNUMBER(MID(D82, ROW(INDIRECT("1:" &amp; LEN(D82))), 1) * 1), MID(D82, ROW(INDIRECT("1:" &amp; LEN(D82))), 1), "")), 10), "(000) 000-0000")</f>
        <v>(397) 765-9476</v>
      </c>
      <c r="L82" s="3" t="str">
        <f t="shared" si="3"/>
        <v/>
      </c>
    </row>
    <row r="83" spans="1:12" x14ac:dyDescent="0.25">
      <c r="A83" s="7">
        <v>108</v>
      </c>
      <c r="B83" s="9" t="s">
        <v>22</v>
      </c>
      <c r="C83" t="s">
        <v>116</v>
      </c>
      <c r="D83" s="2" t="s">
        <v>204</v>
      </c>
      <c r="E83" s="4" t="s">
        <v>295</v>
      </c>
      <c r="F83" t="s">
        <v>364</v>
      </c>
      <c r="H83" t="str">
        <f t="shared" si="2"/>
        <v>India</v>
      </c>
      <c r="J83" t="str" cm="1">
        <f t="array" aca="1" ref="J83" ca="1">TEXT(RIGHT(_xlfn.TEXTJOIN("", TRUE, IF(ISNUMBER(MID(D83, ROW(INDIRECT("1:" &amp; LEN(D83))), 1) * 1), MID(D83, ROW(INDIRECT("1:" &amp; LEN(D83))), 1), "")), 10), "(000) 000-0000")</f>
        <v>(947) 861-4221</v>
      </c>
      <c r="L83" s="3" t="str">
        <f t="shared" si="3"/>
        <v>1976-09-06</v>
      </c>
    </row>
    <row r="84" spans="1:12" x14ac:dyDescent="0.25">
      <c r="A84" s="8">
        <v>101</v>
      </c>
      <c r="B84" s="10" t="s">
        <v>77</v>
      </c>
      <c r="C84" s="1" t="s">
        <v>167</v>
      </c>
      <c r="D84" s="6" t="s">
        <v>258</v>
      </c>
      <c r="E84" s="5"/>
      <c r="F84" s="1" t="s">
        <v>360</v>
      </c>
      <c r="H84" t="str">
        <f t="shared" si="2"/>
        <v>United States</v>
      </c>
      <c r="J84" t="str" cm="1">
        <f t="array" aca="1" ref="J84" ca="1">TEXT(RIGHT(_xlfn.TEXTJOIN("", TRUE, IF(ISNUMBER(MID(D84, ROW(INDIRECT("1:" &amp; LEN(D84))), 1) * 1), MID(D84, ROW(INDIRECT("1:" &amp; LEN(D84))), 1), "")), 10), "(000) 000-0000")</f>
        <v>(071) 949-5219</v>
      </c>
      <c r="L84" s="3" t="str">
        <f t="shared" si="3"/>
        <v/>
      </c>
    </row>
    <row r="85" spans="1:12" x14ac:dyDescent="0.25">
      <c r="A85" s="7">
        <v>105</v>
      </c>
      <c r="B85" s="9" t="s">
        <v>79</v>
      </c>
      <c r="C85" t="s">
        <v>169</v>
      </c>
      <c r="D85" s="2" t="s">
        <v>260</v>
      </c>
      <c r="E85" s="4" t="s">
        <v>342</v>
      </c>
      <c r="F85" t="s">
        <v>363</v>
      </c>
      <c r="H85" t="str">
        <f t="shared" si="2"/>
        <v>United States</v>
      </c>
      <c r="J85" t="str" cm="1">
        <f t="array" aca="1" ref="J85" ca="1">TEXT(RIGHT(_xlfn.TEXTJOIN("", TRUE, IF(ISNUMBER(MID(D85, ROW(INDIRECT("1:" &amp; LEN(D85))), 1) * 1), MID(D85, ROW(INDIRECT("1:" &amp; LEN(D85))), 1), "")), 10), "(000) 000-0000")</f>
        <v>(038) 346-4196</v>
      </c>
      <c r="L85" s="3" t="str">
        <f t="shared" si="3"/>
        <v>1977-06-29</v>
      </c>
    </row>
    <row r="86" spans="1:12" x14ac:dyDescent="0.25">
      <c r="A86" s="7">
        <v>103</v>
      </c>
      <c r="B86" s="9" t="s">
        <v>87</v>
      </c>
      <c r="C86" t="s">
        <v>176</v>
      </c>
      <c r="D86" s="2" t="s">
        <v>270</v>
      </c>
      <c r="E86" s="4" t="s">
        <v>352</v>
      </c>
      <c r="F86" t="s">
        <v>362</v>
      </c>
      <c r="H86" t="str">
        <f t="shared" si="2"/>
        <v>United States</v>
      </c>
      <c r="J86" t="str" cm="1">
        <f t="array" aca="1" ref="J86" ca="1">TEXT(RIGHT(_xlfn.TEXTJOIN("", TRUE, IF(ISNUMBER(MID(D86, ROW(INDIRECT("1:" &amp; LEN(D86))), 1) * 1), MID(D86, ROW(INDIRECT("1:" &amp; LEN(D86))), 1), "")), 10), "(000) 000-0000")</f>
        <v>(860) 008-1186</v>
      </c>
      <c r="L86" s="3" t="str">
        <f t="shared" si="3"/>
        <v>2007-03-12</v>
      </c>
    </row>
    <row r="87" spans="1:12" x14ac:dyDescent="0.25">
      <c r="A87" s="8">
        <v>105</v>
      </c>
      <c r="B87" s="10" t="s">
        <v>88</v>
      </c>
      <c r="C87" s="1" t="s">
        <v>177</v>
      </c>
      <c r="D87" s="6" t="s">
        <v>271</v>
      </c>
      <c r="E87" s="5"/>
      <c r="F87" s="1" t="s">
        <v>364</v>
      </c>
      <c r="H87" t="str">
        <f t="shared" si="2"/>
        <v>India</v>
      </c>
      <c r="J87" t="str" cm="1">
        <f t="array" aca="1" ref="J87" ca="1">TEXT(RIGHT(_xlfn.TEXTJOIN("", TRUE, IF(ISNUMBER(MID(D87, ROW(INDIRECT("1:" &amp; LEN(D87))), 1) * 1), MID(D87, ROW(INDIRECT("1:" &amp; LEN(D87))), 1), "")), 10), "(000) 000-0000")</f>
        <v>(031) 272-2844</v>
      </c>
      <c r="L87" s="3" t="str">
        <f t="shared" si="3"/>
        <v/>
      </c>
    </row>
    <row r="88" spans="1:12" x14ac:dyDescent="0.25">
      <c r="A88" s="8">
        <v>108</v>
      </c>
      <c r="B88" s="10" t="s">
        <v>68</v>
      </c>
      <c r="C88" s="1"/>
      <c r="D88" s="6" t="s">
        <v>249</v>
      </c>
      <c r="E88" s="5"/>
      <c r="F88" s="1" t="s">
        <v>363</v>
      </c>
      <c r="H88" t="str">
        <f t="shared" si="2"/>
        <v>United States</v>
      </c>
      <c r="J88" t="str" cm="1">
        <f t="array" aca="1" ref="J88" ca="1">TEXT(RIGHT(_xlfn.TEXTJOIN("", TRUE, IF(ISNUMBER(MID(D88, ROW(INDIRECT("1:" &amp; LEN(D88))), 1) * 1), MID(D88, ROW(INDIRECT("1:" &amp; LEN(D88))), 1), "")), 10), "(000) 000-0000")</f>
        <v>(811) 132-4689</v>
      </c>
      <c r="L88" s="3" t="str">
        <f t="shared" si="3"/>
        <v/>
      </c>
    </row>
    <row r="89" spans="1:12" x14ac:dyDescent="0.25">
      <c r="A89" s="8">
        <v>105</v>
      </c>
      <c r="B89" s="10" t="s">
        <v>19</v>
      </c>
      <c r="C89" s="1" t="s">
        <v>112</v>
      </c>
      <c r="D89" s="6" t="s">
        <v>200</v>
      </c>
      <c r="E89" s="5"/>
      <c r="F89" s="1" t="s">
        <v>364</v>
      </c>
      <c r="H89" t="str">
        <f t="shared" si="2"/>
        <v>India</v>
      </c>
      <c r="J89" t="str" cm="1">
        <f t="array" aca="1" ref="J89" ca="1">TEXT(RIGHT(_xlfn.TEXTJOIN("", TRUE, IF(ISNUMBER(MID(D89, ROW(INDIRECT("1:" &amp; LEN(D89))), 1) * 1), MID(D89, ROW(INDIRECT("1:" &amp; LEN(D89))), 1), "")), 10), "(000) 000-0000")</f>
        <v>(745) 184-4036</v>
      </c>
      <c r="L89" s="3" t="str">
        <f t="shared" si="3"/>
        <v/>
      </c>
    </row>
    <row r="90" spans="1:12" x14ac:dyDescent="0.25">
      <c r="A90" s="7">
        <v>103</v>
      </c>
      <c r="B90" s="9" t="s">
        <v>44</v>
      </c>
      <c r="C90" t="s">
        <v>136</v>
      </c>
      <c r="D90" s="2" t="s">
        <v>224</v>
      </c>
      <c r="E90" s="4" t="s">
        <v>314</v>
      </c>
      <c r="F90" t="s">
        <v>362</v>
      </c>
      <c r="H90" t="str">
        <f t="shared" si="2"/>
        <v>United States</v>
      </c>
      <c r="J90" t="str" cm="1">
        <f t="array" aca="1" ref="J90" ca="1">TEXT(RIGHT(_xlfn.TEXTJOIN("", TRUE, IF(ISNUMBER(MID(D90, ROW(INDIRECT("1:" &amp; LEN(D90))), 1) * 1), MID(D90, ROW(INDIRECT("1:" &amp; LEN(D90))), 1), "")), 10), "(000) 000-0000")</f>
        <v>(060) 125-9251</v>
      </c>
      <c r="L90" s="3" t="str">
        <f t="shared" si="3"/>
        <v>1979-08-23</v>
      </c>
    </row>
    <row r="91" spans="1:12" x14ac:dyDescent="0.25">
      <c r="A91" s="7">
        <v>103</v>
      </c>
      <c r="B91" s="9" t="s">
        <v>20</v>
      </c>
      <c r="C91" t="s">
        <v>114</v>
      </c>
      <c r="D91" s="2" t="s">
        <v>202</v>
      </c>
      <c r="E91" s="4" t="s">
        <v>293</v>
      </c>
      <c r="F91" t="s">
        <v>363</v>
      </c>
      <c r="H91" t="str">
        <f t="shared" si="2"/>
        <v>United States</v>
      </c>
      <c r="J91" t="str" cm="1">
        <f t="array" aca="1" ref="J91" ca="1">TEXT(RIGHT(_xlfn.TEXTJOIN("", TRUE, IF(ISNUMBER(MID(D91, ROW(INDIRECT("1:" &amp; LEN(D91))), 1) * 1), MID(D91, ROW(INDIRECT("1:" &amp; LEN(D91))), 1), "")), 10), "(000) 000-0000")</f>
        <v>(983) 326-8218</v>
      </c>
      <c r="L91" s="3" t="str">
        <f t="shared" si="3"/>
        <v>2002-03-31</v>
      </c>
    </row>
    <row r="92" spans="1:12" x14ac:dyDescent="0.25">
      <c r="A92" s="7">
        <v>100</v>
      </c>
      <c r="B92" s="9" t="s">
        <v>85</v>
      </c>
      <c r="C92" t="s">
        <v>175</v>
      </c>
      <c r="D92" s="2" t="s">
        <v>268</v>
      </c>
      <c r="E92" s="4" t="s">
        <v>350</v>
      </c>
      <c r="F92" t="s">
        <v>363</v>
      </c>
      <c r="H92" t="str">
        <f t="shared" si="2"/>
        <v>United States</v>
      </c>
      <c r="J92" t="str" cm="1">
        <f t="array" aca="1" ref="J92" ca="1">TEXT(RIGHT(_xlfn.TEXTJOIN("", TRUE, IF(ISNUMBER(MID(D92, ROW(INDIRECT("1:" &amp; LEN(D92))), 1) * 1), MID(D92, ROW(INDIRECT("1:" &amp; LEN(D92))), 1), "")), 10), "(000) 000-0000")</f>
        <v>(690) 497-0080</v>
      </c>
      <c r="L92" s="3" t="str">
        <f t="shared" si="3"/>
        <v>2019-11-11</v>
      </c>
    </row>
    <row r="93" spans="1:12" x14ac:dyDescent="0.25">
      <c r="A93" s="8">
        <v>110</v>
      </c>
      <c r="B93" s="10" t="s">
        <v>95</v>
      </c>
      <c r="C93" s="1"/>
      <c r="D93" s="6" t="s">
        <v>277</v>
      </c>
      <c r="E93" s="5" t="s">
        <v>356</v>
      </c>
      <c r="F93" s="1" t="s">
        <v>360</v>
      </c>
      <c r="H93" t="str">
        <f t="shared" si="2"/>
        <v>United States</v>
      </c>
      <c r="J93" t="str" cm="1">
        <f t="array" aca="1" ref="J93" ca="1">TEXT(RIGHT(_xlfn.TEXTJOIN("", TRUE, IF(ISNUMBER(MID(D93, ROW(INDIRECT("1:" &amp; LEN(D93))), 1) * 1), MID(D93, ROW(INDIRECT("1:" &amp; LEN(D93))), 1), "")), 10), "(000) 000-0000")</f>
        <v>(569) 305-9345</v>
      </c>
      <c r="L93" s="3" t="str">
        <f t="shared" si="3"/>
        <v>2021-06-03</v>
      </c>
    </row>
    <row r="94" spans="1:12" x14ac:dyDescent="0.25">
      <c r="A94" s="7">
        <v>106</v>
      </c>
      <c r="B94" s="9" t="s">
        <v>70</v>
      </c>
      <c r="C94" t="s">
        <v>161</v>
      </c>
      <c r="D94" s="2" t="s">
        <v>251</v>
      </c>
      <c r="E94" s="4" t="s">
        <v>336</v>
      </c>
      <c r="F94" t="s">
        <v>360</v>
      </c>
      <c r="H94" t="str">
        <f t="shared" si="2"/>
        <v>United States</v>
      </c>
      <c r="J94" t="str" cm="1">
        <f t="array" aca="1" ref="J94" ca="1">TEXT(RIGHT(_xlfn.TEXTJOIN("", TRUE, IF(ISNUMBER(MID(D94, ROW(INDIRECT("1:" &amp; LEN(D94))), 1) * 1), MID(D94, ROW(INDIRECT("1:" &amp; LEN(D94))), 1), "")), 10), "(000) 000-0000")</f>
        <v>(238) 647-7935</v>
      </c>
      <c r="L94" s="3" t="str">
        <f t="shared" si="3"/>
        <v>1970-06-12</v>
      </c>
    </row>
    <row r="95" spans="1:12" x14ac:dyDescent="0.25">
      <c r="A95" s="7">
        <v>100</v>
      </c>
      <c r="B95" s="9" t="s">
        <v>84</v>
      </c>
      <c r="C95" t="s">
        <v>174</v>
      </c>
      <c r="D95" s="2" t="s">
        <v>267</v>
      </c>
      <c r="E95" s="4" t="s">
        <v>349</v>
      </c>
      <c r="F95" t="s">
        <v>359</v>
      </c>
      <c r="H95" t="str">
        <f t="shared" si="2"/>
        <v>United States</v>
      </c>
      <c r="J95" t="str" cm="1">
        <f t="array" aca="1" ref="J95" ca="1">TEXT(RIGHT(_xlfn.TEXTJOIN("", TRUE, IF(ISNUMBER(MID(D95, ROW(INDIRECT("1:" &amp; LEN(D95))), 1) * 1), MID(D95, ROW(INDIRECT("1:" &amp; LEN(D95))), 1), "")), 10), "(000) 000-0000")</f>
        <v>(000) 024-2125</v>
      </c>
      <c r="L95" s="3" t="str">
        <f t="shared" si="3"/>
        <v/>
      </c>
    </row>
    <row r="96" spans="1:12" x14ac:dyDescent="0.25">
      <c r="A96" s="8">
        <v>110</v>
      </c>
      <c r="B96" s="10"/>
      <c r="C96" s="1" t="s">
        <v>113</v>
      </c>
      <c r="D96" s="6" t="s">
        <v>201</v>
      </c>
      <c r="E96" s="5" t="s">
        <v>292</v>
      </c>
      <c r="F96" s="1" t="s">
        <v>359</v>
      </c>
      <c r="H96" t="str">
        <f t="shared" si="2"/>
        <v>United States</v>
      </c>
      <c r="J96" t="str" cm="1">
        <f t="array" aca="1" ref="J96" ca="1">TEXT(RIGHT(_xlfn.TEXTJOIN("", TRUE, IF(ISNUMBER(MID(D96, ROW(INDIRECT("1:" &amp; LEN(D96))), 1) * 1), MID(D96, ROW(INDIRECT("1:" &amp; LEN(D96))), 1), "")), 10), "(000) 000-0000")</f>
        <v>(523) 868-8925</v>
      </c>
      <c r="L96" s="3" t="str">
        <f t="shared" si="3"/>
        <v>1998-03-12</v>
      </c>
    </row>
    <row r="97" spans="1:12" x14ac:dyDescent="0.25">
      <c r="A97" s="8">
        <v>105</v>
      </c>
      <c r="B97" s="10"/>
      <c r="C97" s="1" t="s">
        <v>137</v>
      </c>
      <c r="D97" s="6" t="s">
        <v>225</v>
      </c>
      <c r="E97" s="5" t="s">
        <v>315</v>
      </c>
      <c r="F97" s="1" t="s">
        <v>363</v>
      </c>
      <c r="H97" t="str">
        <f t="shared" si="2"/>
        <v>United States</v>
      </c>
      <c r="J97" t="str" cm="1">
        <f t="array" aca="1" ref="J97" ca="1">TEXT(RIGHT(_xlfn.TEXTJOIN("", TRUE, IF(ISNUMBER(MID(D97, ROW(INDIRECT("1:" &amp; LEN(D97))), 1) * 1), MID(D97, ROW(INDIRECT("1:" &amp; LEN(D97))), 1), "")), 10), "(000) 000-0000")</f>
        <v>(731) 813-4122</v>
      </c>
      <c r="L97" s="3" t="str">
        <f t="shared" si="3"/>
        <v>1984-11-21</v>
      </c>
    </row>
    <row r="98" spans="1:12" x14ac:dyDescent="0.25">
      <c r="A98" s="8">
        <v>102</v>
      </c>
      <c r="B98" s="10"/>
      <c r="C98" s="1" t="s">
        <v>147</v>
      </c>
      <c r="D98" s="6" t="s">
        <v>234</v>
      </c>
      <c r="E98" s="5" t="s">
        <v>322</v>
      </c>
      <c r="F98" s="1" t="s">
        <v>363</v>
      </c>
      <c r="H98" t="str">
        <f t="shared" si="2"/>
        <v>United States</v>
      </c>
      <c r="J98" t="str" cm="1">
        <f t="array" aca="1" ref="J98" ca="1">TEXT(RIGHT(_xlfn.TEXTJOIN("", TRUE, IF(ISNUMBER(MID(D98, ROW(INDIRECT("1:" &amp; LEN(D98))), 1) * 1), MID(D98, ROW(INDIRECT("1:" &amp; LEN(D98))), 1), "")), 10), "(000) 000-0000")</f>
        <v>(906) 660-6497</v>
      </c>
      <c r="L98" s="3" t="str">
        <f t="shared" si="3"/>
        <v>2022-08-28</v>
      </c>
    </row>
    <row r="99" spans="1:12" x14ac:dyDescent="0.25">
      <c r="A99" s="8">
        <v>102</v>
      </c>
      <c r="B99" s="10"/>
      <c r="C99" s="1" t="s">
        <v>159</v>
      </c>
      <c r="D99" s="6" t="s">
        <v>248</v>
      </c>
      <c r="E99" s="5" t="s">
        <v>335</v>
      </c>
      <c r="F99" s="1" t="s">
        <v>359</v>
      </c>
      <c r="H99" t="str">
        <f t="shared" si="2"/>
        <v>United States</v>
      </c>
      <c r="J99" t="str" cm="1">
        <f t="array" aca="1" ref="J99" ca="1">TEXT(RIGHT(_xlfn.TEXTJOIN("", TRUE, IF(ISNUMBER(MID(D99, ROW(INDIRECT("1:" &amp; LEN(D99))), 1) * 1), MID(D99, ROW(INDIRECT("1:" &amp; LEN(D99))), 1), "")), 10), "(000) 000-0000")</f>
        <v>(071) 881-7532</v>
      </c>
      <c r="L99" s="3" t="str">
        <f t="shared" si="3"/>
        <v>2006-12-26</v>
      </c>
    </row>
    <row r="100" spans="1:12" x14ac:dyDescent="0.25">
      <c r="A100" s="8">
        <v>110</v>
      </c>
      <c r="B100" s="10"/>
      <c r="C100" s="1" t="s">
        <v>170</v>
      </c>
      <c r="D100" s="6" t="s">
        <v>262</v>
      </c>
      <c r="E100" s="5" t="s">
        <v>344</v>
      </c>
      <c r="F100" s="1" t="s">
        <v>361</v>
      </c>
      <c r="H100" t="str">
        <f t="shared" si="2"/>
        <v>United States</v>
      </c>
      <c r="J100" t="str" cm="1">
        <f t="array" aca="1" ref="J100" ca="1">TEXT(RIGHT(_xlfn.TEXTJOIN("", TRUE, IF(ISNUMBER(MID(D100, ROW(INDIRECT("1:" &amp; LEN(D100))), 1) * 1), MID(D100, ROW(INDIRECT("1:" &amp; LEN(D100))), 1), "")), 10), "(000) 000-0000")</f>
        <v>(660) 339-2313</v>
      </c>
      <c r="L100" s="3" t="str">
        <f t="shared" si="3"/>
        <v>1992-07-25</v>
      </c>
    </row>
    <row r="101" spans="1:12" x14ac:dyDescent="0.25">
      <c r="A101" s="8">
        <v>100</v>
      </c>
      <c r="B101" s="10"/>
      <c r="C101" s="1"/>
      <c r="D101" s="6" t="s">
        <v>265</v>
      </c>
      <c r="E101" s="5" t="s">
        <v>347</v>
      </c>
      <c r="F101" s="1" t="s">
        <v>363</v>
      </c>
      <c r="H101" t="str">
        <f t="shared" si="2"/>
        <v>United States</v>
      </c>
      <c r="J101" t="str" cm="1">
        <f t="array" aca="1" ref="J101" ca="1">TEXT(RIGHT(_xlfn.TEXTJOIN("", TRUE, IF(ISNUMBER(MID(D101, ROW(INDIRECT("1:" &amp; LEN(D101))), 1) * 1), MID(D101, ROW(INDIRECT("1:" &amp; LEN(D101))), 1), "")), 10), "(000) 000-0000")</f>
        <v>(206) 266-3391</v>
      </c>
      <c r="L101" s="3" t="str">
        <f t="shared" si="3"/>
        <v>2020-08-22</v>
      </c>
    </row>
    <row r="102" spans="1:12" x14ac:dyDescent="0.25">
      <c r="J102" t="str" cm="1">
        <f t="array" aca="1" ref="J102" ca="1">TEXT(RIGHT(_xlfn.TEXTJOIN("", TRUE, IF(ISNUMBER(MID(D102, ROW(INDIRECT("1:" &amp; LEN(D102))), 1) * 1), MID(D102, ROW(INDIRECT("1:" &amp; LEN(D102))), 1), "")), 10), "(000) 000-0000")</f>
        <v/>
      </c>
      <c r="L102" s="3" t="str">
        <f t="shared" si="3"/>
        <v/>
      </c>
    </row>
    <row r="103" spans="1:12" x14ac:dyDescent="0.25">
      <c r="J103" t="str" cm="1">
        <f t="array" aca="1" ref="J103" ca="1">TEXT(RIGHT(_xlfn.TEXTJOIN("", TRUE, IF(ISNUMBER(MID(D103, ROW(INDIRECT("1:" &amp; LEN(D103))), 1) * 1), MID(D103, ROW(INDIRECT("1:" &amp; LEN(D103))), 1), "")), 10), "(000) 000-0000")</f>
        <v/>
      </c>
      <c r="L103" s="3" t="str">
        <f t="shared" si="3"/>
        <v/>
      </c>
    </row>
  </sheetData>
  <autoFilter ref="A1:F101" xr:uid="{00000000-0001-0000-0000-000000000000}">
    <sortState xmlns:xlrd2="http://schemas.microsoft.com/office/spreadsheetml/2017/richdata2" ref="A2:F101">
      <sortCondition ref="B2:B1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kesarwani</cp:lastModifiedBy>
  <dcterms:created xsi:type="dcterms:W3CDTF">2025-04-21T11:49:25Z</dcterms:created>
  <dcterms:modified xsi:type="dcterms:W3CDTF">2025-04-21T17:28:37Z</dcterms:modified>
</cp:coreProperties>
</file>