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Study Material\Marketing Research\Project\"/>
    </mc:Choice>
  </mc:AlternateContent>
  <bookViews>
    <workbookView xWindow="0" yWindow="460" windowWidth="28800" windowHeight="16420" tabRatio="500" activeTab="3"/>
  </bookViews>
  <sheets>
    <sheet name="MKT6309_August 6, 2017_15.52" sheetId="1" r:id="rId1"/>
    <sheet name="Original" sheetId="2" r:id="rId2"/>
    <sheet name="Questions" sheetId="8" r:id="rId3"/>
    <sheet name="coding" sheetId="3" r:id="rId4"/>
    <sheet name="coded" sheetId="6" r:id="rId5"/>
    <sheet name="q17" sheetId="4" r:id="rId6"/>
    <sheet name="q24" sheetId="5" r:id="rId7"/>
    <sheet name="R" sheetId="7" r:id="rId8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6" l="1"/>
  <c r="M4" i="6"/>
  <c r="N4" i="6"/>
  <c r="O4" i="6"/>
  <c r="P4" i="6"/>
  <c r="L5" i="6"/>
  <c r="M5" i="6"/>
  <c r="N5" i="6"/>
  <c r="O5" i="6"/>
  <c r="P5" i="6"/>
  <c r="L6" i="6"/>
  <c r="M6" i="6"/>
  <c r="N6" i="6"/>
  <c r="O6" i="6"/>
  <c r="P6" i="6"/>
  <c r="L7" i="6"/>
  <c r="M7" i="6"/>
  <c r="N7" i="6"/>
  <c r="O7" i="6"/>
  <c r="P7" i="6"/>
  <c r="L8" i="6"/>
  <c r="M8" i="6"/>
  <c r="N8" i="6"/>
  <c r="O8" i="6"/>
  <c r="P8" i="6"/>
  <c r="L9" i="6"/>
  <c r="M9" i="6"/>
  <c r="N9" i="6"/>
  <c r="O9" i="6"/>
  <c r="P9" i="6"/>
  <c r="L10" i="6"/>
  <c r="M10" i="6"/>
  <c r="N10" i="6"/>
  <c r="O10" i="6"/>
  <c r="P10" i="6"/>
  <c r="L11" i="6"/>
  <c r="M11" i="6"/>
  <c r="N11" i="6"/>
  <c r="O11" i="6"/>
  <c r="P11" i="6"/>
  <c r="L12" i="6"/>
  <c r="M12" i="6"/>
  <c r="N12" i="6"/>
  <c r="O12" i="6"/>
  <c r="P12" i="6"/>
  <c r="L13" i="6"/>
  <c r="M13" i="6"/>
  <c r="N13" i="6"/>
  <c r="O13" i="6"/>
  <c r="P13" i="6"/>
  <c r="L14" i="6"/>
  <c r="M14" i="6"/>
  <c r="N14" i="6"/>
  <c r="O14" i="6"/>
  <c r="P14" i="6"/>
  <c r="L15" i="6"/>
  <c r="M15" i="6"/>
  <c r="N15" i="6"/>
  <c r="O15" i="6"/>
  <c r="P15" i="6"/>
  <c r="L16" i="6"/>
  <c r="M16" i="6"/>
  <c r="N16" i="6"/>
  <c r="O16" i="6"/>
  <c r="P16" i="6"/>
  <c r="L17" i="6"/>
  <c r="M17" i="6"/>
  <c r="N17" i="6"/>
  <c r="O17" i="6"/>
  <c r="P17" i="6"/>
  <c r="L18" i="6"/>
  <c r="M18" i="6"/>
  <c r="N18" i="6"/>
  <c r="O18" i="6"/>
  <c r="P18" i="6"/>
  <c r="L19" i="6"/>
  <c r="M19" i="6"/>
  <c r="N19" i="6"/>
  <c r="O19" i="6"/>
  <c r="P19" i="6"/>
  <c r="L20" i="6"/>
  <c r="M20" i="6"/>
  <c r="N20" i="6"/>
  <c r="O20" i="6"/>
  <c r="P20" i="6"/>
  <c r="L21" i="6"/>
  <c r="M21" i="6"/>
  <c r="N21" i="6"/>
  <c r="O21" i="6"/>
  <c r="P21" i="6"/>
  <c r="L22" i="6"/>
  <c r="M22" i="6"/>
  <c r="N22" i="6"/>
  <c r="O22" i="6"/>
  <c r="P22" i="6"/>
  <c r="L23" i="6"/>
  <c r="M23" i="6"/>
  <c r="N23" i="6"/>
  <c r="O23" i="6"/>
  <c r="P23" i="6"/>
  <c r="L24" i="6"/>
  <c r="M24" i="6"/>
  <c r="N24" i="6"/>
  <c r="O24" i="6"/>
  <c r="P24" i="6"/>
  <c r="L25" i="6"/>
  <c r="M25" i="6"/>
  <c r="N25" i="6"/>
  <c r="O25" i="6"/>
  <c r="P25" i="6"/>
  <c r="L26" i="6"/>
  <c r="M26" i="6"/>
  <c r="N26" i="6"/>
  <c r="O26" i="6"/>
  <c r="P26" i="6"/>
  <c r="L27" i="6"/>
  <c r="M27" i="6"/>
  <c r="N27" i="6"/>
  <c r="O27" i="6"/>
  <c r="P27" i="6"/>
  <c r="L28" i="6"/>
  <c r="M28" i="6"/>
  <c r="N28" i="6"/>
  <c r="O28" i="6"/>
  <c r="P28" i="6"/>
  <c r="L29" i="6"/>
  <c r="M29" i="6"/>
  <c r="N29" i="6"/>
  <c r="O29" i="6"/>
  <c r="P29" i="6"/>
  <c r="L30" i="6"/>
  <c r="M30" i="6"/>
  <c r="N30" i="6"/>
  <c r="O30" i="6"/>
  <c r="P30" i="6"/>
  <c r="L31" i="6"/>
  <c r="M31" i="6"/>
  <c r="N31" i="6"/>
  <c r="O31" i="6"/>
  <c r="P31" i="6"/>
  <c r="L32" i="6"/>
  <c r="M32" i="6"/>
  <c r="N32" i="6"/>
  <c r="O32" i="6"/>
  <c r="P32" i="6"/>
  <c r="L33" i="6"/>
  <c r="M33" i="6"/>
  <c r="N33" i="6"/>
  <c r="O33" i="6"/>
  <c r="P33" i="6"/>
  <c r="L34" i="6"/>
  <c r="M34" i="6"/>
  <c r="N34" i="6"/>
  <c r="O34" i="6"/>
  <c r="P34" i="6"/>
  <c r="L35" i="6"/>
  <c r="M35" i="6"/>
  <c r="N35" i="6"/>
  <c r="O35" i="6"/>
  <c r="P35" i="6"/>
  <c r="L36" i="6"/>
  <c r="M36" i="6"/>
  <c r="N36" i="6"/>
  <c r="O36" i="6"/>
  <c r="P36" i="6"/>
  <c r="L37" i="6"/>
  <c r="M37" i="6"/>
  <c r="N37" i="6"/>
  <c r="O37" i="6"/>
  <c r="P37" i="6"/>
  <c r="L38" i="6"/>
  <c r="M38" i="6"/>
  <c r="N38" i="6"/>
  <c r="O38" i="6"/>
  <c r="P38" i="6"/>
  <c r="L39" i="6"/>
  <c r="M39" i="6"/>
  <c r="N39" i="6"/>
  <c r="O39" i="6"/>
  <c r="P39" i="6"/>
  <c r="L40" i="6"/>
  <c r="M40" i="6"/>
  <c r="N40" i="6"/>
  <c r="O40" i="6"/>
  <c r="P40" i="6"/>
  <c r="L41" i="6"/>
  <c r="M41" i="6"/>
  <c r="N41" i="6"/>
  <c r="O41" i="6"/>
  <c r="P41" i="6"/>
  <c r="L42" i="6"/>
  <c r="M42" i="6"/>
  <c r="N42" i="6"/>
  <c r="O42" i="6"/>
  <c r="P42" i="6"/>
  <c r="L43" i="6"/>
  <c r="M43" i="6"/>
  <c r="N43" i="6"/>
  <c r="O43" i="6"/>
  <c r="P43" i="6"/>
  <c r="L44" i="6"/>
  <c r="M44" i="6"/>
  <c r="N44" i="6"/>
  <c r="O44" i="6"/>
  <c r="P44" i="6"/>
  <c r="L45" i="6"/>
  <c r="M45" i="6"/>
  <c r="N45" i="6"/>
  <c r="O45" i="6"/>
  <c r="P45" i="6"/>
  <c r="L46" i="6"/>
  <c r="M46" i="6"/>
  <c r="N46" i="6"/>
  <c r="O46" i="6"/>
  <c r="P46" i="6"/>
  <c r="L47" i="6"/>
  <c r="M47" i="6"/>
  <c r="N47" i="6"/>
  <c r="O47" i="6"/>
  <c r="P47" i="6"/>
  <c r="L48" i="6"/>
  <c r="M48" i="6"/>
  <c r="N48" i="6"/>
  <c r="O48" i="6"/>
  <c r="P48" i="6"/>
  <c r="L49" i="6"/>
  <c r="M49" i="6"/>
  <c r="N49" i="6"/>
  <c r="O49" i="6"/>
  <c r="P49" i="6"/>
  <c r="L50" i="6"/>
  <c r="M50" i="6"/>
  <c r="N50" i="6"/>
  <c r="O50" i="6"/>
  <c r="P50" i="6"/>
  <c r="L51" i="6"/>
  <c r="M51" i="6"/>
  <c r="N51" i="6"/>
  <c r="O51" i="6"/>
  <c r="P51" i="6"/>
  <c r="L52" i="6"/>
  <c r="M52" i="6"/>
  <c r="N52" i="6"/>
  <c r="O52" i="6"/>
  <c r="P52" i="6"/>
  <c r="L53" i="6"/>
  <c r="M53" i="6"/>
  <c r="N53" i="6"/>
  <c r="O53" i="6"/>
  <c r="P53" i="6"/>
  <c r="L54" i="6"/>
  <c r="M54" i="6"/>
  <c r="N54" i="6"/>
  <c r="O54" i="6"/>
  <c r="P54" i="6"/>
  <c r="L55" i="6"/>
  <c r="M55" i="6"/>
  <c r="N55" i="6"/>
  <c r="O55" i="6"/>
  <c r="P55" i="6"/>
  <c r="L56" i="6"/>
  <c r="M56" i="6"/>
  <c r="N56" i="6"/>
  <c r="O56" i="6"/>
  <c r="P56" i="6"/>
  <c r="L57" i="6"/>
  <c r="M57" i="6"/>
  <c r="N57" i="6"/>
  <c r="O57" i="6"/>
  <c r="P57" i="6"/>
  <c r="M3" i="6"/>
  <c r="N3" i="6"/>
  <c r="O3" i="6"/>
  <c r="P3" i="6"/>
  <c r="L3" i="6"/>
  <c r="A4" i="6"/>
  <c r="B4" i="6"/>
  <c r="C4" i="6"/>
  <c r="D4" i="6"/>
  <c r="E4" i="6"/>
  <c r="F4" i="6"/>
  <c r="G4" i="6"/>
  <c r="H4" i="6"/>
  <c r="I4" i="6"/>
  <c r="J4" i="6"/>
  <c r="K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5" i="6"/>
  <c r="B5" i="6"/>
  <c r="C5" i="6"/>
  <c r="D5" i="6"/>
  <c r="E5" i="6"/>
  <c r="F5" i="6"/>
  <c r="G5" i="6"/>
  <c r="H5" i="6"/>
  <c r="I5" i="6"/>
  <c r="J5" i="6"/>
  <c r="K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6" i="6"/>
  <c r="B6" i="6"/>
  <c r="C6" i="6"/>
  <c r="D6" i="6"/>
  <c r="E6" i="6"/>
  <c r="F6" i="6"/>
  <c r="G6" i="6"/>
  <c r="H6" i="6"/>
  <c r="I6" i="6"/>
  <c r="J6" i="6"/>
  <c r="K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7" i="6"/>
  <c r="B7" i="6"/>
  <c r="C7" i="6"/>
  <c r="D7" i="6"/>
  <c r="E7" i="6"/>
  <c r="F7" i="6"/>
  <c r="G7" i="6"/>
  <c r="H7" i="6"/>
  <c r="I7" i="6"/>
  <c r="J7" i="6"/>
  <c r="K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8" i="6"/>
  <c r="B8" i="6"/>
  <c r="C8" i="6"/>
  <c r="D8" i="6"/>
  <c r="E8" i="6"/>
  <c r="F8" i="6"/>
  <c r="G8" i="6"/>
  <c r="H8" i="6"/>
  <c r="I8" i="6"/>
  <c r="J8" i="6"/>
  <c r="K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9" i="6"/>
  <c r="B9" i="6"/>
  <c r="C9" i="6"/>
  <c r="D9" i="6"/>
  <c r="E9" i="6"/>
  <c r="F9" i="6"/>
  <c r="G9" i="6"/>
  <c r="H9" i="6"/>
  <c r="I9" i="6"/>
  <c r="J9" i="6"/>
  <c r="K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10" i="6"/>
  <c r="B10" i="6"/>
  <c r="C10" i="6"/>
  <c r="D10" i="6"/>
  <c r="E10" i="6"/>
  <c r="F10" i="6"/>
  <c r="G10" i="6"/>
  <c r="H10" i="6"/>
  <c r="I10" i="6"/>
  <c r="J10" i="6"/>
  <c r="K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11" i="6"/>
  <c r="B11" i="6"/>
  <c r="C11" i="6"/>
  <c r="D11" i="6"/>
  <c r="E11" i="6"/>
  <c r="F11" i="6"/>
  <c r="G11" i="6"/>
  <c r="H11" i="6"/>
  <c r="I11" i="6"/>
  <c r="J11" i="6"/>
  <c r="K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12" i="6"/>
  <c r="B12" i="6"/>
  <c r="C12" i="6"/>
  <c r="D12" i="6"/>
  <c r="E12" i="6"/>
  <c r="F12" i="6"/>
  <c r="G12" i="6"/>
  <c r="H12" i="6"/>
  <c r="I12" i="6"/>
  <c r="J12" i="6"/>
  <c r="K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13" i="6"/>
  <c r="B13" i="6"/>
  <c r="C13" i="6"/>
  <c r="D13" i="6"/>
  <c r="E13" i="6"/>
  <c r="F13" i="6"/>
  <c r="G13" i="6"/>
  <c r="H13" i="6"/>
  <c r="I13" i="6"/>
  <c r="J13" i="6"/>
  <c r="K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14" i="6"/>
  <c r="B14" i="6"/>
  <c r="C14" i="6"/>
  <c r="D14" i="6"/>
  <c r="E14" i="6"/>
  <c r="F14" i="6"/>
  <c r="G14" i="6"/>
  <c r="H14" i="6"/>
  <c r="I14" i="6"/>
  <c r="J14" i="6"/>
  <c r="K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15" i="6"/>
  <c r="B15" i="6"/>
  <c r="C15" i="6"/>
  <c r="D15" i="6"/>
  <c r="E15" i="6"/>
  <c r="F15" i="6"/>
  <c r="G15" i="6"/>
  <c r="H15" i="6"/>
  <c r="I15" i="6"/>
  <c r="J15" i="6"/>
  <c r="K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16" i="6"/>
  <c r="B16" i="6"/>
  <c r="C16" i="6"/>
  <c r="D16" i="6"/>
  <c r="E16" i="6"/>
  <c r="F16" i="6"/>
  <c r="G16" i="6"/>
  <c r="H16" i="6"/>
  <c r="I16" i="6"/>
  <c r="J16" i="6"/>
  <c r="K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17" i="6"/>
  <c r="B17" i="6"/>
  <c r="C17" i="6"/>
  <c r="D17" i="6"/>
  <c r="E17" i="6"/>
  <c r="F17" i="6"/>
  <c r="G17" i="6"/>
  <c r="H17" i="6"/>
  <c r="I17" i="6"/>
  <c r="J17" i="6"/>
  <c r="K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18" i="6"/>
  <c r="B18" i="6"/>
  <c r="C18" i="6"/>
  <c r="D18" i="6"/>
  <c r="E18" i="6"/>
  <c r="F18" i="6"/>
  <c r="G18" i="6"/>
  <c r="H18" i="6"/>
  <c r="I18" i="6"/>
  <c r="J18" i="6"/>
  <c r="K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19" i="6"/>
  <c r="B19" i="6"/>
  <c r="C19" i="6"/>
  <c r="D19" i="6"/>
  <c r="E19" i="6"/>
  <c r="F19" i="6"/>
  <c r="G19" i="6"/>
  <c r="H19" i="6"/>
  <c r="I19" i="6"/>
  <c r="J19" i="6"/>
  <c r="K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20" i="6"/>
  <c r="B20" i="6"/>
  <c r="C20" i="6"/>
  <c r="D20" i="6"/>
  <c r="E20" i="6"/>
  <c r="F20" i="6"/>
  <c r="G20" i="6"/>
  <c r="H20" i="6"/>
  <c r="I20" i="6"/>
  <c r="J20" i="6"/>
  <c r="K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21" i="6"/>
  <c r="B21" i="6"/>
  <c r="C21" i="6"/>
  <c r="D21" i="6"/>
  <c r="E21" i="6"/>
  <c r="F21" i="6"/>
  <c r="G21" i="6"/>
  <c r="H21" i="6"/>
  <c r="I21" i="6"/>
  <c r="J21" i="6"/>
  <c r="K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22" i="6"/>
  <c r="B22" i="6"/>
  <c r="C22" i="6"/>
  <c r="D22" i="6"/>
  <c r="E22" i="6"/>
  <c r="F22" i="6"/>
  <c r="G22" i="6"/>
  <c r="H22" i="6"/>
  <c r="I22" i="6"/>
  <c r="J22" i="6"/>
  <c r="K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23" i="6"/>
  <c r="B23" i="6"/>
  <c r="C23" i="6"/>
  <c r="D23" i="6"/>
  <c r="E23" i="6"/>
  <c r="F23" i="6"/>
  <c r="G23" i="6"/>
  <c r="H23" i="6"/>
  <c r="I23" i="6"/>
  <c r="J23" i="6"/>
  <c r="K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24" i="6"/>
  <c r="B24" i="6"/>
  <c r="C24" i="6"/>
  <c r="D24" i="6"/>
  <c r="E24" i="6"/>
  <c r="F24" i="6"/>
  <c r="G24" i="6"/>
  <c r="H24" i="6"/>
  <c r="I24" i="6"/>
  <c r="J24" i="6"/>
  <c r="K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25" i="6"/>
  <c r="B25" i="6"/>
  <c r="C25" i="6"/>
  <c r="D25" i="6"/>
  <c r="E25" i="6"/>
  <c r="F25" i="6"/>
  <c r="G25" i="6"/>
  <c r="H25" i="6"/>
  <c r="I25" i="6"/>
  <c r="J25" i="6"/>
  <c r="K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26" i="6"/>
  <c r="B26" i="6"/>
  <c r="C26" i="6"/>
  <c r="D26" i="6"/>
  <c r="E26" i="6"/>
  <c r="F26" i="6"/>
  <c r="G26" i="6"/>
  <c r="H26" i="6"/>
  <c r="I26" i="6"/>
  <c r="J26" i="6"/>
  <c r="K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27" i="6"/>
  <c r="B27" i="6"/>
  <c r="C27" i="6"/>
  <c r="D27" i="6"/>
  <c r="E27" i="6"/>
  <c r="F27" i="6"/>
  <c r="G27" i="6"/>
  <c r="H27" i="6"/>
  <c r="I27" i="6"/>
  <c r="J27" i="6"/>
  <c r="K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28" i="6"/>
  <c r="B28" i="6"/>
  <c r="C28" i="6"/>
  <c r="D28" i="6"/>
  <c r="E28" i="6"/>
  <c r="F28" i="6"/>
  <c r="G28" i="6"/>
  <c r="H28" i="6"/>
  <c r="I28" i="6"/>
  <c r="J28" i="6"/>
  <c r="K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29" i="6"/>
  <c r="B29" i="6"/>
  <c r="C29" i="6"/>
  <c r="D29" i="6"/>
  <c r="E29" i="6"/>
  <c r="F29" i="6"/>
  <c r="G29" i="6"/>
  <c r="H29" i="6"/>
  <c r="I29" i="6"/>
  <c r="J29" i="6"/>
  <c r="K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30" i="6"/>
  <c r="B30" i="6"/>
  <c r="C30" i="6"/>
  <c r="D30" i="6"/>
  <c r="E30" i="6"/>
  <c r="F30" i="6"/>
  <c r="G30" i="6"/>
  <c r="H30" i="6"/>
  <c r="I30" i="6"/>
  <c r="J30" i="6"/>
  <c r="K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31" i="6"/>
  <c r="B31" i="6"/>
  <c r="C31" i="6"/>
  <c r="D31" i="6"/>
  <c r="E31" i="6"/>
  <c r="F31" i="6"/>
  <c r="G31" i="6"/>
  <c r="H31" i="6"/>
  <c r="I31" i="6"/>
  <c r="J31" i="6"/>
  <c r="K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32" i="6"/>
  <c r="B32" i="6"/>
  <c r="C32" i="6"/>
  <c r="D32" i="6"/>
  <c r="E32" i="6"/>
  <c r="F32" i="6"/>
  <c r="G32" i="6"/>
  <c r="H32" i="6"/>
  <c r="I32" i="6"/>
  <c r="J32" i="6"/>
  <c r="K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33" i="6"/>
  <c r="B33" i="6"/>
  <c r="C33" i="6"/>
  <c r="D33" i="6"/>
  <c r="E33" i="6"/>
  <c r="F33" i="6"/>
  <c r="G33" i="6"/>
  <c r="H33" i="6"/>
  <c r="I33" i="6"/>
  <c r="J33" i="6"/>
  <c r="K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34" i="6"/>
  <c r="B34" i="6"/>
  <c r="C34" i="6"/>
  <c r="D34" i="6"/>
  <c r="E34" i="6"/>
  <c r="F34" i="6"/>
  <c r="G34" i="6"/>
  <c r="H34" i="6"/>
  <c r="I34" i="6"/>
  <c r="J34" i="6"/>
  <c r="K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35" i="6"/>
  <c r="B35" i="6"/>
  <c r="C35" i="6"/>
  <c r="D35" i="6"/>
  <c r="E35" i="6"/>
  <c r="F35" i="6"/>
  <c r="G35" i="6"/>
  <c r="H35" i="6"/>
  <c r="I35" i="6"/>
  <c r="J35" i="6"/>
  <c r="K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36" i="6"/>
  <c r="B36" i="6"/>
  <c r="C36" i="6"/>
  <c r="D36" i="6"/>
  <c r="E36" i="6"/>
  <c r="F36" i="6"/>
  <c r="G36" i="6"/>
  <c r="H36" i="6"/>
  <c r="I36" i="6"/>
  <c r="J36" i="6"/>
  <c r="K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37" i="6"/>
  <c r="B37" i="6"/>
  <c r="C37" i="6"/>
  <c r="D37" i="6"/>
  <c r="E37" i="6"/>
  <c r="F37" i="6"/>
  <c r="G37" i="6"/>
  <c r="H37" i="6"/>
  <c r="I37" i="6"/>
  <c r="J37" i="6"/>
  <c r="K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38" i="6"/>
  <c r="B38" i="6"/>
  <c r="C38" i="6"/>
  <c r="D38" i="6"/>
  <c r="E38" i="6"/>
  <c r="F38" i="6"/>
  <c r="G38" i="6"/>
  <c r="H38" i="6"/>
  <c r="I38" i="6"/>
  <c r="J38" i="6"/>
  <c r="K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39" i="6"/>
  <c r="B39" i="6"/>
  <c r="C39" i="6"/>
  <c r="D39" i="6"/>
  <c r="E39" i="6"/>
  <c r="F39" i="6"/>
  <c r="G39" i="6"/>
  <c r="H39" i="6"/>
  <c r="I39" i="6"/>
  <c r="J39" i="6"/>
  <c r="K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40" i="6"/>
  <c r="B40" i="6"/>
  <c r="C40" i="6"/>
  <c r="D40" i="6"/>
  <c r="E40" i="6"/>
  <c r="F40" i="6"/>
  <c r="G40" i="6"/>
  <c r="H40" i="6"/>
  <c r="I40" i="6"/>
  <c r="J40" i="6"/>
  <c r="K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41" i="6"/>
  <c r="B41" i="6"/>
  <c r="C41" i="6"/>
  <c r="D41" i="6"/>
  <c r="E41" i="6"/>
  <c r="F41" i="6"/>
  <c r="G41" i="6"/>
  <c r="H41" i="6"/>
  <c r="I41" i="6"/>
  <c r="J41" i="6"/>
  <c r="K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42" i="6"/>
  <c r="B42" i="6"/>
  <c r="C42" i="6"/>
  <c r="D42" i="6"/>
  <c r="E42" i="6"/>
  <c r="F42" i="6"/>
  <c r="G42" i="6"/>
  <c r="H42" i="6"/>
  <c r="I42" i="6"/>
  <c r="J42" i="6"/>
  <c r="K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43" i="6"/>
  <c r="B43" i="6"/>
  <c r="C43" i="6"/>
  <c r="D43" i="6"/>
  <c r="E43" i="6"/>
  <c r="F43" i="6"/>
  <c r="G43" i="6"/>
  <c r="H43" i="6"/>
  <c r="I43" i="6"/>
  <c r="J43" i="6"/>
  <c r="K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44" i="6"/>
  <c r="B44" i="6"/>
  <c r="C44" i="6"/>
  <c r="D44" i="6"/>
  <c r="E44" i="6"/>
  <c r="F44" i="6"/>
  <c r="G44" i="6"/>
  <c r="H44" i="6"/>
  <c r="I44" i="6"/>
  <c r="J44" i="6"/>
  <c r="K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45" i="6"/>
  <c r="B45" i="6"/>
  <c r="C45" i="6"/>
  <c r="D45" i="6"/>
  <c r="E45" i="6"/>
  <c r="F45" i="6"/>
  <c r="G45" i="6"/>
  <c r="H45" i="6"/>
  <c r="I45" i="6"/>
  <c r="J45" i="6"/>
  <c r="K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46" i="6"/>
  <c r="B46" i="6"/>
  <c r="C46" i="6"/>
  <c r="D46" i="6"/>
  <c r="E46" i="6"/>
  <c r="F46" i="6"/>
  <c r="G46" i="6"/>
  <c r="H46" i="6"/>
  <c r="I46" i="6"/>
  <c r="J46" i="6"/>
  <c r="K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47" i="6"/>
  <c r="B47" i="6"/>
  <c r="C47" i="6"/>
  <c r="D47" i="6"/>
  <c r="E47" i="6"/>
  <c r="F47" i="6"/>
  <c r="G47" i="6"/>
  <c r="H47" i="6"/>
  <c r="I47" i="6"/>
  <c r="J47" i="6"/>
  <c r="K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48" i="6"/>
  <c r="B48" i="6"/>
  <c r="C48" i="6"/>
  <c r="D48" i="6"/>
  <c r="E48" i="6"/>
  <c r="F48" i="6"/>
  <c r="G48" i="6"/>
  <c r="H48" i="6"/>
  <c r="I48" i="6"/>
  <c r="J48" i="6"/>
  <c r="K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49" i="6"/>
  <c r="B49" i="6"/>
  <c r="C49" i="6"/>
  <c r="D49" i="6"/>
  <c r="E49" i="6"/>
  <c r="F49" i="6"/>
  <c r="G49" i="6"/>
  <c r="H49" i="6"/>
  <c r="I49" i="6"/>
  <c r="J49" i="6"/>
  <c r="K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50" i="6"/>
  <c r="B50" i="6"/>
  <c r="C50" i="6"/>
  <c r="D50" i="6"/>
  <c r="E50" i="6"/>
  <c r="F50" i="6"/>
  <c r="G50" i="6"/>
  <c r="H50" i="6"/>
  <c r="I50" i="6"/>
  <c r="J50" i="6"/>
  <c r="K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51" i="6"/>
  <c r="B51" i="6"/>
  <c r="C51" i="6"/>
  <c r="D51" i="6"/>
  <c r="E51" i="6"/>
  <c r="F51" i="6"/>
  <c r="G51" i="6"/>
  <c r="H51" i="6"/>
  <c r="I51" i="6"/>
  <c r="J51" i="6"/>
  <c r="K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52" i="6"/>
  <c r="B52" i="6"/>
  <c r="C52" i="6"/>
  <c r="D52" i="6"/>
  <c r="E52" i="6"/>
  <c r="F52" i="6"/>
  <c r="G52" i="6"/>
  <c r="H52" i="6"/>
  <c r="I52" i="6"/>
  <c r="J52" i="6"/>
  <c r="K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53" i="6"/>
  <c r="B53" i="6"/>
  <c r="C53" i="6"/>
  <c r="D53" i="6"/>
  <c r="E53" i="6"/>
  <c r="F53" i="6"/>
  <c r="G53" i="6"/>
  <c r="H53" i="6"/>
  <c r="I53" i="6"/>
  <c r="J53" i="6"/>
  <c r="K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54" i="6"/>
  <c r="B54" i="6"/>
  <c r="C54" i="6"/>
  <c r="D54" i="6"/>
  <c r="E54" i="6"/>
  <c r="F54" i="6"/>
  <c r="G54" i="6"/>
  <c r="H54" i="6"/>
  <c r="I54" i="6"/>
  <c r="J54" i="6"/>
  <c r="K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55" i="6"/>
  <c r="B55" i="6"/>
  <c r="C55" i="6"/>
  <c r="D55" i="6"/>
  <c r="E55" i="6"/>
  <c r="F55" i="6"/>
  <c r="G55" i="6"/>
  <c r="H55" i="6"/>
  <c r="I55" i="6"/>
  <c r="J55" i="6"/>
  <c r="K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56" i="6"/>
  <c r="B56" i="6"/>
  <c r="C56" i="6"/>
  <c r="D56" i="6"/>
  <c r="E56" i="6"/>
  <c r="F56" i="6"/>
  <c r="G56" i="6"/>
  <c r="H56" i="6"/>
  <c r="I56" i="6"/>
  <c r="J56" i="6"/>
  <c r="K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57" i="6"/>
  <c r="B57" i="6"/>
  <c r="C57" i="6"/>
  <c r="D57" i="6"/>
  <c r="E57" i="6"/>
  <c r="F57" i="6"/>
  <c r="G57" i="6"/>
  <c r="H57" i="6"/>
  <c r="I57" i="6"/>
  <c r="J57" i="6"/>
  <c r="K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E3" i="6"/>
  <c r="B3" i="6"/>
  <c r="C3" i="6"/>
  <c r="D3" i="6"/>
  <c r="E3" i="6"/>
  <c r="F3" i="6"/>
  <c r="G3" i="6"/>
  <c r="H3" i="6"/>
  <c r="I3" i="6"/>
  <c r="J3" i="6"/>
  <c r="K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3" i="6"/>
</calcChain>
</file>

<file path=xl/sharedStrings.xml><?xml version="1.0" encoding="utf-8"?>
<sst xmlns="http://schemas.openxmlformats.org/spreadsheetml/2006/main" count="4623" uniqueCount="439">
  <si>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</si>
  <si>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</si>
  <si>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</si>
  <si>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</si>
  <si>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</si>
  <si>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</si>
  <si>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</si>
  <si>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</si>
  <si>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</si>
  <si>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</si>
  <si>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</si>
  <si>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</si>
  <si>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</si>
  <si>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</si>
  <si>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</si>
  <si>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</si>
  <si>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</si>
  <si>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Q27</t>
  </si>
  <si>
    <t>Q1</t>
  </si>
  <si>
    <t>Q9</t>
  </si>
  <si>
    <t>Q3</t>
  </si>
  <si>
    <t>Q5</t>
  </si>
  <si>
    <t>Q6</t>
  </si>
  <si>
    <t>Q7</t>
  </si>
  <si>
    <t>Q10</t>
  </si>
  <si>
    <t>Q10_5_TEXT</t>
  </si>
  <si>
    <t>Q11</t>
  </si>
  <si>
    <t>Q11_5_TEXT</t>
  </si>
  <si>
    <t>Q12</t>
  </si>
  <si>
    <t>Q12_4_TEXT</t>
  </si>
  <si>
    <t>Q13</t>
  </si>
  <si>
    <t>Q28_1</t>
  </si>
  <si>
    <t>Q28_2</t>
  </si>
  <si>
    <t>Q28_3</t>
  </si>
  <si>
    <t>Q28_4</t>
  </si>
  <si>
    <t>Q28_5</t>
  </si>
  <si>
    <t>Q14</t>
  </si>
  <si>
    <t>Q15</t>
  </si>
  <si>
    <t>Q16</t>
  </si>
  <si>
    <t>Q17</t>
  </si>
  <si>
    <t>Q20</t>
  </si>
  <si>
    <t>Q20_5_TEXT</t>
  </si>
  <si>
    <t>Q21</t>
  </si>
  <si>
    <t>Q21_4_TEXT</t>
  </si>
  <si>
    <t>Q22</t>
  </si>
  <si>
    <t>Q22_4_TEXT</t>
  </si>
  <si>
    <t>Q23</t>
  </si>
  <si>
    <t>Q24</t>
  </si>
  <si>
    <t>Q29_1</t>
  </si>
  <si>
    <t>Q29_2</t>
  </si>
  <si>
    <t>Q29_3</t>
  </si>
  <si>
    <t>Q29_4</t>
  </si>
  <si>
    <t>Q29_5</t>
  </si>
  <si>
    <t>Q29_6</t>
  </si>
  <si>
    <t>Q25</t>
  </si>
  <si>
    <t>Q26</t>
  </si>
  <si>
    <t>Q12_4_TEXT -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</si>
  <si>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</si>
  <si>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</si>
  <si>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</si>
  <si>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</si>
  <si>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</si>
  <si>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</si>
  <si>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</si>
  <si>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</si>
  <si>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</si>
  <si>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</si>
  <si>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</si>
  <si>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</si>
  <si>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</si>
  <si>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</si>
  <si>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Are you currently a UTD student?</t>
  </si>
  <si>
    <t>What is you gender?</t>
  </si>
  <si>
    <t>How old are you?</t>
  </si>
  <si>
    <t>What is your ethnicity?</t>
  </si>
  <si>
    <t>What is your current employment status?</t>
  </si>
  <si>
    <t>What is your income level?</t>
  </si>
  <si>
    <t>Do you own a mobile phone?</t>
  </si>
  <si>
    <t>Who is your phone manufacturer? - Selected Choice</t>
  </si>
  <si>
    <t>Who is your phone manufacturer? - other, specify - Text</t>
  </si>
  <si>
    <t>Who is your service provider? - Selected Choice</t>
  </si>
  <si>
    <t>Who is your service provider? - other, specify - Text</t>
  </si>
  <si>
    <t>What is your type of plan? - Selected Choice</t>
  </si>
  <si>
    <t>What is your type of plan? - other, specify - Text</t>
  </si>
  <si>
    <t>How much do you pay on a monthly basis?</t>
  </si>
  <si>
    <t>How would you describe your phone? - Nonessential:Necessary</t>
  </si>
  <si>
    <t>How would you describe your phone? - Helpful:Harmful</t>
  </si>
  <si>
    <t>How would you describe your phone? - Connected:Distracted</t>
  </si>
  <si>
    <t>How would you describe your phone? - Freedom:Restriction</t>
  </si>
  <si>
    <t>How would you describe your phone? - Financial burden:Worth the cost</t>
  </si>
  <si>
    <t>Within the last year, how many time did you exceed the maximum amount of data allowed on your plan?</t>
  </si>
  <si>
    <t>Within the last year, how many time did your monthly bill higher than expected?</t>
  </si>
  <si>
    <t>Where do you use your phone the most?</t>
  </si>
  <si>
    <t>What are your phone primary usages? (select at least 3)</t>
  </si>
  <si>
    <t>When using your phone for social media, what is your primary application? - Selected Choice</t>
  </si>
  <si>
    <t>When using your phone for social media, what is your primary application? - other, specify - Text</t>
  </si>
  <si>
    <t>When using your phone for messaging, what is your primary application? - Selected Choice</t>
  </si>
  <si>
    <t>When using your phone for messaging, what is your primary application? - other, specify - Text</t>
  </si>
  <si>
    <t>Typically, what is the first thing you do on your phone every day? - Selected Choice</t>
  </si>
  <si>
    <t>Typically, what is the first thing you do on your phone every day? - other, specify - Text</t>
  </si>
  <si>
    <t>Do you wake up in the middle of the night to check your phone?</t>
  </si>
  <si>
    <t>What are your 3 favorite apps for your smart phone?</t>
  </si>
  <si>
    <t>When using your phone, how likely are you to feel these emotions? - Happiness</t>
  </si>
  <si>
    <t>When using your phone, how likely are you to feel these emotions? - Productive</t>
  </si>
  <si>
    <t>When using your phone, how likely are you to feel these emotions? - Gratefulness</t>
  </si>
  <si>
    <t>When using your phone, how likely are you to feel these emotions? - Distraction</t>
  </si>
  <si>
    <t>When using your phone, how likely are you to feel these emotions? - Frustration</t>
  </si>
  <si>
    <t>When using your phone, how likely are you to feel these emotions? - Anger</t>
  </si>
  <si>
    <t>Do you buy phone apps?</t>
  </si>
  <si>
    <t>Do you use your phone to make in store payment?</t>
  </si>
  <si>
    <t>*******</t>
  </si>
  <si>
    <t>R_30c4YXLiAtNYaV3</t>
  </si>
  <si>
    <t>anonymous</t>
  </si>
  <si>
    <t>EN</t>
  </si>
  <si>
    <t>Yes</t>
  </si>
  <si>
    <t>Male</t>
  </si>
  <si>
    <t>25 - 34</t>
  </si>
  <si>
    <t>Asian</t>
  </si>
  <si>
    <t>Employed part time</t>
  </si>
  <si>
    <t>$35,000 to $49,999</t>
  </si>
  <si>
    <t>Samsung</t>
  </si>
  <si>
    <t>T-Mobile</t>
  </si>
  <si>
    <t>Family/Group plan</t>
  </si>
  <si>
    <t>more than 50$, less than 100$</t>
  </si>
  <si>
    <t>never</t>
  </si>
  <si>
    <t>at home</t>
  </si>
  <si>
    <t>Listen to music,Social Media,Find directions</t>
  </si>
  <si>
    <t>Facebook</t>
  </si>
  <si>
    <t>Whats app</t>
  </si>
  <si>
    <t>Check my social media activity</t>
  </si>
  <si>
    <t>Never</t>
  </si>
  <si>
    <t>Facebook, Whatsapp, Netflix</t>
  </si>
  <si>
    <t>Somewhat likely</t>
  </si>
  <si>
    <t>Neither likely nor unlikely</t>
  </si>
  <si>
    <t>Somewhat unlikely</t>
  </si>
  <si>
    <t>No</t>
  </si>
  <si>
    <t>R_3Gpw7buBGTHVwOv</t>
  </si>
  <si>
    <t>White</t>
  </si>
  <si>
    <t>Employed full time</t>
  </si>
  <si>
    <t>$50,000 to $74,999</t>
  </si>
  <si>
    <t>Apple</t>
  </si>
  <si>
    <t>AT&amp;T</t>
  </si>
  <si>
    <t>less than 50$</t>
  </si>
  <si>
    <t>at work</t>
  </si>
  <si>
    <t>Make calls,Emails,Find directions</t>
  </si>
  <si>
    <t>SMS</t>
  </si>
  <si>
    <t>Check my emails</t>
  </si>
  <si>
    <t xml:space="preserve">News, sports app (MARCA), WhatsApp </t>
  </si>
  <si>
    <t>Yes, Apple Store</t>
  </si>
  <si>
    <t>R_1dvoAVWFgljI8zm</t>
  </si>
  <si>
    <t>Female</t>
  </si>
  <si>
    <t>Student</t>
  </si>
  <si>
    <t>Less than $20,000</t>
  </si>
  <si>
    <t>other, specify</t>
  </si>
  <si>
    <t>Cricket</t>
  </si>
  <si>
    <t>Messaging,Play games,Use the alarm clock,Browse the internet,Social Media,Find directions</t>
  </si>
  <si>
    <t>Check my messages</t>
  </si>
  <si>
    <t>Sometimes</t>
  </si>
  <si>
    <t>whechat, whatsapp, google map</t>
  </si>
  <si>
    <t>Extremely likely</t>
  </si>
  <si>
    <t>Extremely unlikely</t>
  </si>
  <si>
    <t>R_1i9GtyfURDYaLZL</t>
  </si>
  <si>
    <t>35 - 44</t>
  </si>
  <si>
    <t>Over $100,000</t>
  </si>
  <si>
    <t>Individual User</t>
  </si>
  <si>
    <t>more than 2 times</t>
  </si>
  <si>
    <t>in a car or in transit</t>
  </si>
  <si>
    <t>Make calls,Emails,Messaging,Listen to music,Use the calendar,Use the alarm clock,Browse the internet,Work,Social Media,Find directions</t>
  </si>
  <si>
    <t>All of the above</t>
  </si>
  <si>
    <t>Turn the alarm off</t>
  </si>
  <si>
    <t>Yes, Apple Pay</t>
  </si>
  <si>
    <t>R_1NgY4r36xZkGXUG</t>
  </si>
  <si>
    <t>$20,000 to $34,999</t>
  </si>
  <si>
    <t>Messaging,Take pictures,Listen to music,Use the alarm clock,Browse the internet,Social Media</t>
  </si>
  <si>
    <t>Instagram</t>
  </si>
  <si>
    <t xml:space="preserve">Instagram
Mail
Starbucks
</t>
  </si>
  <si>
    <t>R_2QL0PPlOAz1BNU8</t>
  </si>
  <si>
    <t>Sprint</t>
  </si>
  <si>
    <t>at least 2 times</t>
  </si>
  <si>
    <t>Make calls,Emails,Listen to music,Browse the internet,Work,Social Media</t>
  </si>
  <si>
    <t>Most night</t>
  </si>
  <si>
    <t>FB, LinkedIn, WhatsApp</t>
  </si>
  <si>
    <t>R_20NKtEurdIovdc0</t>
  </si>
  <si>
    <t>18 - 24</t>
  </si>
  <si>
    <t xml:space="preserve">Metro Pcs </t>
  </si>
  <si>
    <t>Prepaid</t>
  </si>
  <si>
    <t>at school</t>
  </si>
  <si>
    <t>Make calls,Messaging,Take pictures,Play games,Use the alarm clock,Browse the internet,Social Media</t>
  </si>
  <si>
    <t xml:space="preserve">Watsapp, Chrome and Facebook </t>
  </si>
  <si>
    <t>R_x4rvQaFjtq5Fpi9</t>
  </si>
  <si>
    <t xml:space="preserve">One plus </t>
  </si>
  <si>
    <t xml:space="preserve">Cricket </t>
  </si>
  <si>
    <t>Make calls,Emails,Messaging,Take pictures,Listen to music,Use the calendar,Use the alarm clock,Browse the internet,Work,Social Media,Find directions</t>
  </si>
  <si>
    <t>Linkedin</t>
  </si>
  <si>
    <t>Quora
YouTube 
Facebook</t>
  </si>
  <si>
    <t>Yes, Android Play Store</t>
  </si>
  <si>
    <t>R_1i4lQiTIKX8CeUM</t>
  </si>
  <si>
    <t>at least once</t>
  </si>
  <si>
    <t>Make calls,Messaging,Use the alarm clock,Browse the internet,Social Media</t>
  </si>
  <si>
    <t xml:space="preserve">Facebook, Snapchat and Gmail </t>
  </si>
  <si>
    <t>R_1pxR5aGPGtKu8tQ</t>
  </si>
  <si>
    <t>$75,000 to $99,999</t>
  </si>
  <si>
    <t>Huawei</t>
  </si>
  <si>
    <t>Google Fi</t>
  </si>
  <si>
    <t>Make calls,Emails,Messaging,Listen to music,Browse the internet,Work,Social Media</t>
  </si>
  <si>
    <t>Twitter</t>
  </si>
  <si>
    <t>Google Hangouts</t>
  </si>
  <si>
    <t>Twitter, Hangouts, Spotify</t>
  </si>
  <si>
    <t>R_1I5lGBepxhSQzsv</t>
  </si>
  <si>
    <t>while waiting</t>
  </si>
  <si>
    <t>Linkedin, whatsapp, outlook</t>
  </si>
  <si>
    <t>R_1jZWK19inhbgksl</t>
  </si>
  <si>
    <t>Emails,Take pictures,Listen to music,Browse the internet,Find directions</t>
  </si>
  <si>
    <t>R_vrdrBXXvQ1KTLcB</t>
  </si>
  <si>
    <t>One plus</t>
  </si>
  <si>
    <t>Take pictures,Browse the internet,Social Media</t>
  </si>
  <si>
    <t>Elevate, Duolingo, LinkedIn</t>
  </si>
  <si>
    <t>R_yL6zOGOe9xD8lrz</t>
  </si>
  <si>
    <t>Make calls,Emails,Messaging,Take pictures,Listen to music,Play games,Use the calendar,Use the alarm clock,Browse the internet,Social Media,Find directions</t>
  </si>
  <si>
    <t>Whatsapp, Exchange, Facebook</t>
  </si>
  <si>
    <t>R_2BzHij5lIgEIxRQ</t>
  </si>
  <si>
    <t>Messaging,Listen to music,Browse the internet</t>
  </si>
  <si>
    <t>R_3nDFfLI1FeMeSfk</t>
  </si>
  <si>
    <t>Make calls,Emails,Messaging,Take pictures,Listen to music,Use the calendar,Use the alarm clock,Browse the internet,Work,Social Media,Find directions,Voicemail</t>
  </si>
  <si>
    <t>whatsapp, spotify, camscanner</t>
  </si>
  <si>
    <t>R_3FQXkdTr1X6idj7</t>
  </si>
  <si>
    <t>Verizon</t>
  </si>
  <si>
    <t>Take pictures,Listen to music,Use the calendar,Browse the internet,Work</t>
  </si>
  <si>
    <t>R_1E4NOVNpvDzUx1N</t>
  </si>
  <si>
    <t>Make calls,Emails,Messaging,Work,Social Media,Find directions</t>
  </si>
  <si>
    <t xml:space="preserve">Google maps, WhatsApp , Facebook </t>
  </si>
  <si>
    <t>R_1MLNYDoW8vr1GkE</t>
  </si>
  <si>
    <t>Make calls,Emails,Messaging,Take pictures,Use the calendar,Use the alarm clock,Browse the internet,Social Media,Find directions</t>
  </si>
  <si>
    <t>Always</t>
  </si>
  <si>
    <t>Survey Preview</t>
  </si>
  <si>
    <t>R_3HkpXFpwPp6423N</t>
  </si>
  <si>
    <t>preview</t>
  </si>
  <si>
    <t>Make calls,Browse the internet,Find directions</t>
  </si>
  <si>
    <t>R_yRaR984utcdxySJ</t>
  </si>
  <si>
    <t>Blu</t>
  </si>
  <si>
    <t>Make calls,Use the alarm clock,Browse the internet,Social Media,Find directions</t>
  </si>
  <si>
    <t>R_3MMBPrqvQr97D3m</t>
  </si>
  <si>
    <t>Social Media</t>
  </si>
  <si>
    <t>Snapchat LinkedIn instagram</t>
  </si>
  <si>
    <t>R_9SvqiaTvqbeasUx</t>
  </si>
  <si>
    <t>Motorola</t>
  </si>
  <si>
    <t>WhatsApp 
Facebook
LinkedIn</t>
  </si>
  <si>
    <t>Yes, other</t>
  </si>
  <si>
    <t>R_1jcFFTZYvpbyZ5f</t>
  </si>
  <si>
    <t>Make calls,Messaging,Listen to music,Use the alarm clock,Social Media,Find directions</t>
  </si>
  <si>
    <t>WhatsApp, Cricinfo, WSJ.</t>
  </si>
  <si>
    <t>R_2OHfZYkqahNAyAa</t>
  </si>
  <si>
    <t>Other</t>
  </si>
  <si>
    <t>Make calls,Emails,Messaging,Take pictures,Listen to music,Use the calendar,Use the alarm clock,Browse the internet,Social Media,Find directions</t>
  </si>
  <si>
    <t>Quora</t>
  </si>
  <si>
    <t>Banking apps, Spotify, Google apps</t>
  </si>
  <si>
    <t>R_3ESuDsGuKDPpUFL</t>
  </si>
  <si>
    <t>Make calls,Messaging,Take pictures</t>
  </si>
  <si>
    <t>R_1HnpmYtEKquH3ti</t>
  </si>
  <si>
    <t>Make calls,Listen to music,Browse the internet,Work,Social Media,Find directions</t>
  </si>
  <si>
    <t>Instagram, Watsapp, CamScanner</t>
  </si>
  <si>
    <t>R_2zCjSl55gyJEMk8</t>
  </si>
  <si>
    <t>Make calls,Emails,Messaging,Play games,Use the alarm clock,Browse the internet,Social Media,Find directions</t>
  </si>
  <si>
    <t>Alarm, game, news</t>
  </si>
  <si>
    <t>R_2XpWtOryJhqQzL7</t>
  </si>
  <si>
    <t>Take pictures,Listen to music,Social Media</t>
  </si>
  <si>
    <t>R_Zn1zGpjgcGD67C1</t>
  </si>
  <si>
    <t>Make calls,Emails,Messaging,Take pictures,Listen to music,Play games,Use the alarm clock,Browse the internet,Social Media,Find directions</t>
  </si>
  <si>
    <t>Whatsapp</t>
  </si>
  <si>
    <t>WhatsApp
Messages
Instagram</t>
  </si>
  <si>
    <t>R_vlEoBOOA8wmehl7</t>
  </si>
  <si>
    <t>Moto</t>
  </si>
  <si>
    <t>Messaging,Listen to music,Social Media</t>
  </si>
  <si>
    <t>Facebook, WhatsApp, Snapchat</t>
  </si>
  <si>
    <t>R_Oeyj2Ug3bSEcNkl</t>
  </si>
  <si>
    <t>Make calls,Emails,Messaging,Take pictures,Listen to music,Browse the internet,Social Media,Find directions</t>
  </si>
  <si>
    <t>R_p034ep7Qlx0Fbq1</t>
  </si>
  <si>
    <t>OnePlus</t>
  </si>
  <si>
    <t>Splitwise
Whatsapp
Snapchat</t>
  </si>
  <si>
    <t>R_1F3vPJcz6HGKql1</t>
  </si>
  <si>
    <t>LG</t>
  </si>
  <si>
    <t>Make calls,Emails,Listen to music,Social Media</t>
  </si>
  <si>
    <t>R_3m7taLGp0gyuYjd</t>
  </si>
  <si>
    <t>Unemployed looking for work</t>
  </si>
  <si>
    <t>Xiaomi MI3</t>
  </si>
  <si>
    <t>Make calls,Emails,Messaging,Take pictures,Browse the internet,Social Media,Find directions</t>
  </si>
  <si>
    <t>Whatsapp, Facebook, Instagram</t>
  </si>
  <si>
    <t>R_1d1forz6CGVZEcp</t>
  </si>
  <si>
    <t>Make calls,Messaging,Social Media</t>
  </si>
  <si>
    <t>Whatsapp,Instagram,Snapchat</t>
  </si>
  <si>
    <t>R_Wp8XMlTG5yxHcGZ</t>
  </si>
  <si>
    <t>Make calls,Emails,Take pictures,Listen to music,Use the alarm clock,Browse the internet,Social Media,Find directions</t>
  </si>
  <si>
    <t>Whatsapp, Instagram, Facebook</t>
  </si>
  <si>
    <t>R_2yqGFeYx53CZ5eo</t>
  </si>
  <si>
    <t>Make calls,Emails,Take pictures,Listen to music,Use the alarm clock,Browse the internet,Social Media</t>
  </si>
  <si>
    <t>Fb, instagram, linkedin</t>
  </si>
  <si>
    <t>R_3nwwmo0O7MjtA7L</t>
  </si>
  <si>
    <t>Make calls,Emails,Messaging,Take pictures,Listen to music,Use the alarm clock,Browse the internet,Work,Social Media</t>
  </si>
  <si>
    <t>Whatsapp, Email, Browser</t>
  </si>
  <si>
    <t>R_3NURpxO4i6dxOKl</t>
  </si>
  <si>
    <t>Emails,Messaging,Play games,Browse the internet,Social Media,Find directions</t>
  </si>
  <si>
    <t>R_2QhWWDoaCBeJMRn</t>
  </si>
  <si>
    <t xml:space="preserve">Google </t>
  </si>
  <si>
    <t>Lyca</t>
  </si>
  <si>
    <t>Make calls,Emails,Messaging,Take pictures,Use the alarm clock,Social Media</t>
  </si>
  <si>
    <t>R_1JXQTmsJe0H48Qg</t>
  </si>
  <si>
    <t>Make calls,Listen to music,Play games,Find directions</t>
  </si>
  <si>
    <t>Clash of Clans,Whatsapp,Instagram</t>
  </si>
  <si>
    <t>R_10r44O6aLjeumi9</t>
  </si>
  <si>
    <t>Make calls,Emails,Messaging,Take pictures,Play games,Use the alarm clock,Browse the internet,Social Media,Find directions</t>
  </si>
  <si>
    <t xml:space="preserve">Instagram Facebook WhatsApp </t>
  </si>
  <si>
    <t>R_XuZrsFynElg1f0Z</t>
  </si>
  <si>
    <t>Make calls,Browse the internet,Social Media</t>
  </si>
  <si>
    <t xml:space="preserve">Facebook 
Whatsapp 
Uber </t>
  </si>
  <si>
    <t>R_1M5R2lEWFswXwRG</t>
  </si>
  <si>
    <t>Make calls,Emails,Messaging,Listen to music,Browse the internet</t>
  </si>
  <si>
    <t>R_1mQTCF1uXyY1LY5</t>
  </si>
  <si>
    <t>Make calls,Messaging,Take pictures,Listen to music,Use the calendar,Use the alarm clock,Browse the internet,Social Media,Find directions</t>
  </si>
  <si>
    <t>R_emnqhBdvCOvpCMN</t>
  </si>
  <si>
    <t>more than 150$</t>
  </si>
  <si>
    <t>R_29mO4I0L4k9pKI6</t>
  </si>
  <si>
    <t>Listen to music,Browse the internet,Social Media</t>
  </si>
  <si>
    <t>R_2Yg4N5Yd9XGOoVR</t>
  </si>
  <si>
    <t>Make calls,Emails,Messaging,Take pictures,Listen to music,Play games,Use the calendar,Browse the internet,Work,Social Media,Find directions,Voicemail</t>
  </si>
  <si>
    <t>Email
iMessage
Calendar</t>
  </si>
  <si>
    <t>R_2zRQCG8SMshj8JE</t>
  </si>
  <si>
    <t>HTC</t>
  </si>
  <si>
    <t>Make calls,Emails,Messaging,Take pictures,Listen to music,Use the calendar,Browse the internet,Social Media,Find directions</t>
  </si>
  <si>
    <t>R_3PEM5HWusaBKCul</t>
  </si>
  <si>
    <t>Make calls,Play games,Use the calendar,Use the alarm clock,Browse the internet,Find directions</t>
  </si>
  <si>
    <t>Allo</t>
  </si>
  <si>
    <t>R_1jVOAwNwfErM8CZ</t>
  </si>
  <si>
    <t>Play games,Browse the internet,Social Media</t>
  </si>
  <si>
    <t>Grindr, Internet Browser, Facebook</t>
  </si>
  <si>
    <t>R_dj2Pt8ohGxK8hTX</t>
  </si>
  <si>
    <t>Lenovo</t>
  </si>
  <si>
    <t>Make calls,Social Media,Find directions</t>
  </si>
  <si>
    <t>R_1FKzVyzUFDA4Iem</t>
  </si>
  <si>
    <t>Make calls,Emails,Take pictures,Use the alarm clock,Browse the internet,Social Media,Find directions</t>
  </si>
  <si>
    <t>R_1kLIWXVuJ7lnuY5</t>
  </si>
  <si>
    <t>Browse the internet</t>
  </si>
  <si>
    <t>other</t>
  </si>
  <si>
    <t>Oneplus</t>
  </si>
  <si>
    <t>more than 100$, less than 150$</t>
  </si>
  <si>
    <t>q16</t>
  </si>
  <si>
    <t>q20</t>
  </si>
  <si>
    <t>I don't use social media on my phone</t>
  </si>
  <si>
    <t>q21</t>
  </si>
  <si>
    <t>Viber</t>
  </si>
  <si>
    <t>I don't use my phone for messaging</t>
  </si>
  <si>
    <t>q22</t>
  </si>
  <si>
    <t>Every other night</t>
  </si>
  <si>
    <t>q23</t>
  </si>
  <si>
    <t>q29</t>
  </si>
  <si>
    <t>yes, other</t>
  </si>
  <si>
    <t>Yes, Samsung Pay</t>
  </si>
  <si>
    <t>q25</t>
  </si>
  <si>
    <t>q26</t>
  </si>
  <si>
    <t>q14/q15</t>
  </si>
  <si>
    <t>q13</t>
  </si>
  <si>
    <t>q12</t>
  </si>
  <si>
    <t>q11</t>
  </si>
  <si>
    <t>q10</t>
  </si>
  <si>
    <t>q6</t>
  </si>
  <si>
    <t>q5</t>
  </si>
  <si>
    <t>q3</t>
  </si>
  <si>
    <t>q9</t>
  </si>
  <si>
    <t>q1</t>
  </si>
  <si>
    <t>Listen to music</t>
  </si>
  <si>
    <t>Find directions</t>
  </si>
  <si>
    <t>Make calls</t>
  </si>
  <si>
    <t>Emails</t>
  </si>
  <si>
    <t>Messaging</t>
  </si>
  <si>
    <t>Play games</t>
  </si>
  <si>
    <t>Use the alarm clock</t>
  </si>
  <si>
    <t>Use the calendar</t>
  </si>
  <si>
    <t>Work</t>
  </si>
  <si>
    <t>Take pictures</t>
  </si>
  <si>
    <t>Voicemail</t>
  </si>
  <si>
    <t xml:space="preserve"> Whatsapp</t>
  </si>
  <si>
    <t xml:space="preserve"> Netflix</t>
  </si>
  <si>
    <t>News</t>
  </si>
  <si>
    <t xml:space="preserve"> sports app (MARCA)</t>
  </si>
  <si>
    <t xml:space="preserve"> WhatsApp </t>
  </si>
  <si>
    <t>whechat</t>
  </si>
  <si>
    <t xml:space="preserve"> whatsapp</t>
  </si>
  <si>
    <t xml:space="preserve"> google map</t>
  </si>
  <si>
    <t xml:space="preserve"> Mail</t>
  </si>
  <si>
    <t xml:space="preserve"> Starbucks</t>
  </si>
  <si>
    <t>FB</t>
  </si>
  <si>
    <t xml:space="preserve"> LinkedIn</t>
  </si>
  <si>
    <t xml:space="preserve"> WhatsApp</t>
  </si>
  <si>
    <t>Watsapp</t>
  </si>
  <si>
    <t xml:space="preserve"> Chrome and Facebook </t>
  </si>
  <si>
    <t xml:space="preserve"> YouTube</t>
  </si>
  <si>
    <t xml:space="preserve"> Facebook</t>
  </si>
  <si>
    <t xml:space="preserve"> Snapchat and Gmail </t>
  </si>
  <si>
    <t xml:space="preserve"> Hangouts</t>
  </si>
  <si>
    <t xml:space="preserve"> Spotify</t>
  </si>
  <si>
    <t xml:space="preserve"> outlook</t>
  </si>
  <si>
    <t>Elevate</t>
  </si>
  <si>
    <t xml:space="preserve"> Duolingo</t>
  </si>
  <si>
    <t xml:space="preserve"> Exchange</t>
  </si>
  <si>
    <t>whatsapp</t>
  </si>
  <si>
    <t xml:space="preserve"> spotify</t>
  </si>
  <si>
    <t xml:space="preserve"> camscanner</t>
  </si>
  <si>
    <t>Google maps</t>
  </si>
  <si>
    <t xml:space="preserve"> Facebook </t>
  </si>
  <si>
    <t xml:space="preserve">WhatsApp </t>
  </si>
  <si>
    <t>WhatsApp</t>
  </si>
  <si>
    <t xml:space="preserve"> Cricinfo</t>
  </si>
  <si>
    <t xml:space="preserve"> WSJ.</t>
  </si>
  <si>
    <t>Banking apps</t>
  </si>
  <si>
    <t xml:space="preserve"> Google apps</t>
  </si>
  <si>
    <t xml:space="preserve"> Watsapp</t>
  </si>
  <si>
    <t xml:space="preserve"> CamScanner</t>
  </si>
  <si>
    <t>Alarm</t>
  </si>
  <si>
    <t xml:space="preserve"> game</t>
  </si>
  <si>
    <t xml:space="preserve"> news</t>
  </si>
  <si>
    <t xml:space="preserve"> Messages</t>
  </si>
  <si>
    <t xml:space="preserve"> Instagram</t>
  </si>
  <si>
    <t xml:space="preserve"> Snapchat</t>
  </si>
  <si>
    <t>Splitwise</t>
  </si>
  <si>
    <t>Snapchat</t>
  </si>
  <si>
    <t>Fb</t>
  </si>
  <si>
    <t xml:space="preserve"> instagram</t>
  </si>
  <si>
    <t xml:space="preserve"> linkedin</t>
  </si>
  <si>
    <t xml:space="preserve"> Email</t>
  </si>
  <si>
    <t xml:space="preserve"> Browser</t>
  </si>
  <si>
    <t>Clash of Clans</t>
  </si>
  <si>
    <t xml:space="preserve"> Uber </t>
  </si>
  <si>
    <t>Email</t>
  </si>
  <si>
    <t xml:space="preserve"> iMessage</t>
  </si>
  <si>
    <t xml:space="preserve"> Calendar</t>
  </si>
  <si>
    <t>Grindr</t>
  </si>
  <si>
    <t xml:space="preserve"> Internet Browser</t>
  </si>
  <si>
    <t xml:space="preserve">Instagram </t>
  </si>
  <si>
    <t xml:space="preserve">Snapchat 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</si>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</sst>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selection activeCell="B13" sqref="B13"/>
    </sheetView>
  </sheetViews>
  <sheetFormatPr defaultColWidth="10.6640625" defaultRowHeight="15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C2" t="s">
        <v>59</v>
      </c>
      <c r="D2" t="s">
        <v>60</v>
      </c>
      <c r="E2" t="s">
        <v>4</v>
      </c>
      <c r="F2" t="s">
        <v>5</v>
      </c>
      <c r="G2" t="s">
        <v>6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56</v>
      </c>
    </row>
    <row r="3" spans="1:57" x14ac:dyDescent="0.35">
      <c r="A3" s="1">
        <v>42949.494143518517</v>
      </c>
      <c r="B3" s="1">
        <v>42949.496817129628</v>
      </c>
      <c r="C3" t="s">
        <v>60</v>
      </c>
      <c r="D3" t="s">
        <v>110</v>
      </c>
      <c r="E3">
        <v>100</v>
      </c>
      <c r="F3">
        <v>230</v>
      </c>
      <c r="G3" t="b">
        <v>1</v>
      </c>
      <c r="H3" s="1">
        <v>42949.496817129628</v>
      </c>
      <c r="I3" t="s">
        <v>111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114</v>
      </c>
      <c r="Y3" t="s">
        <v>120</v>
      </c>
      <c r="AA3" t="s">
        <v>121</v>
      </c>
      <c r="AC3" t="s">
        <v>122</v>
      </c>
      <c r="AE3" t="s">
        <v>123</v>
      </c>
      <c r="AF3">
        <v>12</v>
      </c>
      <c r="AG3">
        <v>2</v>
      </c>
      <c r="AH3">
        <v>1</v>
      </c>
      <c r="AI3">
        <v>2</v>
      </c>
      <c r="AJ3">
        <v>11</v>
      </c>
      <c r="AK3" t="s">
        <v>124</v>
      </c>
      <c r="AL3" t="s">
        <v>124</v>
      </c>
      <c r="AM3" t="s">
        <v>125</v>
      </c>
      <c r="AN3" t="s">
        <v>126</v>
      </c>
      <c r="AO3" t="s">
        <v>127</v>
      </c>
      <c r="AQ3" t="s">
        <v>128</v>
      </c>
      <c r="AS3" t="s">
        <v>129</v>
      </c>
      <c r="AU3" t="s">
        <v>130</v>
      </c>
      <c r="AV3" t="s">
        <v>131</v>
      </c>
      <c r="AW3" t="s">
        <v>132</v>
      </c>
      <c r="AX3" t="s">
        <v>133</v>
      </c>
      <c r="AY3" t="s">
        <v>133</v>
      </c>
      <c r="AZ3" t="s">
        <v>133</v>
      </c>
      <c r="BA3" t="s">
        <v>133</v>
      </c>
      <c r="BB3" t="s">
        <v>134</v>
      </c>
      <c r="BC3" t="s">
        <v>135</v>
      </c>
      <c r="BD3" t="s">
        <v>135</v>
      </c>
    </row>
    <row r="4" spans="1:57" x14ac:dyDescent="0.35">
      <c r="A4" s="1">
        <v>42949.496620370373</v>
      </c>
      <c r="B4" s="1">
        <v>42949.498912037037</v>
      </c>
      <c r="C4" t="s">
        <v>60</v>
      </c>
      <c r="D4" t="s">
        <v>110</v>
      </c>
      <c r="E4">
        <v>100</v>
      </c>
      <c r="F4">
        <v>198</v>
      </c>
      <c r="G4" t="b">
        <v>1</v>
      </c>
      <c r="H4" s="1">
        <v>42949.498923611114</v>
      </c>
      <c r="I4" t="s">
        <v>136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137</v>
      </c>
      <c r="V4" t="s">
        <v>138</v>
      </c>
      <c r="W4" t="s">
        <v>139</v>
      </c>
      <c r="X4" t="s">
        <v>114</v>
      </c>
      <c r="Y4" t="s">
        <v>140</v>
      </c>
      <c r="AA4" t="s">
        <v>141</v>
      </c>
      <c r="AC4" t="s">
        <v>122</v>
      </c>
      <c r="AE4" t="s">
        <v>142</v>
      </c>
      <c r="AF4">
        <v>12</v>
      </c>
      <c r="AG4">
        <v>1</v>
      </c>
      <c r="AH4">
        <v>1</v>
      </c>
      <c r="AI4">
        <v>1</v>
      </c>
      <c r="AJ4">
        <v>12</v>
      </c>
      <c r="AK4" t="s">
        <v>124</v>
      </c>
      <c r="AL4" t="s">
        <v>124</v>
      </c>
      <c r="AM4" t="s">
        <v>143</v>
      </c>
      <c r="AN4" t="s">
        <v>144</v>
      </c>
      <c r="AO4" t="s">
        <v>127</v>
      </c>
      <c r="AQ4" t="s">
        <v>145</v>
      </c>
      <c r="AS4" t="s">
        <v>146</v>
      </c>
      <c r="AU4" t="s">
        <v>130</v>
      </c>
      <c r="AV4" t="s">
        <v>147</v>
      </c>
      <c r="AW4" t="s">
        <v>133</v>
      </c>
      <c r="AX4" t="s">
        <v>132</v>
      </c>
      <c r="AY4" t="s">
        <v>133</v>
      </c>
      <c r="AZ4" t="s">
        <v>132</v>
      </c>
      <c r="BA4" t="s">
        <v>132</v>
      </c>
      <c r="BB4" t="s">
        <v>134</v>
      </c>
      <c r="BC4" t="s">
        <v>148</v>
      </c>
      <c r="BD4" t="s">
        <v>135</v>
      </c>
    </row>
    <row r="5" spans="1:57" x14ac:dyDescent="0.35">
      <c r="A5" s="1">
        <v>42949.501527777778</v>
      </c>
      <c r="B5" s="1">
        <v>42949.540023148147</v>
      </c>
      <c r="C5" t="s">
        <v>60</v>
      </c>
      <c r="D5" t="s">
        <v>110</v>
      </c>
      <c r="E5">
        <v>100</v>
      </c>
      <c r="F5">
        <v>3325</v>
      </c>
      <c r="G5" t="b">
        <v>1</v>
      </c>
      <c r="H5" s="1">
        <v>42949.540023148147</v>
      </c>
      <c r="I5" t="s">
        <v>149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112</v>
      </c>
      <c r="Q5" t="s">
        <v>113</v>
      </c>
      <c r="R5" t="s">
        <v>114</v>
      </c>
      <c r="S5" t="s">
        <v>150</v>
      </c>
      <c r="T5" t="s">
        <v>116</v>
      </c>
      <c r="U5" t="s">
        <v>117</v>
      </c>
      <c r="V5" t="s">
        <v>151</v>
      </c>
      <c r="W5" t="s">
        <v>152</v>
      </c>
      <c r="X5" t="s">
        <v>114</v>
      </c>
      <c r="Y5" t="s">
        <v>140</v>
      </c>
      <c r="AA5" t="s">
        <v>153</v>
      </c>
      <c r="AB5" t="s">
        <v>154</v>
      </c>
      <c r="AC5" t="s">
        <v>122</v>
      </c>
      <c r="AE5" t="s">
        <v>142</v>
      </c>
      <c r="AF5">
        <v>12</v>
      </c>
      <c r="AG5">
        <v>1</v>
      </c>
      <c r="AH5">
        <v>1</v>
      </c>
      <c r="AI5">
        <v>1</v>
      </c>
      <c r="AJ5">
        <v>12</v>
      </c>
      <c r="AK5" t="s">
        <v>124</v>
      </c>
      <c r="AL5" t="s">
        <v>124</v>
      </c>
      <c r="AM5" t="s">
        <v>125</v>
      </c>
      <c r="AN5" t="s">
        <v>155</v>
      </c>
      <c r="AO5" t="s">
        <v>127</v>
      </c>
      <c r="AQ5" t="s">
        <v>128</v>
      </c>
      <c r="AS5" t="s">
        <v>156</v>
      </c>
      <c r="AU5" t="s">
        <v>157</v>
      </c>
      <c r="AV5" t="s">
        <v>158</v>
      </c>
      <c r="AW5" t="s">
        <v>159</v>
      </c>
      <c r="AX5" t="s">
        <v>159</v>
      </c>
      <c r="AY5" t="s">
        <v>132</v>
      </c>
      <c r="AZ5" t="s">
        <v>133</v>
      </c>
      <c r="BA5" t="s">
        <v>160</v>
      </c>
      <c r="BB5" t="s">
        <v>160</v>
      </c>
      <c r="BC5" t="s">
        <v>148</v>
      </c>
      <c r="BD5" t="s">
        <v>135</v>
      </c>
    </row>
    <row r="6" spans="1:57" x14ac:dyDescent="0.35">
      <c r="A6" s="1">
        <v>42949.500358796293</v>
      </c>
      <c r="B6" s="1">
        <v>42949.581597222219</v>
      </c>
      <c r="C6" t="s">
        <v>60</v>
      </c>
      <c r="D6" t="s">
        <v>110</v>
      </c>
      <c r="E6">
        <v>100</v>
      </c>
      <c r="F6">
        <v>7018</v>
      </c>
      <c r="G6" t="b">
        <v>1</v>
      </c>
      <c r="H6" s="1">
        <v>42949.581608796296</v>
      </c>
      <c r="I6" t="s">
        <v>161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112</v>
      </c>
      <c r="Q6" t="s">
        <v>113</v>
      </c>
      <c r="R6" t="s">
        <v>114</v>
      </c>
      <c r="S6" t="s">
        <v>115</v>
      </c>
      <c r="T6" t="s">
        <v>162</v>
      </c>
      <c r="U6" t="s">
        <v>137</v>
      </c>
      <c r="V6" t="s">
        <v>138</v>
      </c>
      <c r="W6" t="s">
        <v>163</v>
      </c>
      <c r="X6" t="s">
        <v>114</v>
      </c>
      <c r="Y6" t="s">
        <v>140</v>
      </c>
      <c r="AA6" t="s">
        <v>141</v>
      </c>
      <c r="AC6" t="s">
        <v>164</v>
      </c>
      <c r="AE6" t="s">
        <v>123</v>
      </c>
      <c r="AF6">
        <v>12</v>
      </c>
      <c r="AG6">
        <v>1</v>
      </c>
      <c r="AH6">
        <v>1</v>
      </c>
      <c r="AI6">
        <v>2</v>
      </c>
      <c r="AJ6">
        <v>12</v>
      </c>
      <c r="AK6" t="s">
        <v>165</v>
      </c>
      <c r="AL6" t="s">
        <v>124</v>
      </c>
      <c r="AM6" t="s">
        <v>166</v>
      </c>
      <c r="AN6" t="s">
        <v>167</v>
      </c>
      <c r="AO6" t="s">
        <v>127</v>
      </c>
      <c r="AQ6" t="s">
        <v>153</v>
      </c>
      <c r="AR6" t="s">
        <v>168</v>
      </c>
      <c r="AS6" t="s">
        <v>153</v>
      </c>
      <c r="AT6" t="s">
        <v>169</v>
      </c>
      <c r="AU6" t="s">
        <v>130</v>
      </c>
      <c r="AW6" t="s">
        <v>132</v>
      </c>
      <c r="AX6" t="s">
        <v>132</v>
      </c>
      <c r="AY6" t="s">
        <v>132</v>
      </c>
      <c r="AZ6" t="s">
        <v>133</v>
      </c>
      <c r="BA6" t="s">
        <v>160</v>
      </c>
      <c r="BB6" t="s">
        <v>160</v>
      </c>
      <c r="BC6" t="s">
        <v>148</v>
      </c>
      <c r="BD6" t="s">
        <v>170</v>
      </c>
    </row>
    <row r="7" spans="1:57" ht="62" x14ac:dyDescent="0.35">
      <c r="A7" s="1">
        <v>42949.655601851853</v>
      </c>
      <c r="B7" s="1">
        <v>42949.657754629632</v>
      </c>
      <c r="C7" t="s">
        <v>60</v>
      </c>
      <c r="D7" t="s">
        <v>110</v>
      </c>
      <c r="E7">
        <v>100</v>
      </c>
      <c r="F7">
        <v>185</v>
      </c>
      <c r="G7" t="b">
        <v>1</v>
      </c>
      <c r="H7" s="1">
        <v>42949.657754629632</v>
      </c>
      <c r="I7" t="s">
        <v>171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112</v>
      </c>
      <c r="Q7" t="s">
        <v>113</v>
      </c>
      <c r="R7" t="s">
        <v>114</v>
      </c>
      <c r="S7" t="s">
        <v>150</v>
      </c>
      <c r="T7" t="s">
        <v>116</v>
      </c>
      <c r="U7" t="s">
        <v>117</v>
      </c>
      <c r="V7" t="s">
        <v>138</v>
      </c>
      <c r="W7" t="s">
        <v>172</v>
      </c>
      <c r="X7" t="s">
        <v>114</v>
      </c>
      <c r="Y7" t="s">
        <v>140</v>
      </c>
      <c r="AA7" t="s">
        <v>141</v>
      </c>
      <c r="AC7" t="s">
        <v>122</v>
      </c>
      <c r="AE7" t="s">
        <v>142</v>
      </c>
      <c r="AF7">
        <v>11</v>
      </c>
      <c r="AG7">
        <v>1</v>
      </c>
      <c r="AH7">
        <v>2</v>
      </c>
      <c r="AI7">
        <v>2</v>
      </c>
      <c r="AJ7">
        <v>12</v>
      </c>
      <c r="AK7" t="s">
        <v>124</v>
      </c>
      <c r="AL7" t="s">
        <v>124</v>
      </c>
      <c r="AM7" t="s">
        <v>125</v>
      </c>
      <c r="AN7" t="s">
        <v>173</v>
      </c>
      <c r="AO7" t="s">
        <v>174</v>
      </c>
      <c r="AQ7" t="s">
        <v>145</v>
      </c>
      <c r="AS7" t="s">
        <v>156</v>
      </c>
      <c r="AU7" t="s">
        <v>130</v>
      </c>
      <c r="AV7" s="2" t="s">
        <v>175</v>
      </c>
      <c r="AW7" t="s">
        <v>132</v>
      </c>
      <c r="AX7" t="s">
        <v>133</v>
      </c>
      <c r="AY7" t="s">
        <v>159</v>
      </c>
      <c r="AZ7" t="s">
        <v>134</v>
      </c>
      <c r="BA7" t="s">
        <v>160</v>
      </c>
      <c r="BB7" t="s">
        <v>160</v>
      </c>
      <c r="BC7" t="s">
        <v>135</v>
      </c>
      <c r="BD7" t="s">
        <v>135</v>
      </c>
    </row>
    <row r="8" spans="1:57" x14ac:dyDescent="0.35">
      <c r="A8" s="1">
        <v>42949.776377314818</v>
      </c>
      <c r="B8" s="1">
        <v>42949.779178240744</v>
      </c>
      <c r="C8" t="s">
        <v>60</v>
      </c>
      <c r="D8" t="s">
        <v>110</v>
      </c>
      <c r="E8">
        <v>100</v>
      </c>
      <c r="F8">
        <v>241</v>
      </c>
      <c r="G8" t="b">
        <v>1</v>
      </c>
      <c r="H8" s="1">
        <v>42949.779178240744</v>
      </c>
      <c r="I8" t="s">
        <v>176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152</v>
      </c>
      <c r="X8" t="s">
        <v>114</v>
      </c>
      <c r="Y8" t="s">
        <v>140</v>
      </c>
      <c r="AA8" t="s">
        <v>177</v>
      </c>
      <c r="AC8" t="s">
        <v>122</v>
      </c>
      <c r="AE8" t="s">
        <v>142</v>
      </c>
      <c r="AH8">
        <v>12</v>
      </c>
      <c r="AK8" t="s">
        <v>178</v>
      </c>
      <c r="AL8" t="s">
        <v>178</v>
      </c>
      <c r="AM8" t="s">
        <v>125</v>
      </c>
      <c r="AN8" t="s">
        <v>179</v>
      </c>
      <c r="AO8" t="s">
        <v>127</v>
      </c>
      <c r="AQ8" t="s">
        <v>128</v>
      </c>
      <c r="AS8" t="s">
        <v>129</v>
      </c>
      <c r="AU8" t="s">
        <v>180</v>
      </c>
      <c r="AV8" t="s">
        <v>181</v>
      </c>
      <c r="AW8" t="s">
        <v>159</v>
      </c>
      <c r="AX8" t="s">
        <v>159</v>
      </c>
      <c r="AY8" t="s">
        <v>133</v>
      </c>
      <c r="AZ8" t="s">
        <v>132</v>
      </c>
      <c r="BA8" t="s">
        <v>132</v>
      </c>
      <c r="BB8" t="s">
        <v>132</v>
      </c>
      <c r="BC8" t="s">
        <v>148</v>
      </c>
      <c r="BD8" t="s">
        <v>170</v>
      </c>
    </row>
    <row r="9" spans="1:57" x14ac:dyDescent="0.35">
      <c r="A9" s="1">
        <v>42949.775358796294</v>
      </c>
      <c r="B9" s="1">
        <v>42949.779965277776</v>
      </c>
      <c r="C9" t="s">
        <v>60</v>
      </c>
      <c r="D9" t="s">
        <v>110</v>
      </c>
      <c r="E9">
        <v>100</v>
      </c>
      <c r="F9">
        <v>398</v>
      </c>
      <c r="G9" t="b">
        <v>1</v>
      </c>
      <c r="H9" s="1">
        <v>42949.779965277776</v>
      </c>
      <c r="I9" t="s">
        <v>182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112</v>
      </c>
      <c r="Q9" t="s">
        <v>113</v>
      </c>
      <c r="R9" t="s">
        <v>114</v>
      </c>
      <c r="S9" t="s">
        <v>115</v>
      </c>
      <c r="T9" t="s">
        <v>183</v>
      </c>
      <c r="U9" t="s">
        <v>117</v>
      </c>
      <c r="V9" t="s">
        <v>151</v>
      </c>
      <c r="W9" t="s">
        <v>152</v>
      </c>
      <c r="X9" t="s">
        <v>114</v>
      </c>
      <c r="Y9" t="s">
        <v>140</v>
      </c>
      <c r="AA9" t="s">
        <v>153</v>
      </c>
      <c r="AB9" t="s">
        <v>184</v>
      </c>
      <c r="AC9" t="s">
        <v>185</v>
      </c>
      <c r="AE9" t="s">
        <v>142</v>
      </c>
      <c r="AF9">
        <v>2</v>
      </c>
      <c r="AG9">
        <v>1</v>
      </c>
      <c r="AH9">
        <v>11</v>
      </c>
      <c r="AI9">
        <v>2</v>
      </c>
      <c r="AJ9">
        <v>3</v>
      </c>
      <c r="AK9" t="s">
        <v>124</v>
      </c>
      <c r="AL9" t="s">
        <v>165</v>
      </c>
      <c r="AM9" t="s">
        <v>186</v>
      </c>
      <c r="AN9" t="s">
        <v>187</v>
      </c>
      <c r="AO9" t="s">
        <v>127</v>
      </c>
      <c r="AQ9" t="s">
        <v>128</v>
      </c>
      <c r="AS9" t="s">
        <v>156</v>
      </c>
      <c r="AU9" t="s">
        <v>130</v>
      </c>
      <c r="AV9" t="s">
        <v>188</v>
      </c>
      <c r="AW9" t="s">
        <v>132</v>
      </c>
      <c r="AX9" t="s">
        <v>132</v>
      </c>
      <c r="AY9" t="s">
        <v>132</v>
      </c>
      <c r="AZ9" t="s">
        <v>132</v>
      </c>
      <c r="BA9" t="s">
        <v>133</v>
      </c>
      <c r="BB9" t="s">
        <v>134</v>
      </c>
      <c r="BC9" t="s">
        <v>135</v>
      </c>
      <c r="BD9" t="s">
        <v>135</v>
      </c>
    </row>
    <row r="10" spans="1:57" ht="46.5" x14ac:dyDescent="0.35">
      <c r="A10" s="1">
        <v>42949.778379629628</v>
      </c>
      <c r="B10" s="1">
        <v>42949.783506944441</v>
      </c>
      <c r="C10" t="s">
        <v>60</v>
      </c>
      <c r="D10" t="s">
        <v>110</v>
      </c>
      <c r="E10">
        <v>100</v>
      </c>
      <c r="F10">
        <v>443</v>
      </c>
      <c r="G10" t="b">
        <v>1</v>
      </c>
      <c r="H10" s="1">
        <v>42949.783506944441</v>
      </c>
      <c r="I10" t="s">
        <v>189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112</v>
      </c>
      <c r="Q10" t="s">
        <v>113</v>
      </c>
      <c r="R10" t="s">
        <v>114</v>
      </c>
      <c r="S10" t="s">
        <v>115</v>
      </c>
      <c r="T10" t="s">
        <v>183</v>
      </c>
      <c r="U10" t="s">
        <v>117</v>
      </c>
      <c r="V10" t="s">
        <v>118</v>
      </c>
      <c r="W10" t="s">
        <v>152</v>
      </c>
      <c r="X10" t="s">
        <v>114</v>
      </c>
      <c r="Y10" t="s">
        <v>153</v>
      </c>
      <c r="Z10" t="s">
        <v>190</v>
      </c>
      <c r="AA10" t="s">
        <v>153</v>
      </c>
      <c r="AB10" t="s">
        <v>191</v>
      </c>
      <c r="AC10" t="s">
        <v>122</v>
      </c>
      <c r="AE10" t="s">
        <v>142</v>
      </c>
      <c r="AF10">
        <v>12</v>
      </c>
      <c r="AG10">
        <v>1</v>
      </c>
      <c r="AH10">
        <v>1</v>
      </c>
      <c r="AI10">
        <v>1</v>
      </c>
      <c r="AJ10">
        <v>12</v>
      </c>
      <c r="AK10" t="s">
        <v>165</v>
      </c>
      <c r="AL10" t="s">
        <v>124</v>
      </c>
      <c r="AM10" t="s">
        <v>166</v>
      </c>
      <c r="AN10" t="s">
        <v>192</v>
      </c>
      <c r="AO10" t="s">
        <v>193</v>
      </c>
      <c r="AQ10" t="s">
        <v>128</v>
      </c>
      <c r="AS10" t="s">
        <v>146</v>
      </c>
      <c r="AU10" t="s">
        <v>130</v>
      </c>
      <c r="AV10" s="2" t="s">
        <v>194</v>
      </c>
      <c r="AW10" t="s">
        <v>132</v>
      </c>
      <c r="AX10" t="s">
        <v>132</v>
      </c>
      <c r="AY10" t="s">
        <v>132</v>
      </c>
      <c r="AZ10" t="s">
        <v>159</v>
      </c>
      <c r="BA10" t="s">
        <v>134</v>
      </c>
      <c r="BB10" t="s">
        <v>134</v>
      </c>
      <c r="BC10" t="s">
        <v>195</v>
      </c>
      <c r="BD10" t="s">
        <v>135</v>
      </c>
    </row>
    <row r="11" spans="1:57" x14ac:dyDescent="0.35">
      <c r="A11" s="1">
        <v>42949.783773148149</v>
      </c>
      <c r="B11" s="1">
        <v>42949.786064814813</v>
      </c>
      <c r="C11" t="s">
        <v>60</v>
      </c>
      <c r="D11" t="s">
        <v>110</v>
      </c>
      <c r="E11">
        <v>100</v>
      </c>
      <c r="F11">
        <v>198</v>
      </c>
      <c r="G11" t="b">
        <v>1</v>
      </c>
      <c r="H11" s="1">
        <v>42949.786076388889</v>
      </c>
      <c r="I11" t="s">
        <v>196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112</v>
      </c>
      <c r="Q11" t="s">
        <v>113</v>
      </c>
      <c r="R11" t="s">
        <v>114</v>
      </c>
      <c r="S11" t="s">
        <v>115</v>
      </c>
      <c r="T11" t="s">
        <v>183</v>
      </c>
      <c r="U11" t="s">
        <v>117</v>
      </c>
      <c r="V11" t="s">
        <v>151</v>
      </c>
      <c r="W11" t="s">
        <v>152</v>
      </c>
      <c r="X11" t="s">
        <v>114</v>
      </c>
      <c r="Y11" t="s">
        <v>140</v>
      </c>
      <c r="AA11" t="s">
        <v>177</v>
      </c>
      <c r="AC11" t="s">
        <v>122</v>
      </c>
      <c r="AE11" t="s">
        <v>142</v>
      </c>
      <c r="AF11">
        <v>12</v>
      </c>
      <c r="AG11">
        <v>2</v>
      </c>
      <c r="AH11">
        <v>11</v>
      </c>
      <c r="AI11">
        <v>1</v>
      </c>
      <c r="AJ11">
        <v>12</v>
      </c>
      <c r="AK11" t="s">
        <v>165</v>
      </c>
      <c r="AL11" t="s">
        <v>197</v>
      </c>
      <c r="AM11" t="s">
        <v>125</v>
      </c>
      <c r="AN11" t="s">
        <v>198</v>
      </c>
      <c r="AO11" t="s">
        <v>127</v>
      </c>
      <c r="AQ11" t="s">
        <v>128</v>
      </c>
      <c r="AS11" t="s">
        <v>129</v>
      </c>
      <c r="AU11" t="s">
        <v>130</v>
      </c>
      <c r="AV11" t="s">
        <v>199</v>
      </c>
      <c r="AW11" t="s">
        <v>159</v>
      </c>
      <c r="AX11" t="s">
        <v>132</v>
      </c>
      <c r="AY11" t="s">
        <v>132</v>
      </c>
      <c r="AZ11" t="s">
        <v>132</v>
      </c>
      <c r="BA11" t="s">
        <v>160</v>
      </c>
      <c r="BB11" t="s">
        <v>160</v>
      </c>
      <c r="BC11" t="s">
        <v>135</v>
      </c>
      <c r="BD11" t="s">
        <v>135</v>
      </c>
    </row>
    <row r="12" spans="1:57" x14ac:dyDescent="0.35">
      <c r="A12" s="1">
        <v>42949.781099537038</v>
      </c>
      <c r="B12" s="1">
        <v>42949.791192129633</v>
      </c>
      <c r="C12" t="s">
        <v>60</v>
      </c>
      <c r="D12" t="s">
        <v>110</v>
      </c>
      <c r="E12">
        <v>100</v>
      </c>
      <c r="F12">
        <v>872</v>
      </c>
      <c r="G12" t="b">
        <v>1</v>
      </c>
      <c r="H12" s="1">
        <v>42949.791203703702</v>
      </c>
      <c r="I12" t="s">
        <v>200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112</v>
      </c>
      <c r="Q12" t="s">
        <v>113</v>
      </c>
      <c r="R12" t="s">
        <v>114</v>
      </c>
      <c r="S12" t="s">
        <v>115</v>
      </c>
      <c r="T12" t="s">
        <v>116</v>
      </c>
      <c r="U12" t="s">
        <v>137</v>
      </c>
      <c r="V12" t="s">
        <v>138</v>
      </c>
      <c r="W12" t="s">
        <v>201</v>
      </c>
      <c r="X12" t="s">
        <v>114</v>
      </c>
      <c r="Y12" t="s">
        <v>153</v>
      </c>
      <c r="Z12" t="s">
        <v>202</v>
      </c>
      <c r="AA12" t="s">
        <v>153</v>
      </c>
      <c r="AB12" t="s">
        <v>203</v>
      </c>
      <c r="AC12" t="s">
        <v>164</v>
      </c>
      <c r="AE12" t="s">
        <v>142</v>
      </c>
      <c r="AF12">
        <v>12</v>
      </c>
      <c r="AG12">
        <v>2</v>
      </c>
      <c r="AH12">
        <v>11</v>
      </c>
      <c r="AI12">
        <v>2</v>
      </c>
      <c r="AJ12">
        <v>12</v>
      </c>
      <c r="AK12" t="s">
        <v>124</v>
      </c>
      <c r="AL12" t="s">
        <v>197</v>
      </c>
      <c r="AM12" t="s">
        <v>125</v>
      </c>
      <c r="AN12" t="s">
        <v>204</v>
      </c>
      <c r="AO12" t="s">
        <v>205</v>
      </c>
      <c r="AQ12" t="s">
        <v>153</v>
      </c>
      <c r="AR12" t="s">
        <v>206</v>
      </c>
      <c r="AS12" t="s">
        <v>146</v>
      </c>
      <c r="AU12" t="s">
        <v>130</v>
      </c>
      <c r="AV12" t="s">
        <v>207</v>
      </c>
      <c r="AW12" t="s">
        <v>133</v>
      </c>
      <c r="AX12" t="s">
        <v>133</v>
      </c>
      <c r="AY12" t="s">
        <v>133</v>
      </c>
      <c r="AZ12" t="s">
        <v>132</v>
      </c>
      <c r="BA12" t="s">
        <v>160</v>
      </c>
      <c r="BB12" t="s">
        <v>160</v>
      </c>
      <c r="BC12" t="s">
        <v>135</v>
      </c>
      <c r="BD12" t="s">
        <v>135</v>
      </c>
    </row>
    <row r="13" spans="1:57" x14ac:dyDescent="0.35">
      <c r="A13" s="1">
        <v>42949.824641203704</v>
      </c>
      <c r="B13" s="1">
        <v>42949.827835648146</v>
      </c>
      <c r="C13" t="s">
        <v>60</v>
      </c>
      <c r="D13" t="s">
        <v>110</v>
      </c>
      <c r="E13">
        <v>100</v>
      </c>
      <c r="F13">
        <v>276</v>
      </c>
      <c r="G13" t="b">
        <v>1</v>
      </c>
      <c r="H13" s="1">
        <v>42949.827847222223</v>
      </c>
      <c r="I13" t="s">
        <v>208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112</v>
      </c>
      <c r="Q13" t="s">
        <v>113</v>
      </c>
      <c r="R13" t="s">
        <v>114</v>
      </c>
      <c r="S13" t="s">
        <v>115</v>
      </c>
      <c r="T13" t="s">
        <v>183</v>
      </c>
      <c r="U13" t="s">
        <v>117</v>
      </c>
      <c r="V13" t="s">
        <v>151</v>
      </c>
      <c r="W13" t="s">
        <v>152</v>
      </c>
      <c r="X13" t="s">
        <v>114</v>
      </c>
      <c r="Y13" t="s">
        <v>140</v>
      </c>
      <c r="AA13" t="s">
        <v>177</v>
      </c>
      <c r="AC13" t="s">
        <v>122</v>
      </c>
      <c r="AE13" t="s">
        <v>142</v>
      </c>
      <c r="AF13">
        <v>12</v>
      </c>
      <c r="AG13">
        <v>1</v>
      </c>
      <c r="AH13">
        <v>2</v>
      </c>
      <c r="AI13">
        <v>2</v>
      </c>
      <c r="AJ13">
        <v>3</v>
      </c>
      <c r="AK13" t="s">
        <v>124</v>
      </c>
      <c r="AL13" t="s">
        <v>124</v>
      </c>
      <c r="AM13" t="s">
        <v>209</v>
      </c>
      <c r="AN13" t="s">
        <v>192</v>
      </c>
      <c r="AO13" t="s">
        <v>127</v>
      </c>
      <c r="AQ13" t="s">
        <v>128</v>
      </c>
      <c r="AS13" t="s">
        <v>146</v>
      </c>
      <c r="AU13" t="s">
        <v>130</v>
      </c>
      <c r="AV13" t="s">
        <v>210</v>
      </c>
      <c r="AW13" t="s">
        <v>132</v>
      </c>
      <c r="AX13" t="s">
        <v>132</v>
      </c>
      <c r="AY13" t="s">
        <v>159</v>
      </c>
      <c r="AZ13" t="s">
        <v>134</v>
      </c>
      <c r="BA13" t="s">
        <v>160</v>
      </c>
      <c r="BB13" t="s">
        <v>160</v>
      </c>
      <c r="BC13" t="s">
        <v>135</v>
      </c>
      <c r="BD13" t="s">
        <v>135</v>
      </c>
    </row>
    <row r="14" spans="1:57" x14ac:dyDescent="0.35">
      <c r="A14" s="1">
        <v>42949.844629629632</v>
      </c>
      <c r="B14" s="1">
        <v>42949.846215277779</v>
      </c>
      <c r="C14" t="s">
        <v>60</v>
      </c>
      <c r="D14" t="s">
        <v>110</v>
      </c>
      <c r="E14">
        <v>100</v>
      </c>
      <c r="F14">
        <v>136</v>
      </c>
      <c r="G14" t="b">
        <v>1</v>
      </c>
      <c r="H14" s="1">
        <v>42949.846215277779</v>
      </c>
      <c r="I14" t="s">
        <v>211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112</v>
      </c>
      <c r="Q14" t="s">
        <v>113</v>
      </c>
      <c r="R14" t="s">
        <v>114</v>
      </c>
      <c r="S14" t="s">
        <v>115</v>
      </c>
      <c r="T14" t="s">
        <v>116</v>
      </c>
      <c r="U14" t="s">
        <v>117</v>
      </c>
      <c r="V14" t="s">
        <v>151</v>
      </c>
      <c r="W14" t="s">
        <v>152</v>
      </c>
      <c r="X14" t="s">
        <v>114</v>
      </c>
      <c r="Y14" t="s">
        <v>140</v>
      </c>
      <c r="AA14" t="s">
        <v>121</v>
      </c>
      <c r="AC14" t="s">
        <v>122</v>
      </c>
      <c r="AE14" t="s">
        <v>142</v>
      </c>
      <c r="AF14">
        <v>12</v>
      </c>
      <c r="AG14">
        <v>2</v>
      </c>
      <c r="AH14">
        <v>2</v>
      </c>
      <c r="AI14">
        <v>2</v>
      </c>
      <c r="AJ14">
        <v>11</v>
      </c>
      <c r="AK14" t="s">
        <v>124</v>
      </c>
      <c r="AL14" t="s">
        <v>124</v>
      </c>
      <c r="AM14" t="s">
        <v>209</v>
      </c>
      <c r="AN14" t="s">
        <v>212</v>
      </c>
      <c r="AO14" t="s">
        <v>174</v>
      </c>
      <c r="AQ14" t="s">
        <v>145</v>
      </c>
      <c r="AS14" t="s">
        <v>156</v>
      </c>
      <c r="AU14" t="s">
        <v>157</v>
      </c>
      <c r="AW14" t="s">
        <v>132</v>
      </c>
      <c r="AX14" t="s">
        <v>133</v>
      </c>
      <c r="AY14" t="s">
        <v>133</v>
      </c>
      <c r="AZ14" t="s">
        <v>132</v>
      </c>
      <c r="BA14" t="s">
        <v>133</v>
      </c>
      <c r="BB14" t="s">
        <v>132</v>
      </c>
      <c r="BC14" t="s">
        <v>148</v>
      </c>
      <c r="BD14" t="s">
        <v>135</v>
      </c>
    </row>
    <row r="15" spans="1:57" x14ac:dyDescent="0.35">
      <c r="A15" s="1">
        <v>42949.857766203706</v>
      </c>
      <c r="B15" s="1">
        <v>42949.861307870371</v>
      </c>
      <c r="C15" t="s">
        <v>60</v>
      </c>
      <c r="D15" t="s">
        <v>110</v>
      </c>
      <c r="E15">
        <v>100</v>
      </c>
      <c r="F15">
        <v>305</v>
      </c>
      <c r="G15" t="b">
        <v>1</v>
      </c>
      <c r="H15" s="1">
        <v>42949.861307870371</v>
      </c>
      <c r="I15" t="s">
        <v>213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112</v>
      </c>
      <c r="Q15" t="s">
        <v>113</v>
      </c>
      <c r="R15" t="s">
        <v>114</v>
      </c>
      <c r="S15" t="s">
        <v>150</v>
      </c>
      <c r="T15" t="s">
        <v>116</v>
      </c>
      <c r="U15" t="s">
        <v>117</v>
      </c>
      <c r="V15" t="s">
        <v>151</v>
      </c>
      <c r="W15" t="s">
        <v>152</v>
      </c>
      <c r="X15" t="s">
        <v>114</v>
      </c>
      <c r="Y15" t="s">
        <v>153</v>
      </c>
      <c r="Z15" t="s">
        <v>214</v>
      </c>
      <c r="AA15" t="s">
        <v>141</v>
      </c>
      <c r="AC15" t="s">
        <v>122</v>
      </c>
      <c r="AE15" t="s">
        <v>142</v>
      </c>
      <c r="AF15">
        <v>12</v>
      </c>
      <c r="AG15">
        <v>1</v>
      </c>
      <c r="AH15">
        <v>3</v>
      </c>
      <c r="AI15">
        <v>2</v>
      </c>
      <c r="AJ15">
        <v>12</v>
      </c>
      <c r="AK15" t="s">
        <v>124</v>
      </c>
      <c r="AL15" t="s">
        <v>124</v>
      </c>
      <c r="AM15" t="s">
        <v>166</v>
      </c>
      <c r="AN15" t="s">
        <v>215</v>
      </c>
      <c r="AO15" t="s">
        <v>193</v>
      </c>
      <c r="AQ15" t="s">
        <v>128</v>
      </c>
      <c r="AS15" t="s">
        <v>156</v>
      </c>
      <c r="AU15" t="s">
        <v>130</v>
      </c>
      <c r="AV15" t="s">
        <v>216</v>
      </c>
      <c r="AW15" t="s">
        <v>132</v>
      </c>
      <c r="AX15" t="s">
        <v>132</v>
      </c>
      <c r="AY15" t="s">
        <v>132</v>
      </c>
      <c r="AZ15" t="s">
        <v>133</v>
      </c>
      <c r="BA15" t="s">
        <v>133</v>
      </c>
      <c r="BB15" t="s">
        <v>133</v>
      </c>
      <c r="BC15" t="s">
        <v>135</v>
      </c>
      <c r="BD15" t="s">
        <v>135</v>
      </c>
    </row>
    <row r="16" spans="1:57" x14ac:dyDescent="0.35">
      <c r="A16" s="1">
        <v>42949.896157407406</v>
      </c>
      <c r="B16" s="1">
        <v>42949.898020833331</v>
      </c>
      <c r="C16" t="s">
        <v>60</v>
      </c>
      <c r="D16" t="s">
        <v>110</v>
      </c>
      <c r="E16">
        <v>100</v>
      </c>
      <c r="F16">
        <v>161</v>
      </c>
      <c r="G16" t="b">
        <v>1</v>
      </c>
      <c r="H16" s="1">
        <v>42949.898020833331</v>
      </c>
      <c r="I16" t="s">
        <v>217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112</v>
      </c>
      <c r="Q16" t="s">
        <v>113</v>
      </c>
      <c r="R16" t="s">
        <v>114</v>
      </c>
      <c r="S16" t="s">
        <v>150</v>
      </c>
      <c r="T16" t="s">
        <v>116</v>
      </c>
      <c r="U16" t="s">
        <v>117</v>
      </c>
      <c r="V16" t="s">
        <v>138</v>
      </c>
      <c r="W16" t="s">
        <v>172</v>
      </c>
      <c r="X16" t="s">
        <v>114</v>
      </c>
      <c r="Y16" t="s">
        <v>140</v>
      </c>
      <c r="AA16" t="s">
        <v>141</v>
      </c>
      <c r="AC16" t="s">
        <v>122</v>
      </c>
      <c r="AE16" t="s">
        <v>142</v>
      </c>
      <c r="AF16">
        <v>12</v>
      </c>
      <c r="AG16">
        <v>1</v>
      </c>
      <c r="AH16">
        <v>1</v>
      </c>
      <c r="AI16">
        <v>1</v>
      </c>
      <c r="AJ16">
        <v>12</v>
      </c>
      <c r="AK16" t="s">
        <v>165</v>
      </c>
      <c r="AL16" t="s">
        <v>124</v>
      </c>
      <c r="AM16" t="s">
        <v>125</v>
      </c>
      <c r="AN16" t="s">
        <v>218</v>
      </c>
      <c r="AO16" t="s">
        <v>127</v>
      </c>
      <c r="AQ16" t="s">
        <v>128</v>
      </c>
      <c r="AS16" t="s">
        <v>156</v>
      </c>
      <c r="AU16" t="s">
        <v>130</v>
      </c>
      <c r="AV16" t="s">
        <v>219</v>
      </c>
      <c r="AW16" t="s">
        <v>159</v>
      </c>
      <c r="AX16" t="s">
        <v>159</v>
      </c>
      <c r="AY16" t="s">
        <v>159</v>
      </c>
      <c r="AZ16" t="s">
        <v>159</v>
      </c>
      <c r="BA16" t="s">
        <v>133</v>
      </c>
      <c r="BB16" t="s">
        <v>133</v>
      </c>
      <c r="BC16" t="s">
        <v>135</v>
      </c>
      <c r="BD16" t="s">
        <v>135</v>
      </c>
    </row>
    <row r="17" spans="1:56" x14ac:dyDescent="0.35">
      <c r="A17" s="1">
        <v>42949.899050925924</v>
      </c>
      <c r="B17" s="1">
        <v>42949.952384259261</v>
      </c>
      <c r="C17" t="s">
        <v>60</v>
      </c>
      <c r="D17" t="s">
        <v>110</v>
      </c>
      <c r="E17">
        <v>100</v>
      </c>
      <c r="F17">
        <v>4607</v>
      </c>
      <c r="G17" t="b">
        <v>1</v>
      </c>
      <c r="H17" s="1">
        <v>42949.952384259261</v>
      </c>
      <c r="I17" t="s">
        <v>220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112</v>
      </c>
      <c r="Q17" t="s">
        <v>113</v>
      </c>
      <c r="R17" t="s">
        <v>114</v>
      </c>
      <c r="S17" t="s">
        <v>115</v>
      </c>
      <c r="T17" t="s">
        <v>116</v>
      </c>
      <c r="U17" t="s">
        <v>117</v>
      </c>
      <c r="V17" t="s">
        <v>151</v>
      </c>
      <c r="W17" t="s">
        <v>152</v>
      </c>
      <c r="X17" t="s">
        <v>114</v>
      </c>
      <c r="Y17" t="s">
        <v>140</v>
      </c>
      <c r="AA17" t="s">
        <v>141</v>
      </c>
      <c r="AC17" t="s">
        <v>122</v>
      </c>
      <c r="AE17" t="s">
        <v>142</v>
      </c>
      <c r="AF17">
        <v>11</v>
      </c>
      <c r="AG17">
        <v>12</v>
      </c>
      <c r="AH17">
        <v>12</v>
      </c>
      <c r="AI17">
        <v>12</v>
      </c>
      <c r="AJ17">
        <v>11</v>
      </c>
      <c r="AK17" t="s">
        <v>165</v>
      </c>
      <c r="AL17" t="s">
        <v>197</v>
      </c>
      <c r="AM17" t="s">
        <v>209</v>
      </c>
      <c r="AN17" t="s">
        <v>221</v>
      </c>
      <c r="AO17" t="s">
        <v>127</v>
      </c>
      <c r="AQ17" t="s">
        <v>128</v>
      </c>
      <c r="AS17" t="s">
        <v>129</v>
      </c>
      <c r="AU17" t="s">
        <v>180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148</v>
      </c>
      <c r="BD17" t="s">
        <v>135</v>
      </c>
    </row>
    <row r="18" spans="1:56" x14ac:dyDescent="0.35">
      <c r="A18" s="1">
        <v>42949.973611111112</v>
      </c>
      <c r="B18" s="1">
        <v>42949.977488425924</v>
      </c>
      <c r="C18" t="s">
        <v>60</v>
      </c>
      <c r="D18" t="s">
        <v>110</v>
      </c>
      <c r="E18">
        <v>100</v>
      </c>
      <c r="F18">
        <v>334</v>
      </c>
      <c r="G18" t="b">
        <v>1</v>
      </c>
      <c r="H18" s="1">
        <v>42949.977500000001</v>
      </c>
      <c r="I18" t="s">
        <v>222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112</v>
      </c>
      <c r="Q18" t="s">
        <v>113</v>
      </c>
      <c r="R18" t="s">
        <v>114</v>
      </c>
      <c r="S18" t="s">
        <v>115</v>
      </c>
      <c r="T18" t="s">
        <v>116</v>
      </c>
      <c r="U18" t="s">
        <v>117</v>
      </c>
      <c r="V18" t="s">
        <v>151</v>
      </c>
      <c r="W18" t="s">
        <v>152</v>
      </c>
      <c r="X18" t="s">
        <v>114</v>
      </c>
      <c r="Y18" t="s">
        <v>120</v>
      </c>
      <c r="AA18" t="s">
        <v>141</v>
      </c>
      <c r="AC18" t="s">
        <v>185</v>
      </c>
      <c r="AE18" t="s">
        <v>142</v>
      </c>
      <c r="AF18">
        <v>12</v>
      </c>
      <c r="AG18">
        <v>1</v>
      </c>
      <c r="AH18">
        <v>1</v>
      </c>
      <c r="AI18">
        <v>1</v>
      </c>
      <c r="AJ18">
        <v>12</v>
      </c>
      <c r="AK18" t="s">
        <v>124</v>
      </c>
      <c r="AL18" t="s">
        <v>124</v>
      </c>
      <c r="AM18" t="s">
        <v>125</v>
      </c>
      <c r="AN18" t="s">
        <v>223</v>
      </c>
      <c r="AO18" t="s">
        <v>193</v>
      </c>
      <c r="AQ18" t="s">
        <v>128</v>
      </c>
      <c r="AS18" t="s">
        <v>146</v>
      </c>
      <c r="AU18" t="s">
        <v>130</v>
      </c>
      <c r="AV18" t="s">
        <v>224</v>
      </c>
      <c r="AW18" t="s">
        <v>133</v>
      </c>
      <c r="AX18" t="s">
        <v>132</v>
      </c>
      <c r="AY18" t="s">
        <v>133</v>
      </c>
      <c r="AZ18" t="s">
        <v>133</v>
      </c>
      <c r="BA18" t="s">
        <v>133</v>
      </c>
      <c r="BB18" t="s">
        <v>133</v>
      </c>
      <c r="BC18" t="s">
        <v>135</v>
      </c>
      <c r="BD18" t="s">
        <v>135</v>
      </c>
    </row>
    <row r="19" spans="1:56" x14ac:dyDescent="0.35">
      <c r="A19" s="1">
        <v>42949.979155092595</v>
      </c>
      <c r="B19" s="1">
        <v>42949.982349537036</v>
      </c>
      <c r="C19" t="s">
        <v>60</v>
      </c>
      <c r="D19" t="s">
        <v>110</v>
      </c>
      <c r="E19">
        <v>100</v>
      </c>
      <c r="F19">
        <v>276</v>
      </c>
      <c r="G19" t="b">
        <v>1</v>
      </c>
      <c r="H19" s="1">
        <v>42949.982349537036</v>
      </c>
      <c r="I19" t="s">
        <v>225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112</v>
      </c>
      <c r="Q19" t="s">
        <v>113</v>
      </c>
      <c r="R19" t="s">
        <v>114</v>
      </c>
      <c r="S19" t="s">
        <v>115</v>
      </c>
      <c r="T19" t="s">
        <v>162</v>
      </c>
      <c r="U19" t="s">
        <v>117</v>
      </c>
      <c r="V19" t="s">
        <v>138</v>
      </c>
      <c r="W19" t="s">
        <v>163</v>
      </c>
      <c r="X19" t="s">
        <v>114</v>
      </c>
      <c r="Y19" t="s">
        <v>140</v>
      </c>
      <c r="AA19" t="s">
        <v>226</v>
      </c>
      <c r="AC19" t="s">
        <v>122</v>
      </c>
      <c r="AE19" t="s">
        <v>123</v>
      </c>
      <c r="AF19">
        <v>12</v>
      </c>
      <c r="AG19">
        <v>1</v>
      </c>
      <c r="AH19">
        <v>1</v>
      </c>
      <c r="AI19">
        <v>1</v>
      </c>
      <c r="AJ19">
        <v>12</v>
      </c>
      <c r="AK19" t="s">
        <v>197</v>
      </c>
      <c r="AL19" t="s">
        <v>178</v>
      </c>
      <c r="AM19" t="s">
        <v>143</v>
      </c>
      <c r="AN19" t="s">
        <v>227</v>
      </c>
      <c r="AO19" t="s">
        <v>127</v>
      </c>
      <c r="AQ19" t="s">
        <v>128</v>
      </c>
      <c r="AS19" t="s">
        <v>156</v>
      </c>
      <c r="AU19" t="s">
        <v>157</v>
      </c>
      <c r="AW19" t="s">
        <v>132</v>
      </c>
      <c r="AX19" t="s">
        <v>159</v>
      </c>
      <c r="AY19" t="s">
        <v>132</v>
      </c>
      <c r="AZ19" t="s">
        <v>134</v>
      </c>
      <c r="BA19" t="s">
        <v>134</v>
      </c>
      <c r="BB19" t="s">
        <v>132</v>
      </c>
      <c r="BC19" t="s">
        <v>148</v>
      </c>
      <c r="BD19" t="s">
        <v>170</v>
      </c>
    </row>
    <row r="20" spans="1:56" x14ac:dyDescent="0.35">
      <c r="A20" s="1">
        <v>42950.435347222221</v>
      </c>
      <c r="B20" s="1">
        <v>42950.437511574077</v>
      </c>
      <c r="C20" t="s">
        <v>60</v>
      </c>
      <c r="D20" t="s">
        <v>110</v>
      </c>
      <c r="E20">
        <v>100</v>
      </c>
      <c r="F20">
        <v>186</v>
      </c>
      <c r="G20" t="b">
        <v>1</v>
      </c>
      <c r="H20" s="1">
        <v>42950.437511574077</v>
      </c>
      <c r="I20" t="s">
        <v>228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112</v>
      </c>
      <c r="Q20" t="s">
        <v>113</v>
      </c>
      <c r="R20" t="s">
        <v>114</v>
      </c>
      <c r="S20" t="s">
        <v>150</v>
      </c>
      <c r="T20" t="s">
        <v>116</v>
      </c>
      <c r="U20" t="s">
        <v>117</v>
      </c>
      <c r="V20" t="s">
        <v>138</v>
      </c>
      <c r="W20" t="s">
        <v>139</v>
      </c>
      <c r="X20" t="s">
        <v>114</v>
      </c>
      <c r="Y20" t="s">
        <v>140</v>
      </c>
      <c r="AA20" t="s">
        <v>141</v>
      </c>
      <c r="AC20" t="s">
        <v>185</v>
      </c>
      <c r="AE20" t="s">
        <v>142</v>
      </c>
      <c r="AF20">
        <v>11</v>
      </c>
      <c r="AG20">
        <v>3</v>
      </c>
      <c r="AH20">
        <v>2</v>
      </c>
      <c r="AI20">
        <v>2</v>
      </c>
      <c r="AJ20">
        <v>3</v>
      </c>
      <c r="AK20" t="s">
        <v>197</v>
      </c>
      <c r="AL20" t="s">
        <v>124</v>
      </c>
      <c r="AM20" t="s">
        <v>166</v>
      </c>
      <c r="AN20" t="s">
        <v>229</v>
      </c>
      <c r="AO20" t="s">
        <v>193</v>
      </c>
      <c r="AQ20" t="s">
        <v>128</v>
      </c>
      <c r="AS20" t="s">
        <v>156</v>
      </c>
      <c r="AU20" t="s">
        <v>130</v>
      </c>
      <c r="AV20" t="s">
        <v>230</v>
      </c>
      <c r="AW20" t="s">
        <v>133</v>
      </c>
      <c r="AX20" t="s">
        <v>134</v>
      </c>
      <c r="AY20" t="s">
        <v>133</v>
      </c>
      <c r="AZ20" t="s">
        <v>132</v>
      </c>
      <c r="BA20" t="s">
        <v>133</v>
      </c>
      <c r="BB20" t="s">
        <v>134</v>
      </c>
      <c r="BC20" t="s">
        <v>135</v>
      </c>
      <c r="BD20" t="s">
        <v>135</v>
      </c>
    </row>
    <row r="21" spans="1:56" x14ac:dyDescent="0.35">
      <c r="A21" s="1">
        <v>42951.34275462963</v>
      </c>
      <c r="B21" s="1">
        <v>42951.34474537037</v>
      </c>
      <c r="C21" t="s">
        <v>60</v>
      </c>
      <c r="D21" t="s">
        <v>110</v>
      </c>
      <c r="E21">
        <v>100</v>
      </c>
      <c r="F21">
        <v>171</v>
      </c>
      <c r="G21" t="b">
        <v>1</v>
      </c>
      <c r="H21" s="1">
        <v>42951.34474537037</v>
      </c>
      <c r="I21" t="s">
        <v>231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151</v>
      </c>
      <c r="W21" t="s">
        <v>152</v>
      </c>
      <c r="X21" t="s">
        <v>114</v>
      </c>
      <c r="Y21" t="s">
        <v>140</v>
      </c>
      <c r="AA21" t="s">
        <v>177</v>
      </c>
      <c r="AC21" t="s">
        <v>122</v>
      </c>
      <c r="AE21" t="s">
        <v>142</v>
      </c>
      <c r="AF21">
        <v>12</v>
      </c>
      <c r="AG21">
        <v>1</v>
      </c>
      <c r="AH21">
        <v>1</v>
      </c>
      <c r="AI21">
        <v>1</v>
      </c>
      <c r="AJ21">
        <v>12</v>
      </c>
      <c r="AK21" t="s">
        <v>124</v>
      </c>
      <c r="AL21" t="s">
        <v>124</v>
      </c>
      <c r="AM21" t="s">
        <v>125</v>
      </c>
      <c r="AN21" t="s">
        <v>232</v>
      </c>
      <c r="AO21" t="s">
        <v>174</v>
      </c>
      <c r="AQ21" t="s">
        <v>128</v>
      </c>
      <c r="AS21" t="s">
        <v>146</v>
      </c>
      <c r="AU21" t="s">
        <v>233</v>
      </c>
      <c r="AW21" t="s">
        <v>159</v>
      </c>
      <c r="AX21" t="s">
        <v>159</v>
      </c>
      <c r="AY21" t="s">
        <v>159</v>
      </c>
      <c r="AZ21" t="s">
        <v>132</v>
      </c>
      <c r="BA21" t="s">
        <v>159</v>
      </c>
      <c r="BB21" t="s">
        <v>132</v>
      </c>
      <c r="BC21" t="s">
        <v>135</v>
      </c>
      <c r="BD21" t="s">
        <v>135</v>
      </c>
    </row>
    <row r="22" spans="1:56" x14ac:dyDescent="0.35">
      <c r="A22" s="1">
        <v>42951.371840277781</v>
      </c>
      <c r="B22" s="1">
        <v>42951.372893518521</v>
      </c>
      <c r="C22" t="s">
        <v>234</v>
      </c>
      <c r="D22" t="s">
        <v>110</v>
      </c>
      <c r="E22">
        <v>100</v>
      </c>
      <c r="F22">
        <v>90</v>
      </c>
      <c r="G22" t="b">
        <v>1</v>
      </c>
      <c r="H22" s="1">
        <v>42951.372893518521</v>
      </c>
      <c r="I22" t="s">
        <v>235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236</v>
      </c>
      <c r="Q22" t="s">
        <v>113</v>
      </c>
      <c r="R22" t="s">
        <v>114</v>
      </c>
      <c r="S22" t="s">
        <v>115</v>
      </c>
      <c r="T22" t="s">
        <v>116</v>
      </c>
      <c r="U22" t="s">
        <v>117</v>
      </c>
      <c r="V22" t="s">
        <v>118</v>
      </c>
      <c r="W22" t="s">
        <v>119</v>
      </c>
      <c r="X22" t="s">
        <v>114</v>
      </c>
      <c r="Y22" t="s">
        <v>140</v>
      </c>
      <c r="AA22" t="s">
        <v>177</v>
      </c>
      <c r="AC22" t="s">
        <v>122</v>
      </c>
      <c r="AE22" t="s">
        <v>142</v>
      </c>
      <c r="AI22">
        <v>1</v>
      </c>
      <c r="AK22" t="s">
        <v>124</v>
      </c>
      <c r="AL22" t="s">
        <v>197</v>
      </c>
      <c r="AM22" t="s">
        <v>209</v>
      </c>
      <c r="AN22" t="s">
        <v>237</v>
      </c>
      <c r="AO22" t="s">
        <v>127</v>
      </c>
      <c r="AQ22" t="s">
        <v>128</v>
      </c>
      <c r="AS22" t="s">
        <v>156</v>
      </c>
      <c r="AU22" t="s">
        <v>233</v>
      </c>
      <c r="AW22" t="s">
        <v>134</v>
      </c>
      <c r="AX22" t="s">
        <v>159</v>
      </c>
      <c r="AY22" t="s">
        <v>159</v>
      </c>
      <c r="AZ22" t="s">
        <v>134</v>
      </c>
      <c r="BA22" t="s">
        <v>134</v>
      </c>
      <c r="BB22" t="s">
        <v>134</v>
      </c>
      <c r="BC22" t="s">
        <v>135</v>
      </c>
      <c r="BD22" t="s">
        <v>135</v>
      </c>
    </row>
    <row r="23" spans="1:56" x14ac:dyDescent="0.35">
      <c r="A23" s="1">
        <v>42951.373518518521</v>
      </c>
      <c r="B23" s="1">
        <v>42951.375289351854</v>
      </c>
      <c r="C23" t="s">
        <v>234</v>
      </c>
      <c r="D23" t="s">
        <v>110</v>
      </c>
      <c r="E23">
        <v>100</v>
      </c>
      <c r="F23">
        <v>153</v>
      </c>
      <c r="G23" t="b">
        <v>1</v>
      </c>
      <c r="H23" s="1">
        <v>42951.375289351854</v>
      </c>
      <c r="I23" t="s">
        <v>238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236</v>
      </c>
      <c r="Q23" t="s">
        <v>113</v>
      </c>
      <c r="R23" t="s">
        <v>114</v>
      </c>
      <c r="S23" t="s">
        <v>115</v>
      </c>
      <c r="T23" t="s">
        <v>116</v>
      </c>
      <c r="U23" t="s">
        <v>117</v>
      </c>
      <c r="V23" t="s">
        <v>151</v>
      </c>
      <c r="W23" t="s">
        <v>152</v>
      </c>
      <c r="X23" t="s">
        <v>114</v>
      </c>
      <c r="Y23" t="s">
        <v>153</v>
      </c>
      <c r="Z23" t="s">
        <v>239</v>
      </c>
      <c r="AA23" t="s">
        <v>121</v>
      </c>
      <c r="AC23" t="s">
        <v>122</v>
      </c>
      <c r="AE23" t="s">
        <v>142</v>
      </c>
      <c r="AF23">
        <v>3</v>
      </c>
      <c r="AG23">
        <v>3</v>
      </c>
      <c r="AH23">
        <v>1</v>
      </c>
      <c r="AI23">
        <v>3</v>
      </c>
      <c r="AJ23">
        <v>2</v>
      </c>
      <c r="AK23" t="s">
        <v>124</v>
      </c>
      <c r="AL23" t="s">
        <v>124</v>
      </c>
      <c r="AM23" t="s">
        <v>166</v>
      </c>
      <c r="AN23" t="s">
        <v>240</v>
      </c>
      <c r="AO23" t="s">
        <v>174</v>
      </c>
      <c r="AQ23" t="s">
        <v>128</v>
      </c>
      <c r="AS23" t="s">
        <v>156</v>
      </c>
      <c r="AU23" t="s">
        <v>130</v>
      </c>
      <c r="AW23" t="s">
        <v>133</v>
      </c>
      <c r="AX23" t="s">
        <v>133</v>
      </c>
      <c r="AY23" t="s">
        <v>133</v>
      </c>
      <c r="AZ23" t="s">
        <v>134</v>
      </c>
      <c r="BA23" t="s">
        <v>133</v>
      </c>
      <c r="BB23" t="s">
        <v>133</v>
      </c>
      <c r="BC23" t="s">
        <v>135</v>
      </c>
      <c r="BD23" t="s">
        <v>135</v>
      </c>
    </row>
    <row r="24" spans="1:56" x14ac:dyDescent="0.35">
      <c r="A24" s="1">
        <v>42951.374675925923</v>
      </c>
      <c r="B24" s="1">
        <v>42951.376342592594</v>
      </c>
      <c r="C24" t="s">
        <v>234</v>
      </c>
      <c r="D24" t="s">
        <v>110</v>
      </c>
      <c r="E24">
        <v>100</v>
      </c>
      <c r="F24">
        <v>144</v>
      </c>
      <c r="G24" t="b">
        <v>1</v>
      </c>
      <c r="H24" s="1">
        <v>42951.376354166663</v>
      </c>
      <c r="I24" t="s">
        <v>241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236</v>
      </c>
      <c r="Q24" t="s">
        <v>113</v>
      </c>
      <c r="R24" t="s">
        <v>114</v>
      </c>
      <c r="S24" t="s">
        <v>150</v>
      </c>
      <c r="T24" t="s">
        <v>183</v>
      </c>
      <c r="U24" t="s">
        <v>117</v>
      </c>
      <c r="V24" t="s">
        <v>151</v>
      </c>
      <c r="W24" t="s">
        <v>152</v>
      </c>
      <c r="X24" t="s">
        <v>114</v>
      </c>
      <c r="Y24" t="s">
        <v>140</v>
      </c>
      <c r="AA24" t="s">
        <v>153</v>
      </c>
      <c r="AB24" t="s">
        <v>154</v>
      </c>
      <c r="AC24" t="s">
        <v>122</v>
      </c>
      <c r="AE24" t="s">
        <v>142</v>
      </c>
      <c r="AF24">
        <v>12</v>
      </c>
      <c r="AG24">
        <v>1</v>
      </c>
      <c r="AH24">
        <v>1</v>
      </c>
      <c r="AI24">
        <v>1</v>
      </c>
      <c r="AJ24">
        <v>12</v>
      </c>
      <c r="AK24" t="s">
        <v>197</v>
      </c>
      <c r="AL24" t="s">
        <v>124</v>
      </c>
      <c r="AM24" t="s">
        <v>143</v>
      </c>
      <c r="AN24" t="s">
        <v>242</v>
      </c>
      <c r="AO24" t="s">
        <v>127</v>
      </c>
      <c r="AQ24" t="s">
        <v>128</v>
      </c>
      <c r="AS24" t="s">
        <v>129</v>
      </c>
      <c r="AU24" t="s">
        <v>180</v>
      </c>
      <c r="AV24" t="s">
        <v>243</v>
      </c>
      <c r="AW24" t="s">
        <v>132</v>
      </c>
      <c r="AX24" t="s">
        <v>133</v>
      </c>
      <c r="AY24" t="s">
        <v>132</v>
      </c>
      <c r="AZ24" t="s">
        <v>133</v>
      </c>
      <c r="BA24" t="s">
        <v>133</v>
      </c>
      <c r="BB24" t="s">
        <v>134</v>
      </c>
      <c r="BC24" t="s">
        <v>135</v>
      </c>
      <c r="BD24" t="s">
        <v>170</v>
      </c>
    </row>
    <row r="25" spans="1:56" ht="46.5" x14ac:dyDescent="0.35">
      <c r="A25" s="1">
        <v>42951.376886574071</v>
      </c>
      <c r="B25" s="1">
        <v>42951.379305555558</v>
      </c>
      <c r="C25" t="s">
        <v>234</v>
      </c>
      <c r="D25" t="s">
        <v>110</v>
      </c>
      <c r="E25">
        <v>100</v>
      </c>
      <c r="F25">
        <v>208</v>
      </c>
      <c r="G25" t="b">
        <v>1</v>
      </c>
      <c r="H25" s="1">
        <v>42951.379305555558</v>
      </c>
      <c r="I25" t="s">
        <v>244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236</v>
      </c>
      <c r="Q25" t="s">
        <v>113</v>
      </c>
      <c r="R25" t="s">
        <v>114</v>
      </c>
      <c r="S25" t="s">
        <v>150</v>
      </c>
      <c r="T25" t="s">
        <v>116</v>
      </c>
      <c r="U25" t="s">
        <v>117</v>
      </c>
      <c r="V25" t="s">
        <v>151</v>
      </c>
      <c r="W25" t="s">
        <v>152</v>
      </c>
      <c r="X25" t="s">
        <v>114</v>
      </c>
      <c r="Y25" t="s">
        <v>153</v>
      </c>
      <c r="Z25" t="s">
        <v>245</v>
      </c>
      <c r="AA25" t="s">
        <v>153</v>
      </c>
      <c r="AB25" t="s">
        <v>154</v>
      </c>
      <c r="AC25" t="s">
        <v>122</v>
      </c>
      <c r="AE25" t="s">
        <v>142</v>
      </c>
      <c r="AF25">
        <v>12</v>
      </c>
      <c r="AG25">
        <v>1</v>
      </c>
      <c r="AH25">
        <v>1</v>
      </c>
      <c r="AI25">
        <v>2</v>
      </c>
      <c r="AJ25">
        <v>1</v>
      </c>
      <c r="AK25" t="s">
        <v>165</v>
      </c>
      <c r="AL25" t="s">
        <v>124</v>
      </c>
      <c r="AM25" t="s">
        <v>209</v>
      </c>
      <c r="AN25" t="s">
        <v>167</v>
      </c>
      <c r="AO25" t="s">
        <v>193</v>
      </c>
      <c r="AQ25" t="s">
        <v>128</v>
      </c>
      <c r="AS25" t="s">
        <v>146</v>
      </c>
      <c r="AU25" t="s">
        <v>157</v>
      </c>
      <c r="AV25" s="2" t="s">
        <v>246</v>
      </c>
      <c r="AW25" t="s">
        <v>159</v>
      </c>
      <c r="AX25" t="s">
        <v>132</v>
      </c>
      <c r="AY25" t="s">
        <v>133</v>
      </c>
      <c r="AZ25" t="s">
        <v>159</v>
      </c>
      <c r="BA25" t="s">
        <v>134</v>
      </c>
      <c r="BB25" t="s">
        <v>132</v>
      </c>
      <c r="BC25" t="s">
        <v>135</v>
      </c>
      <c r="BD25" t="s">
        <v>247</v>
      </c>
    </row>
    <row r="26" spans="1:56" x14ac:dyDescent="0.35">
      <c r="A26" s="1">
        <v>42951.384351851855</v>
      </c>
      <c r="B26" s="1">
        <v>42951.388101851851</v>
      </c>
      <c r="C26" t="s">
        <v>234</v>
      </c>
      <c r="D26" t="s">
        <v>110</v>
      </c>
      <c r="E26">
        <v>100</v>
      </c>
      <c r="F26">
        <v>324</v>
      </c>
      <c r="G26" t="b">
        <v>1</v>
      </c>
      <c r="H26" s="1">
        <v>42951.388113425928</v>
      </c>
      <c r="I26" t="s">
        <v>248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236</v>
      </c>
      <c r="Q26" t="s">
        <v>113</v>
      </c>
      <c r="R26" t="s">
        <v>114</v>
      </c>
      <c r="S26" t="s">
        <v>115</v>
      </c>
      <c r="T26" t="s">
        <v>116</v>
      </c>
      <c r="U26" t="s">
        <v>117</v>
      </c>
      <c r="V26" t="s">
        <v>151</v>
      </c>
      <c r="W26" t="s">
        <v>152</v>
      </c>
      <c r="X26" t="s">
        <v>114</v>
      </c>
      <c r="Y26" t="s">
        <v>140</v>
      </c>
      <c r="AA26" t="s">
        <v>153</v>
      </c>
      <c r="AB26" t="s">
        <v>154</v>
      </c>
      <c r="AC26" t="s">
        <v>122</v>
      </c>
      <c r="AE26" t="s">
        <v>142</v>
      </c>
      <c r="AF26">
        <v>12</v>
      </c>
      <c r="AG26">
        <v>1</v>
      </c>
      <c r="AH26">
        <v>1</v>
      </c>
      <c r="AI26">
        <v>1</v>
      </c>
      <c r="AJ26">
        <v>12</v>
      </c>
      <c r="AK26" t="s">
        <v>165</v>
      </c>
      <c r="AL26" t="s">
        <v>197</v>
      </c>
      <c r="AM26" t="s">
        <v>125</v>
      </c>
      <c r="AN26" t="s">
        <v>249</v>
      </c>
      <c r="AO26" t="s">
        <v>193</v>
      </c>
      <c r="AQ26" t="s">
        <v>128</v>
      </c>
      <c r="AS26" t="s">
        <v>156</v>
      </c>
      <c r="AU26" t="s">
        <v>130</v>
      </c>
      <c r="AV26" t="s">
        <v>250</v>
      </c>
      <c r="AW26" t="s">
        <v>132</v>
      </c>
      <c r="AX26" t="s">
        <v>133</v>
      </c>
      <c r="AY26" t="s">
        <v>132</v>
      </c>
      <c r="AZ26" t="s">
        <v>133</v>
      </c>
      <c r="BA26" t="s">
        <v>134</v>
      </c>
      <c r="BB26" t="s">
        <v>134</v>
      </c>
      <c r="BC26" t="s">
        <v>135</v>
      </c>
      <c r="BD26" t="s">
        <v>135</v>
      </c>
    </row>
    <row r="27" spans="1:56" x14ac:dyDescent="0.35">
      <c r="A27" s="1">
        <v>42951.387986111113</v>
      </c>
      <c r="B27" s="1">
        <v>42951.391006944446</v>
      </c>
      <c r="C27" t="s">
        <v>234</v>
      </c>
      <c r="D27" t="s">
        <v>110</v>
      </c>
      <c r="E27">
        <v>100</v>
      </c>
      <c r="F27">
        <v>260</v>
      </c>
      <c r="G27" t="b">
        <v>1</v>
      </c>
      <c r="H27" s="1">
        <v>42951.391018518516</v>
      </c>
      <c r="I27" t="s">
        <v>251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236</v>
      </c>
      <c r="Q27" t="s">
        <v>113</v>
      </c>
      <c r="R27" t="s">
        <v>114</v>
      </c>
      <c r="S27" t="s">
        <v>115</v>
      </c>
      <c r="T27" t="s">
        <v>116</v>
      </c>
      <c r="U27" t="s">
        <v>252</v>
      </c>
      <c r="V27" t="s">
        <v>151</v>
      </c>
      <c r="W27" t="s">
        <v>152</v>
      </c>
      <c r="X27" t="s">
        <v>114</v>
      </c>
      <c r="Y27" t="s">
        <v>153</v>
      </c>
      <c r="Z27" t="s">
        <v>245</v>
      </c>
      <c r="AA27" t="s">
        <v>141</v>
      </c>
      <c r="AC27" t="s">
        <v>122</v>
      </c>
      <c r="AE27" t="s">
        <v>142</v>
      </c>
      <c r="AF27">
        <v>12</v>
      </c>
      <c r="AG27">
        <v>3</v>
      </c>
      <c r="AH27">
        <v>3</v>
      </c>
      <c r="AI27">
        <v>3</v>
      </c>
      <c r="AJ27">
        <v>12</v>
      </c>
      <c r="AK27" t="s">
        <v>124</v>
      </c>
      <c r="AL27" t="s">
        <v>124</v>
      </c>
      <c r="AM27" t="s">
        <v>125</v>
      </c>
      <c r="AN27" t="s">
        <v>253</v>
      </c>
      <c r="AO27" t="s">
        <v>153</v>
      </c>
      <c r="AP27" t="s">
        <v>254</v>
      </c>
      <c r="AQ27" t="s">
        <v>128</v>
      </c>
      <c r="AS27" t="s">
        <v>146</v>
      </c>
      <c r="AU27" t="s">
        <v>130</v>
      </c>
      <c r="AV27" t="s">
        <v>255</v>
      </c>
      <c r="AW27" t="s">
        <v>132</v>
      </c>
      <c r="AX27" t="s">
        <v>134</v>
      </c>
      <c r="AY27" t="s">
        <v>132</v>
      </c>
      <c r="AZ27" t="s">
        <v>132</v>
      </c>
      <c r="BA27" t="s">
        <v>133</v>
      </c>
      <c r="BB27" t="s">
        <v>133</v>
      </c>
      <c r="BC27" t="s">
        <v>195</v>
      </c>
      <c r="BD27" t="s">
        <v>135</v>
      </c>
    </row>
    <row r="28" spans="1:56" x14ac:dyDescent="0.35">
      <c r="A28" s="1">
        <v>42951.389201388891</v>
      </c>
      <c r="B28" s="1">
        <v>42951.391458333332</v>
      </c>
      <c r="C28" t="s">
        <v>234</v>
      </c>
      <c r="D28" t="s">
        <v>110</v>
      </c>
      <c r="E28">
        <v>100</v>
      </c>
      <c r="F28">
        <v>195</v>
      </c>
      <c r="G28" t="b">
        <v>1</v>
      </c>
      <c r="H28" s="1">
        <v>42951.391469907408</v>
      </c>
      <c r="I28" t="s">
        <v>256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236</v>
      </c>
      <c r="Q28" t="s">
        <v>113</v>
      </c>
      <c r="R28" t="s">
        <v>114</v>
      </c>
      <c r="S28" t="s">
        <v>150</v>
      </c>
      <c r="T28" t="s">
        <v>183</v>
      </c>
      <c r="U28" t="s">
        <v>117</v>
      </c>
      <c r="V28" t="s">
        <v>138</v>
      </c>
      <c r="W28" t="s">
        <v>119</v>
      </c>
      <c r="X28" t="s">
        <v>114</v>
      </c>
      <c r="Y28" t="s">
        <v>140</v>
      </c>
      <c r="AA28" t="s">
        <v>153</v>
      </c>
      <c r="AB28" t="s">
        <v>154</v>
      </c>
      <c r="AC28" t="s">
        <v>185</v>
      </c>
      <c r="AE28" t="s">
        <v>142</v>
      </c>
      <c r="AF28">
        <v>11</v>
      </c>
      <c r="AG28">
        <v>2</v>
      </c>
      <c r="AH28">
        <v>2</v>
      </c>
      <c r="AI28">
        <v>2</v>
      </c>
      <c r="AJ28">
        <v>1</v>
      </c>
      <c r="AK28" t="s">
        <v>165</v>
      </c>
      <c r="AL28" t="s">
        <v>197</v>
      </c>
      <c r="AM28" t="s">
        <v>166</v>
      </c>
      <c r="AN28" t="s">
        <v>257</v>
      </c>
      <c r="AO28" t="s">
        <v>174</v>
      </c>
      <c r="AQ28" t="s">
        <v>128</v>
      </c>
      <c r="AS28" t="s">
        <v>146</v>
      </c>
      <c r="AU28" t="s">
        <v>157</v>
      </c>
      <c r="AW28" t="s">
        <v>159</v>
      </c>
      <c r="AX28" t="s">
        <v>132</v>
      </c>
      <c r="AY28" t="s">
        <v>132</v>
      </c>
      <c r="AZ28" t="s">
        <v>132</v>
      </c>
      <c r="BA28" t="s">
        <v>133</v>
      </c>
      <c r="BB28" t="s">
        <v>133</v>
      </c>
      <c r="BC28" t="s">
        <v>135</v>
      </c>
      <c r="BD28" t="s">
        <v>135</v>
      </c>
    </row>
    <row r="29" spans="1:56" x14ac:dyDescent="0.35">
      <c r="A29" s="1">
        <v>42951.385520833333</v>
      </c>
      <c r="B29" s="1">
        <v>42951.392326388886</v>
      </c>
      <c r="C29" t="s">
        <v>234</v>
      </c>
      <c r="D29" t="s">
        <v>110</v>
      </c>
      <c r="E29">
        <v>100</v>
      </c>
      <c r="F29">
        <v>588</v>
      </c>
      <c r="G29" t="b">
        <v>1</v>
      </c>
      <c r="H29" s="1">
        <v>42951.392337962963</v>
      </c>
      <c r="I29" t="s">
        <v>258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236</v>
      </c>
      <c r="Q29" t="s">
        <v>113</v>
      </c>
      <c r="R29" t="s">
        <v>114</v>
      </c>
      <c r="S29" t="s">
        <v>150</v>
      </c>
      <c r="T29" t="s">
        <v>116</v>
      </c>
      <c r="U29" t="s">
        <v>117</v>
      </c>
      <c r="V29" t="s">
        <v>138</v>
      </c>
      <c r="W29" t="s">
        <v>119</v>
      </c>
      <c r="X29" t="s">
        <v>114</v>
      </c>
      <c r="Y29" t="s">
        <v>153</v>
      </c>
      <c r="Z29" t="s">
        <v>245</v>
      </c>
      <c r="AA29" t="s">
        <v>121</v>
      </c>
      <c r="AC29" t="s">
        <v>122</v>
      </c>
      <c r="AE29" t="s">
        <v>142</v>
      </c>
      <c r="AF29">
        <v>12</v>
      </c>
      <c r="AG29">
        <v>1</v>
      </c>
      <c r="AH29">
        <v>1</v>
      </c>
      <c r="AI29">
        <v>1</v>
      </c>
      <c r="AJ29">
        <v>12</v>
      </c>
      <c r="AK29" t="s">
        <v>124</v>
      </c>
      <c r="AL29" t="s">
        <v>124</v>
      </c>
      <c r="AM29" t="s">
        <v>166</v>
      </c>
      <c r="AN29" t="s">
        <v>259</v>
      </c>
      <c r="AO29" t="s">
        <v>174</v>
      </c>
      <c r="AQ29" t="s">
        <v>128</v>
      </c>
      <c r="AS29" t="s">
        <v>129</v>
      </c>
      <c r="AU29" t="s">
        <v>130</v>
      </c>
      <c r="AV29" t="s">
        <v>260</v>
      </c>
      <c r="AW29" t="s">
        <v>159</v>
      </c>
      <c r="AX29" t="s">
        <v>132</v>
      </c>
      <c r="AY29" t="s">
        <v>133</v>
      </c>
      <c r="AZ29" t="s">
        <v>132</v>
      </c>
      <c r="BA29" t="s">
        <v>133</v>
      </c>
      <c r="BB29" t="s">
        <v>133</v>
      </c>
      <c r="BC29" t="s">
        <v>135</v>
      </c>
      <c r="BD29" t="s">
        <v>135</v>
      </c>
    </row>
    <row r="30" spans="1:56" x14ac:dyDescent="0.35">
      <c r="A30" s="1">
        <v>42951.389918981484</v>
      </c>
      <c r="B30" s="1">
        <v>42951.393414351849</v>
      </c>
      <c r="C30" t="s">
        <v>234</v>
      </c>
      <c r="D30" t="s">
        <v>110</v>
      </c>
      <c r="E30">
        <v>100</v>
      </c>
      <c r="F30">
        <v>301</v>
      </c>
      <c r="G30" t="b">
        <v>1</v>
      </c>
      <c r="H30" s="1">
        <v>42951.393414351849</v>
      </c>
      <c r="I30" t="s">
        <v>261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236</v>
      </c>
      <c r="Q30" t="s">
        <v>113</v>
      </c>
      <c r="R30" t="s">
        <v>114</v>
      </c>
      <c r="S30" t="s">
        <v>150</v>
      </c>
      <c r="T30" t="s">
        <v>183</v>
      </c>
      <c r="U30" t="s">
        <v>117</v>
      </c>
      <c r="V30" t="s">
        <v>138</v>
      </c>
      <c r="W30" t="s">
        <v>152</v>
      </c>
      <c r="X30" t="s">
        <v>114</v>
      </c>
      <c r="Y30" t="s">
        <v>153</v>
      </c>
      <c r="Z30" t="s">
        <v>245</v>
      </c>
      <c r="AA30" t="s">
        <v>153</v>
      </c>
      <c r="AB30" t="s">
        <v>154</v>
      </c>
      <c r="AC30" t="s">
        <v>185</v>
      </c>
      <c r="AE30" t="s">
        <v>142</v>
      </c>
      <c r="AF30">
        <v>12</v>
      </c>
      <c r="AG30">
        <v>3</v>
      </c>
      <c r="AH30">
        <v>1</v>
      </c>
      <c r="AI30">
        <v>1</v>
      </c>
      <c r="AJ30">
        <v>12</v>
      </c>
      <c r="AK30" t="s">
        <v>124</v>
      </c>
      <c r="AL30" t="s">
        <v>197</v>
      </c>
      <c r="AM30" t="s">
        <v>125</v>
      </c>
      <c r="AN30" t="s">
        <v>262</v>
      </c>
      <c r="AO30" t="s">
        <v>193</v>
      </c>
      <c r="AQ30" t="s">
        <v>128</v>
      </c>
      <c r="AS30" t="s">
        <v>146</v>
      </c>
      <c r="AU30" t="s">
        <v>130</v>
      </c>
      <c r="AV30" t="s">
        <v>263</v>
      </c>
      <c r="AW30" t="s">
        <v>132</v>
      </c>
      <c r="AX30" t="s">
        <v>132</v>
      </c>
      <c r="AY30" t="s">
        <v>159</v>
      </c>
      <c r="AZ30" t="s">
        <v>159</v>
      </c>
      <c r="BA30" t="s">
        <v>134</v>
      </c>
      <c r="BB30" t="s">
        <v>160</v>
      </c>
      <c r="BC30" t="s">
        <v>135</v>
      </c>
      <c r="BD30" t="s">
        <v>135</v>
      </c>
    </row>
    <row r="31" spans="1:56" x14ac:dyDescent="0.35">
      <c r="A31" s="1">
        <v>42951.396782407406</v>
      </c>
      <c r="B31" s="1">
        <v>42951.399236111109</v>
      </c>
      <c r="C31" t="s">
        <v>234</v>
      </c>
      <c r="D31" t="s">
        <v>110</v>
      </c>
      <c r="E31">
        <v>100</v>
      </c>
      <c r="F31">
        <v>212</v>
      </c>
      <c r="G31" t="b">
        <v>1</v>
      </c>
      <c r="H31" s="1">
        <v>42951.399247685185</v>
      </c>
      <c r="I31" t="s">
        <v>264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236</v>
      </c>
      <c r="Q31" t="s">
        <v>113</v>
      </c>
      <c r="R31" t="s">
        <v>114</v>
      </c>
      <c r="S31" t="s">
        <v>115</v>
      </c>
      <c r="T31" t="s">
        <v>116</v>
      </c>
      <c r="U31" t="s">
        <v>117</v>
      </c>
      <c r="V31" t="s">
        <v>151</v>
      </c>
      <c r="W31" t="s">
        <v>152</v>
      </c>
      <c r="X31" t="s">
        <v>114</v>
      </c>
      <c r="Y31" t="s">
        <v>140</v>
      </c>
      <c r="AA31" t="s">
        <v>177</v>
      </c>
      <c r="AC31" t="s">
        <v>122</v>
      </c>
      <c r="AE31" t="s">
        <v>142</v>
      </c>
      <c r="AF31">
        <v>12</v>
      </c>
      <c r="AG31">
        <v>1</v>
      </c>
      <c r="AH31">
        <v>1</v>
      </c>
      <c r="AI31">
        <v>3</v>
      </c>
      <c r="AJ31">
        <v>11</v>
      </c>
      <c r="AK31" t="s">
        <v>124</v>
      </c>
      <c r="AL31" t="s">
        <v>124</v>
      </c>
      <c r="AM31" t="s">
        <v>125</v>
      </c>
      <c r="AN31" t="s">
        <v>265</v>
      </c>
      <c r="AO31" t="s">
        <v>127</v>
      </c>
      <c r="AQ31" t="s">
        <v>128</v>
      </c>
      <c r="AS31" t="s">
        <v>156</v>
      </c>
      <c r="AU31" t="s">
        <v>130</v>
      </c>
      <c r="AW31" t="s">
        <v>132</v>
      </c>
      <c r="AX31" t="s">
        <v>134</v>
      </c>
      <c r="AY31" t="s">
        <v>132</v>
      </c>
      <c r="AZ31" t="s">
        <v>132</v>
      </c>
      <c r="BA31" t="s">
        <v>134</v>
      </c>
      <c r="BB31" t="s">
        <v>134</v>
      </c>
      <c r="BC31" t="s">
        <v>135</v>
      </c>
      <c r="BD31" t="s">
        <v>135</v>
      </c>
    </row>
    <row r="32" spans="1:56" ht="46.5" x14ac:dyDescent="0.35">
      <c r="A32" s="1">
        <v>42951.405277777776</v>
      </c>
      <c r="B32" s="1">
        <v>42951.406944444447</v>
      </c>
      <c r="C32" t="s">
        <v>234</v>
      </c>
      <c r="D32" t="s">
        <v>110</v>
      </c>
      <c r="E32">
        <v>100</v>
      </c>
      <c r="F32">
        <v>144</v>
      </c>
      <c r="G32" t="b">
        <v>1</v>
      </c>
      <c r="H32" s="1">
        <v>42951.406956018516</v>
      </c>
      <c r="I32" t="s">
        <v>266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236</v>
      </c>
      <c r="Q32" t="s">
        <v>113</v>
      </c>
      <c r="R32" t="s">
        <v>114</v>
      </c>
      <c r="S32" t="s">
        <v>115</v>
      </c>
      <c r="T32" t="s">
        <v>116</v>
      </c>
      <c r="U32" t="s">
        <v>117</v>
      </c>
      <c r="V32" t="s">
        <v>151</v>
      </c>
      <c r="W32" t="s">
        <v>152</v>
      </c>
      <c r="X32" t="s">
        <v>114</v>
      </c>
      <c r="Y32" t="s">
        <v>140</v>
      </c>
      <c r="AA32" t="s">
        <v>121</v>
      </c>
      <c r="AC32" t="s">
        <v>122</v>
      </c>
      <c r="AE32" t="s">
        <v>142</v>
      </c>
      <c r="AF32">
        <v>12</v>
      </c>
      <c r="AG32">
        <v>2</v>
      </c>
      <c r="AH32">
        <v>1</v>
      </c>
      <c r="AI32">
        <v>1</v>
      </c>
      <c r="AJ32">
        <v>12</v>
      </c>
      <c r="AK32" t="s">
        <v>197</v>
      </c>
      <c r="AL32" t="s">
        <v>124</v>
      </c>
      <c r="AM32" t="s">
        <v>125</v>
      </c>
      <c r="AN32" t="s">
        <v>267</v>
      </c>
      <c r="AO32" t="s">
        <v>153</v>
      </c>
      <c r="AP32" t="s">
        <v>268</v>
      </c>
      <c r="AQ32" t="s">
        <v>128</v>
      </c>
      <c r="AS32" t="s">
        <v>156</v>
      </c>
      <c r="AU32" t="s">
        <v>157</v>
      </c>
      <c r="AV32" s="2" t="s">
        <v>269</v>
      </c>
      <c r="AW32" t="s">
        <v>132</v>
      </c>
      <c r="AX32" t="s">
        <v>132</v>
      </c>
      <c r="AY32" t="s">
        <v>133</v>
      </c>
      <c r="AZ32" t="s">
        <v>132</v>
      </c>
      <c r="BA32" t="s">
        <v>134</v>
      </c>
      <c r="BB32" t="s">
        <v>133</v>
      </c>
      <c r="BC32" t="s">
        <v>148</v>
      </c>
      <c r="BD32" t="s">
        <v>170</v>
      </c>
    </row>
    <row r="33" spans="1:56" x14ac:dyDescent="0.35">
      <c r="A33" s="1">
        <v>42951.374722222223</v>
      </c>
      <c r="B33" s="1">
        <v>42951.430115740739</v>
      </c>
      <c r="C33" t="s">
        <v>234</v>
      </c>
      <c r="D33" t="s">
        <v>110</v>
      </c>
      <c r="E33">
        <v>100</v>
      </c>
      <c r="F33">
        <v>4786</v>
      </c>
      <c r="G33" t="b">
        <v>1</v>
      </c>
      <c r="H33" s="1">
        <v>42951.430127314816</v>
      </c>
      <c r="I33" t="s">
        <v>270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236</v>
      </c>
      <c r="Q33" t="s">
        <v>113</v>
      </c>
      <c r="R33" t="s">
        <v>114</v>
      </c>
      <c r="S33" t="s">
        <v>115</v>
      </c>
      <c r="T33" t="s">
        <v>116</v>
      </c>
      <c r="U33" t="s">
        <v>117</v>
      </c>
      <c r="V33" t="s">
        <v>138</v>
      </c>
      <c r="W33" t="s">
        <v>172</v>
      </c>
      <c r="X33" t="s">
        <v>114</v>
      </c>
      <c r="Y33" t="s">
        <v>153</v>
      </c>
      <c r="Z33" t="s">
        <v>271</v>
      </c>
      <c r="AA33" t="s">
        <v>153</v>
      </c>
      <c r="AB33" t="s">
        <v>154</v>
      </c>
      <c r="AC33" t="s">
        <v>122</v>
      </c>
      <c r="AE33" t="s">
        <v>142</v>
      </c>
      <c r="AF33">
        <v>12</v>
      </c>
      <c r="AG33">
        <v>1</v>
      </c>
      <c r="AH33">
        <v>1</v>
      </c>
      <c r="AI33">
        <v>1</v>
      </c>
      <c r="AJ33">
        <v>11</v>
      </c>
      <c r="AK33" t="s">
        <v>197</v>
      </c>
      <c r="AL33" t="s">
        <v>124</v>
      </c>
      <c r="AM33" t="s">
        <v>125</v>
      </c>
      <c r="AN33" t="s">
        <v>272</v>
      </c>
      <c r="AO33" t="s">
        <v>127</v>
      </c>
      <c r="AQ33" t="s">
        <v>128</v>
      </c>
      <c r="AS33" t="s">
        <v>156</v>
      </c>
      <c r="AU33" t="s">
        <v>157</v>
      </c>
      <c r="AV33" t="s">
        <v>273</v>
      </c>
      <c r="AW33" t="s">
        <v>159</v>
      </c>
      <c r="AX33" t="s">
        <v>159</v>
      </c>
      <c r="AY33" t="s">
        <v>159</v>
      </c>
      <c r="AZ33" t="s">
        <v>132</v>
      </c>
      <c r="BA33" t="s">
        <v>133</v>
      </c>
      <c r="BB33" t="s">
        <v>132</v>
      </c>
      <c r="BC33" t="s">
        <v>135</v>
      </c>
      <c r="BD33" t="s">
        <v>135</v>
      </c>
    </row>
    <row r="34" spans="1:56" x14ac:dyDescent="0.35">
      <c r="A34" s="1">
        <v>42951.42931712963</v>
      </c>
      <c r="B34" s="1">
        <v>42951.431701388887</v>
      </c>
      <c r="C34" t="s">
        <v>234</v>
      </c>
      <c r="D34" t="s">
        <v>110</v>
      </c>
      <c r="E34">
        <v>100</v>
      </c>
      <c r="F34">
        <v>205</v>
      </c>
      <c r="G34" t="b">
        <v>1</v>
      </c>
      <c r="H34" s="1">
        <v>42951.431712962964</v>
      </c>
      <c r="I34" t="s">
        <v>274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236</v>
      </c>
      <c r="Q34" t="s">
        <v>113</v>
      </c>
      <c r="R34" t="s">
        <v>114</v>
      </c>
      <c r="S34" t="s">
        <v>150</v>
      </c>
      <c r="T34" t="s">
        <v>183</v>
      </c>
      <c r="U34" t="s">
        <v>117</v>
      </c>
      <c r="V34" t="s">
        <v>151</v>
      </c>
      <c r="W34" t="s">
        <v>152</v>
      </c>
      <c r="X34" t="s">
        <v>114</v>
      </c>
      <c r="Y34" t="s">
        <v>140</v>
      </c>
      <c r="AA34" t="s">
        <v>153</v>
      </c>
      <c r="AB34" t="s">
        <v>154</v>
      </c>
      <c r="AC34" t="s">
        <v>185</v>
      </c>
      <c r="AE34" t="s">
        <v>142</v>
      </c>
      <c r="AF34">
        <v>12</v>
      </c>
      <c r="AG34">
        <v>1</v>
      </c>
      <c r="AH34">
        <v>1</v>
      </c>
      <c r="AI34">
        <v>2</v>
      </c>
      <c r="AJ34">
        <v>11</v>
      </c>
      <c r="AK34" t="s">
        <v>124</v>
      </c>
      <c r="AL34" t="s">
        <v>124</v>
      </c>
      <c r="AM34" t="s">
        <v>125</v>
      </c>
      <c r="AN34" t="s">
        <v>275</v>
      </c>
      <c r="AO34" t="s">
        <v>174</v>
      </c>
      <c r="AQ34" t="s">
        <v>128</v>
      </c>
      <c r="AS34" t="s">
        <v>156</v>
      </c>
      <c r="AU34" t="s">
        <v>157</v>
      </c>
      <c r="AW34" t="s">
        <v>132</v>
      </c>
      <c r="AX34" t="s">
        <v>132</v>
      </c>
      <c r="AY34" t="s">
        <v>133</v>
      </c>
      <c r="AZ34" t="s">
        <v>132</v>
      </c>
      <c r="BA34" t="s">
        <v>133</v>
      </c>
      <c r="BB34" t="s">
        <v>134</v>
      </c>
      <c r="BC34" t="s">
        <v>135</v>
      </c>
      <c r="BD34" t="s">
        <v>170</v>
      </c>
    </row>
    <row r="35" spans="1:56" ht="46.5" x14ac:dyDescent="0.35">
      <c r="A35" s="1">
        <v>42951.432916666665</v>
      </c>
      <c r="B35" s="1">
        <v>42951.435011574074</v>
      </c>
      <c r="C35" t="s">
        <v>60</v>
      </c>
      <c r="D35" t="s">
        <v>110</v>
      </c>
      <c r="E35">
        <v>100</v>
      </c>
      <c r="F35">
        <v>181</v>
      </c>
      <c r="G35" t="b">
        <v>1</v>
      </c>
      <c r="H35" s="1">
        <v>42951.435011574074</v>
      </c>
      <c r="I35" t="s">
        <v>276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112</v>
      </c>
      <c r="Q35" t="s">
        <v>113</v>
      </c>
      <c r="R35" t="s">
        <v>114</v>
      </c>
      <c r="S35" t="s">
        <v>150</v>
      </c>
      <c r="T35" t="s">
        <v>183</v>
      </c>
      <c r="U35" t="s">
        <v>117</v>
      </c>
      <c r="V35" t="s">
        <v>138</v>
      </c>
      <c r="W35" t="s">
        <v>172</v>
      </c>
      <c r="X35" t="s">
        <v>114</v>
      </c>
      <c r="Y35" t="s">
        <v>153</v>
      </c>
      <c r="Z35" t="s">
        <v>277</v>
      </c>
      <c r="AA35" t="s">
        <v>121</v>
      </c>
      <c r="AC35" t="s">
        <v>122</v>
      </c>
      <c r="AE35" t="s">
        <v>142</v>
      </c>
      <c r="AF35">
        <v>12</v>
      </c>
      <c r="AG35">
        <v>1</v>
      </c>
      <c r="AH35">
        <v>2</v>
      </c>
      <c r="AI35">
        <v>1</v>
      </c>
      <c r="AJ35">
        <v>11</v>
      </c>
      <c r="AK35" t="s">
        <v>165</v>
      </c>
      <c r="AL35" t="s">
        <v>124</v>
      </c>
      <c r="AM35" t="s">
        <v>125</v>
      </c>
      <c r="AN35" t="s">
        <v>223</v>
      </c>
      <c r="AO35" t="s">
        <v>127</v>
      </c>
      <c r="AQ35" t="s">
        <v>128</v>
      </c>
      <c r="AS35" t="s">
        <v>156</v>
      </c>
      <c r="AU35" t="s">
        <v>157</v>
      </c>
      <c r="AV35" s="2" t="s">
        <v>278</v>
      </c>
      <c r="AW35" t="s">
        <v>159</v>
      </c>
      <c r="AX35" t="s">
        <v>132</v>
      </c>
      <c r="AY35" t="s">
        <v>159</v>
      </c>
      <c r="AZ35" t="s">
        <v>159</v>
      </c>
      <c r="BA35" t="s">
        <v>132</v>
      </c>
      <c r="BB35" t="s">
        <v>132</v>
      </c>
      <c r="BC35" t="s">
        <v>135</v>
      </c>
      <c r="BD35" t="s">
        <v>247</v>
      </c>
    </row>
    <row r="36" spans="1:56" x14ac:dyDescent="0.35">
      <c r="A36" s="1">
        <v>42951.434131944443</v>
      </c>
      <c r="B36" s="1">
        <v>42951.436516203707</v>
      </c>
      <c r="C36" t="s">
        <v>60</v>
      </c>
      <c r="D36" t="s">
        <v>110</v>
      </c>
      <c r="E36">
        <v>100</v>
      </c>
      <c r="F36">
        <v>206</v>
      </c>
      <c r="G36" t="b">
        <v>1</v>
      </c>
      <c r="H36" s="1">
        <v>42951.436527777776</v>
      </c>
      <c r="I36" t="s">
        <v>279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112</v>
      </c>
      <c r="Q36" t="s">
        <v>113</v>
      </c>
      <c r="R36" t="s">
        <v>114</v>
      </c>
      <c r="S36" t="s">
        <v>115</v>
      </c>
      <c r="T36" t="s">
        <v>116</v>
      </c>
      <c r="U36" t="s">
        <v>117</v>
      </c>
      <c r="V36" t="s">
        <v>151</v>
      </c>
      <c r="W36" t="s">
        <v>119</v>
      </c>
      <c r="X36" t="s">
        <v>114</v>
      </c>
      <c r="Y36" t="s">
        <v>280</v>
      </c>
      <c r="AA36" t="s">
        <v>121</v>
      </c>
      <c r="AC36" t="s">
        <v>122</v>
      </c>
      <c r="AE36" t="s">
        <v>142</v>
      </c>
      <c r="AF36">
        <v>12</v>
      </c>
      <c r="AG36">
        <v>1</v>
      </c>
      <c r="AH36">
        <v>1</v>
      </c>
      <c r="AI36">
        <v>1</v>
      </c>
      <c r="AJ36">
        <v>12</v>
      </c>
      <c r="AK36" t="s">
        <v>165</v>
      </c>
      <c r="AL36" t="s">
        <v>124</v>
      </c>
      <c r="AM36" t="s">
        <v>209</v>
      </c>
      <c r="AN36" t="s">
        <v>281</v>
      </c>
      <c r="AO36" t="s">
        <v>127</v>
      </c>
      <c r="AQ36" t="s">
        <v>128</v>
      </c>
      <c r="AS36" t="s">
        <v>146</v>
      </c>
      <c r="AU36" t="s">
        <v>130</v>
      </c>
      <c r="AW36" t="s">
        <v>159</v>
      </c>
      <c r="AX36" t="s">
        <v>159</v>
      </c>
      <c r="AY36" t="s">
        <v>132</v>
      </c>
      <c r="AZ36" t="s">
        <v>160</v>
      </c>
      <c r="BA36" t="s">
        <v>160</v>
      </c>
      <c r="BB36" t="s">
        <v>133</v>
      </c>
      <c r="BC36" t="s">
        <v>135</v>
      </c>
      <c r="BD36" t="s">
        <v>135</v>
      </c>
    </row>
    <row r="37" spans="1:56" x14ac:dyDescent="0.35">
      <c r="A37" s="1">
        <v>42951.437743055554</v>
      </c>
      <c r="B37" s="1">
        <v>42951.440462962964</v>
      </c>
      <c r="C37" t="s">
        <v>60</v>
      </c>
      <c r="D37" t="s">
        <v>110</v>
      </c>
      <c r="E37">
        <v>100</v>
      </c>
      <c r="F37">
        <v>234</v>
      </c>
      <c r="G37" t="b">
        <v>1</v>
      </c>
      <c r="H37" s="1">
        <v>42951.440474537034</v>
      </c>
      <c r="I37" t="s">
        <v>282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112</v>
      </c>
      <c r="Q37" t="s">
        <v>113</v>
      </c>
      <c r="R37" t="s">
        <v>114</v>
      </c>
      <c r="S37" t="s">
        <v>115</v>
      </c>
      <c r="T37" t="s">
        <v>116</v>
      </c>
      <c r="U37" t="s">
        <v>117</v>
      </c>
      <c r="V37" t="s">
        <v>283</v>
      </c>
      <c r="W37" t="s">
        <v>152</v>
      </c>
      <c r="X37" t="s">
        <v>114</v>
      </c>
      <c r="Y37" t="s">
        <v>153</v>
      </c>
      <c r="Z37" t="s">
        <v>284</v>
      </c>
      <c r="AA37" t="s">
        <v>121</v>
      </c>
      <c r="AC37" t="s">
        <v>122</v>
      </c>
      <c r="AE37" t="s">
        <v>142</v>
      </c>
      <c r="AF37">
        <v>12</v>
      </c>
      <c r="AG37">
        <v>1</v>
      </c>
      <c r="AH37">
        <v>1</v>
      </c>
      <c r="AI37">
        <v>1</v>
      </c>
      <c r="AJ37">
        <v>12</v>
      </c>
      <c r="AK37" t="s">
        <v>165</v>
      </c>
      <c r="AL37" t="s">
        <v>165</v>
      </c>
      <c r="AM37" t="s">
        <v>209</v>
      </c>
      <c r="AN37" t="s">
        <v>285</v>
      </c>
      <c r="AO37" t="s">
        <v>127</v>
      </c>
      <c r="AQ37" t="s">
        <v>128</v>
      </c>
      <c r="AS37" t="s">
        <v>156</v>
      </c>
      <c r="AU37" t="s">
        <v>157</v>
      </c>
      <c r="AV37" t="s">
        <v>286</v>
      </c>
      <c r="AW37" t="s">
        <v>132</v>
      </c>
      <c r="AX37" t="s">
        <v>132</v>
      </c>
      <c r="AY37" t="s">
        <v>134</v>
      </c>
      <c r="AZ37" t="s">
        <v>159</v>
      </c>
      <c r="BA37" t="s">
        <v>132</v>
      </c>
      <c r="BB37" t="s">
        <v>132</v>
      </c>
      <c r="BC37" t="s">
        <v>135</v>
      </c>
      <c r="BD37" t="s">
        <v>135</v>
      </c>
    </row>
    <row r="38" spans="1:56" x14ac:dyDescent="0.35">
      <c r="A38" s="1">
        <v>42951.437893518516</v>
      </c>
      <c r="B38" s="1">
        <v>42951.440671296295</v>
      </c>
      <c r="C38" t="s">
        <v>60</v>
      </c>
      <c r="D38" t="s">
        <v>110</v>
      </c>
      <c r="E38">
        <v>100</v>
      </c>
      <c r="F38">
        <v>240</v>
      </c>
      <c r="G38" t="b">
        <v>1</v>
      </c>
      <c r="H38" s="1">
        <v>42951.440682870372</v>
      </c>
      <c r="I38" t="s">
        <v>287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112</v>
      </c>
      <c r="Q38" t="s">
        <v>113</v>
      </c>
      <c r="R38" t="s">
        <v>114</v>
      </c>
      <c r="S38" t="s">
        <v>150</v>
      </c>
      <c r="T38" t="s">
        <v>183</v>
      </c>
      <c r="U38" t="s">
        <v>117</v>
      </c>
      <c r="V38" t="s">
        <v>151</v>
      </c>
      <c r="W38" t="s">
        <v>152</v>
      </c>
      <c r="X38" t="s">
        <v>114</v>
      </c>
      <c r="Y38" t="s">
        <v>140</v>
      </c>
      <c r="AA38" t="s">
        <v>121</v>
      </c>
      <c r="AC38" t="s">
        <v>122</v>
      </c>
      <c r="AE38" t="s">
        <v>142</v>
      </c>
      <c r="AF38">
        <v>12</v>
      </c>
      <c r="AG38">
        <v>1</v>
      </c>
      <c r="AH38">
        <v>1</v>
      </c>
      <c r="AI38">
        <v>1</v>
      </c>
      <c r="AJ38">
        <v>12</v>
      </c>
      <c r="AK38" t="s">
        <v>197</v>
      </c>
      <c r="AL38" t="s">
        <v>197</v>
      </c>
      <c r="AM38" t="s">
        <v>125</v>
      </c>
      <c r="AN38" t="s">
        <v>288</v>
      </c>
      <c r="AO38" t="s">
        <v>174</v>
      </c>
      <c r="AQ38" t="s">
        <v>128</v>
      </c>
      <c r="AS38" t="s">
        <v>146</v>
      </c>
      <c r="AU38" t="s">
        <v>157</v>
      </c>
      <c r="AV38" t="s">
        <v>289</v>
      </c>
      <c r="AW38" t="s">
        <v>159</v>
      </c>
      <c r="AX38" t="s">
        <v>159</v>
      </c>
      <c r="AY38" t="s">
        <v>159</v>
      </c>
      <c r="AZ38" t="s">
        <v>159</v>
      </c>
      <c r="BA38" t="s">
        <v>160</v>
      </c>
      <c r="BB38" t="s">
        <v>160</v>
      </c>
      <c r="BC38" t="s">
        <v>148</v>
      </c>
      <c r="BD38" t="s">
        <v>170</v>
      </c>
    </row>
    <row r="39" spans="1:56" x14ac:dyDescent="0.35">
      <c r="A39" s="1">
        <v>42951.437407407408</v>
      </c>
      <c r="B39" s="1">
        <v>42951.441678240742</v>
      </c>
      <c r="C39" t="s">
        <v>60</v>
      </c>
      <c r="D39" t="s">
        <v>110</v>
      </c>
      <c r="E39">
        <v>100</v>
      </c>
      <c r="F39">
        <v>369</v>
      </c>
      <c r="G39" t="b">
        <v>1</v>
      </c>
      <c r="H39" s="1">
        <v>42951.441689814812</v>
      </c>
      <c r="I39" t="s">
        <v>290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112</v>
      </c>
      <c r="Q39" t="s">
        <v>113</v>
      </c>
      <c r="R39" t="s">
        <v>114</v>
      </c>
      <c r="S39" t="s">
        <v>150</v>
      </c>
      <c r="T39" t="s">
        <v>116</v>
      </c>
      <c r="U39" t="s">
        <v>117</v>
      </c>
      <c r="V39" t="s">
        <v>118</v>
      </c>
      <c r="W39" t="s">
        <v>152</v>
      </c>
      <c r="X39" t="s">
        <v>114</v>
      </c>
      <c r="Y39" t="s">
        <v>140</v>
      </c>
      <c r="AA39" t="s">
        <v>141</v>
      </c>
      <c r="AC39" t="s">
        <v>122</v>
      </c>
      <c r="AE39" t="s">
        <v>142</v>
      </c>
      <c r="AF39">
        <v>12</v>
      </c>
      <c r="AG39">
        <v>1</v>
      </c>
      <c r="AH39">
        <v>1</v>
      </c>
      <c r="AI39">
        <v>1</v>
      </c>
      <c r="AJ39">
        <v>12</v>
      </c>
      <c r="AK39" t="s">
        <v>165</v>
      </c>
      <c r="AL39" t="s">
        <v>124</v>
      </c>
      <c r="AM39" t="s">
        <v>125</v>
      </c>
      <c r="AN39" t="s">
        <v>291</v>
      </c>
      <c r="AO39" t="s">
        <v>174</v>
      </c>
      <c r="AQ39" t="s">
        <v>128</v>
      </c>
      <c r="AS39" t="s">
        <v>146</v>
      </c>
      <c r="AU39" t="s">
        <v>130</v>
      </c>
      <c r="AV39" t="s">
        <v>292</v>
      </c>
      <c r="AW39" t="s">
        <v>159</v>
      </c>
      <c r="AX39" t="s">
        <v>132</v>
      </c>
      <c r="AY39" t="s">
        <v>133</v>
      </c>
      <c r="AZ39" t="s">
        <v>132</v>
      </c>
      <c r="BA39" t="s">
        <v>160</v>
      </c>
      <c r="BB39" t="s">
        <v>160</v>
      </c>
      <c r="BC39" t="s">
        <v>135</v>
      </c>
      <c r="BD39" t="s">
        <v>135</v>
      </c>
    </row>
    <row r="40" spans="1:56" x14ac:dyDescent="0.35">
      <c r="A40" s="1">
        <v>42951.439930555556</v>
      </c>
      <c r="B40" s="1">
        <v>42951.442152777781</v>
      </c>
      <c r="C40" t="s">
        <v>60</v>
      </c>
      <c r="D40" t="s">
        <v>110</v>
      </c>
      <c r="E40">
        <v>100</v>
      </c>
      <c r="F40">
        <v>191</v>
      </c>
      <c r="G40" t="b">
        <v>1</v>
      </c>
      <c r="H40" s="1">
        <v>42951.442164351851</v>
      </c>
      <c r="I40" t="s">
        <v>293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112</v>
      </c>
      <c r="Q40" t="s">
        <v>113</v>
      </c>
      <c r="R40" t="s">
        <v>114</v>
      </c>
      <c r="S40" t="s">
        <v>115</v>
      </c>
      <c r="T40" t="s">
        <v>116</v>
      </c>
      <c r="U40" t="s">
        <v>117</v>
      </c>
      <c r="V40" t="s">
        <v>151</v>
      </c>
      <c r="W40" t="s">
        <v>152</v>
      </c>
      <c r="X40" t="s">
        <v>114</v>
      </c>
      <c r="Y40" t="s">
        <v>140</v>
      </c>
      <c r="AA40" t="s">
        <v>177</v>
      </c>
      <c r="AC40" t="s">
        <v>122</v>
      </c>
      <c r="AE40" t="s">
        <v>142</v>
      </c>
      <c r="AF40">
        <v>11</v>
      </c>
      <c r="AG40">
        <v>3</v>
      </c>
      <c r="AH40">
        <v>2</v>
      </c>
      <c r="AI40">
        <v>3</v>
      </c>
      <c r="AJ40">
        <v>3</v>
      </c>
      <c r="AK40" t="s">
        <v>124</v>
      </c>
      <c r="AL40" t="s">
        <v>178</v>
      </c>
      <c r="AM40" t="s">
        <v>209</v>
      </c>
      <c r="AN40" t="s">
        <v>294</v>
      </c>
      <c r="AO40" t="s">
        <v>193</v>
      </c>
      <c r="AQ40" t="s">
        <v>128</v>
      </c>
      <c r="AS40" t="s">
        <v>146</v>
      </c>
      <c r="AU40" t="s">
        <v>157</v>
      </c>
      <c r="AV40" t="s">
        <v>295</v>
      </c>
      <c r="AW40" t="s">
        <v>160</v>
      </c>
      <c r="AX40" t="s">
        <v>132</v>
      </c>
      <c r="AY40" t="s">
        <v>159</v>
      </c>
      <c r="AZ40" t="s">
        <v>132</v>
      </c>
      <c r="BA40" t="s">
        <v>160</v>
      </c>
      <c r="BB40" t="s">
        <v>133</v>
      </c>
      <c r="BC40" t="s">
        <v>135</v>
      </c>
      <c r="BD40" t="s">
        <v>247</v>
      </c>
    </row>
    <row r="41" spans="1:56" x14ac:dyDescent="0.35">
      <c r="A41" s="1">
        <v>42951.443078703705</v>
      </c>
      <c r="B41" s="1">
        <v>42951.447430555556</v>
      </c>
      <c r="C41" t="s">
        <v>60</v>
      </c>
      <c r="D41" t="s">
        <v>110</v>
      </c>
      <c r="E41">
        <v>100</v>
      </c>
      <c r="F41">
        <v>376</v>
      </c>
      <c r="G41" t="b">
        <v>1</v>
      </c>
      <c r="H41" s="1">
        <v>42951.447430555556</v>
      </c>
      <c r="I41" t="s">
        <v>296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112</v>
      </c>
      <c r="Q41" t="s">
        <v>113</v>
      </c>
      <c r="R41" t="s">
        <v>114</v>
      </c>
      <c r="S41" t="s">
        <v>115</v>
      </c>
      <c r="T41" t="s">
        <v>183</v>
      </c>
      <c r="U41" t="s">
        <v>117</v>
      </c>
      <c r="V41" t="s">
        <v>151</v>
      </c>
      <c r="W41" t="s">
        <v>152</v>
      </c>
      <c r="X41" t="s">
        <v>114</v>
      </c>
      <c r="Y41" t="s">
        <v>140</v>
      </c>
      <c r="AA41" t="s">
        <v>177</v>
      </c>
      <c r="AC41" t="s">
        <v>122</v>
      </c>
      <c r="AE41" t="s">
        <v>142</v>
      </c>
      <c r="AF41">
        <v>12</v>
      </c>
      <c r="AG41">
        <v>1</v>
      </c>
      <c r="AH41">
        <v>3</v>
      </c>
      <c r="AI41">
        <v>2</v>
      </c>
      <c r="AJ41">
        <v>3</v>
      </c>
      <c r="AK41" t="s">
        <v>165</v>
      </c>
      <c r="AL41" t="s">
        <v>124</v>
      </c>
      <c r="AM41" t="s">
        <v>209</v>
      </c>
      <c r="AN41" t="s">
        <v>297</v>
      </c>
      <c r="AO41" t="s">
        <v>127</v>
      </c>
      <c r="AQ41" t="s">
        <v>128</v>
      </c>
      <c r="AS41" t="s">
        <v>156</v>
      </c>
      <c r="AU41" t="s">
        <v>157</v>
      </c>
      <c r="AV41" t="s">
        <v>298</v>
      </c>
      <c r="AW41" t="s">
        <v>132</v>
      </c>
      <c r="AX41" t="s">
        <v>132</v>
      </c>
      <c r="AY41" t="s">
        <v>132</v>
      </c>
      <c r="AZ41" t="s">
        <v>159</v>
      </c>
      <c r="BA41" t="s">
        <v>133</v>
      </c>
      <c r="BC41" t="s">
        <v>135</v>
      </c>
      <c r="BD41" t="s">
        <v>247</v>
      </c>
    </row>
    <row r="42" spans="1:56" x14ac:dyDescent="0.35">
      <c r="A42" s="1">
        <v>42951.453993055555</v>
      </c>
      <c r="B42" s="1">
        <v>42951.455752314818</v>
      </c>
      <c r="C42" t="s">
        <v>60</v>
      </c>
      <c r="D42" t="s">
        <v>110</v>
      </c>
      <c r="E42">
        <v>100</v>
      </c>
      <c r="F42">
        <v>151</v>
      </c>
      <c r="G42" t="b">
        <v>1</v>
      </c>
      <c r="H42" s="1">
        <v>42951.455752314818</v>
      </c>
      <c r="I42" t="s">
        <v>299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112</v>
      </c>
      <c r="Q42" t="s">
        <v>113</v>
      </c>
      <c r="R42" t="s">
        <v>114</v>
      </c>
      <c r="S42" t="s">
        <v>115</v>
      </c>
      <c r="T42" t="s">
        <v>183</v>
      </c>
      <c r="U42" t="s">
        <v>117</v>
      </c>
      <c r="V42" t="s">
        <v>151</v>
      </c>
      <c r="W42" t="s">
        <v>152</v>
      </c>
      <c r="X42" t="s">
        <v>114</v>
      </c>
      <c r="Y42" t="s">
        <v>153</v>
      </c>
      <c r="Z42" t="s">
        <v>271</v>
      </c>
      <c r="AA42" t="s">
        <v>121</v>
      </c>
      <c r="AC42" t="s">
        <v>122</v>
      </c>
      <c r="AE42" t="s">
        <v>142</v>
      </c>
      <c r="AF42">
        <v>2</v>
      </c>
      <c r="AG42">
        <v>2</v>
      </c>
      <c r="AH42">
        <v>2</v>
      </c>
      <c r="AI42">
        <v>2</v>
      </c>
      <c r="AJ42">
        <v>2</v>
      </c>
      <c r="AK42" t="s">
        <v>165</v>
      </c>
      <c r="AL42" t="s">
        <v>197</v>
      </c>
      <c r="AM42" t="s">
        <v>166</v>
      </c>
      <c r="AN42" t="s">
        <v>300</v>
      </c>
      <c r="AO42" t="s">
        <v>193</v>
      </c>
      <c r="AQ42" t="s">
        <v>128</v>
      </c>
      <c r="AS42" t="s">
        <v>156</v>
      </c>
      <c r="AU42" t="s">
        <v>157</v>
      </c>
      <c r="AW42" t="s">
        <v>132</v>
      </c>
      <c r="AX42" t="s">
        <v>132</v>
      </c>
      <c r="AY42" t="s">
        <v>132</v>
      </c>
      <c r="AZ42" t="s">
        <v>132</v>
      </c>
      <c r="BA42" t="s">
        <v>133</v>
      </c>
      <c r="BB42" t="s">
        <v>132</v>
      </c>
      <c r="BC42" t="s">
        <v>135</v>
      </c>
      <c r="BD42" t="s">
        <v>135</v>
      </c>
    </row>
    <row r="43" spans="1:56" x14ac:dyDescent="0.35">
      <c r="A43" s="1">
        <v>42951.456793981481</v>
      </c>
      <c r="B43" s="1">
        <v>42951.458738425928</v>
      </c>
      <c r="C43" t="s">
        <v>60</v>
      </c>
      <c r="D43" t="s">
        <v>110</v>
      </c>
      <c r="E43">
        <v>100</v>
      </c>
      <c r="F43">
        <v>167</v>
      </c>
      <c r="G43" t="b">
        <v>1</v>
      </c>
      <c r="H43" s="1">
        <v>42951.458738425928</v>
      </c>
      <c r="I43" t="s">
        <v>301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112</v>
      </c>
      <c r="Q43" t="s">
        <v>113</v>
      </c>
      <c r="R43" t="s">
        <v>114</v>
      </c>
      <c r="S43" t="s">
        <v>115</v>
      </c>
      <c r="T43" t="s">
        <v>116</v>
      </c>
      <c r="U43" t="s">
        <v>117</v>
      </c>
      <c r="V43" t="s">
        <v>138</v>
      </c>
      <c r="W43" t="s">
        <v>139</v>
      </c>
      <c r="X43" t="s">
        <v>114</v>
      </c>
      <c r="Y43" t="s">
        <v>153</v>
      </c>
      <c r="Z43" t="s">
        <v>302</v>
      </c>
      <c r="AA43" t="s">
        <v>153</v>
      </c>
      <c r="AB43" t="s">
        <v>303</v>
      </c>
      <c r="AC43" t="s">
        <v>185</v>
      </c>
      <c r="AE43" t="s">
        <v>142</v>
      </c>
      <c r="AF43">
        <v>12</v>
      </c>
      <c r="AG43">
        <v>1</v>
      </c>
      <c r="AH43">
        <v>1</v>
      </c>
      <c r="AI43">
        <v>1</v>
      </c>
      <c r="AJ43">
        <v>12</v>
      </c>
      <c r="AK43" t="s">
        <v>197</v>
      </c>
      <c r="AL43" t="s">
        <v>124</v>
      </c>
      <c r="AM43" t="s">
        <v>166</v>
      </c>
      <c r="AN43" t="s">
        <v>304</v>
      </c>
      <c r="AO43" t="s">
        <v>127</v>
      </c>
      <c r="AQ43" t="s">
        <v>128</v>
      </c>
      <c r="AS43" t="s">
        <v>156</v>
      </c>
      <c r="AU43" t="s">
        <v>130</v>
      </c>
      <c r="AW43" t="s">
        <v>159</v>
      </c>
      <c r="AX43" t="s">
        <v>134</v>
      </c>
      <c r="AY43" t="s">
        <v>133</v>
      </c>
      <c r="AZ43" t="s">
        <v>159</v>
      </c>
      <c r="BB43" t="s">
        <v>133</v>
      </c>
      <c r="BC43" t="s">
        <v>135</v>
      </c>
      <c r="BD43" t="s">
        <v>247</v>
      </c>
    </row>
    <row r="44" spans="1:56" x14ac:dyDescent="0.35">
      <c r="A44" s="1">
        <v>42951.458171296297</v>
      </c>
      <c r="B44" s="1">
        <v>42951.462465277778</v>
      </c>
      <c r="C44" t="s">
        <v>60</v>
      </c>
      <c r="D44" t="s">
        <v>110</v>
      </c>
      <c r="E44">
        <v>100</v>
      </c>
      <c r="F44">
        <v>371</v>
      </c>
      <c r="G44" t="b">
        <v>1</v>
      </c>
      <c r="H44" s="1">
        <v>42951.462476851855</v>
      </c>
      <c r="I44" t="s">
        <v>305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112</v>
      </c>
      <c r="Q44" t="s">
        <v>113</v>
      </c>
      <c r="R44" t="s">
        <v>114</v>
      </c>
      <c r="S44" t="s">
        <v>150</v>
      </c>
      <c r="T44" t="s">
        <v>183</v>
      </c>
      <c r="U44" t="s">
        <v>117</v>
      </c>
      <c r="V44" t="s">
        <v>151</v>
      </c>
      <c r="W44" t="s">
        <v>152</v>
      </c>
      <c r="X44" t="s">
        <v>114</v>
      </c>
      <c r="Y44" t="s">
        <v>140</v>
      </c>
      <c r="AA44" t="s">
        <v>153</v>
      </c>
      <c r="AB44" t="s">
        <v>154</v>
      </c>
      <c r="AC44" t="s">
        <v>122</v>
      </c>
      <c r="AE44" t="s">
        <v>142</v>
      </c>
      <c r="AF44">
        <v>12</v>
      </c>
      <c r="AG44">
        <v>11</v>
      </c>
      <c r="AH44">
        <v>12</v>
      </c>
      <c r="AI44">
        <v>11</v>
      </c>
      <c r="AJ44">
        <v>2</v>
      </c>
      <c r="AK44" t="s">
        <v>165</v>
      </c>
      <c r="AL44" t="s">
        <v>124</v>
      </c>
      <c r="AM44" t="s">
        <v>125</v>
      </c>
      <c r="AN44" t="s">
        <v>306</v>
      </c>
      <c r="AO44" t="s">
        <v>174</v>
      </c>
      <c r="AQ44" t="s">
        <v>128</v>
      </c>
      <c r="AS44" t="s">
        <v>129</v>
      </c>
      <c r="AU44" t="s">
        <v>157</v>
      </c>
      <c r="AV44" t="s">
        <v>307</v>
      </c>
      <c r="AW44" t="s">
        <v>132</v>
      </c>
      <c r="AX44" t="s">
        <v>159</v>
      </c>
      <c r="AY44" t="s">
        <v>132</v>
      </c>
      <c r="AZ44" t="s">
        <v>159</v>
      </c>
      <c r="BA44" t="s">
        <v>160</v>
      </c>
      <c r="BB44" t="s">
        <v>160</v>
      </c>
      <c r="BC44" t="s">
        <v>148</v>
      </c>
      <c r="BD44" t="s">
        <v>170</v>
      </c>
    </row>
    <row r="45" spans="1:56" x14ac:dyDescent="0.35">
      <c r="A45" s="1">
        <v>42951.506296296298</v>
      </c>
      <c r="B45" s="1">
        <v>42951.507997685185</v>
      </c>
      <c r="C45" t="s">
        <v>60</v>
      </c>
      <c r="D45" t="s">
        <v>110</v>
      </c>
      <c r="E45">
        <v>100</v>
      </c>
      <c r="F45">
        <v>146</v>
      </c>
      <c r="G45" t="b">
        <v>1</v>
      </c>
      <c r="H45" s="1">
        <v>42951.507997685185</v>
      </c>
      <c r="I45" t="s">
        <v>308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112</v>
      </c>
      <c r="Q45" t="s">
        <v>113</v>
      </c>
      <c r="R45" t="s">
        <v>114</v>
      </c>
      <c r="S45" t="s">
        <v>115</v>
      </c>
      <c r="T45" t="s">
        <v>183</v>
      </c>
      <c r="U45" t="s">
        <v>117</v>
      </c>
      <c r="V45" t="s">
        <v>151</v>
      </c>
      <c r="W45" t="s">
        <v>152</v>
      </c>
      <c r="X45" t="s">
        <v>114</v>
      </c>
      <c r="Y45" t="s">
        <v>153</v>
      </c>
      <c r="Z45" t="s">
        <v>277</v>
      </c>
      <c r="AA45" t="s">
        <v>121</v>
      </c>
      <c r="AC45" t="s">
        <v>122</v>
      </c>
      <c r="AE45" t="s">
        <v>142</v>
      </c>
      <c r="AF45">
        <v>12</v>
      </c>
      <c r="AG45">
        <v>1</v>
      </c>
      <c r="AH45">
        <v>1</v>
      </c>
      <c r="AI45">
        <v>1</v>
      </c>
      <c r="AJ45">
        <v>12</v>
      </c>
      <c r="AK45" t="s">
        <v>124</v>
      </c>
      <c r="AL45" t="s">
        <v>124</v>
      </c>
      <c r="AM45" t="s">
        <v>166</v>
      </c>
      <c r="AN45" t="s">
        <v>309</v>
      </c>
      <c r="AO45" t="s">
        <v>127</v>
      </c>
      <c r="AQ45" t="s">
        <v>128</v>
      </c>
      <c r="AS45" t="s">
        <v>156</v>
      </c>
      <c r="AU45" t="s">
        <v>157</v>
      </c>
      <c r="AV45" t="s">
        <v>310</v>
      </c>
      <c r="AW45" t="s">
        <v>159</v>
      </c>
      <c r="AX45" t="s">
        <v>133</v>
      </c>
      <c r="AY45" t="s">
        <v>132</v>
      </c>
      <c r="AZ45" t="s">
        <v>132</v>
      </c>
      <c r="BA45" t="s">
        <v>133</v>
      </c>
      <c r="BB45" t="s">
        <v>134</v>
      </c>
      <c r="BC45" t="s">
        <v>135</v>
      </c>
      <c r="BD45" t="s">
        <v>135</v>
      </c>
    </row>
    <row r="46" spans="1:56" ht="46.5" x14ac:dyDescent="0.35">
      <c r="A46" s="1">
        <v>42951.518078703702</v>
      </c>
      <c r="B46" s="1">
        <v>42951.520381944443</v>
      </c>
      <c r="C46" t="s">
        <v>60</v>
      </c>
      <c r="D46" t="s">
        <v>110</v>
      </c>
      <c r="E46">
        <v>100</v>
      </c>
      <c r="F46">
        <v>198</v>
      </c>
      <c r="G46" t="b">
        <v>1</v>
      </c>
      <c r="H46" s="1">
        <v>42951.520381944443</v>
      </c>
      <c r="I46" t="s">
        <v>311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112</v>
      </c>
      <c r="Q46" t="s">
        <v>113</v>
      </c>
      <c r="R46" t="s">
        <v>114</v>
      </c>
      <c r="S46" t="s">
        <v>150</v>
      </c>
      <c r="T46" t="s">
        <v>183</v>
      </c>
      <c r="U46" t="s">
        <v>117</v>
      </c>
      <c r="V46" t="s">
        <v>151</v>
      </c>
      <c r="W46" t="s">
        <v>152</v>
      </c>
      <c r="X46" t="s">
        <v>114</v>
      </c>
      <c r="Y46" t="s">
        <v>140</v>
      </c>
      <c r="AA46" t="s">
        <v>153</v>
      </c>
      <c r="AB46" t="s">
        <v>191</v>
      </c>
      <c r="AC46" t="s">
        <v>122</v>
      </c>
      <c r="AE46" t="s">
        <v>142</v>
      </c>
      <c r="AF46">
        <v>12</v>
      </c>
      <c r="AG46">
        <v>1</v>
      </c>
      <c r="AH46">
        <v>1</v>
      </c>
      <c r="AJ46">
        <v>12</v>
      </c>
      <c r="AK46" t="s">
        <v>197</v>
      </c>
      <c r="AL46" t="s">
        <v>197</v>
      </c>
      <c r="AM46" t="s">
        <v>209</v>
      </c>
      <c r="AN46" t="s">
        <v>312</v>
      </c>
      <c r="AO46" t="s">
        <v>127</v>
      </c>
      <c r="AQ46" t="s">
        <v>128</v>
      </c>
      <c r="AS46" t="s">
        <v>156</v>
      </c>
      <c r="AU46" t="s">
        <v>157</v>
      </c>
      <c r="AV46" s="2" t="s">
        <v>313</v>
      </c>
      <c r="AW46" t="s">
        <v>132</v>
      </c>
      <c r="AX46" t="s">
        <v>132</v>
      </c>
      <c r="AY46" t="s">
        <v>132</v>
      </c>
      <c r="AZ46" t="s">
        <v>134</v>
      </c>
      <c r="BA46" t="s">
        <v>134</v>
      </c>
      <c r="BB46" t="s">
        <v>134</v>
      </c>
      <c r="BC46" t="s">
        <v>148</v>
      </c>
      <c r="BD46" t="s">
        <v>170</v>
      </c>
    </row>
    <row r="47" spans="1:56" x14ac:dyDescent="0.35">
      <c r="A47" s="1">
        <v>42951.520162037035</v>
      </c>
      <c r="B47" s="1">
        <v>42951.521805555552</v>
      </c>
      <c r="C47" t="s">
        <v>234</v>
      </c>
      <c r="D47" t="s">
        <v>110</v>
      </c>
      <c r="E47">
        <v>100</v>
      </c>
      <c r="F47">
        <v>141</v>
      </c>
      <c r="G47" t="b">
        <v>1</v>
      </c>
      <c r="H47" s="1">
        <v>42951.521805555552</v>
      </c>
      <c r="I47" t="s">
        <v>314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236</v>
      </c>
      <c r="Q47" t="s">
        <v>113</v>
      </c>
      <c r="R47" t="s">
        <v>114</v>
      </c>
      <c r="S47" t="s">
        <v>115</v>
      </c>
      <c r="T47" t="s">
        <v>183</v>
      </c>
      <c r="U47" t="s">
        <v>117</v>
      </c>
      <c r="V47" t="s">
        <v>138</v>
      </c>
      <c r="W47" t="s">
        <v>172</v>
      </c>
      <c r="X47" t="s">
        <v>114</v>
      </c>
      <c r="Y47" t="s">
        <v>140</v>
      </c>
      <c r="AA47" t="s">
        <v>121</v>
      </c>
      <c r="AC47" t="s">
        <v>122</v>
      </c>
      <c r="AE47" t="s">
        <v>142</v>
      </c>
      <c r="AF47">
        <v>12</v>
      </c>
      <c r="AG47">
        <v>1</v>
      </c>
      <c r="AH47">
        <v>1</v>
      </c>
      <c r="AI47">
        <v>1</v>
      </c>
      <c r="AJ47">
        <v>12</v>
      </c>
      <c r="AK47" t="s">
        <v>165</v>
      </c>
      <c r="AL47" t="s">
        <v>124</v>
      </c>
      <c r="AM47" t="s">
        <v>125</v>
      </c>
      <c r="AN47" t="s">
        <v>315</v>
      </c>
      <c r="AO47" t="s">
        <v>127</v>
      </c>
      <c r="AQ47" t="s">
        <v>128</v>
      </c>
      <c r="AS47" t="s">
        <v>129</v>
      </c>
      <c r="AU47" t="s">
        <v>130</v>
      </c>
      <c r="AW47" t="s">
        <v>159</v>
      </c>
      <c r="AX47" t="s">
        <v>160</v>
      </c>
      <c r="AY47" t="s">
        <v>133</v>
      </c>
      <c r="AZ47" t="s">
        <v>159</v>
      </c>
      <c r="BA47" t="s">
        <v>160</v>
      </c>
      <c r="BB47" t="s">
        <v>160</v>
      </c>
      <c r="BC47" t="s">
        <v>135</v>
      </c>
      <c r="BD47" t="s">
        <v>170</v>
      </c>
    </row>
    <row r="48" spans="1:56" x14ac:dyDescent="0.35">
      <c r="A48" s="1">
        <v>42951.519178240742</v>
      </c>
      <c r="B48" s="1">
        <v>42951.524004629631</v>
      </c>
      <c r="C48" t="s">
        <v>60</v>
      </c>
      <c r="D48" t="s">
        <v>110</v>
      </c>
      <c r="E48">
        <v>100</v>
      </c>
      <c r="F48">
        <v>416</v>
      </c>
      <c r="G48" t="b">
        <v>1</v>
      </c>
      <c r="H48" s="1">
        <v>42951.524004629631</v>
      </c>
      <c r="I48" t="s">
        <v>316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112</v>
      </c>
      <c r="Q48" t="s">
        <v>113</v>
      </c>
      <c r="R48" t="s">
        <v>114</v>
      </c>
      <c r="S48" t="s">
        <v>150</v>
      </c>
      <c r="T48" t="s">
        <v>183</v>
      </c>
      <c r="U48" t="s">
        <v>117</v>
      </c>
      <c r="V48" t="s">
        <v>151</v>
      </c>
      <c r="W48" t="s">
        <v>152</v>
      </c>
      <c r="X48" t="s">
        <v>114</v>
      </c>
      <c r="Y48" t="s">
        <v>140</v>
      </c>
      <c r="AA48" t="s">
        <v>121</v>
      </c>
      <c r="AC48" t="s">
        <v>122</v>
      </c>
      <c r="AE48" t="s">
        <v>142</v>
      </c>
      <c r="AF48">
        <v>12</v>
      </c>
      <c r="AG48">
        <v>1</v>
      </c>
      <c r="AH48">
        <v>1</v>
      </c>
      <c r="AI48">
        <v>2</v>
      </c>
      <c r="AJ48">
        <v>3</v>
      </c>
      <c r="AK48" t="s">
        <v>124</v>
      </c>
      <c r="AL48" t="s">
        <v>124</v>
      </c>
      <c r="AM48" t="s">
        <v>125</v>
      </c>
      <c r="AN48" t="s">
        <v>317</v>
      </c>
      <c r="AO48" t="s">
        <v>174</v>
      </c>
      <c r="AQ48" t="s">
        <v>128</v>
      </c>
      <c r="AS48" t="s">
        <v>156</v>
      </c>
      <c r="AU48" t="s">
        <v>130</v>
      </c>
      <c r="AW48" t="s">
        <v>132</v>
      </c>
      <c r="AX48" t="s">
        <v>132</v>
      </c>
      <c r="AY48" t="s">
        <v>132</v>
      </c>
      <c r="AZ48" t="s">
        <v>159</v>
      </c>
      <c r="BA48" t="s">
        <v>133</v>
      </c>
      <c r="BB48" t="s">
        <v>133</v>
      </c>
      <c r="BC48" t="s">
        <v>135</v>
      </c>
      <c r="BD48" t="s">
        <v>247</v>
      </c>
    </row>
    <row r="49" spans="1:56" x14ac:dyDescent="0.35">
      <c r="A49" s="1">
        <v>42951.656273148146</v>
      </c>
      <c r="B49" s="1">
        <v>42951.658391203702</v>
      </c>
      <c r="C49" t="s">
        <v>60</v>
      </c>
      <c r="D49" t="s">
        <v>110</v>
      </c>
      <c r="E49">
        <v>100</v>
      </c>
      <c r="F49">
        <v>183</v>
      </c>
      <c r="G49" t="b">
        <v>1</v>
      </c>
      <c r="H49" s="1">
        <v>42951.658402777779</v>
      </c>
      <c r="I49" t="s">
        <v>318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112</v>
      </c>
      <c r="Q49" t="s">
        <v>113</v>
      </c>
      <c r="R49" t="s">
        <v>114</v>
      </c>
      <c r="S49" t="s">
        <v>115</v>
      </c>
      <c r="T49" t="s">
        <v>162</v>
      </c>
      <c r="U49" t="s">
        <v>137</v>
      </c>
      <c r="V49" t="s">
        <v>138</v>
      </c>
      <c r="W49" t="s">
        <v>201</v>
      </c>
      <c r="X49" t="s">
        <v>114</v>
      </c>
      <c r="Y49" t="s">
        <v>140</v>
      </c>
      <c r="AA49" t="s">
        <v>141</v>
      </c>
      <c r="AC49" t="s">
        <v>122</v>
      </c>
      <c r="AE49" t="s">
        <v>319</v>
      </c>
      <c r="AF49">
        <v>12</v>
      </c>
      <c r="AG49">
        <v>1</v>
      </c>
      <c r="AH49">
        <v>2</v>
      </c>
      <c r="AI49">
        <v>2</v>
      </c>
      <c r="AJ49">
        <v>11</v>
      </c>
      <c r="AK49" t="s">
        <v>124</v>
      </c>
      <c r="AL49" t="s">
        <v>124</v>
      </c>
      <c r="AM49" t="s">
        <v>209</v>
      </c>
      <c r="AN49" t="s">
        <v>232</v>
      </c>
      <c r="AO49" t="s">
        <v>127</v>
      </c>
      <c r="AQ49" t="s">
        <v>145</v>
      </c>
      <c r="AS49" t="s">
        <v>146</v>
      </c>
      <c r="AU49" t="s">
        <v>130</v>
      </c>
      <c r="AW49" t="s">
        <v>132</v>
      </c>
      <c r="AX49" t="s">
        <v>132</v>
      </c>
      <c r="AY49" t="s">
        <v>134</v>
      </c>
      <c r="AZ49" t="s">
        <v>159</v>
      </c>
      <c r="BA49" t="s">
        <v>134</v>
      </c>
      <c r="BB49" t="s">
        <v>134</v>
      </c>
      <c r="BC49" t="s">
        <v>148</v>
      </c>
      <c r="BD49" t="s">
        <v>135</v>
      </c>
    </row>
    <row r="50" spans="1:56" x14ac:dyDescent="0.35">
      <c r="A50" s="1">
        <v>42951.675775462965</v>
      </c>
      <c r="B50" s="1">
        <v>42951.678576388891</v>
      </c>
      <c r="C50" t="s">
        <v>60</v>
      </c>
      <c r="D50" t="s">
        <v>110</v>
      </c>
      <c r="E50">
        <v>100</v>
      </c>
      <c r="F50">
        <v>242</v>
      </c>
      <c r="G50" t="b">
        <v>1</v>
      </c>
      <c r="H50" s="1">
        <v>42951.678576388891</v>
      </c>
      <c r="I50" t="s">
        <v>320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112</v>
      </c>
      <c r="Q50" t="s">
        <v>113</v>
      </c>
      <c r="R50" t="s">
        <v>114</v>
      </c>
      <c r="S50" t="s">
        <v>150</v>
      </c>
      <c r="T50" t="s">
        <v>116</v>
      </c>
      <c r="U50" t="s">
        <v>117</v>
      </c>
      <c r="V50" t="s">
        <v>151</v>
      </c>
      <c r="W50" t="s">
        <v>152</v>
      </c>
      <c r="X50" t="s">
        <v>114</v>
      </c>
      <c r="Y50" t="s">
        <v>140</v>
      </c>
      <c r="AA50" t="s">
        <v>141</v>
      </c>
      <c r="AC50" t="s">
        <v>122</v>
      </c>
      <c r="AE50" t="s">
        <v>123</v>
      </c>
      <c r="AF50">
        <v>12</v>
      </c>
      <c r="AG50">
        <v>1</v>
      </c>
      <c r="AH50">
        <v>1</v>
      </c>
      <c r="AI50">
        <v>1</v>
      </c>
      <c r="AJ50">
        <v>12</v>
      </c>
      <c r="AK50" t="s">
        <v>197</v>
      </c>
      <c r="AL50" t="s">
        <v>124</v>
      </c>
      <c r="AM50" t="s">
        <v>166</v>
      </c>
      <c r="AN50" t="s">
        <v>321</v>
      </c>
      <c r="AO50" t="s">
        <v>174</v>
      </c>
      <c r="AQ50" t="s">
        <v>128</v>
      </c>
      <c r="AS50" t="s">
        <v>156</v>
      </c>
      <c r="AU50" t="s">
        <v>180</v>
      </c>
      <c r="AW50" t="s">
        <v>159</v>
      </c>
      <c r="AX50" t="s">
        <v>159</v>
      </c>
      <c r="AY50" t="s">
        <v>159</v>
      </c>
      <c r="AZ50" t="s">
        <v>132</v>
      </c>
      <c r="BA50" t="s">
        <v>132</v>
      </c>
      <c r="BB50" t="s">
        <v>132</v>
      </c>
      <c r="BC50" t="s">
        <v>135</v>
      </c>
      <c r="BD50" t="s">
        <v>170</v>
      </c>
    </row>
    <row r="51" spans="1:56" ht="46.5" x14ac:dyDescent="0.35">
      <c r="A51" s="1">
        <v>42951.689375000002</v>
      </c>
      <c r="B51" s="1">
        <v>42951.691342592596</v>
      </c>
      <c r="C51" t="s">
        <v>60</v>
      </c>
      <c r="D51" t="s">
        <v>110</v>
      </c>
      <c r="E51">
        <v>100</v>
      </c>
      <c r="F51">
        <v>169</v>
      </c>
      <c r="G51" t="b">
        <v>1</v>
      </c>
      <c r="H51" s="1">
        <v>42951.691342592596</v>
      </c>
      <c r="I51" t="s">
        <v>322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112</v>
      </c>
      <c r="Q51" t="s">
        <v>113</v>
      </c>
      <c r="R51" t="s">
        <v>114</v>
      </c>
      <c r="S51" t="s">
        <v>115</v>
      </c>
      <c r="T51" t="s">
        <v>162</v>
      </c>
      <c r="U51" t="s">
        <v>137</v>
      </c>
      <c r="V51" t="s">
        <v>138</v>
      </c>
      <c r="W51" t="s">
        <v>119</v>
      </c>
      <c r="X51" t="s">
        <v>114</v>
      </c>
      <c r="Y51" t="s">
        <v>140</v>
      </c>
      <c r="AA51" t="s">
        <v>177</v>
      </c>
      <c r="AC51" t="s">
        <v>122</v>
      </c>
      <c r="AE51" t="s">
        <v>123</v>
      </c>
      <c r="AF51">
        <v>12</v>
      </c>
      <c r="AG51">
        <v>2</v>
      </c>
      <c r="AH51">
        <v>2</v>
      </c>
      <c r="AI51">
        <v>2</v>
      </c>
      <c r="AJ51">
        <v>11</v>
      </c>
      <c r="AK51" t="s">
        <v>124</v>
      </c>
      <c r="AL51" t="s">
        <v>124</v>
      </c>
      <c r="AM51" t="s">
        <v>125</v>
      </c>
      <c r="AN51" t="s">
        <v>323</v>
      </c>
      <c r="AO51" t="s">
        <v>127</v>
      </c>
      <c r="AQ51" t="s">
        <v>145</v>
      </c>
      <c r="AS51" t="s">
        <v>156</v>
      </c>
      <c r="AU51" t="s">
        <v>130</v>
      </c>
      <c r="AV51" s="2" t="s">
        <v>324</v>
      </c>
      <c r="AW51" t="s">
        <v>132</v>
      </c>
      <c r="AX51" t="s">
        <v>132</v>
      </c>
      <c r="AY51" t="s">
        <v>132</v>
      </c>
      <c r="AZ51" t="s">
        <v>133</v>
      </c>
      <c r="BA51" t="s">
        <v>134</v>
      </c>
      <c r="BB51" t="s">
        <v>160</v>
      </c>
      <c r="BC51" t="s">
        <v>148</v>
      </c>
      <c r="BD51" t="s">
        <v>170</v>
      </c>
    </row>
    <row r="52" spans="1:56" x14ac:dyDescent="0.35">
      <c r="A52" s="1">
        <v>42951.728842592594</v>
      </c>
      <c r="B52" s="1">
        <v>42951.73300925926</v>
      </c>
      <c r="C52" t="s">
        <v>60</v>
      </c>
      <c r="D52" t="s">
        <v>110</v>
      </c>
      <c r="E52">
        <v>100</v>
      </c>
      <c r="F52">
        <v>360</v>
      </c>
      <c r="G52" t="b">
        <v>1</v>
      </c>
      <c r="H52" s="1">
        <v>42951.733020833337</v>
      </c>
      <c r="I52" t="s">
        <v>325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112</v>
      </c>
      <c r="Q52" t="s">
        <v>113</v>
      </c>
      <c r="R52" t="s">
        <v>114</v>
      </c>
      <c r="S52" t="s">
        <v>115</v>
      </c>
      <c r="T52" t="s">
        <v>116</v>
      </c>
      <c r="U52" t="s">
        <v>117</v>
      </c>
      <c r="V52" t="s">
        <v>151</v>
      </c>
      <c r="W52" t="s">
        <v>152</v>
      </c>
      <c r="X52" t="s">
        <v>114</v>
      </c>
      <c r="Y52" t="s">
        <v>326</v>
      </c>
      <c r="AA52" t="s">
        <v>121</v>
      </c>
      <c r="AC52" t="s">
        <v>122</v>
      </c>
      <c r="AE52" t="s">
        <v>142</v>
      </c>
      <c r="AF52">
        <v>12</v>
      </c>
      <c r="AG52">
        <v>1</v>
      </c>
      <c r="AH52">
        <v>1</v>
      </c>
      <c r="AI52">
        <v>1</v>
      </c>
      <c r="AJ52">
        <v>12</v>
      </c>
      <c r="AK52" t="s">
        <v>124</v>
      </c>
      <c r="AL52" t="s">
        <v>124</v>
      </c>
      <c r="AM52" t="s">
        <v>125</v>
      </c>
      <c r="AN52" t="s">
        <v>327</v>
      </c>
      <c r="AO52" t="s">
        <v>127</v>
      </c>
      <c r="AQ52" t="s">
        <v>128</v>
      </c>
      <c r="AS52" t="s">
        <v>156</v>
      </c>
      <c r="AU52" t="s">
        <v>130</v>
      </c>
      <c r="AW52" t="s">
        <v>132</v>
      </c>
      <c r="AX52" t="s">
        <v>134</v>
      </c>
      <c r="AY52" t="s">
        <v>134</v>
      </c>
      <c r="AZ52" t="s">
        <v>132</v>
      </c>
      <c r="BA52" t="s">
        <v>133</v>
      </c>
      <c r="BB52" t="s">
        <v>133</v>
      </c>
      <c r="BC52" t="s">
        <v>135</v>
      </c>
      <c r="BD52" t="s">
        <v>135</v>
      </c>
    </row>
    <row r="53" spans="1:56" x14ac:dyDescent="0.35">
      <c r="A53" s="1">
        <v>42951.784641203703</v>
      </c>
      <c r="B53" s="1">
        <v>42951.787685185183</v>
      </c>
      <c r="C53" t="s">
        <v>234</v>
      </c>
      <c r="D53" t="s">
        <v>110</v>
      </c>
      <c r="E53">
        <v>100</v>
      </c>
      <c r="F53">
        <v>263</v>
      </c>
      <c r="G53" t="b">
        <v>1</v>
      </c>
      <c r="H53" s="1">
        <v>42951.78769675926</v>
      </c>
      <c r="I53" t="s">
        <v>328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236</v>
      </c>
      <c r="Q53" t="s">
        <v>113</v>
      </c>
      <c r="R53" t="s">
        <v>114</v>
      </c>
      <c r="S53" t="s">
        <v>115</v>
      </c>
      <c r="T53" t="s">
        <v>183</v>
      </c>
      <c r="U53" t="s">
        <v>117</v>
      </c>
      <c r="V53" t="s">
        <v>151</v>
      </c>
      <c r="W53" t="s">
        <v>152</v>
      </c>
      <c r="X53" t="s">
        <v>114</v>
      </c>
      <c r="Y53" t="s">
        <v>153</v>
      </c>
      <c r="Z53" t="s">
        <v>277</v>
      </c>
      <c r="AA53" t="s">
        <v>121</v>
      </c>
      <c r="AC53" t="s">
        <v>122</v>
      </c>
      <c r="AE53" t="s">
        <v>142</v>
      </c>
      <c r="AF53">
        <v>11</v>
      </c>
      <c r="AG53">
        <v>2</v>
      </c>
      <c r="AH53">
        <v>2</v>
      </c>
      <c r="AI53">
        <v>2</v>
      </c>
      <c r="AJ53">
        <v>11</v>
      </c>
      <c r="AK53" t="s">
        <v>124</v>
      </c>
      <c r="AL53" t="s">
        <v>124</v>
      </c>
      <c r="AM53" t="s">
        <v>166</v>
      </c>
      <c r="AN53" t="s">
        <v>329</v>
      </c>
      <c r="AO53" t="s">
        <v>153</v>
      </c>
      <c r="AP53" t="s">
        <v>330</v>
      </c>
      <c r="AQ53" t="s">
        <v>153</v>
      </c>
      <c r="AR53" t="s">
        <v>330</v>
      </c>
      <c r="AS53" t="s">
        <v>146</v>
      </c>
      <c r="AU53" t="s">
        <v>157</v>
      </c>
      <c r="AW53" t="s">
        <v>132</v>
      </c>
      <c r="AX53" t="s">
        <v>133</v>
      </c>
      <c r="AY53" t="s">
        <v>132</v>
      </c>
      <c r="AZ53" t="s">
        <v>159</v>
      </c>
      <c r="BA53" t="s">
        <v>133</v>
      </c>
      <c r="BB53" t="s">
        <v>132</v>
      </c>
      <c r="BC53" t="s">
        <v>135</v>
      </c>
      <c r="BD53" t="s">
        <v>135</v>
      </c>
    </row>
    <row r="54" spans="1:56" x14ac:dyDescent="0.35">
      <c r="A54" s="1">
        <v>42951.805914351855</v>
      </c>
      <c r="B54" s="1">
        <v>42951.807951388888</v>
      </c>
      <c r="C54" t="s">
        <v>60</v>
      </c>
      <c r="D54" t="s">
        <v>110</v>
      </c>
      <c r="E54">
        <v>100</v>
      </c>
      <c r="F54">
        <v>175</v>
      </c>
      <c r="G54" t="b">
        <v>1</v>
      </c>
      <c r="H54" s="1">
        <v>42951.807951388888</v>
      </c>
      <c r="I54" t="s">
        <v>331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112</v>
      </c>
      <c r="Q54" t="s">
        <v>113</v>
      </c>
      <c r="R54" t="s">
        <v>114</v>
      </c>
      <c r="S54" t="s">
        <v>115</v>
      </c>
      <c r="T54" t="s">
        <v>116</v>
      </c>
      <c r="U54" t="s">
        <v>117</v>
      </c>
      <c r="V54" t="s">
        <v>138</v>
      </c>
      <c r="W54" t="s">
        <v>119</v>
      </c>
      <c r="X54" t="s">
        <v>114</v>
      </c>
      <c r="Y54" t="s">
        <v>120</v>
      </c>
      <c r="AA54" t="s">
        <v>121</v>
      </c>
      <c r="AC54" t="s">
        <v>122</v>
      </c>
      <c r="AE54" t="s">
        <v>123</v>
      </c>
      <c r="AF54">
        <v>11</v>
      </c>
      <c r="AG54">
        <v>2</v>
      </c>
      <c r="AH54">
        <v>3</v>
      </c>
      <c r="AI54">
        <v>1</v>
      </c>
      <c r="AJ54">
        <v>11</v>
      </c>
      <c r="AK54" t="s">
        <v>124</v>
      </c>
      <c r="AL54" t="s">
        <v>124</v>
      </c>
      <c r="AM54" t="s">
        <v>125</v>
      </c>
      <c r="AN54" t="s">
        <v>332</v>
      </c>
      <c r="AO54" t="s">
        <v>127</v>
      </c>
      <c r="AQ54" t="s">
        <v>145</v>
      </c>
      <c r="AS54" t="s">
        <v>129</v>
      </c>
      <c r="AU54" t="s">
        <v>157</v>
      </c>
      <c r="AV54" t="s">
        <v>333</v>
      </c>
      <c r="AW54" t="s">
        <v>134</v>
      </c>
      <c r="AX54" t="s">
        <v>132</v>
      </c>
      <c r="AY54" t="s">
        <v>134</v>
      </c>
      <c r="AZ54" t="s">
        <v>132</v>
      </c>
      <c r="BA54" t="s">
        <v>132</v>
      </c>
      <c r="BB54" t="s">
        <v>132</v>
      </c>
      <c r="BC54" t="s">
        <v>135</v>
      </c>
      <c r="BD54" t="s">
        <v>135</v>
      </c>
    </row>
    <row r="55" spans="1:56" x14ac:dyDescent="0.35">
      <c r="A55" s="1">
        <v>42951.829328703701</v>
      </c>
      <c r="B55" s="1">
        <v>42951.831458333334</v>
      </c>
      <c r="C55" t="s">
        <v>60</v>
      </c>
      <c r="D55" t="s">
        <v>110</v>
      </c>
      <c r="E55">
        <v>100</v>
      </c>
      <c r="F55">
        <v>184</v>
      </c>
      <c r="G55" t="b">
        <v>1</v>
      </c>
      <c r="H55" s="1">
        <v>42951.831469907411</v>
      </c>
      <c r="I55" t="s">
        <v>334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112</v>
      </c>
      <c r="Q55" t="s">
        <v>113</v>
      </c>
      <c r="R55" t="s">
        <v>114</v>
      </c>
      <c r="S55" t="s">
        <v>115</v>
      </c>
      <c r="T55" t="s">
        <v>183</v>
      </c>
      <c r="U55" t="s">
        <v>117</v>
      </c>
      <c r="V55" t="s">
        <v>118</v>
      </c>
      <c r="W55" t="s">
        <v>152</v>
      </c>
      <c r="X55" t="s">
        <v>114</v>
      </c>
      <c r="Y55" t="s">
        <v>153</v>
      </c>
      <c r="Z55" t="s">
        <v>335</v>
      </c>
      <c r="AA55" t="s">
        <v>121</v>
      </c>
      <c r="AC55" t="s">
        <v>122</v>
      </c>
      <c r="AE55" t="s">
        <v>142</v>
      </c>
      <c r="AF55">
        <v>11</v>
      </c>
      <c r="AG55">
        <v>2</v>
      </c>
      <c r="AH55">
        <v>3</v>
      </c>
      <c r="AI55">
        <v>1</v>
      </c>
      <c r="AJ55">
        <v>12</v>
      </c>
      <c r="AK55" t="s">
        <v>165</v>
      </c>
      <c r="AL55" t="s">
        <v>178</v>
      </c>
      <c r="AM55" t="s">
        <v>125</v>
      </c>
      <c r="AN55" t="s">
        <v>336</v>
      </c>
      <c r="AO55" t="s">
        <v>127</v>
      </c>
      <c r="AQ55" t="s">
        <v>128</v>
      </c>
      <c r="AS55" t="s">
        <v>156</v>
      </c>
      <c r="AU55" t="s">
        <v>130</v>
      </c>
      <c r="AW55" t="s">
        <v>132</v>
      </c>
      <c r="AX55" t="s">
        <v>133</v>
      </c>
      <c r="AY55" t="s">
        <v>132</v>
      </c>
      <c r="AZ55" t="s">
        <v>160</v>
      </c>
      <c r="BA55" t="s">
        <v>134</v>
      </c>
      <c r="BB55" t="s">
        <v>134</v>
      </c>
      <c r="BC55" t="s">
        <v>135</v>
      </c>
      <c r="BD55" t="s">
        <v>135</v>
      </c>
    </row>
    <row r="56" spans="1:56" x14ac:dyDescent="0.35">
      <c r="A56" s="1">
        <v>42952.428680555553</v>
      </c>
      <c r="B56" s="1">
        <v>42952.43072916667</v>
      </c>
      <c r="C56" t="s">
        <v>60</v>
      </c>
      <c r="D56" t="s">
        <v>110</v>
      </c>
      <c r="E56">
        <v>100</v>
      </c>
      <c r="F56">
        <v>177</v>
      </c>
      <c r="G56" t="b">
        <v>1</v>
      </c>
      <c r="H56" s="1">
        <v>42952.43072916667</v>
      </c>
      <c r="I56" t="s">
        <v>337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112</v>
      </c>
      <c r="Q56" t="s">
        <v>113</v>
      </c>
      <c r="R56" t="s">
        <v>114</v>
      </c>
      <c r="S56" t="s">
        <v>115</v>
      </c>
      <c r="T56" t="s">
        <v>116</v>
      </c>
      <c r="U56" t="s">
        <v>117</v>
      </c>
      <c r="V56" t="s">
        <v>151</v>
      </c>
      <c r="W56" t="s">
        <v>152</v>
      </c>
      <c r="X56" t="s">
        <v>114</v>
      </c>
      <c r="Y56" t="s">
        <v>153</v>
      </c>
      <c r="Z56" t="s">
        <v>245</v>
      </c>
      <c r="AA56" t="s">
        <v>121</v>
      </c>
      <c r="AC56" t="s">
        <v>122</v>
      </c>
      <c r="AE56" t="s">
        <v>142</v>
      </c>
      <c r="AF56">
        <v>12</v>
      </c>
      <c r="AG56">
        <v>2</v>
      </c>
      <c r="AH56">
        <v>2</v>
      </c>
      <c r="AI56">
        <v>2</v>
      </c>
      <c r="AJ56">
        <v>3</v>
      </c>
      <c r="AK56" t="s">
        <v>124</v>
      </c>
      <c r="AL56" t="s">
        <v>197</v>
      </c>
      <c r="AM56" t="s">
        <v>125</v>
      </c>
      <c r="AN56" t="s">
        <v>338</v>
      </c>
      <c r="AO56" t="s">
        <v>127</v>
      </c>
      <c r="AQ56" t="s">
        <v>128</v>
      </c>
      <c r="AS56" t="s">
        <v>156</v>
      </c>
      <c r="AU56" t="s">
        <v>157</v>
      </c>
      <c r="AW56" t="s">
        <v>132</v>
      </c>
      <c r="AX56" t="s">
        <v>133</v>
      </c>
      <c r="AY56" t="s">
        <v>133</v>
      </c>
      <c r="AZ56" t="s">
        <v>133</v>
      </c>
      <c r="BA56" t="s">
        <v>132</v>
      </c>
      <c r="BB56" t="s">
        <v>132</v>
      </c>
      <c r="BC56" t="s">
        <v>135</v>
      </c>
      <c r="BD56" t="s">
        <v>247</v>
      </c>
    </row>
    <row r="57" spans="1:56" x14ac:dyDescent="0.35">
      <c r="A57" s="1">
        <v>42953.614652777775</v>
      </c>
      <c r="B57" s="1">
        <v>42953.616064814814</v>
      </c>
      <c r="C57" t="s">
        <v>60</v>
      </c>
      <c r="D57" t="s">
        <v>110</v>
      </c>
      <c r="E57">
        <v>100</v>
      </c>
      <c r="F57">
        <v>121</v>
      </c>
      <c r="G57" t="b">
        <v>1</v>
      </c>
      <c r="H57" s="1">
        <v>42953.616064814814</v>
      </c>
      <c r="I57" t="s">
        <v>339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112</v>
      </c>
      <c r="Q57" t="s">
        <v>113</v>
      </c>
      <c r="R57" t="s">
        <v>114</v>
      </c>
      <c r="S57" t="s">
        <v>150</v>
      </c>
      <c r="T57" t="s">
        <v>116</v>
      </c>
      <c r="U57" t="s">
        <v>117</v>
      </c>
      <c r="V57" t="s">
        <v>151</v>
      </c>
      <c r="W57" t="s">
        <v>152</v>
      </c>
      <c r="X57" t="s">
        <v>114</v>
      </c>
      <c r="Y57" t="s">
        <v>140</v>
      </c>
      <c r="AA57" t="s">
        <v>121</v>
      </c>
      <c r="AC57" t="s">
        <v>122</v>
      </c>
      <c r="AE57" t="s">
        <v>142</v>
      </c>
      <c r="AF57">
        <v>2</v>
      </c>
      <c r="AG57">
        <v>11</v>
      </c>
      <c r="AH57">
        <v>11</v>
      </c>
      <c r="AI57">
        <v>11</v>
      </c>
      <c r="AJ57">
        <v>2</v>
      </c>
      <c r="AK57" t="s">
        <v>124</v>
      </c>
      <c r="AL57" t="s">
        <v>124</v>
      </c>
      <c r="AM57" t="s">
        <v>125</v>
      </c>
      <c r="AN57" t="s">
        <v>340</v>
      </c>
      <c r="AO57" t="s">
        <v>127</v>
      </c>
      <c r="AQ57" t="s">
        <v>128</v>
      </c>
      <c r="AS57" t="s">
        <v>146</v>
      </c>
      <c r="AU57" t="s">
        <v>157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 t="s">
        <v>135</v>
      </c>
      <c r="BD5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opLeftCell="AG1" workbookViewId="0">
      <selection sqref="A1:AN2"/>
    </sheetView>
  </sheetViews>
  <sheetFormatPr defaultColWidth="10.6640625" defaultRowHeight="15.5" x14ac:dyDescent="0.35"/>
  <sheetData>
    <row r="1" spans="1:4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  <row r="2" spans="1:40" x14ac:dyDescent="0.3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56</v>
      </c>
    </row>
    <row r="3" spans="1:40" x14ac:dyDescent="0.35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114</v>
      </c>
      <c r="H3" t="s">
        <v>120</v>
      </c>
      <c r="J3" t="s">
        <v>121</v>
      </c>
      <c r="L3" t="s">
        <v>122</v>
      </c>
      <c r="N3" t="s">
        <v>123</v>
      </c>
      <c r="O3">
        <v>12</v>
      </c>
      <c r="P3">
        <v>2</v>
      </c>
      <c r="Q3">
        <v>1</v>
      </c>
      <c r="R3">
        <v>2</v>
      </c>
      <c r="S3">
        <v>11</v>
      </c>
      <c r="T3" t="s">
        <v>124</v>
      </c>
      <c r="U3" t="s">
        <v>124</v>
      </c>
      <c r="V3" t="s">
        <v>125</v>
      </c>
      <c r="W3" t="s">
        <v>126</v>
      </c>
      <c r="X3" t="s">
        <v>127</v>
      </c>
      <c r="Z3" t="s">
        <v>128</v>
      </c>
      <c r="AB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133</v>
      </c>
      <c r="AI3" t="s">
        <v>133</v>
      </c>
      <c r="AJ3" t="s">
        <v>133</v>
      </c>
      <c r="AK3" t="s">
        <v>134</v>
      </c>
      <c r="AL3" t="s">
        <v>135</v>
      </c>
      <c r="AM3" t="s">
        <v>135</v>
      </c>
    </row>
    <row r="4" spans="1:40" x14ac:dyDescent="0.35">
      <c r="A4" t="s">
        <v>114</v>
      </c>
      <c r="B4" t="s">
        <v>115</v>
      </c>
      <c r="C4" t="s">
        <v>116</v>
      </c>
      <c r="D4" t="s">
        <v>137</v>
      </c>
      <c r="E4" t="s">
        <v>138</v>
      </c>
      <c r="F4" t="s">
        <v>139</v>
      </c>
      <c r="G4" t="s">
        <v>114</v>
      </c>
      <c r="H4" t="s">
        <v>140</v>
      </c>
      <c r="J4" t="s">
        <v>141</v>
      </c>
      <c r="L4" t="s">
        <v>122</v>
      </c>
      <c r="N4" t="s">
        <v>142</v>
      </c>
      <c r="O4">
        <v>12</v>
      </c>
      <c r="P4">
        <v>1</v>
      </c>
      <c r="Q4">
        <v>1</v>
      </c>
      <c r="R4">
        <v>1</v>
      </c>
      <c r="S4">
        <v>12</v>
      </c>
      <c r="T4" t="s">
        <v>124</v>
      </c>
      <c r="U4" t="s">
        <v>124</v>
      </c>
      <c r="V4" t="s">
        <v>143</v>
      </c>
      <c r="W4" t="s">
        <v>144</v>
      </c>
      <c r="X4" t="s">
        <v>127</v>
      </c>
      <c r="Z4" t="s">
        <v>145</v>
      </c>
      <c r="AB4" t="s">
        <v>146</v>
      </c>
      <c r="AD4" t="s">
        <v>130</v>
      </c>
      <c r="AE4" t="s">
        <v>147</v>
      </c>
      <c r="AF4" t="s">
        <v>133</v>
      </c>
      <c r="AG4" t="s">
        <v>132</v>
      </c>
      <c r="AH4" t="s">
        <v>133</v>
      </c>
      <c r="AI4" t="s">
        <v>132</v>
      </c>
      <c r="AJ4" t="s">
        <v>132</v>
      </c>
      <c r="AK4" t="s">
        <v>134</v>
      </c>
      <c r="AL4" t="s">
        <v>148</v>
      </c>
      <c r="AM4" t="s">
        <v>135</v>
      </c>
    </row>
    <row r="5" spans="1:40" x14ac:dyDescent="0.35">
      <c r="A5" t="s">
        <v>114</v>
      </c>
      <c r="B5" t="s">
        <v>150</v>
      </c>
      <c r="C5" t="s">
        <v>116</v>
      </c>
      <c r="D5" t="s">
        <v>117</v>
      </c>
      <c r="E5" t="s">
        <v>151</v>
      </c>
      <c r="F5" t="s">
        <v>152</v>
      </c>
      <c r="G5" t="s">
        <v>114</v>
      </c>
      <c r="H5" t="s">
        <v>140</v>
      </c>
      <c r="J5" t="s">
        <v>154</v>
      </c>
      <c r="K5" t="s">
        <v>154</v>
      </c>
      <c r="L5" t="s">
        <v>122</v>
      </c>
      <c r="N5" t="s">
        <v>142</v>
      </c>
      <c r="O5">
        <v>12</v>
      </c>
      <c r="P5">
        <v>1</v>
      </c>
      <c r="Q5">
        <v>1</v>
      </c>
      <c r="R5">
        <v>1</v>
      </c>
      <c r="S5">
        <v>12</v>
      </c>
      <c r="T5" t="s">
        <v>124</v>
      </c>
      <c r="U5" t="s">
        <v>124</v>
      </c>
      <c r="V5" t="s">
        <v>125</v>
      </c>
      <c r="W5" t="s">
        <v>155</v>
      </c>
      <c r="X5" t="s">
        <v>127</v>
      </c>
      <c r="Z5" t="s">
        <v>128</v>
      </c>
      <c r="AB5" t="s">
        <v>156</v>
      </c>
      <c r="AD5" t="s">
        <v>157</v>
      </c>
      <c r="AE5" t="s">
        <v>158</v>
      </c>
      <c r="AF5" t="s">
        <v>159</v>
      </c>
      <c r="AG5" t="s">
        <v>159</v>
      </c>
      <c r="AH5" t="s">
        <v>132</v>
      </c>
      <c r="AI5" t="s">
        <v>133</v>
      </c>
      <c r="AJ5" t="s">
        <v>160</v>
      </c>
      <c r="AK5" t="s">
        <v>160</v>
      </c>
      <c r="AL5" t="s">
        <v>148</v>
      </c>
      <c r="AM5" t="s">
        <v>135</v>
      </c>
    </row>
    <row r="6" spans="1:40" x14ac:dyDescent="0.35">
      <c r="A6" t="s">
        <v>114</v>
      </c>
      <c r="B6" t="s">
        <v>115</v>
      </c>
      <c r="C6" t="s">
        <v>162</v>
      </c>
      <c r="D6" t="s">
        <v>137</v>
      </c>
      <c r="E6" t="s">
        <v>138</v>
      </c>
      <c r="F6" t="s">
        <v>163</v>
      </c>
      <c r="G6" t="s">
        <v>114</v>
      </c>
      <c r="H6" t="s">
        <v>140</v>
      </c>
      <c r="J6" t="s">
        <v>141</v>
      </c>
      <c r="L6" t="s">
        <v>164</v>
      </c>
      <c r="N6" t="s">
        <v>123</v>
      </c>
      <c r="O6">
        <v>12</v>
      </c>
      <c r="P6">
        <v>1</v>
      </c>
      <c r="Q6">
        <v>1</v>
      </c>
      <c r="R6">
        <v>2</v>
      </c>
      <c r="S6">
        <v>12</v>
      </c>
      <c r="T6" t="s">
        <v>165</v>
      </c>
      <c r="U6" t="s">
        <v>124</v>
      </c>
      <c r="V6" t="s">
        <v>166</v>
      </c>
      <c r="W6" t="s">
        <v>167</v>
      </c>
      <c r="X6" t="s">
        <v>127</v>
      </c>
      <c r="Z6" t="s">
        <v>153</v>
      </c>
      <c r="AA6" t="s">
        <v>168</v>
      </c>
      <c r="AB6" t="s">
        <v>153</v>
      </c>
      <c r="AC6" t="s">
        <v>169</v>
      </c>
      <c r="AD6" t="s">
        <v>130</v>
      </c>
      <c r="AF6" t="s">
        <v>132</v>
      </c>
      <c r="AG6" t="s">
        <v>132</v>
      </c>
      <c r="AH6" t="s">
        <v>132</v>
      </c>
      <c r="AI6" t="s">
        <v>133</v>
      </c>
      <c r="AJ6" t="s">
        <v>160</v>
      </c>
      <c r="AK6" t="s">
        <v>160</v>
      </c>
      <c r="AL6" t="s">
        <v>148</v>
      </c>
      <c r="AM6" t="s">
        <v>170</v>
      </c>
    </row>
    <row r="7" spans="1:40" ht="62" x14ac:dyDescent="0.35">
      <c r="A7" t="s">
        <v>114</v>
      </c>
      <c r="B7" t="s">
        <v>150</v>
      </c>
      <c r="C7" t="s">
        <v>116</v>
      </c>
      <c r="D7" t="s">
        <v>117</v>
      </c>
      <c r="E7" t="s">
        <v>138</v>
      </c>
      <c r="F7" t="s">
        <v>172</v>
      </c>
      <c r="G7" t="s">
        <v>114</v>
      </c>
      <c r="H7" t="s">
        <v>140</v>
      </c>
      <c r="J7" t="s">
        <v>141</v>
      </c>
      <c r="L7" t="s">
        <v>122</v>
      </c>
      <c r="N7" t="s">
        <v>142</v>
      </c>
      <c r="O7">
        <v>11</v>
      </c>
      <c r="P7">
        <v>1</v>
      </c>
      <c r="Q7">
        <v>2</v>
      </c>
      <c r="R7">
        <v>2</v>
      </c>
      <c r="S7">
        <v>12</v>
      </c>
      <c r="T7" t="s">
        <v>124</v>
      </c>
      <c r="U7" t="s">
        <v>124</v>
      </c>
      <c r="V7" t="s">
        <v>125</v>
      </c>
      <c r="W7" t="s">
        <v>173</v>
      </c>
      <c r="X7" t="s">
        <v>174</v>
      </c>
      <c r="Z7" t="s">
        <v>145</v>
      </c>
      <c r="AB7" t="s">
        <v>156</v>
      </c>
      <c r="AD7" t="s">
        <v>130</v>
      </c>
      <c r="AE7" s="2" t="s">
        <v>175</v>
      </c>
      <c r="AF7" t="s">
        <v>132</v>
      </c>
      <c r="AG7" t="s">
        <v>133</v>
      </c>
      <c r="AH7" t="s">
        <v>159</v>
      </c>
      <c r="AI7" t="s">
        <v>134</v>
      </c>
      <c r="AJ7" t="s">
        <v>160</v>
      </c>
      <c r="AK7" t="s">
        <v>160</v>
      </c>
      <c r="AL7" t="s">
        <v>135</v>
      </c>
      <c r="AM7" t="s">
        <v>135</v>
      </c>
    </row>
    <row r="8" spans="1:40" x14ac:dyDescent="0.35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152</v>
      </c>
      <c r="G8" t="s">
        <v>114</v>
      </c>
      <c r="H8" t="s">
        <v>140</v>
      </c>
      <c r="J8" t="s">
        <v>177</v>
      </c>
      <c r="L8" t="s">
        <v>122</v>
      </c>
      <c r="N8" t="s">
        <v>142</v>
      </c>
      <c r="Q8">
        <v>12</v>
      </c>
      <c r="T8" t="s">
        <v>178</v>
      </c>
      <c r="U8" t="s">
        <v>178</v>
      </c>
      <c r="V8" t="s">
        <v>125</v>
      </c>
      <c r="W8" t="s">
        <v>179</v>
      </c>
      <c r="X8" t="s">
        <v>127</v>
      </c>
      <c r="Z8" t="s">
        <v>128</v>
      </c>
      <c r="AB8" t="s">
        <v>129</v>
      </c>
      <c r="AD8" t="s">
        <v>180</v>
      </c>
      <c r="AE8" t="s">
        <v>181</v>
      </c>
      <c r="AF8" t="s">
        <v>159</v>
      </c>
      <c r="AG8" t="s">
        <v>159</v>
      </c>
      <c r="AH8" t="s">
        <v>133</v>
      </c>
      <c r="AI8" t="s">
        <v>132</v>
      </c>
      <c r="AJ8" t="s">
        <v>132</v>
      </c>
      <c r="AK8" t="s">
        <v>132</v>
      </c>
      <c r="AL8" t="s">
        <v>148</v>
      </c>
      <c r="AM8" t="s">
        <v>170</v>
      </c>
    </row>
    <row r="9" spans="1:40" x14ac:dyDescent="0.35">
      <c r="A9" t="s">
        <v>114</v>
      </c>
      <c r="B9" t="s">
        <v>115</v>
      </c>
      <c r="C9" t="s">
        <v>183</v>
      </c>
      <c r="D9" t="s">
        <v>117</v>
      </c>
      <c r="E9" t="s">
        <v>151</v>
      </c>
      <c r="F9" t="s">
        <v>152</v>
      </c>
      <c r="G9" t="s">
        <v>114</v>
      </c>
      <c r="H9" t="s">
        <v>140</v>
      </c>
      <c r="J9" t="s">
        <v>153</v>
      </c>
      <c r="K9" t="s">
        <v>184</v>
      </c>
      <c r="L9" t="s">
        <v>185</v>
      </c>
      <c r="N9" t="s">
        <v>142</v>
      </c>
      <c r="O9">
        <v>2</v>
      </c>
      <c r="P9">
        <v>1</v>
      </c>
      <c r="Q9">
        <v>11</v>
      </c>
      <c r="R9">
        <v>2</v>
      </c>
      <c r="S9">
        <v>3</v>
      </c>
      <c r="T9" t="s">
        <v>124</v>
      </c>
      <c r="U9" t="s">
        <v>165</v>
      </c>
      <c r="V9" t="s">
        <v>186</v>
      </c>
      <c r="W9" t="s">
        <v>187</v>
      </c>
      <c r="X9" t="s">
        <v>127</v>
      </c>
      <c r="Z9" t="s">
        <v>128</v>
      </c>
      <c r="AB9" t="s">
        <v>156</v>
      </c>
      <c r="AD9" t="s">
        <v>130</v>
      </c>
      <c r="AE9" t="s">
        <v>188</v>
      </c>
      <c r="AF9" t="s">
        <v>132</v>
      </c>
      <c r="AG9" t="s">
        <v>132</v>
      </c>
      <c r="AH9" t="s">
        <v>132</v>
      </c>
      <c r="AI9" t="s">
        <v>132</v>
      </c>
      <c r="AJ9" t="s">
        <v>133</v>
      </c>
      <c r="AK9" t="s">
        <v>134</v>
      </c>
      <c r="AL9" t="s">
        <v>135</v>
      </c>
      <c r="AM9" t="s">
        <v>135</v>
      </c>
    </row>
    <row r="10" spans="1:40" ht="46.5" x14ac:dyDescent="0.35">
      <c r="A10" t="s">
        <v>114</v>
      </c>
      <c r="B10" t="s">
        <v>115</v>
      </c>
      <c r="C10" t="s">
        <v>183</v>
      </c>
      <c r="D10" t="s">
        <v>117</v>
      </c>
      <c r="E10" t="s">
        <v>118</v>
      </c>
      <c r="F10" t="s">
        <v>152</v>
      </c>
      <c r="G10" t="s">
        <v>114</v>
      </c>
      <c r="H10" t="s">
        <v>342</v>
      </c>
      <c r="I10" t="s">
        <v>342</v>
      </c>
      <c r="J10" t="s">
        <v>154</v>
      </c>
      <c r="K10" t="s">
        <v>191</v>
      </c>
      <c r="L10" t="s">
        <v>122</v>
      </c>
      <c r="N10" t="s">
        <v>142</v>
      </c>
      <c r="O10">
        <v>12</v>
      </c>
      <c r="P10">
        <v>1</v>
      </c>
      <c r="Q10">
        <v>1</v>
      </c>
      <c r="R10">
        <v>1</v>
      </c>
      <c r="S10">
        <v>12</v>
      </c>
      <c r="T10" t="s">
        <v>165</v>
      </c>
      <c r="U10" t="s">
        <v>124</v>
      </c>
      <c r="V10" t="s">
        <v>166</v>
      </c>
      <c r="W10" t="s">
        <v>192</v>
      </c>
      <c r="X10" t="s">
        <v>193</v>
      </c>
      <c r="Z10" t="s">
        <v>128</v>
      </c>
      <c r="AB10" t="s">
        <v>146</v>
      </c>
      <c r="AD10" t="s">
        <v>130</v>
      </c>
      <c r="AE10" s="2" t="s">
        <v>194</v>
      </c>
      <c r="AF10" t="s">
        <v>132</v>
      </c>
      <c r="AG10" t="s">
        <v>132</v>
      </c>
      <c r="AH10" t="s">
        <v>132</v>
      </c>
      <c r="AI10" t="s">
        <v>159</v>
      </c>
      <c r="AJ10" t="s">
        <v>134</v>
      </c>
      <c r="AK10" t="s">
        <v>134</v>
      </c>
      <c r="AL10" t="s">
        <v>195</v>
      </c>
      <c r="AM10" t="s">
        <v>135</v>
      </c>
    </row>
    <row r="11" spans="1:40" x14ac:dyDescent="0.35">
      <c r="A11" t="s">
        <v>114</v>
      </c>
      <c r="B11" t="s">
        <v>115</v>
      </c>
      <c r="C11" t="s">
        <v>183</v>
      </c>
      <c r="D11" t="s">
        <v>117</v>
      </c>
      <c r="E11" t="s">
        <v>151</v>
      </c>
      <c r="F11" t="s">
        <v>152</v>
      </c>
      <c r="G11" t="s">
        <v>114</v>
      </c>
      <c r="H11" t="s">
        <v>140</v>
      </c>
      <c r="J11" t="s">
        <v>177</v>
      </c>
      <c r="L11" t="s">
        <v>122</v>
      </c>
      <c r="N11" t="s">
        <v>142</v>
      </c>
      <c r="O11">
        <v>12</v>
      </c>
      <c r="P11">
        <v>2</v>
      </c>
      <c r="Q11">
        <v>11</v>
      </c>
      <c r="R11">
        <v>1</v>
      </c>
      <c r="S11">
        <v>12</v>
      </c>
      <c r="T11" t="s">
        <v>165</v>
      </c>
      <c r="U11" t="s">
        <v>197</v>
      </c>
      <c r="V11" t="s">
        <v>125</v>
      </c>
      <c r="W11" t="s">
        <v>198</v>
      </c>
      <c r="X11" t="s">
        <v>127</v>
      </c>
      <c r="Z11" t="s">
        <v>128</v>
      </c>
      <c r="AB11" t="s">
        <v>129</v>
      </c>
      <c r="AD11" t="s">
        <v>130</v>
      </c>
      <c r="AE11" t="s">
        <v>199</v>
      </c>
      <c r="AF11" t="s">
        <v>159</v>
      </c>
      <c r="AG11" t="s">
        <v>132</v>
      </c>
      <c r="AH11" t="s">
        <v>132</v>
      </c>
      <c r="AI11" t="s">
        <v>132</v>
      </c>
      <c r="AJ11" t="s">
        <v>160</v>
      </c>
      <c r="AK11" t="s">
        <v>160</v>
      </c>
      <c r="AL11" t="s">
        <v>135</v>
      </c>
      <c r="AM11" t="s">
        <v>135</v>
      </c>
    </row>
    <row r="12" spans="1:40" x14ac:dyDescent="0.35">
      <c r="A12" t="s">
        <v>114</v>
      </c>
      <c r="B12" t="s">
        <v>115</v>
      </c>
      <c r="C12" t="s">
        <v>116</v>
      </c>
      <c r="D12" t="s">
        <v>137</v>
      </c>
      <c r="E12" t="s">
        <v>138</v>
      </c>
      <c r="F12" t="s">
        <v>201</v>
      </c>
      <c r="G12" t="s">
        <v>114</v>
      </c>
      <c r="H12" t="s">
        <v>153</v>
      </c>
      <c r="I12" t="s">
        <v>202</v>
      </c>
      <c r="J12" t="s">
        <v>153</v>
      </c>
      <c r="K12" t="s">
        <v>203</v>
      </c>
      <c r="L12" t="s">
        <v>164</v>
      </c>
      <c r="N12" t="s">
        <v>142</v>
      </c>
      <c r="O12">
        <v>12</v>
      </c>
      <c r="P12">
        <v>2</v>
      </c>
      <c r="Q12">
        <v>11</v>
      </c>
      <c r="R12">
        <v>2</v>
      </c>
      <c r="S12">
        <v>12</v>
      </c>
      <c r="T12" t="s">
        <v>124</v>
      </c>
      <c r="U12" t="s">
        <v>197</v>
      </c>
      <c r="V12" t="s">
        <v>125</v>
      </c>
      <c r="W12" t="s">
        <v>204</v>
      </c>
      <c r="X12" t="s">
        <v>205</v>
      </c>
      <c r="Z12" t="s">
        <v>153</v>
      </c>
      <c r="AA12" t="s">
        <v>206</v>
      </c>
      <c r="AB12" t="s">
        <v>146</v>
      </c>
      <c r="AD12" t="s">
        <v>130</v>
      </c>
      <c r="AE12" t="s">
        <v>207</v>
      </c>
      <c r="AF12" t="s">
        <v>133</v>
      </c>
      <c r="AG12" t="s">
        <v>133</v>
      </c>
      <c r="AH12" t="s">
        <v>133</v>
      </c>
      <c r="AI12" t="s">
        <v>132</v>
      </c>
      <c r="AJ12" t="s">
        <v>160</v>
      </c>
      <c r="AK12" t="s">
        <v>160</v>
      </c>
      <c r="AL12" t="s">
        <v>135</v>
      </c>
      <c r="AM12" t="s">
        <v>135</v>
      </c>
    </row>
    <row r="13" spans="1:40" x14ac:dyDescent="0.35">
      <c r="A13" t="s">
        <v>114</v>
      </c>
      <c r="B13" t="s">
        <v>115</v>
      </c>
      <c r="C13" t="s">
        <v>183</v>
      </c>
      <c r="D13" t="s">
        <v>117</v>
      </c>
      <c r="E13" t="s">
        <v>151</v>
      </c>
      <c r="F13" t="s">
        <v>152</v>
      </c>
      <c r="G13" t="s">
        <v>114</v>
      </c>
      <c r="H13" t="s">
        <v>140</v>
      </c>
      <c r="J13" t="s">
        <v>177</v>
      </c>
      <c r="L13" t="s">
        <v>122</v>
      </c>
      <c r="N13" t="s">
        <v>142</v>
      </c>
      <c r="O13">
        <v>12</v>
      </c>
      <c r="P13">
        <v>1</v>
      </c>
      <c r="Q13">
        <v>2</v>
      </c>
      <c r="R13">
        <v>2</v>
      </c>
      <c r="S13">
        <v>3</v>
      </c>
      <c r="T13" t="s">
        <v>124</v>
      </c>
      <c r="U13" t="s">
        <v>124</v>
      </c>
      <c r="V13" t="s">
        <v>209</v>
      </c>
      <c r="W13" t="s">
        <v>192</v>
      </c>
      <c r="X13" t="s">
        <v>127</v>
      </c>
      <c r="Z13" t="s">
        <v>128</v>
      </c>
      <c r="AB13" t="s">
        <v>146</v>
      </c>
      <c r="AD13" t="s">
        <v>130</v>
      </c>
      <c r="AE13" t="s">
        <v>210</v>
      </c>
      <c r="AF13" t="s">
        <v>132</v>
      </c>
      <c r="AG13" t="s">
        <v>132</v>
      </c>
      <c r="AH13" t="s">
        <v>159</v>
      </c>
      <c r="AI13" t="s">
        <v>134</v>
      </c>
      <c r="AJ13" t="s">
        <v>160</v>
      </c>
      <c r="AK13" t="s">
        <v>160</v>
      </c>
      <c r="AL13" t="s">
        <v>135</v>
      </c>
      <c r="AM13" t="s">
        <v>135</v>
      </c>
    </row>
    <row r="14" spans="1:40" x14ac:dyDescent="0.35">
      <c r="A14" t="s">
        <v>114</v>
      </c>
      <c r="B14" t="s">
        <v>115</v>
      </c>
      <c r="C14" t="s">
        <v>116</v>
      </c>
      <c r="D14" t="s">
        <v>117</v>
      </c>
      <c r="E14" t="s">
        <v>151</v>
      </c>
      <c r="F14" t="s">
        <v>152</v>
      </c>
      <c r="G14" t="s">
        <v>114</v>
      </c>
      <c r="H14" t="s">
        <v>140</v>
      </c>
      <c r="J14" t="s">
        <v>121</v>
      </c>
      <c r="L14" t="s">
        <v>122</v>
      </c>
      <c r="N14" t="s">
        <v>142</v>
      </c>
      <c r="O14">
        <v>12</v>
      </c>
      <c r="P14">
        <v>2</v>
      </c>
      <c r="Q14">
        <v>2</v>
      </c>
      <c r="R14">
        <v>2</v>
      </c>
      <c r="S14">
        <v>11</v>
      </c>
      <c r="T14" t="s">
        <v>124</v>
      </c>
      <c r="U14" t="s">
        <v>124</v>
      </c>
      <c r="V14" t="s">
        <v>209</v>
      </c>
      <c r="W14" t="s">
        <v>212</v>
      </c>
      <c r="X14" t="s">
        <v>174</v>
      </c>
      <c r="Z14" t="s">
        <v>145</v>
      </c>
      <c r="AB14" t="s">
        <v>156</v>
      </c>
      <c r="AD14" t="s">
        <v>157</v>
      </c>
      <c r="AF14" t="s">
        <v>132</v>
      </c>
      <c r="AG14" t="s">
        <v>133</v>
      </c>
      <c r="AH14" t="s">
        <v>133</v>
      </c>
      <c r="AI14" t="s">
        <v>132</v>
      </c>
      <c r="AJ14" t="s">
        <v>133</v>
      </c>
      <c r="AK14" t="s">
        <v>132</v>
      </c>
      <c r="AL14" t="s">
        <v>148</v>
      </c>
      <c r="AM14" t="s">
        <v>135</v>
      </c>
    </row>
    <row r="15" spans="1:40" x14ac:dyDescent="0.35">
      <c r="A15" t="s">
        <v>114</v>
      </c>
      <c r="B15" t="s">
        <v>150</v>
      </c>
      <c r="C15" t="s">
        <v>116</v>
      </c>
      <c r="D15" t="s">
        <v>117</v>
      </c>
      <c r="E15" t="s">
        <v>151</v>
      </c>
      <c r="F15" t="s">
        <v>152</v>
      </c>
      <c r="G15" t="s">
        <v>114</v>
      </c>
      <c r="H15" t="s">
        <v>342</v>
      </c>
      <c r="I15" t="s">
        <v>214</v>
      </c>
      <c r="J15" t="s">
        <v>141</v>
      </c>
      <c r="L15" t="s">
        <v>122</v>
      </c>
      <c r="N15" t="s">
        <v>142</v>
      </c>
      <c r="O15">
        <v>12</v>
      </c>
      <c r="P15">
        <v>1</v>
      </c>
      <c r="Q15">
        <v>3</v>
      </c>
      <c r="R15">
        <v>2</v>
      </c>
      <c r="S15">
        <v>12</v>
      </c>
      <c r="T15" t="s">
        <v>124</v>
      </c>
      <c r="U15" t="s">
        <v>124</v>
      </c>
      <c r="V15" t="s">
        <v>166</v>
      </c>
      <c r="W15" t="s">
        <v>215</v>
      </c>
      <c r="X15" t="s">
        <v>193</v>
      </c>
      <c r="Z15" t="s">
        <v>128</v>
      </c>
      <c r="AB15" t="s">
        <v>156</v>
      </c>
      <c r="AD15" t="s">
        <v>130</v>
      </c>
      <c r="AE15" t="s">
        <v>216</v>
      </c>
      <c r="AF15" t="s">
        <v>132</v>
      </c>
      <c r="AG15" t="s">
        <v>132</v>
      </c>
      <c r="AH15" t="s">
        <v>132</v>
      </c>
      <c r="AI15" t="s">
        <v>133</v>
      </c>
      <c r="AJ15" t="s">
        <v>133</v>
      </c>
      <c r="AK15" t="s">
        <v>133</v>
      </c>
      <c r="AL15" t="s">
        <v>135</v>
      </c>
      <c r="AM15" t="s">
        <v>135</v>
      </c>
    </row>
    <row r="16" spans="1:40" x14ac:dyDescent="0.35">
      <c r="A16" t="s">
        <v>114</v>
      </c>
      <c r="B16" t="s">
        <v>150</v>
      </c>
      <c r="C16" t="s">
        <v>116</v>
      </c>
      <c r="D16" t="s">
        <v>117</v>
      </c>
      <c r="E16" t="s">
        <v>138</v>
      </c>
      <c r="F16" t="s">
        <v>172</v>
      </c>
      <c r="G16" t="s">
        <v>114</v>
      </c>
      <c r="H16" t="s">
        <v>140</v>
      </c>
      <c r="J16" t="s">
        <v>141</v>
      </c>
      <c r="L16" t="s">
        <v>122</v>
      </c>
      <c r="N16" t="s">
        <v>142</v>
      </c>
      <c r="O16">
        <v>12</v>
      </c>
      <c r="P16">
        <v>1</v>
      </c>
      <c r="Q16">
        <v>1</v>
      </c>
      <c r="R16">
        <v>1</v>
      </c>
      <c r="S16">
        <v>12</v>
      </c>
      <c r="T16" t="s">
        <v>165</v>
      </c>
      <c r="U16" t="s">
        <v>124</v>
      </c>
      <c r="V16" t="s">
        <v>125</v>
      </c>
      <c r="W16" t="s">
        <v>218</v>
      </c>
      <c r="X16" t="s">
        <v>127</v>
      </c>
      <c r="Z16" t="s">
        <v>128</v>
      </c>
      <c r="AB16" t="s">
        <v>156</v>
      </c>
      <c r="AD16" t="s">
        <v>130</v>
      </c>
      <c r="AE16" t="s">
        <v>219</v>
      </c>
      <c r="AF16" t="s">
        <v>159</v>
      </c>
      <c r="AG16" t="s">
        <v>159</v>
      </c>
      <c r="AH16" t="s">
        <v>159</v>
      </c>
      <c r="AI16" t="s">
        <v>159</v>
      </c>
      <c r="AJ16" t="s">
        <v>133</v>
      </c>
      <c r="AK16" t="s">
        <v>133</v>
      </c>
      <c r="AL16" t="s">
        <v>135</v>
      </c>
      <c r="AM16" t="s">
        <v>135</v>
      </c>
    </row>
    <row r="17" spans="1:39" x14ac:dyDescent="0.35">
      <c r="A17" t="s">
        <v>114</v>
      </c>
      <c r="B17" t="s">
        <v>115</v>
      </c>
      <c r="C17" t="s">
        <v>116</v>
      </c>
      <c r="D17" t="s">
        <v>117</v>
      </c>
      <c r="E17" t="s">
        <v>151</v>
      </c>
      <c r="F17" t="s">
        <v>152</v>
      </c>
      <c r="G17" t="s">
        <v>114</v>
      </c>
      <c r="H17" t="s">
        <v>140</v>
      </c>
      <c r="J17" t="s">
        <v>141</v>
      </c>
      <c r="L17" t="s">
        <v>122</v>
      </c>
      <c r="N17" t="s">
        <v>142</v>
      </c>
      <c r="O17">
        <v>11</v>
      </c>
      <c r="P17">
        <v>12</v>
      </c>
      <c r="Q17">
        <v>12</v>
      </c>
      <c r="R17">
        <v>12</v>
      </c>
      <c r="S17">
        <v>11</v>
      </c>
      <c r="T17" t="s">
        <v>165</v>
      </c>
      <c r="U17" t="s">
        <v>197</v>
      </c>
      <c r="V17" t="s">
        <v>209</v>
      </c>
      <c r="W17" t="s">
        <v>221</v>
      </c>
      <c r="X17" t="s">
        <v>127</v>
      </c>
      <c r="Z17" t="s">
        <v>128</v>
      </c>
      <c r="AB17" t="s">
        <v>129</v>
      </c>
      <c r="AD17" t="s">
        <v>180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148</v>
      </c>
      <c r="AM17" t="s">
        <v>135</v>
      </c>
    </row>
    <row r="18" spans="1:39" x14ac:dyDescent="0.35">
      <c r="A18" t="s">
        <v>114</v>
      </c>
      <c r="B18" t="s">
        <v>115</v>
      </c>
      <c r="C18" t="s">
        <v>116</v>
      </c>
      <c r="D18" t="s">
        <v>117</v>
      </c>
      <c r="E18" t="s">
        <v>151</v>
      </c>
      <c r="F18" t="s">
        <v>152</v>
      </c>
      <c r="G18" t="s">
        <v>114</v>
      </c>
      <c r="H18" t="s">
        <v>120</v>
      </c>
      <c r="J18" t="s">
        <v>141</v>
      </c>
      <c r="L18" t="s">
        <v>185</v>
      </c>
      <c r="N18" t="s">
        <v>142</v>
      </c>
      <c r="O18">
        <v>12</v>
      </c>
      <c r="P18">
        <v>1</v>
      </c>
      <c r="Q18">
        <v>1</v>
      </c>
      <c r="R18">
        <v>1</v>
      </c>
      <c r="S18">
        <v>12</v>
      </c>
      <c r="T18" t="s">
        <v>124</v>
      </c>
      <c r="U18" t="s">
        <v>124</v>
      </c>
      <c r="V18" t="s">
        <v>125</v>
      </c>
      <c r="W18" t="s">
        <v>223</v>
      </c>
      <c r="X18" t="s">
        <v>193</v>
      </c>
      <c r="Z18" t="s">
        <v>128</v>
      </c>
      <c r="AB18" t="s">
        <v>146</v>
      </c>
      <c r="AD18" t="s">
        <v>130</v>
      </c>
      <c r="AE18" t="s">
        <v>224</v>
      </c>
      <c r="AF18" t="s">
        <v>133</v>
      </c>
      <c r="AG18" t="s">
        <v>132</v>
      </c>
      <c r="AH18" t="s">
        <v>133</v>
      </c>
      <c r="AI18" t="s">
        <v>133</v>
      </c>
      <c r="AJ18" t="s">
        <v>133</v>
      </c>
      <c r="AK18" t="s">
        <v>133</v>
      </c>
      <c r="AL18" t="s">
        <v>135</v>
      </c>
      <c r="AM18" t="s">
        <v>135</v>
      </c>
    </row>
    <row r="19" spans="1:39" x14ac:dyDescent="0.35">
      <c r="A19" t="s">
        <v>114</v>
      </c>
      <c r="B19" t="s">
        <v>115</v>
      </c>
      <c r="C19" t="s">
        <v>162</v>
      </c>
      <c r="D19" t="s">
        <v>117</v>
      </c>
      <c r="E19" t="s">
        <v>138</v>
      </c>
      <c r="F19" t="s">
        <v>163</v>
      </c>
      <c r="G19" t="s">
        <v>114</v>
      </c>
      <c r="H19" t="s">
        <v>140</v>
      </c>
      <c r="J19" t="s">
        <v>226</v>
      </c>
      <c r="L19" t="s">
        <v>122</v>
      </c>
      <c r="N19" t="s">
        <v>123</v>
      </c>
      <c r="O19">
        <v>12</v>
      </c>
      <c r="P19">
        <v>1</v>
      </c>
      <c r="Q19">
        <v>1</v>
      </c>
      <c r="R19">
        <v>1</v>
      </c>
      <c r="S19">
        <v>12</v>
      </c>
      <c r="T19" t="s">
        <v>197</v>
      </c>
      <c r="U19" t="s">
        <v>178</v>
      </c>
      <c r="V19" t="s">
        <v>143</v>
      </c>
      <c r="W19" t="s">
        <v>227</v>
      </c>
      <c r="X19" t="s">
        <v>127</v>
      </c>
      <c r="Z19" t="s">
        <v>128</v>
      </c>
      <c r="AB19" t="s">
        <v>156</v>
      </c>
      <c r="AD19" t="s">
        <v>157</v>
      </c>
      <c r="AF19" t="s">
        <v>132</v>
      </c>
      <c r="AG19" t="s">
        <v>159</v>
      </c>
      <c r="AH19" t="s">
        <v>132</v>
      </c>
      <c r="AI19" t="s">
        <v>134</v>
      </c>
      <c r="AJ19" t="s">
        <v>134</v>
      </c>
      <c r="AK19" t="s">
        <v>132</v>
      </c>
      <c r="AL19" t="s">
        <v>148</v>
      </c>
      <c r="AM19" t="s">
        <v>170</v>
      </c>
    </row>
    <row r="20" spans="1:39" x14ac:dyDescent="0.35">
      <c r="A20" t="s">
        <v>114</v>
      </c>
      <c r="B20" t="s">
        <v>150</v>
      </c>
      <c r="C20" t="s">
        <v>116</v>
      </c>
      <c r="D20" t="s">
        <v>117</v>
      </c>
      <c r="E20" t="s">
        <v>138</v>
      </c>
      <c r="F20" t="s">
        <v>139</v>
      </c>
      <c r="G20" t="s">
        <v>114</v>
      </c>
      <c r="H20" t="s">
        <v>140</v>
      </c>
      <c r="J20" t="s">
        <v>141</v>
      </c>
      <c r="L20" t="s">
        <v>185</v>
      </c>
      <c r="N20" t="s">
        <v>142</v>
      </c>
      <c r="O20">
        <v>11</v>
      </c>
      <c r="P20">
        <v>3</v>
      </c>
      <c r="Q20">
        <v>2</v>
      </c>
      <c r="R20">
        <v>2</v>
      </c>
      <c r="S20">
        <v>3</v>
      </c>
      <c r="T20" t="s">
        <v>197</v>
      </c>
      <c r="U20" t="s">
        <v>124</v>
      </c>
      <c r="V20" t="s">
        <v>166</v>
      </c>
      <c r="W20" t="s">
        <v>229</v>
      </c>
      <c r="X20" t="s">
        <v>193</v>
      </c>
      <c r="Z20" t="s">
        <v>128</v>
      </c>
      <c r="AB20" t="s">
        <v>156</v>
      </c>
      <c r="AD20" t="s">
        <v>130</v>
      </c>
      <c r="AE20" t="s">
        <v>230</v>
      </c>
      <c r="AF20" t="s">
        <v>133</v>
      </c>
      <c r="AG20" t="s">
        <v>134</v>
      </c>
      <c r="AH20" t="s">
        <v>133</v>
      </c>
      <c r="AI20" t="s">
        <v>132</v>
      </c>
      <c r="AJ20" t="s">
        <v>133</v>
      </c>
      <c r="AK20" t="s">
        <v>134</v>
      </c>
      <c r="AL20" t="s">
        <v>135</v>
      </c>
      <c r="AM20" t="s">
        <v>135</v>
      </c>
    </row>
    <row r="21" spans="1:39" x14ac:dyDescent="0.35">
      <c r="A21" t="s">
        <v>114</v>
      </c>
      <c r="B21" t="s">
        <v>115</v>
      </c>
      <c r="C21" t="s">
        <v>116</v>
      </c>
      <c r="D21" t="s">
        <v>117</v>
      </c>
      <c r="E21" t="s">
        <v>151</v>
      </c>
      <c r="F21" t="s">
        <v>152</v>
      </c>
      <c r="G21" t="s">
        <v>114</v>
      </c>
      <c r="H21" t="s">
        <v>140</v>
      </c>
      <c r="J21" t="s">
        <v>177</v>
      </c>
      <c r="L21" t="s">
        <v>122</v>
      </c>
      <c r="N21" t="s">
        <v>142</v>
      </c>
      <c r="O21">
        <v>12</v>
      </c>
      <c r="P21">
        <v>1</v>
      </c>
      <c r="Q21">
        <v>1</v>
      </c>
      <c r="R21">
        <v>1</v>
      </c>
      <c r="S21">
        <v>12</v>
      </c>
      <c r="T21" t="s">
        <v>124</v>
      </c>
      <c r="U21" t="s">
        <v>124</v>
      </c>
      <c r="V21" t="s">
        <v>125</v>
      </c>
      <c r="W21" t="s">
        <v>232</v>
      </c>
      <c r="X21" t="s">
        <v>174</v>
      </c>
      <c r="Z21" t="s">
        <v>128</v>
      </c>
      <c r="AB21" t="s">
        <v>146</v>
      </c>
      <c r="AD21" t="s">
        <v>233</v>
      </c>
      <c r="AF21" t="s">
        <v>159</v>
      </c>
      <c r="AG21" t="s">
        <v>159</v>
      </c>
      <c r="AH21" t="s">
        <v>159</v>
      </c>
      <c r="AI21" t="s">
        <v>132</v>
      </c>
      <c r="AJ21" t="s">
        <v>159</v>
      </c>
      <c r="AK21" t="s">
        <v>132</v>
      </c>
      <c r="AL21" t="s">
        <v>135</v>
      </c>
      <c r="AM21" t="s">
        <v>135</v>
      </c>
    </row>
    <row r="22" spans="1:39" x14ac:dyDescent="0.3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114</v>
      </c>
      <c r="H22" t="s">
        <v>140</v>
      </c>
      <c r="J22" t="s">
        <v>177</v>
      </c>
      <c r="L22" t="s">
        <v>122</v>
      </c>
      <c r="N22" t="s">
        <v>142</v>
      </c>
      <c r="R22">
        <v>1</v>
      </c>
      <c r="T22" t="s">
        <v>124</v>
      </c>
      <c r="U22" t="s">
        <v>197</v>
      </c>
      <c r="V22" t="s">
        <v>209</v>
      </c>
      <c r="W22" t="s">
        <v>237</v>
      </c>
      <c r="X22" t="s">
        <v>127</v>
      </c>
      <c r="Z22" t="s">
        <v>128</v>
      </c>
      <c r="AB22" t="s">
        <v>156</v>
      </c>
      <c r="AD22" t="s">
        <v>233</v>
      </c>
      <c r="AF22" t="s">
        <v>134</v>
      </c>
      <c r="AG22" t="s">
        <v>159</v>
      </c>
      <c r="AH22" t="s">
        <v>159</v>
      </c>
      <c r="AI22" t="s">
        <v>134</v>
      </c>
      <c r="AJ22" t="s">
        <v>134</v>
      </c>
      <c r="AK22" t="s">
        <v>134</v>
      </c>
      <c r="AL22" t="s">
        <v>135</v>
      </c>
      <c r="AM22" t="s">
        <v>135</v>
      </c>
    </row>
    <row r="23" spans="1:39" x14ac:dyDescent="0.35">
      <c r="A23" t="s">
        <v>114</v>
      </c>
      <c r="B23" t="s">
        <v>115</v>
      </c>
      <c r="C23" t="s">
        <v>116</v>
      </c>
      <c r="D23" t="s">
        <v>117</v>
      </c>
      <c r="E23" t="s">
        <v>151</v>
      </c>
      <c r="F23" t="s">
        <v>152</v>
      </c>
      <c r="G23" t="s">
        <v>114</v>
      </c>
      <c r="H23" t="s">
        <v>153</v>
      </c>
      <c r="I23" t="s">
        <v>239</v>
      </c>
      <c r="J23" t="s">
        <v>121</v>
      </c>
      <c r="L23" t="s">
        <v>122</v>
      </c>
      <c r="N23" t="s">
        <v>142</v>
      </c>
      <c r="O23">
        <v>3</v>
      </c>
      <c r="P23">
        <v>3</v>
      </c>
      <c r="Q23">
        <v>1</v>
      </c>
      <c r="R23">
        <v>3</v>
      </c>
      <c r="S23">
        <v>2</v>
      </c>
      <c r="T23" t="s">
        <v>124</v>
      </c>
      <c r="U23" t="s">
        <v>124</v>
      </c>
      <c r="V23" t="s">
        <v>166</v>
      </c>
      <c r="W23" t="s">
        <v>240</v>
      </c>
      <c r="X23" t="s">
        <v>174</v>
      </c>
      <c r="Z23" t="s">
        <v>128</v>
      </c>
      <c r="AB23" t="s">
        <v>156</v>
      </c>
      <c r="AD23" t="s">
        <v>130</v>
      </c>
      <c r="AF23" t="s">
        <v>133</v>
      </c>
      <c r="AG23" t="s">
        <v>133</v>
      </c>
      <c r="AH23" t="s">
        <v>133</v>
      </c>
      <c r="AI23" t="s">
        <v>134</v>
      </c>
      <c r="AJ23" t="s">
        <v>133</v>
      </c>
      <c r="AK23" t="s">
        <v>133</v>
      </c>
      <c r="AL23" t="s">
        <v>135</v>
      </c>
      <c r="AM23" t="s">
        <v>135</v>
      </c>
    </row>
    <row r="24" spans="1:39" x14ac:dyDescent="0.35">
      <c r="A24" t="s">
        <v>114</v>
      </c>
      <c r="B24" t="s">
        <v>150</v>
      </c>
      <c r="C24" t="s">
        <v>183</v>
      </c>
      <c r="D24" t="s">
        <v>117</v>
      </c>
      <c r="E24" t="s">
        <v>151</v>
      </c>
      <c r="F24" t="s">
        <v>152</v>
      </c>
      <c r="G24" t="s">
        <v>114</v>
      </c>
      <c r="H24" t="s">
        <v>140</v>
      </c>
      <c r="J24" t="s">
        <v>154</v>
      </c>
      <c r="K24" t="s">
        <v>154</v>
      </c>
      <c r="L24" t="s">
        <v>122</v>
      </c>
      <c r="N24" t="s">
        <v>142</v>
      </c>
      <c r="O24">
        <v>12</v>
      </c>
      <c r="P24">
        <v>1</v>
      </c>
      <c r="Q24">
        <v>1</v>
      </c>
      <c r="R24">
        <v>1</v>
      </c>
      <c r="S24">
        <v>12</v>
      </c>
      <c r="T24" t="s">
        <v>197</v>
      </c>
      <c r="U24" t="s">
        <v>124</v>
      </c>
      <c r="V24" t="s">
        <v>143</v>
      </c>
      <c r="W24" t="s">
        <v>242</v>
      </c>
      <c r="X24" t="s">
        <v>127</v>
      </c>
      <c r="Z24" t="s">
        <v>128</v>
      </c>
      <c r="AB24" t="s">
        <v>129</v>
      </c>
      <c r="AD24" t="s">
        <v>180</v>
      </c>
      <c r="AE24" t="s">
        <v>243</v>
      </c>
      <c r="AF24" t="s">
        <v>132</v>
      </c>
      <c r="AG24" t="s">
        <v>133</v>
      </c>
      <c r="AH24" t="s">
        <v>132</v>
      </c>
      <c r="AI24" t="s">
        <v>133</v>
      </c>
      <c r="AJ24" t="s">
        <v>133</v>
      </c>
      <c r="AK24" t="s">
        <v>134</v>
      </c>
      <c r="AL24" t="s">
        <v>135</v>
      </c>
      <c r="AM24" t="s">
        <v>170</v>
      </c>
    </row>
    <row r="25" spans="1:39" ht="46.5" x14ac:dyDescent="0.35">
      <c r="A25" t="s">
        <v>114</v>
      </c>
      <c r="B25" t="s">
        <v>150</v>
      </c>
      <c r="C25" t="s">
        <v>116</v>
      </c>
      <c r="D25" t="s">
        <v>117</v>
      </c>
      <c r="E25" t="s">
        <v>151</v>
      </c>
      <c r="F25" t="s">
        <v>152</v>
      </c>
      <c r="G25" t="s">
        <v>114</v>
      </c>
      <c r="H25" t="s">
        <v>245</v>
      </c>
      <c r="I25" t="s">
        <v>245</v>
      </c>
      <c r="J25" t="s">
        <v>154</v>
      </c>
      <c r="K25" t="s">
        <v>154</v>
      </c>
      <c r="L25" t="s">
        <v>122</v>
      </c>
      <c r="N25" t="s">
        <v>142</v>
      </c>
      <c r="O25">
        <v>12</v>
      </c>
      <c r="P25">
        <v>1</v>
      </c>
      <c r="Q25">
        <v>1</v>
      </c>
      <c r="R25">
        <v>2</v>
      </c>
      <c r="S25">
        <v>1</v>
      </c>
      <c r="T25" t="s">
        <v>165</v>
      </c>
      <c r="U25" t="s">
        <v>124</v>
      </c>
      <c r="V25" t="s">
        <v>209</v>
      </c>
      <c r="W25" t="s">
        <v>167</v>
      </c>
      <c r="X25" t="s">
        <v>193</v>
      </c>
      <c r="Z25" t="s">
        <v>128</v>
      </c>
      <c r="AB25" t="s">
        <v>146</v>
      </c>
      <c r="AD25" t="s">
        <v>157</v>
      </c>
      <c r="AE25" s="2" t="s">
        <v>246</v>
      </c>
      <c r="AF25" t="s">
        <v>159</v>
      </c>
      <c r="AG25" t="s">
        <v>132</v>
      </c>
      <c r="AH25" t="s">
        <v>133</v>
      </c>
      <c r="AI25" t="s">
        <v>159</v>
      </c>
      <c r="AJ25" t="s">
        <v>134</v>
      </c>
      <c r="AK25" t="s">
        <v>132</v>
      </c>
      <c r="AL25" t="s">
        <v>135</v>
      </c>
      <c r="AM25" t="s">
        <v>247</v>
      </c>
    </row>
    <row r="26" spans="1:39" x14ac:dyDescent="0.35">
      <c r="A26" t="s">
        <v>114</v>
      </c>
      <c r="B26" t="s">
        <v>115</v>
      </c>
      <c r="C26" t="s">
        <v>116</v>
      </c>
      <c r="D26" t="s">
        <v>117</v>
      </c>
      <c r="E26" t="s">
        <v>151</v>
      </c>
      <c r="F26" t="s">
        <v>152</v>
      </c>
      <c r="G26" t="s">
        <v>114</v>
      </c>
      <c r="H26" t="s">
        <v>140</v>
      </c>
      <c r="J26" t="s">
        <v>154</v>
      </c>
      <c r="K26" t="s">
        <v>154</v>
      </c>
      <c r="L26" t="s">
        <v>122</v>
      </c>
      <c r="N26" t="s">
        <v>142</v>
      </c>
      <c r="O26">
        <v>12</v>
      </c>
      <c r="P26">
        <v>1</v>
      </c>
      <c r="Q26">
        <v>1</v>
      </c>
      <c r="R26">
        <v>1</v>
      </c>
      <c r="S26">
        <v>12</v>
      </c>
      <c r="T26" t="s">
        <v>165</v>
      </c>
      <c r="U26" t="s">
        <v>197</v>
      </c>
      <c r="V26" t="s">
        <v>125</v>
      </c>
      <c r="W26" t="s">
        <v>249</v>
      </c>
      <c r="X26" t="s">
        <v>193</v>
      </c>
      <c r="Z26" t="s">
        <v>128</v>
      </c>
      <c r="AB26" t="s">
        <v>156</v>
      </c>
      <c r="AD26" t="s">
        <v>130</v>
      </c>
      <c r="AE26" t="s">
        <v>250</v>
      </c>
      <c r="AF26" t="s">
        <v>132</v>
      </c>
      <c r="AG26" t="s">
        <v>133</v>
      </c>
      <c r="AH26" t="s">
        <v>132</v>
      </c>
      <c r="AI26" t="s">
        <v>133</v>
      </c>
      <c r="AJ26" t="s">
        <v>134</v>
      </c>
      <c r="AK26" t="s">
        <v>134</v>
      </c>
      <c r="AL26" t="s">
        <v>135</v>
      </c>
      <c r="AM26" t="s">
        <v>135</v>
      </c>
    </row>
    <row r="27" spans="1:39" x14ac:dyDescent="0.35">
      <c r="A27" t="s">
        <v>114</v>
      </c>
      <c r="B27" t="s">
        <v>115</v>
      </c>
      <c r="C27" t="s">
        <v>116</v>
      </c>
      <c r="D27" t="s">
        <v>252</v>
      </c>
      <c r="E27" t="s">
        <v>151</v>
      </c>
      <c r="F27" t="s">
        <v>152</v>
      </c>
      <c r="G27" t="s">
        <v>114</v>
      </c>
      <c r="H27" t="s">
        <v>245</v>
      </c>
      <c r="I27" t="s">
        <v>245</v>
      </c>
      <c r="J27" t="s">
        <v>141</v>
      </c>
      <c r="L27" t="s">
        <v>122</v>
      </c>
      <c r="N27" t="s">
        <v>142</v>
      </c>
      <c r="O27">
        <v>12</v>
      </c>
      <c r="P27">
        <v>3</v>
      </c>
      <c r="Q27">
        <v>3</v>
      </c>
      <c r="R27">
        <v>3</v>
      </c>
      <c r="S27">
        <v>12</v>
      </c>
      <c r="T27" t="s">
        <v>124</v>
      </c>
      <c r="U27" t="s">
        <v>124</v>
      </c>
      <c r="V27" t="s">
        <v>125</v>
      </c>
      <c r="W27" t="s">
        <v>253</v>
      </c>
      <c r="X27" t="s">
        <v>153</v>
      </c>
      <c r="Y27" t="s">
        <v>254</v>
      </c>
      <c r="Z27" t="s">
        <v>128</v>
      </c>
      <c r="AB27" t="s">
        <v>146</v>
      </c>
      <c r="AD27" t="s">
        <v>130</v>
      </c>
      <c r="AE27" t="s">
        <v>255</v>
      </c>
      <c r="AF27" t="s">
        <v>132</v>
      </c>
      <c r="AG27" t="s">
        <v>134</v>
      </c>
      <c r="AH27" t="s">
        <v>132</v>
      </c>
      <c r="AI27" t="s">
        <v>132</v>
      </c>
      <c r="AJ27" t="s">
        <v>133</v>
      </c>
      <c r="AK27" t="s">
        <v>133</v>
      </c>
      <c r="AL27" t="s">
        <v>195</v>
      </c>
      <c r="AM27" t="s">
        <v>135</v>
      </c>
    </row>
    <row r="28" spans="1:39" x14ac:dyDescent="0.35">
      <c r="A28" t="s">
        <v>114</v>
      </c>
      <c r="B28" t="s">
        <v>150</v>
      </c>
      <c r="C28" t="s">
        <v>183</v>
      </c>
      <c r="D28" t="s">
        <v>117</v>
      </c>
      <c r="E28" t="s">
        <v>138</v>
      </c>
      <c r="F28" t="s">
        <v>119</v>
      </c>
      <c r="G28" t="s">
        <v>114</v>
      </c>
      <c r="H28" t="s">
        <v>140</v>
      </c>
      <c r="J28" t="s">
        <v>154</v>
      </c>
      <c r="K28" t="s">
        <v>154</v>
      </c>
      <c r="L28" t="s">
        <v>185</v>
      </c>
      <c r="N28" t="s">
        <v>142</v>
      </c>
      <c r="O28">
        <v>11</v>
      </c>
      <c r="P28">
        <v>2</v>
      </c>
      <c r="Q28">
        <v>2</v>
      </c>
      <c r="R28">
        <v>2</v>
      </c>
      <c r="S28">
        <v>1</v>
      </c>
      <c r="T28" t="s">
        <v>165</v>
      </c>
      <c r="U28" t="s">
        <v>197</v>
      </c>
      <c r="V28" t="s">
        <v>166</v>
      </c>
      <c r="W28" t="s">
        <v>257</v>
      </c>
      <c r="X28" t="s">
        <v>174</v>
      </c>
      <c r="Z28" t="s">
        <v>128</v>
      </c>
      <c r="AB28" t="s">
        <v>146</v>
      </c>
      <c r="AD28" t="s">
        <v>157</v>
      </c>
      <c r="AF28" t="s">
        <v>159</v>
      </c>
      <c r="AG28" t="s">
        <v>132</v>
      </c>
      <c r="AH28" t="s">
        <v>132</v>
      </c>
      <c r="AI28" t="s">
        <v>132</v>
      </c>
      <c r="AJ28" t="s">
        <v>133</v>
      </c>
      <c r="AK28" t="s">
        <v>133</v>
      </c>
      <c r="AL28" t="s">
        <v>135</v>
      </c>
      <c r="AM28" t="s">
        <v>135</v>
      </c>
    </row>
    <row r="29" spans="1:39" x14ac:dyDescent="0.35">
      <c r="A29" t="s">
        <v>114</v>
      </c>
      <c r="B29" t="s">
        <v>150</v>
      </c>
      <c r="C29" t="s">
        <v>116</v>
      </c>
      <c r="D29" t="s">
        <v>117</v>
      </c>
      <c r="E29" t="s">
        <v>138</v>
      </c>
      <c r="F29" t="s">
        <v>119</v>
      </c>
      <c r="G29" t="s">
        <v>114</v>
      </c>
      <c r="H29" t="s">
        <v>245</v>
      </c>
      <c r="I29" t="s">
        <v>245</v>
      </c>
      <c r="J29" t="s">
        <v>121</v>
      </c>
      <c r="L29" t="s">
        <v>122</v>
      </c>
      <c r="N29" t="s">
        <v>142</v>
      </c>
      <c r="O29">
        <v>12</v>
      </c>
      <c r="P29">
        <v>1</v>
      </c>
      <c r="Q29">
        <v>1</v>
      </c>
      <c r="R29">
        <v>1</v>
      </c>
      <c r="S29">
        <v>12</v>
      </c>
      <c r="T29" t="s">
        <v>124</v>
      </c>
      <c r="U29" t="s">
        <v>124</v>
      </c>
      <c r="V29" t="s">
        <v>166</v>
      </c>
      <c r="W29" t="s">
        <v>259</v>
      </c>
      <c r="X29" t="s">
        <v>174</v>
      </c>
      <c r="Z29" t="s">
        <v>128</v>
      </c>
      <c r="AB29" t="s">
        <v>129</v>
      </c>
      <c r="AD29" t="s">
        <v>130</v>
      </c>
      <c r="AE29" t="s">
        <v>260</v>
      </c>
      <c r="AF29" t="s">
        <v>159</v>
      </c>
      <c r="AG29" t="s">
        <v>132</v>
      </c>
      <c r="AH29" t="s">
        <v>133</v>
      </c>
      <c r="AI29" t="s">
        <v>132</v>
      </c>
      <c r="AJ29" t="s">
        <v>133</v>
      </c>
      <c r="AK29" t="s">
        <v>133</v>
      </c>
      <c r="AL29" t="s">
        <v>135</v>
      </c>
      <c r="AM29" t="s">
        <v>135</v>
      </c>
    </row>
    <row r="30" spans="1:39" x14ac:dyDescent="0.35">
      <c r="A30" t="s">
        <v>114</v>
      </c>
      <c r="B30" t="s">
        <v>150</v>
      </c>
      <c r="C30" t="s">
        <v>183</v>
      </c>
      <c r="D30" t="s">
        <v>117</v>
      </c>
      <c r="E30" t="s">
        <v>138</v>
      </c>
      <c r="F30" t="s">
        <v>152</v>
      </c>
      <c r="G30" t="s">
        <v>114</v>
      </c>
      <c r="H30" t="s">
        <v>245</v>
      </c>
      <c r="I30" t="s">
        <v>245</v>
      </c>
      <c r="J30" t="s">
        <v>154</v>
      </c>
      <c r="K30" t="s">
        <v>154</v>
      </c>
      <c r="L30" t="s">
        <v>185</v>
      </c>
      <c r="N30" t="s">
        <v>142</v>
      </c>
      <c r="O30">
        <v>12</v>
      </c>
      <c r="P30">
        <v>3</v>
      </c>
      <c r="Q30">
        <v>1</v>
      </c>
      <c r="R30">
        <v>1</v>
      </c>
      <c r="S30">
        <v>12</v>
      </c>
      <c r="T30" t="s">
        <v>124</v>
      </c>
      <c r="U30" t="s">
        <v>197</v>
      </c>
      <c r="V30" t="s">
        <v>125</v>
      </c>
      <c r="W30" t="s">
        <v>262</v>
      </c>
      <c r="X30" t="s">
        <v>193</v>
      </c>
      <c r="Z30" t="s">
        <v>128</v>
      </c>
      <c r="AB30" t="s">
        <v>146</v>
      </c>
      <c r="AD30" t="s">
        <v>130</v>
      </c>
      <c r="AE30" t="s">
        <v>263</v>
      </c>
      <c r="AF30" t="s">
        <v>132</v>
      </c>
      <c r="AG30" t="s">
        <v>132</v>
      </c>
      <c r="AH30" t="s">
        <v>159</v>
      </c>
      <c r="AI30" t="s">
        <v>159</v>
      </c>
      <c r="AJ30" t="s">
        <v>134</v>
      </c>
      <c r="AK30" t="s">
        <v>160</v>
      </c>
      <c r="AL30" t="s">
        <v>135</v>
      </c>
      <c r="AM30" t="s">
        <v>135</v>
      </c>
    </row>
    <row r="31" spans="1:39" x14ac:dyDescent="0.35">
      <c r="A31" t="s">
        <v>114</v>
      </c>
      <c r="B31" t="s">
        <v>115</v>
      </c>
      <c r="C31" t="s">
        <v>116</v>
      </c>
      <c r="D31" t="s">
        <v>117</v>
      </c>
      <c r="E31" t="s">
        <v>151</v>
      </c>
      <c r="F31" t="s">
        <v>152</v>
      </c>
      <c r="G31" t="s">
        <v>114</v>
      </c>
      <c r="H31" t="s">
        <v>140</v>
      </c>
      <c r="J31" t="s">
        <v>177</v>
      </c>
      <c r="L31" t="s">
        <v>122</v>
      </c>
      <c r="N31" t="s">
        <v>142</v>
      </c>
      <c r="O31">
        <v>12</v>
      </c>
      <c r="P31">
        <v>1</v>
      </c>
      <c r="Q31">
        <v>1</v>
      </c>
      <c r="R31">
        <v>3</v>
      </c>
      <c r="S31">
        <v>11</v>
      </c>
      <c r="T31" t="s">
        <v>124</v>
      </c>
      <c r="U31" t="s">
        <v>124</v>
      </c>
      <c r="V31" t="s">
        <v>125</v>
      </c>
      <c r="W31" t="s">
        <v>265</v>
      </c>
      <c r="X31" t="s">
        <v>127</v>
      </c>
      <c r="Z31" t="s">
        <v>128</v>
      </c>
      <c r="AB31" t="s">
        <v>156</v>
      </c>
      <c r="AD31" t="s">
        <v>130</v>
      </c>
      <c r="AF31" t="s">
        <v>132</v>
      </c>
      <c r="AG31" t="s">
        <v>134</v>
      </c>
      <c r="AH31" t="s">
        <v>132</v>
      </c>
      <c r="AI31" t="s">
        <v>132</v>
      </c>
      <c r="AJ31" t="s">
        <v>134</v>
      </c>
      <c r="AK31" t="s">
        <v>134</v>
      </c>
      <c r="AL31" t="s">
        <v>135</v>
      </c>
      <c r="AM31" t="s">
        <v>135</v>
      </c>
    </row>
    <row r="32" spans="1:39" ht="46.5" x14ac:dyDescent="0.35">
      <c r="A32" t="s">
        <v>114</v>
      </c>
      <c r="B32" t="s">
        <v>115</v>
      </c>
      <c r="C32" t="s">
        <v>116</v>
      </c>
      <c r="D32" t="s">
        <v>117</v>
      </c>
      <c r="E32" t="s">
        <v>151</v>
      </c>
      <c r="F32" t="s">
        <v>152</v>
      </c>
      <c r="G32" t="s">
        <v>114</v>
      </c>
      <c r="H32" t="s">
        <v>140</v>
      </c>
      <c r="J32" t="s">
        <v>121</v>
      </c>
      <c r="L32" t="s">
        <v>122</v>
      </c>
      <c r="N32" t="s">
        <v>142</v>
      </c>
      <c r="O32">
        <v>12</v>
      </c>
      <c r="P32">
        <v>2</v>
      </c>
      <c r="Q32">
        <v>1</v>
      </c>
      <c r="R32">
        <v>1</v>
      </c>
      <c r="S32">
        <v>12</v>
      </c>
      <c r="T32" t="s">
        <v>197</v>
      </c>
      <c r="U32" t="s">
        <v>124</v>
      </c>
      <c r="V32" t="s">
        <v>125</v>
      </c>
      <c r="W32" t="s">
        <v>267</v>
      </c>
      <c r="X32" t="s">
        <v>153</v>
      </c>
      <c r="Y32" t="s">
        <v>268</v>
      </c>
      <c r="Z32" t="s">
        <v>128</v>
      </c>
      <c r="AB32" t="s">
        <v>156</v>
      </c>
      <c r="AD32" t="s">
        <v>157</v>
      </c>
      <c r="AE32" s="2" t="s">
        <v>269</v>
      </c>
      <c r="AF32" t="s">
        <v>132</v>
      </c>
      <c r="AG32" t="s">
        <v>132</v>
      </c>
      <c r="AH32" t="s">
        <v>133</v>
      </c>
      <c r="AI32" t="s">
        <v>132</v>
      </c>
      <c r="AJ32" t="s">
        <v>134</v>
      </c>
      <c r="AK32" t="s">
        <v>133</v>
      </c>
      <c r="AL32" t="s">
        <v>148</v>
      </c>
      <c r="AM32" t="s">
        <v>170</v>
      </c>
    </row>
    <row r="33" spans="1:39" x14ac:dyDescent="0.35">
      <c r="A33" t="s">
        <v>114</v>
      </c>
      <c r="B33" t="s">
        <v>115</v>
      </c>
      <c r="C33" t="s">
        <v>116</v>
      </c>
      <c r="D33" t="s">
        <v>117</v>
      </c>
      <c r="E33" t="s">
        <v>138</v>
      </c>
      <c r="F33" t="s">
        <v>172</v>
      </c>
      <c r="G33" t="s">
        <v>114</v>
      </c>
      <c r="H33" t="s">
        <v>245</v>
      </c>
      <c r="I33" t="s">
        <v>271</v>
      </c>
      <c r="J33" t="s">
        <v>154</v>
      </c>
      <c r="K33" t="s">
        <v>154</v>
      </c>
      <c r="L33" t="s">
        <v>122</v>
      </c>
      <c r="N33" t="s">
        <v>142</v>
      </c>
      <c r="O33">
        <v>12</v>
      </c>
      <c r="P33">
        <v>1</v>
      </c>
      <c r="Q33">
        <v>1</v>
      </c>
      <c r="R33">
        <v>1</v>
      </c>
      <c r="S33">
        <v>11</v>
      </c>
      <c r="T33" t="s">
        <v>197</v>
      </c>
      <c r="U33" t="s">
        <v>124</v>
      </c>
      <c r="V33" t="s">
        <v>125</v>
      </c>
      <c r="W33" t="s">
        <v>272</v>
      </c>
      <c r="X33" t="s">
        <v>127</v>
      </c>
      <c r="Z33" t="s">
        <v>128</v>
      </c>
      <c r="AB33" t="s">
        <v>156</v>
      </c>
      <c r="AD33" t="s">
        <v>157</v>
      </c>
      <c r="AE33" t="s">
        <v>273</v>
      </c>
      <c r="AF33" t="s">
        <v>159</v>
      </c>
      <c r="AG33" t="s">
        <v>159</v>
      </c>
      <c r="AH33" t="s">
        <v>159</v>
      </c>
      <c r="AI33" t="s">
        <v>132</v>
      </c>
      <c r="AJ33" t="s">
        <v>133</v>
      </c>
      <c r="AK33" t="s">
        <v>132</v>
      </c>
      <c r="AL33" t="s">
        <v>135</v>
      </c>
      <c r="AM33" t="s">
        <v>135</v>
      </c>
    </row>
    <row r="34" spans="1:39" x14ac:dyDescent="0.35">
      <c r="A34" t="s">
        <v>114</v>
      </c>
      <c r="B34" t="s">
        <v>150</v>
      </c>
      <c r="C34" t="s">
        <v>183</v>
      </c>
      <c r="D34" t="s">
        <v>117</v>
      </c>
      <c r="E34" t="s">
        <v>151</v>
      </c>
      <c r="F34" t="s">
        <v>152</v>
      </c>
      <c r="G34" t="s">
        <v>114</v>
      </c>
      <c r="H34" t="s">
        <v>140</v>
      </c>
      <c r="J34" t="s">
        <v>154</v>
      </c>
      <c r="K34" t="s">
        <v>154</v>
      </c>
      <c r="L34" t="s">
        <v>185</v>
      </c>
      <c r="N34" t="s">
        <v>142</v>
      </c>
      <c r="O34">
        <v>12</v>
      </c>
      <c r="P34">
        <v>1</v>
      </c>
      <c r="Q34">
        <v>1</v>
      </c>
      <c r="R34">
        <v>2</v>
      </c>
      <c r="S34">
        <v>11</v>
      </c>
      <c r="T34" t="s">
        <v>124</v>
      </c>
      <c r="U34" t="s">
        <v>124</v>
      </c>
      <c r="V34" t="s">
        <v>125</v>
      </c>
      <c r="W34" t="s">
        <v>275</v>
      </c>
      <c r="X34" t="s">
        <v>174</v>
      </c>
      <c r="Z34" t="s">
        <v>128</v>
      </c>
      <c r="AB34" t="s">
        <v>156</v>
      </c>
      <c r="AD34" t="s">
        <v>157</v>
      </c>
      <c r="AF34" t="s">
        <v>132</v>
      </c>
      <c r="AG34" t="s">
        <v>132</v>
      </c>
      <c r="AH34" t="s">
        <v>133</v>
      </c>
      <c r="AI34" t="s">
        <v>132</v>
      </c>
      <c r="AJ34" t="s">
        <v>133</v>
      </c>
      <c r="AK34" t="s">
        <v>134</v>
      </c>
      <c r="AL34" t="s">
        <v>135</v>
      </c>
      <c r="AM34" t="s">
        <v>170</v>
      </c>
    </row>
    <row r="35" spans="1:39" ht="46.5" x14ac:dyDescent="0.35">
      <c r="A35" t="s">
        <v>114</v>
      </c>
      <c r="B35" t="s">
        <v>150</v>
      </c>
      <c r="C35" t="s">
        <v>183</v>
      </c>
      <c r="D35" t="s">
        <v>117</v>
      </c>
      <c r="E35" t="s">
        <v>138</v>
      </c>
      <c r="F35" t="s">
        <v>172</v>
      </c>
      <c r="G35" t="s">
        <v>114</v>
      </c>
      <c r="H35" t="s">
        <v>342</v>
      </c>
      <c r="I35" t="s">
        <v>277</v>
      </c>
      <c r="J35" t="s">
        <v>121</v>
      </c>
      <c r="L35" t="s">
        <v>122</v>
      </c>
      <c r="N35" t="s">
        <v>142</v>
      </c>
      <c r="O35">
        <v>12</v>
      </c>
      <c r="P35">
        <v>1</v>
      </c>
      <c r="Q35">
        <v>2</v>
      </c>
      <c r="R35">
        <v>1</v>
      </c>
      <c r="S35">
        <v>11</v>
      </c>
      <c r="T35" t="s">
        <v>165</v>
      </c>
      <c r="U35" t="s">
        <v>124</v>
      </c>
      <c r="V35" t="s">
        <v>125</v>
      </c>
      <c r="W35" t="s">
        <v>223</v>
      </c>
      <c r="X35" t="s">
        <v>127</v>
      </c>
      <c r="Z35" t="s">
        <v>128</v>
      </c>
      <c r="AB35" t="s">
        <v>156</v>
      </c>
      <c r="AD35" t="s">
        <v>157</v>
      </c>
      <c r="AE35" s="2" t="s">
        <v>278</v>
      </c>
      <c r="AF35" t="s">
        <v>159</v>
      </c>
      <c r="AG35" t="s">
        <v>132</v>
      </c>
      <c r="AH35" t="s">
        <v>159</v>
      </c>
      <c r="AI35" t="s">
        <v>159</v>
      </c>
      <c r="AJ35" t="s">
        <v>132</v>
      </c>
      <c r="AK35" t="s">
        <v>132</v>
      </c>
      <c r="AL35" t="s">
        <v>135</v>
      </c>
      <c r="AM35" t="s">
        <v>247</v>
      </c>
    </row>
    <row r="36" spans="1:39" x14ac:dyDescent="0.35">
      <c r="A36" t="s">
        <v>114</v>
      </c>
      <c r="B36" t="s">
        <v>115</v>
      </c>
      <c r="C36" t="s">
        <v>116</v>
      </c>
      <c r="D36" t="s">
        <v>117</v>
      </c>
      <c r="E36" t="s">
        <v>151</v>
      </c>
      <c r="F36" t="s">
        <v>119</v>
      </c>
      <c r="G36" t="s">
        <v>114</v>
      </c>
      <c r="H36" t="s">
        <v>280</v>
      </c>
      <c r="J36" t="s">
        <v>121</v>
      </c>
      <c r="L36" t="s">
        <v>122</v>
      </c>
      <c r="N36" t="s">
        <v>142</v>
      </c>
      <c r="O36">
        <v>12</v>
      </c>
      <c r="P36">
        <v>1</v>
      </c>
      <c r="Q36">
        <v>1</v>
      </c>
      <c r="R36">
        <v>1</v>
      </c>
      <c r="S36">
        <v>12</v>
      </c>
      <c r="T36" t="s">
        <v>165</v>
      </c>
      <c r="U36" t="s">
        <v>124</v>
      </c>
      <c r="V36" t="s">
        <v>209</v>
      </c>
      <c r="W36" t="s">
        <v>281</v>
      </c>
      <c r="X36" t="s">
        <v>127</v>
      </c>
      <c r="Z36" t="s">
        <v>128</v>
      </c>
      <c r="AB36" t="s">
        <v>146</v>
      </c>
      <c r="AD36" t="s">
        <v>130</v>
      </c>
      <c r="AF36" t="s">
        <v>159</v>
      </c>
      <c r="AG36" t="s">
        <v>159</v>
      </c>
      <c r="AH36" t="s">
        <v>132</v>
      </c>
      <c r="AI36" t="s">
        <v>160</v>
      </c>
      <c r="AJ36" t="s">
        <v>160</v>
      </c>
      <c r="AK36" t="s">
        <v>133</v>
      </c>
      <c r="AL36" t="s">
        <v>135</v>
      </c>
      <c r="AM36" t="s">
        <v>135</v>
      </c>
    </row>
    <row r="37" spans="1:39" x14ac:dyDescent="0.35">
      <c r="A37" t="s">
        <v>114</v>
      </c>
      <c r="B37" t="s">
        <v>115</v>
      </c>
      <c r="C37" t="s">
        <v>116</v>
      </c>
      <c r="D37" t="s">
        <v>117</v>
      </c>
      <c r="E37" t="s">
        <v>283</v>
      </c>
      <c r="F37" t="s">
        <v>152</v>
      </c>
      <c r="G37" t="s">
        <v>114</v>
      </c>
      <c r="H37" t="s">
        <v>153</v>
      </c>
      <c r="I37" t="s">
        <v>284</v>
      </c>
      <c r="J37" t="s">
        <v>121</v>
      </c>
      <c r="L37" t="s">
        <v>122</v>
      </c>
      <c r="N37" t="s">
        <v>142</v>
      </c>
      <c r="O37">
        <v>12</v>
      </c>
      <c r="P37">
        <v>1</v>
      </c>
      <c r="Q37">
        <v>1</v>
      </c>
      <c r="R37">
        <v>1</v>
      </c>
      <c r="S37">
        <v>12</v>
      </c>
      <c r="T37" t="s">
        <v>165</v>
      </c>
      <c r="U37" t="s">
        <v>165</v>
      </c>
      <c r="V37" t="s">
        <v>209</v>
      </c>
      <c r="W37" t="s">
        <v>285</v>
      </c>
      <c r="X37" t="s">
        <v>127</v>
      </c>
      <c r="Z37" t="s">
        <v>128</v>
      </c>
      <c r="AB37" t="s">
        <v>156</v>
      </c>
      <c r="AD37" t="s">
        <v>157</v>
      </c>
      <c r="AE37" t="s">
        <v>286</v>
      </c>
      <c r="AF37" t="s">
        <v>132</v>
      </c>
      <c r="AG37" t="s">
        <v>132</v>
      </c>
      <c r="AH37" t="s">
        <v>134</v>
      </c>
      <c r="AI37" t="s">
        <v>159</v>
      </c>
      <c r="AJ37" t="s">
        <v>132</v>
      </c>
      <c r="AK37" t="s">
        <v>132</v>
      </c>
      <c r="AL37" t="s">
        <v>135</v>
      </c>
      <c r="AM37" t="s">
        <v>135</v>
      </c>
    </row>
    <row r="38" spans="1:39" x14ac:dyDescent="0.35">
      <c r="A38" t="s">
        <v>114</v>
      </c>
      <c r="B38" t="s">
        <v>150</v>
      </c>
      <c r="C38" t="s">
        <v>183</v>
      </c>
      <c r="D38" t="s">
        <v>117</v>
      </c>
      <c r="E38" t="s">
        <v>151</v>
      </c>
      <c r="F38" t="s">
        <v>152</v>
      </c>
      <c r="G38" t="s">
        <v>114</v>
      </c>
      <c r="H38" t="s">
        <v>140</v>
      </c>
      <c r="J38" t="s">
        <v>121</v>
      </c>
      <c r="L38" t="s">
        <v>122</v>
      </c>
      <c r="N38" t="s">
        <v>142</v>
      </c>
      <c r="O38">
        <v>12</v>
      </c>
      <c r="P38">
        <v>1</v>
      </c>
      <c r="Q38">
        <v>1</v>
      </c>
      <c r="R38">
        <v>1</v>
      </c>
      <c r="S38">
        <v>12</v>
      </c>
      <c r="T38" t="s">
        <v>197</v>
      </c>
      <c r="U38" t="s">
        <v>197</v>
      </c>
      <c r="V38" t="s">
        <v>125</v>
      </c>
      <c r="W38" t="s">
        <v>288</v>
      </c>
      <c r="X38" t="s">
        <v>174</v>
      </c>
      <c r="Z38" t="s">
        <v>128</v>
      </c>
      <c r="AB38" t="s">
        <v>146</v>
      </c>
      <c r="AD38" t="s">
        <v>157</v>
      </c>
      <c r="AE38" t="s">
        <v>289</v>
      </c>
      <c r="AF38" t="s">
        <v>159</v>
      </c>
      <c r="AG38" t="s">
        <v>159</v>
      </c>
      <c r="AH38" t="s">
        <v>159</v>
      </c>
      <c r="AI38" t="s">
        <v>159</v>
      </c>
      <c r="AJ38" t="s">
        <v>160</v>
      </c>
      <c r="AK38" t="s">
        <v>160</v>
      </c>
      <c r="AL38" t="s">
        <v>148</v>
      </c>
      <c r="AM38" t="s">
        <v>170</v>
      </c>
    </row>
    <row r="39" spans="1:39" x14ac:dyDescent="0.35">
      <c r="A39" t="s">
        <v>114</v>
      </c>
      <c r="B39" t="s">
        <v>150</v>
      </c>
      <c r="C39" t="s">
        <v>116</v>
      </c>
      <c r="D39" t="s">
        <v>117</v>
      </c>
      <c r="E39" t="s">
        <v>118</v>
      </c>
      <c r="F39" t="s">
        <v>152</v>
      </c>
      <c r="G39" t="s">
        <v>114</v>
      </c>
      <c r="H39" t="s">
        <v>140</v>
      </c>
      <c r="J39" t="s">
        <v>141</v>
      </c>
      <c r="L39" t="s">
        <v>122</v>
      </c>
      <c r="N39" t="s">
        <v>142</v>
      </c>
      <c r="O39">
        <v>12</v>
      </c>
      <c r="P39">
        <v>1</v>
      </c>
      <c r="Q39">
        <v>1</v>
      </c>
      <c r="R39">
        <v>1</v>
      </c>
      <c r="S39">
        <v>12</v>
      </c>
      <c r="T39" t="s">
        <v>165</v>
      </c>
      <c r="U39" t="s">
        <v>124</v>
      </c>
      <c r="V39" t="s">
        <v>125</v>
      </c>
      <c r="W39" t="s">
        <v>291</v>
      </c>
      <c r="X39" t="s">
        <v>174</v>
      </c>
      <c r="Z39" t="s">
        <v>128</v>
      </c>
      <c r="AB39" t="s">
        <v>146</v>
      </c>
      <c r="AD39" t="s">
        <v>130</v>
      </c>
      <c r="AE39" t="s">
        <v>292</v>
      </c>
      <c r="AF39" t="s">
        <v>159</v>
      </c>
      <c r="AG39" t="s">
        <v>132</v>
      </c>
      <c r="AH39" t="s">
        <v>133</v>
      </c>
      <c r="AI39" t="s">
        <v>132</v>
      </c>
      <c r="AJ39" t="s">
        <v>160</v>
      </c>
      <c r="AK39" t="s">
        <v>160</v>
      </c>
      <c r="AL39" t="s">
        <v>135</v>
      </c>
      <c r="AM39" t="s">
        <v>135</v>
      </c>
    </row>
    <row r="40" spans="1:39" x14ac:dyDescent="0.35">
      <c r="A40" t="s">
        <v>114</v>
      </c>
      <c r="B40" t="s">
        <v>115</v>
      </c>
      <c r="C40" t="s">
        <v>116</v>
      </c>
      <c r="D40" t="s">
        <v>117</v>
      </c>
      <c r="E40" t="s">
        <v>151</v>
      </c>
      <c r="F40" t="s">
        <v>152</v>
      </c>
      <c r="G40" t="s">
        <v>114</v>
      </c>
      <c r="H40" t="s">
        <v>140</v>
      </c>
      <c r="J40" t="s">
        <v>177</v>
      </c>
      <c r="L40" t="s">
        <v>122</v>
      </c>
      <c r="N40" t="s">
        <v>142</v>
      </c>
      <c r="O40">
        <v>11</v>
      </c>
      <c r="P40">
        <v>3</v>
      </c>
      <c r="Q40">
        <v>2</v>
      </c>
      <c r="R40">
        <v>3</v>
      </c>
      <c r="S40">
        <v>3</v>
      </c>
      <c r="T40" t="s">
        <v>124</v>
      </c>
      <c r="U40" t="s">
        <v>178</v>
      </c>
      <c r="V40" t="s">
        <v>209</v>
      </c>
      <c r="W40" t="s">
        <v>294</v>
      </c>
      <c r="X40" t="s">
        <v>193</v>
      </c>
      <c r="Z40" t="s">
        <v>128</v>
      </c>
      <c r="AB40" t="s">
        <v>146</v>
      </c>
      <c r="AD40" t="s">
        <v>157</v>
      </c>
      <c r="AE40" t="s">
        <v>295</v>
      </c>
      <c r="AF40" t="s">
        <v>160</v>
      </c>
      <c r="AG40" t="s">
        <v>132</v>
      </c>
      <c r="AH40" t="s">
        <v>159</v>
      </c>
      <c r="AI40" t="s">
        <v>132</v>
      </c>
      <c r="AJ40" t="s">
        <v>160</v>
      </c>
      <c r="AK40" t="s">
        <v>133</v>
      </c>
      <c r="AL40" t="s">
        <v>135</v>
      </c>
      <c r="AM40" t="s">
        <v>247</v>
      </c>
    </row>
    <row r="41" spans="1:39" x14ac:dyDescent="0.35">
      <c r="A41" t="s">
        <v>114</v>
      </c>
      <c r="B41" t="s">
        <v>115</v>
      </c>
      <c r="C41" t="s">
        <v>183</v>
      </c>
      <c r="D41" t="s">
        <v>117</v>
      </c>
      <c r="E41" t="s">
        <v>151</v>
      </c>
      <c r="F41" t="s">
        <v>152</v>
      </c>
      <c r="G41" t="s">
        <v>114</v>
      </c>
      <c r="H41" t="s">
        <v>140</v>
      </c>
      <c r="J41" t="s">
        <v>177</v>
      </c>
      <c r="L41" t="s">
        <v>122</v>
      </c>
      <c r="N41" t="s">
        <v>142</v>
      </c>
      <c r="O41">
        <v>12</v>
      </c>
      <c r="P41">
        <v>1</v>
      </c>
      <c r="Q41">
        <v>3</v>
      </c>
      <c r="R41">
        <v>2</v>
      </c>
      <c r="S41">
        <v>3</v>
      </c>
      <c r="T41" t="s">
        <v>165</v>
      </c>
      <c r="U41" t="s">
        <v>124</v>
      </c>
      <c r="V41" t="s">
        <v>209</v>
      </c>
      <c r="W41" t="s">
        <v>297</v>
      </c>
      <c r="X41" t="s">
        <v>127</v>
      </c>
      <c r="Z41" t="s">
        <v>128</v>
      </c>
      <c r="AB41" t="s">
        <v>156</v>
      </c>
      <c r="AD41" t="s">
        <v>157</v>
      </c>
      <c r="AE41" t="s">
        <v>298</v>
      </c>
      <c r="AF41" t="s">
        <v>132</v>
      </c>
      <c r="AG41" t="s">
        <v>132</v>
      </c>
      <c r="AH41" t="s">
        <v>132</v>
      </c>
      <c r="AI41" t="s">
        <v>159</v>
      </c>
      <c r="AJ41" t="s">
        <v>133</v>
      </c>
      <c r="AL41" t="s">
        <v>135</v>
      </c>
      <c r="AM41" t="s">
        <v>247</v>
      </c>
    </row>
    <row r="42" spans="1:39" x14ac:dyDescent="0.35">
      <c r="A42" t="s">
        <v>114</v>
      </c>
      <c r="B42" t="s">
        <v>115</v>
      </c>
      <c r="C42" t="s">
        <v>183</v>
      </c>
      <c r="D42" t="s">
        <v>117</v>
      </c>
      <c r="E42" t="s">
        <v>151</v>
      </c>
      <c r="F42" t="s">
        <v>152</v>
      </c>
      <c r="G42" t="s">
        <v>114</v>
      </c>
      <c r="H42" t="s">
        <v>153</v>
      </c>
      <c r="I42" t="s">
        <v>271</v>
      </c>
      <c r="J42" t="s">
        <v>121</v>
      </c>
      <c r="L42" t="s">
        <v>122</v>
      </c>
      <c r="N42" t="s">
        <v>142</v>
      </c>
      <c r="O42">
        <v>2</v>
      </c>
      <c r="P42">
        <v>2</v>
      </c>
      <c r="Q42">
        <v>2</v>
      </c>
      <c r="R42">
        <v>2</v>
      </c>
      <c r="S42">
        <v>2</v>
      </c>
      <c r="T42" t="s">
        <v>165</v>
      </c>
      <c r="U42" t="s">
        <v>197</v>
      </c>
      <c r="V42" t="s">
        <v>166</v>
      </c>
      <c r="W42" t="s">
        <v>300</v>
      </c>
      <c r="X42" t="s">
        <v>193</v>
      </c>
      <c r="Z42" t="s">
        <v>128</v>
      </c>
      <c r="AB42" t="s">
        <v>156</v>
      </c>
      <c r="AD42" t="s">
        <v>157</v>
      </c>
      <c r="AF42" t="s">
        <v>132</v>
      </c>
      <c r="AG42" t="s">
        <v>132</v>
      </c>
      <c r="AH42" t="s">
        <v>132</v>
      </c>
      <c r="AI42" t="s">
        <v>132</v>
      </c>
      <c r="AJ42" t="s">
        <v>133</v>
      </c>
      <c r="AK42" t="s">
        <v>132</v>
      </c>
      <c r="AL42" t="s">
        <v>135</v>
      </c>
      <c r="AM42" t="s">
        <v>135</v>
      </c>
    </row>
    <row r="43" spans="1:39" x14ac:dyDescent="0.35">
      <c r="A43" t="s">
        <v>114</v>
      </c>
      <c r="B43" t="s">
        <v>115</v>
      </c>
      <c r="C43" t="s">
        <v>116</v>
      </c>
      <c r="D43" t="s">
        <v>117</v>
      </c>
      <c r="E43" t="s">
        <v>138</v>
      </c>
      <c r="F43" t="s">
        <v>139</v>
      </c>
      <c r="G43" t="s">
        <v>114</v>
      </c>
      <c r="H43" t="s">
        <v>153</v>
      </c>
      <c r="I43" t="s">
        <v>302</v>
      </c>
      <c r="J43" t="s">
        <v>153</v>
      </c>
      <c r="K43" t="s">
        <v>303</v>
      </c>
      <c r="L43" t="s">
        <v>185</v>
      </c>
      <c r="N43" t="s">
        <v>142</v>
      </c>
      <c r="O43">
        <v>12</v>
      </c>
      <c r="P43">
        <v>1</v>
      </c>
      <c r="Q43">
        <v>1</v>
      </c>
      <c r="R43">
        <v>1</v>
      </c>
      <c r="S43">
        <v>12</v>
      </c>
      <c r="T43" t="s">
        <v>197</v>
      </c>
      <c r="U43" t="s">
        <v>124</v>
      </c>
      <c r="V43" t="s">
        <v>166</v>
      </c>
      <c r="W43" t="s">
        <v>304</v>
      </c>
      <c r="X43" t="s">
        <v>127</v>
      </c>
      <c r="Z43" t="s">
        <v>128</v>
      </c>
      <c r="AB43" t="s">
        <v>156</v>
      </c>
      <c r="AD43" t="s">
        <v>130</v>
      </c>
      <c r="AF43" t="s">
        <v>159</v>
      </c>
      <c r="AG43" t="s">
        <v>134</v>
      </c>
      <c r="AH43" t="s">
        <v>133</v>
      </c>
      <c r="AI43" t="s">
        <v>159</v>
      </c>
      <c r="AK43" t="s">
        <v>133</v>
      </c>
      <c r="AL43" t="s">
        <v>135</v>
      </c>
      <c r="AM43" t="s">
        <v>247</v>
      </c>
    </row>
    <row r="44" spans="1:39" x14ac:dyDescent="0.35">
      <c r="A44" t="s">
        <v>114</v>
      </c>
      <c r="B44" t="s">
        <v>150</v>
      </c>
      <c r="C44" t="s">
        <v>183</v>
      </c>
      <c r="D44" t="s">
        <v>117</v>
      </c>
      <c r="E44" t="s">
        <v>151</v>
      </c>
      <c r="F44" t="s">
        <v>152</v>
      </c>
      <c r="G44" t="s">
        <v>114</v>
      </c>
      <c r="H44" t="s">
        <v>140</v>
      </c>
      <c r="J44" t="s">
        <v>154</v>
      </c>
      <c r="K44" t="s">
        <v>154</v>
      </c>
      <c r="L44" t="s">
        <v>122</v>
      </c>
      <c r="N44" t="s">
        <v>142</v>
      </c>
      <c r="O44">
        <v>12</v>
      </c>
      <c r="P44">
        <v>11</v>
      </c>
      <c r="Q44">
        <v>12</v>
      </c>
      <c r="R44">
        <v>11</v>
      </c>
      <c r="S44">
        <v>2</v>
      </c>
      <c r="T44" t="s">
        <v>165</v>
      </c>
      <c r="U44" t="s">
        <v>124</v>
      </c>
      <c r="V44" t="s">
        <v>125</v>
      </c>
      <c r="W44" t="s">
        <v>306</v>
      </c>
      <c r="X44" t="s">
        <v>174</v>
      </c>
      <c r="Z44" t="s">
        <v>128</v>
      </c>
      <c r="AB44" t="s">
        <v>129</v>
      </c>
      <c r="AD44" t="s">
        <v>157</v>
      </c>
      <c r="AE44" t="s">
        <v>307</v>
      </c>
      <c r="AF44" t="s">
        <v>132</v>
      </c>
      <c r="AG44" t="s">
        <v>159</v>
      </c>
      <c r="AH44" t="s">
        <v>132</v>
      </c>
      <c r="AI44" t="s">
        <v>159</v>
      </c>
      <c r="AJ44" t="s">
        <v>160</v>
      </c>
      <c r="AK44" t="s">
        <v>160</v>
      </c>
      <c r="AL44" t="s">
        <v>148</v>
      </c>
      <c r="AM44" t="s">
        <v>170</v>
      </c>
    </row>
    <row r="45" spans="1:39" x14ac:dyDescent="0.35">
      <c r="A45" t="s">
        <v>114</v>
      </c>
      <c r="B45" t="s">
        <v>115</v>
      </c>
      <c r="C45" t="s">
        <v>183</v>
      </c>
      <c r="D45" t="s">
        <v>117</v>
      </c>
      <c r="E45" t="s">
        <v>151</v>
      </c>
      <c r="F45" t="s">
        <v>152</v>
      </c>
      <c r="G45" t="s">
        <v>114</v>
      </c>
      <c r="H45" t="s">
        <v>342</v>
      </c>
      <c r="I45" t="s">
        <v>277</v>
      </c>
      <c r="J45" t="s">
        <v>121</v>
      </c>
      <c r="L45" t="s">
        <v>122</v>
      </c>
      <c r="N45" t="s">
        <v>142</v>
      </c>
      <c r="O45">
        <v>12</v>
      </c>
      <c r="P45">
        <v>1</v>
      </c>
      <c r="Q45">
        <v>1</v>
      </c>
      <c r="R45">
        <v>1</v>
      </c>
      <c r="S45">
        <v>12</v>
      </c>
      <c r="T45" t="s">
        <v>124</v>
      </c>
      <c r="U45" t="s">
        <v>124</v>
      </c>
      <c r="V45" t="s">
        <v>166</v>
      </c>
      <c r="W45" t="s">
        <v>309</v>
      </c>
      <c r="X45" t="s">
        <v>127</v>
      </c>
      <c r="Z45" t="s">
        <v>128</v>
      </c>
      <c r="AB45" t="s">
        <v>156</v>
      </c>
      <c r="AD45" t="s">
        <v>157</v>
      </c>
      <c r="AE45" t="s">
        <v>310</v>
      </c>
      <c r="AF45" t="s">
        <v>159</v>
      </c>
      <c r="AG45" t="s">
        <v>133</v>
      </c>
      <c r="AH45" t="s">
        <v>132</v>
      </c>
      <c r="AI45" t="s">
        <v>132</v>
      </c>
      <c r="AJ45" t="s">
        <v>133</v>
      </c>
      <c r="AK45" t="s">
        <v>134</v>
      </c>
      <c r="AL45" t="s">
        <v>135</v>
      </c>
      <c r="AM45" t="s">
        <v>135</v>
      </c>
    </row>
    <row r="46" spans="1:39" ht="46.5" x14ac:dyDescent="0.35">
      <c r="A46" t="s">
        <v>114</v>
      </c>
      <c r="B46" t="s">
        <v>150</v>
      </c>
      <c r="C46" t="s">
        <v>183</v>
      </c>
      <c r="D46" t="s">
        <v>117</v>
      </c>
      <c r="E46" t="s">
        <v>151</v>
      </c>
      <c r="F46" t="s">
        <v>152</v>
      </c>
      <c r="G46" t="s">
        <v>114</v>
      </c>
      <c r="H46" t="s">
        <v>140</v>
      </c>
      <c r="J46" t="s">
        <v>154</v>
      </c>
      <c r="K46" t="s">
        <v>191</v>
      </c>
      <c r="L46" t="s">
        <v>122</v>
      </c>
      <c r="N46" t="s">
        <v>142</v>
      </c>
      <c r="O46">
        <v>12</v>
      </c>
      <c r="P46">
        <v>1</v>
      </c>
      <c r="Q46">
        <v>1</v>
      </c>
      <c r="S46">
        <v>12</v>
      </c>
      <c r="T46" t="s">
        <v>197</v>
      </c>
      <c r="U46" t="s">
        <v>197</v>
      </c>
      <c r="V46" t="s">
        <v>209</v>
      </c>
      <c r="W46" t="s">
        <v>312</v>
      </c>
      <c r="X46" t="s">
        <v>127</v>
      </c>
      <c r="Z46" t="s">
        <v>128</v>
      </c>
      <c r="AB46" t="s">
        <v>156</v>
      </c>
      <c r="AD46" t="s">
        <v>157</v>
      </c>
      <c r="AE46" s="2" t="s">
        <v>313</v>
      </c>
      <c r="AF46" t="s">
        <v>132</v>
      </c>
      <c r="AG46" t="s">
        <v>132</v>
      </c>
      <c r="AH46" t="s">
        <v>132</v>
      </c>
      <c r="AI46" t="s">
        <v>134</v>
      </c>
      <c r="AJ46" t="s">
        <v>134</v>
      </c>
      <c r="AK46" t="s">
        <v>134</v>
      </c>
      <c r="AL46" t="s">
        <v>148</v>
      </c>
      <c r="AM46" t="s">
        <v>170</v>
      </c>
    </row>
    <row r="47" spans="1:39" x14ac:dyDescent="0.35">
      <c r="A47" t="s">
        <v>114</v>
      </c>
      <c r="B47" t="s">
        <v>115</v>
      </c>
      <c r="C47" t="s">
        <v>183</v>
      </c>
      <c r="D47" t="s">
        <v>117</v>
      </c>
      <c r="E47" t="s">
        <v>138</v>
      </c>
      <c r="F47" t="s">
        <v>172</v>
      </c>
      <c r="G47" t="s">
        <v>114</v>
      </c>
      <c r="H47" t="s">
        <v>140</v>
      </c>
      <c r="J47" t="s">
        <v>121</v>
      </c>
      <c r="L47" t="s">
        <v>122</v>
      </c>
      <c r="N47" t="s">
        <v>142</v>
      </c>
      <c r="O47">
        <v>12</v>
      </c>
      <c r="P47">
        <v>1</v>
      </c>
      <c r="Q47">
        <v>1</v>
      </c>
      <c r="R47">
        <v>1</v>
      </c>
      <c r="S47">
        <v>12</v>
      </c>
      <c r="T47" t="s">
        <v>165</v>
      </c>
      <c r="U47" t="s">
        <v>124</v>
      </c>
      <c r="V47" t="s">
        <v>125</v>
      </c>
      <c r="W47" t="s">
        <v>315</v>
      </c>
      <c r="X47" t="s">
        <v>127</v>
      </c>
      <c r="Z47" t="s">
        <v>128</v>
      </c>
      <c r="AB47" t="s">
        <v>129</v>
      </c>
      <c r="AD47" t="s">
        <v>130</v>
      </c>
      <c r="AF47" t="s">
        <v>159</v>
      </c>
      <c r="AG47" t="s">
        <v>160</v>
      </c>
      <c r="AH47" t="s">
        <v>133</v>
      </c>
      <c r="AI47" t="s">
        <v>159</v>
      </c>
      <c r="AJ47" t="s">
        <v>160</v>
      </c>
      <c r="AK47" t="s">
        <v>160</v>
      </c>
      <c r="AL47" t="s">
        <v>135</v>
      </c>
      <c r="AM47" t="s">
        <v>170</v>
      </c>
    </row>
    <row r="48" spans="1:39" x14ac:dyDescent="0.35">
      <c r="A48" t="s">
        <v>114</v>
      </c>
      <c r="B48" t="s">
        <v>150</v>
      </c>
      <c r="C48" t="s">
        <v>183</v>
      </c>
      <c r="D48" t="s">
        <v>117</v>
      </c>
      <c r="E48" t="s">
        <v>151</v>
      </c>
      <c r="F48" t="s">
        <v>152</v>
      </c>
      <c r="G48" t="s">
        <v>114</v>
      </c>
      <c r="H48" t="s">
        <v>140</v>
      </c>
      <c r="J48" t="s">
        <v>121</v>
      </c>
      <c r="L48" t="s">
        <v>122</v>
      </c>
      <c r="N48" t="s">
        <v>142</v>
      </c>
      <c r="O48">
        <v>12</v>
      </c>
      <c r="P48">
        <v>1</v>
      </c>
      <c r="Q48">
        <v>1</v>
      </c>
      <c r="R48">
        <v>2</v>
      </c>
      <c r="S48">
        <v>3</v>
      </c>
      <c r="T48" t="s">
        <v>124</v>
      </c>
      <c r="U48" t="s">
        <v>124</v>
      </c>
      <c r="V48" t="s">
        <v>125</v>
      </c>
      <c r="W48" t="s">
        <v>317</v>
      </c>
      <c r="X48" t="s">
        <v>174</v>
      </c>
      <c r="Z48" t="s">
        <v>128</v>
      </c>
      <c r="AB48" t="s">
        <v>156</v>
      </c>
      <c r="AD48" t="s">
        <v>130</v>
      </c>
      <c r="AF48" t="s">
        <v>132</v>
      </c>
      <c r="AG48" t="s">
        <v>132</v>
      </c>
      <c r="AH48" t="s">
        <v>132</v>
      </c>
      <c r="AI48" t="s">
        <v>159</v>
      </c>
      <c r="AJ48" t="s">
        <v>133</v>
      </c>
      <c r="AK48" t="s">
        <v>133</v>
      </c>
      <c r="AL48" t="s">
        <v>135</v>
      </c>
      <c r="AM48" t="s">
        <v>247</v>
      </c>
    </row>
    <row r="49" spans="1:39" x14ac:dyDescent="0.35">
      <c r="A49" t="s">
        <v>114</v>
      </c>
      <c r="B49" t="s">
        <v>115</v>
      </c>
      <c r="C49" t="s">
        <v>162</v>
      </c>
      <c r="D49" t="s">
        <v>137</v>
      </c>
      <c r="E49" t="s">
        <v>138</v>
      </c>
      <c r="F49" t="s">
        <v>201</v>
      </c>
      <c r="G49" t="s">
        <v>114</v>
      </c>
      <c r="H49" t="s">
        <v>140</v>
      </c>
      <c r="J49" t="s">
        <v>141</v>
      </c>
      <c r="L49" t="s">
        <v>122</v>
      </c>
      <c r="N49" t="s">
        <v>319</v>
      </c>
      <c r="O49">
        <v>12</v>
      </c>
      <c r="P49">
        <v>1</v>
      </c>
      <c r="Q49">
        <v>2</v>
      </c>
      <c r="R49">
        <v>2</v>
      </c>
      <c r="S49">
        <v>11</v>
      </c>
      <c r="T49" t="s">
        <v>124</v>
      </c>
      <c r="U49" t="s">
        <v>124</v>
      </c>
      <c r="V49" t="s">
        <v>209</v>
      </c>
      <c r="W49" t="s">
        <v>232</v>
      </c>
      <c r="X49" t="s">
        <v>127</v>
      </c>
      <c r="Z49" t="s">
        <v>145</v>
      </c>
      <c r="AB49" t="s">
        <v>146</v>
      </c>
      <c r="AD49" t="s">
        <v>130</v>
      </c>
      <c r="AF49" t="s">
        <v>132</v>
      </c>
      <c r="AG49" t="s">
        <v>132</v>
      </c>
      <c r="AH49" t="s">
        <v>134</v>
      </c>
      <c r="AI49" t="s">
        <v>159</v>
      </c>
      <c r="AJ49" t="s">
        <v>134</v>
      </c>
      <c r="AK49" t="s">
        <v>134</v>
      </c>
      <c r="AL49" t="s">
        <v>148</v>
      </c>
      <c r="AM49" t="s">
        <v>135</v>
      </c>
    </row>
    <row r="50" spans="1:39" x14ac:dyDescent="0.35">
      <c r="A50" t="s">
        <v>114</v>
      </c>
      <c r="B50" t="s">
        <v>150</v>
      </c>
      <c r="C50" t="s">
        <v>116</v>
      </c>
      <c r="D50" t="s">
        <v>117</v>
      </c>
      <c r="E50" t="s">
        <v>151</v>
      </c>
      <c r="F50" t="s">
        <v>152</v>
      </c>
      <c r="G50" t="s">
        <v>114</v>
      </c>
      <c r="H50" t="s">
        <v>140</v>
      </c>
      <c r="J50" t="s">
        <v>141</v>
      </c>
      <c r="L50" t="s">
        <v>122</v>
      </c>
      <c r="N50" t="s">
        <v>123</v>
      </c>
      <c r="O50">
        <v>12</v>
      </c>
      <c r="P50">
        <v>1</v>
      </c>
      <c r="Q50">
        <v>1</v>
      </c>
      <c r="R50">
        <v>1</v>
      </c>
      <c r="S50">
        <v>12</v>
      </c>
      <c r="T50" t="s">
        <v>197</v>
      </c>
      <c r="U50" t="s">
        <v>124</v>
      </c>
      <c r="V50" t="s">
        <v>166</v>
      </c>
      <c r="W50" t="s">
        <v>321</v>
      </c>
      <c r="X50" t="s">
        <v>174</v>
      </c>
      <c r="Z50" t="s">
        <v>128</v>
      </c>
      <c r="AB50" t="s">
        <v>156</v>
      </c>
      <c r="AD50" t="s">
        <v>180</v>
      </c>
      <c r="AF50" t="s">
        <v>159</v>
      </c>
      <c r="AG50" t="s">
        <v>159</v>
      </c>
      <c r="AH50" t="s">
        <v>159</v>
      </c>
      <c r="AI50" t="s">
        <v>132</v>
      </c>
      <c r="AJ50" t="s">
        <v>132</v>
      </c>
      <c r="AK50" t="s">
        <v>132</v>
      </c>
      <c r="AL50" t="s">
        <v>135</v>
      </c>
      <c r="AM50" t="s">
        <v>170</v>
      </c>
    </row>
    <row r="51" spans="1:39" ht="46.5" x14ac:dyDescent="0.35">
      <c r="A51" t="s">
        <v>114</v>
      </c>
      <c r="B51" t="s">
        <v>115</v>
      </c>
      <c r="C51" t="s">
        <v>162</v>
      </c>
      <c r="D51" t="s">
        <v>137</v>
      </c>
      <c r="E51" t="s">
        <v>138</v>
      </c>
      <c r="F51" t="s">
        <v>119</v>
      </c>
      <c r="G51" t="s">
        <v>114</v>
      </c>
      <c r="H51" t="s">
        <v>140</v>
      </c>
      <c r="J51" t="s">
        <v>177</v>
      </c>
      <c r="L51" t="s">
        <v>122</v>
      </c>
      <c r="N51" t="s">
        <v>123</v>
      </c>
      <c r="O51">
        <v>12</v>
      </c>
      <c r="P51">
        <v>2</v>
      </c>
      <c r="Q51">
        <v>2</v>
      </c>
      <c r="R51">
        <v>2</v>
      </c>
      <c r="S51">
        <v>11</v>
      </c>
      <c r="T51" t="s">
        <v>124</v>
      </c>
      <c r="U51" t="s">
        <v>124</v>
      </c>
      <c r="V51" t="s">
        <v>125</v>
      </c>
      <c r="W51" t="s">
        <v>323</v>
      </c>
      <c r="X51" t="s">
        <v>127</v>
      </c>
      <c r="Z51" t="s">
        <v>145</v>
      </c>
      <c r="AB51" t="s">
        <v>156</v>
      </c>
      <c r="AD51" t="s">
        <v>130</v>
      </c>
      <c r="AE51" s="2" t="s">
        <v>324</v>
      </c>
      <c r="AF51" t="s">
        <v>132</v>
      </c>
      <c r="AG51" t="s">
        <v>132</v>
      </c>
      <c r="AH51" t="s">
        <v>132</v>
      </c>
      <c r="AI51" t="s">
        <v>133</v>
      </c>
      <c r="AJ51" t="s">
        <v>134</v>
      </c>
      <c r="AK51" t="s">
        <v>160</v>
      </c>
      <c r="AL51" t="s">
        <v>148</v>
      </c>
      <c r="AM51" t="s">
        <v>170</v>
      </c>
    </row>
    <row r="52" spans="1:39" x14ac:dyDescent="0.35">
      <c r="A52" t="s">
        <v>114</v>
      </c>
      <c r="B52" t="s">
        <v>115</v>
      </c>
      <c r="C52" t="s">
        <v>116</v>
      </c>
      <c r="D52" t="s">
        <v>117</v>
      </c>
      <c r="E52" t="s">
        <v>151</v>
      </c>
      <c r="F52" t="s">
        <v>152</v>
      </c>
      <c r="G52" t="s">
        <v>114</v>
      </c>
      <c r="H52" t="s">
        <v>326</v>
      </c>
      <c r="J52" t="s">
        <v>121</v>
      </c>
      <c r="L52" t="s">
        <v>122</v>
      </c>
      <c r="N52" t="s">
        <v>142</v>
      </c>
      <c r="O52">
        <v>12</v>
      </c>
      <c r="P52">
        <v>1</v>
      </c>
      <c r="Q52">
        <v>1</v>
      </c>
      <c r="R52">
        <v>1</v>
      </c>
      <c r="S52">
        <v>12</v>
      </c>
      <c r="T52" t="s">
        <v>124</v>
      </c>
      <c r="U52" t="s">
        <v>124</v>
      </c>
      <c r="V52" t="s">
        <v>125</v>
      </c>
      <c r="W52" t="s">
        <v>327</v>
      </c>
      <c r="X52" t="s">
        <v>127</v>
      </c>
      <c r="Z52" t="s">
        <v>128</v>
      </c>
      <c r="AB52" t="s">
        <v>156</v>
      </c>
      <c r="AD52" t="s">
        <v>130</v>
      </c>
      <c r="AF52" t="s">
        <v>132</v>
      </c>
      <c r="AG52" t="s">
        <v>134</v>
      </c>
      <c r="AH52" t="s">
        <v>134</v>
      </c>
      <c r="AI52" t="s">
        <v>132</v>
      </c>
      <c r="AJ52" t="s">
        <v>133</v>
      </c>
      <c r="AK52" t="s">
        <v>133</v>
      </c>
      <c r="AL52" t="s">
        <v>135</v>
      </c>
      <c r="AM52" t="s">
        <v>135</v>
      </c>
    </row>
    <row r="53" spans="1:39" x14ac:dyDescent="0.35">
      <c r="A53" t="s">
        <v>114</v>
      </c>
      <c r="B53" t="s">
        <v>115</v>
      </c>
      <c r="C53" t="s">
        <v>183</v>
      </c>
      <c r="D53" t="s">
        <v>117</v>
      </c>
      <c r="E53" t="s">
        <v>151</v>
      </c>
      <c r="F53" t="s">
        <v>152</v>
      </c>
      <c r="G53" t="s">
        <v>114</v>
      </c>
      <c r="H53" t="s">
        <v>342</v>
      </c>
      <c r="I53" t="s">
        <v>277</v>
      </c>
      <c r="J53" t="s">
        <v>121</v>
      </c>
      <c r="L53" t="s">
        <v>122</v>
      </c>
      <c r="N53" t="s">
        <v>142</v>
      </c>
      <c r="O53">
        <v>11</v>
      </c>
      <c r="P53">
        <v>2</v>
      </c>
      <c r="Q53">
        <v>2</v>
      </c>
      <c r="R53">
        <v>2</v>
      </c>
      <c r="S53">
        <v>11</v>
      </c>
      <c r="T53" t="s">
        <v>124</v>
      </c>
      <c r="U53" t="s">
        <v>124</v>
      </c>
      <c r="V53" t="s">
        <v>166</v>
      </c>
      <c r="W53" t="s">
        <v>329</v>
      </c>
      <c r="X53" t="s">
        <v>153</v>
      </c>
      <c r="Y53" t="s">
        <v>330</v>
      </c>
      <c r="Z53" t="s">
        <v>153</v>
      </c>
      <c r="AA53" t="s">
        <v>330</v>
      </c>
      <c r="AB53" t="s">
        <v>146</v>
      </c>
      <c r="AD53" t="s">
        <v>157</v>
      </c>
      <c r="AF53" t="s">
        <v>132</v>
      </c>
      <c r="AG53" t="s">
        <v>133</v>
      </c>
      <c r="AH53" t="s">
        <v>132</v>
      </c>
      <c r="AI53" t="s">
        <v>159</v>
      </c>
      <c r="AJ53" t="s">
        <v>133</v>
      </c>
      <c r="AK53" t="s">
        <v>132</v>
      </c>
      <c r="AL53" t="s">
        <v>135</v>
      </c>
      <c r="AM53" t="s">
        <v>135</v>
      </c>
    </row>
    <row r="54" spans="1:39" x14ac:dyDescent="0.35">
      <c r="A54" t="s">
        <v>114</v>
      </c>
      <c r="B54" t="s">
        <v>115</v>
      </c>
      <c r="C54" t="s">
        <v>116</v>
      </c>
      <c r="D54" t="s">
        <v>117</v>
      </c>
      <c r="E54" t="s">
        <v>138</v>
      </c>
      <c r="F54" t="s">
        <v>119</v>
      </c>
      <c r="G54" t="s">
        <v>114</v>
      </c>
      <c r="H54" t="s">
        <v>120</v>
      </c>
      <c r="J54" t="s">
        <v>121</v>
      </c>
      <c r="L54" t="s">
        <v>122</v>
      </c>
      <c r="N54" t="s">
        <v>123</v>
      </c>
      <c r="O54">
        <v>11</v>
      </c>
      <c r="P54">
        <v>2</v>
      </c>
      <c r="Q54">
        <v>3</v>
      </c>
      <c r="R54">
        <v>1</v>
      </c>
      <c r="S54">
        <v>11</v>
      </c>
      <c r="T54" t="s">
        <v>124</v>
      </c>
      <c r="U54" t="s">
        <v>124</v>
      </c>
      <c r="V54" t="s">
        <v>125</v>
      </c>
      <c r="W54" t="s">
        <v>332</v>
      </c>
      <c r="X54" t="s">
        <v>127</v>
      </c>
      <c r="Z54" t="s">
        <v>145</v>
      </c>
      <c r="AB54" t="s">
        <v>129</v>
      </c>
      <c r="AD54" t="s">
        <v>157</v>
      </c>
      <c r="AE54" t="s">
        <v>333</v>
      </c>
      <c r="AF54" t="s">
        <v>134</v>
      </c>
      <c r="AG54" t="s">
        <v>132</v>
      </c>
      <c r="AH54" t="s">
        <v>134</v>
      </c>
      <c r="AI54" t="s">
        <v>132</v>
      </c>
      <c r="AJ54" t="s">
        <v>132</v>
      </c>
      <c r="AK54" t="s">
        <v>132</v>
      </c>
      <c r="AL54" t="s">
        <v>135</v>
      </c>
      <c r="AM54" t="s">
        <v>135</v>
      </c>
    </row>
    <row r="55" spans="1:39" x14ac:dyDescent="0.35">
      <c r="A55" t="s">
        <v>114</v>
      </c>
      <c r="B55" t="s">
        <v>115</v>
      </c>
      <c r="C55" t="s">
        <v>183</v>
      </c>
      <c r="D55" t="s">
        <v>117</v>
      </c>
      <c r="E55" t="s">
        <v>118</v>
      </c>
      <c r="F55" t="s">
        <v>152</v>
      </c>
      <c r="G55" t="s">
        <v>114</v>
      </c>
      <c r="H55" t="s">
        <v>153</v>
      </c>
      <c r="I55" t="s">
        <v>335</v>
      </c>
      <c r="J55" t="s">
        <v>121</v>
      </c>
      <c r="L55" t="s">
        <v>122</v>
      </c>
      <c r="N55" t="s">
        <v>142</v>
      </c>
      <c r="O55">
        <v>11</v>
      </c>
      <c r="P55">
        <v>2</v>
      </c>
      <c r="Q55">
        <v>3</v>
      </c>
      <c r="R55">
        <v>1</v>
      </c>
      <c r="S55">
        <v>12</v>
      </c>
      <c r="T55" t="s">
        <v>165</v>
      </c>
      <c r="U55" t="s">
        <v>178</v>
      </c>
      <c r="V55" t="s">
        <v>125</v>
      </c>
      <c r="W55" t="s">
        <v>336</v>
      </c>
      <c r="X55" t="s">
        <v>127</v>
      </c>
      <c r="Z55" t="s">
        <v>128</v>
      </c>
      <c r="AB55" t="s">
        <v>156</v>
      </c>
      <c r="AD55" t="s">
        <v>130</v>
      </c>
      <c r="AF55" t="s">
        <v>132</v>
      </c>
      <c r="AG55" t="s">
        <v>133</v>
      </c>
      <c r="AH55" t="s">
        <v>132</v>
      </c>
      <c r="AI55" t="s">
        <v>160</v>
      </c>
      <c r="AJ55" t="s">
        <v>134</v>
      </c>
      <c r="AK55" t="s">
        <v>134</v>
      </c>
      <c r="AL55" t="s">
        <v>135</v>
      </c>
      <c r="AM55" t="s">
        <v>135</v>
      </c>
    </row>
    <row r="56" spans="1:39" x14ac:dyDescent="0.35">
      <c r="A56" t="s">
        <v>114</v>
      </c>
      <c r="B56" t="s">
        <v>115</v>
      </c>
      <c r="C56" t="s">
        <v>116</v>
      </c>
      <c r="D56" t="s">
        <v>117</v>
      </c>
      <c r="E56" t="s">
        <v>151</v>
      </c>
      <c r="F56" t="s">
        <v>152</v>
      </c>
      <c r="G56" t="s">
        <v>114</v>
      </c>
      <c r="H56" t="s">
        <v>245</v>
      </c>
      <c r="I56" t="s">
        <v>245</v>
      </c>
      <c r="J56" t="s">
        <v>121</v>
      </c>
      <c r="L56" t="s">
        <v>122</v>
      </c>
      <c r="N56" t="s">
        <v>142</v>
      </c>
      <c r="O56">
        <v>12</v>
      </c>
      <c r="P56">
        <v>2</v>
      </c>
      <c r="Q56">
        <v>2</v>
      </c>
      <c r="R56">
        <v>2</v>
      </c>
      <c r="S56">
        <v>3</v>
      </c>
      <c r="T56" t="s">
        <v>124</v>
      </c>
      <c r="U56" t="s">
        <v>197</v>
      </c>
      <c r="V56" t="s">
        <v>125</v>
      </c>
      <c r="W56" t="s">
        <v>338</v>
      </c>
      <c r="X56" t="s">
        <v>127</v>
      </c>
      <c r="Z56" t="s">
        <v>128</v>
      </c>
      <c r="AB56" t="s">
        <v>156</v>
      </c>
      <c r="AD56" t="s">
        <v>157</v>
      </c>
      <c r="AF56" t="s">
        <v>132</v>
      </c>
      <c r="AG56" t="s">
        <v>133</v>
      </c>
      <c r="AH56" t="s">
        <v>133</v>
      </c>
      <c r="AI56" t="s">
        <v>133</v>
      </c>
      <c r="AJ56" t="s">
        <v>132</v>
      </c>
      <c r="AK56" t="s">
        <v>132</v>
      </c>
      <c r="AL56" t="s">
        <v>135</v>
      </c>
      <c r="AM56" t="s">
        <v>247</v>
      </c>
    </row>
    <row r="57" spans="1:39" x14ac:dyDescent="0.35">
      <c r="A57" t="s">
        <v>114</v>
      </c>
      <c r="B57" t="s">
        <v>150</v>
      </c>
      <c r="C57" t="s">
        <v>116</v>
      </c>
      <c r="D57" t="s">
        <v>117</v>
      </c>
      <c r="E57" t="s">
        <v>151</v>
      </c>
      <c r="F57" t="s">
        <v>152</v>
      </c>
      <c r="G57" t="s">
        <v>114</v>
      </c>
      <c r="H57" t="s">
        <v>140</v>
      </c>
      <c r="J57" t="s">
        <v>121</v>
      </c>
      <c r="L57" t="s">
        <v>122</v>
      </c>
      <c r="N57" t="s">
        <v>142</v>
      </c>
      <c r="O57">
        <v>2</v>
      </c>
      <c r="P57">
        <v>11</v>
      </c>
      <c r="Q57">
        <v>11</v>
      </c>
      <c r="R57">
        <v>11</v>
      </c>
      <c r="S57">
        <v>2</v>
      </c>
      <c r="T57" t="s">
        <v>124</v>
      </c>
      <c r="U57" t="s">
        <v>124</v>
      </c>
      <c r="V57" t="s">
        <v>125</v>
      </c>
      <c r="W57" t="s">
        <v>340</v>
      </c>
      <c r="X57" t="s">
        <v>127</v>
      </c>
      <c r="Z57" t="s">
        <v>128</v>
      </c>
      <c r="AB57" t="s">
        <v>146</v>
      </c>
      <c r="AD57" t="s">
        <v>157</v>
      </c>
      <c r="AF57" t="s">
        <v>133</v>
      </c>
      <c r="AG57" t="s">
        <v>133</v>
      </c>
      <c r="AH57" t="s">
        <v>133</v>
      </c>
      <c r="AI57" t="s">
        <v>133</v>
      </c>
      <c r="AJ57" t="s">
        <v>133</v>
      </c>
      <c r="AK57" t="s">
        <v>133</v>
      </c>
      <c r="AL57" t="s">
        <v>135</v>
      </c>
      <c r="AM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6" workbookViewId="0">
      <selection activeCell="B20" sqref="B20"/>
    </sheetView>
  </sheetViews>
  <sheetFormatPr defaultRowHeight="15.5" x14ac:dyDescent="0.35"/>
  <cols>
    <col min="1" max="1" width="16.75" customWidth="1"/>
  </cols>
  <sheetData>
    <row r="1" spans="1:2" x14ac:dyDescent="0.35">
      <c r="A1" t="s">
        <v>17</v>
      </c>
      <c r="B1" t="s">
        <v>71</v>
      </c>
    </row>
    <row r="2" spans="1:2" x14ac:dyDescent="0.35">
      <c r="A2" t="s">
        <v>18</v>
      </c>
      <c r="B2" t="s">
        <v>72</v>
      </c>
    </row>
    <row r="3" spans="1:2" x14ac:dyDescent="0.35">
      <c r="A3" t="s">
        <v>19</v>
      </c>
      <c r="B3" t="s">
        <v>73</v>
      </c>
    </row>
    <row r="4" spans="1:2" x14ac:dyDescent="0.35">
      <c r="A4" t="s">
        <v>20</v>
      </c>
      <c r="B4" t="s">
        <v>74</v>
      </c>
    </row>
    <row r="5" spans="1:2" x14ac:dyDescent="0.35">
      <c r="A5" t="s">
        <v>21</v>
      </c>
      <c r="B5" t="s">
        <v>75</v>
      </c>
    </row>
    <row r="6" spans="1:2" x14ac:dyDescent="0.35">
      <c r="A6" t="s">
        <v>22</v>
      </c>
      <c r="B6" t="s">
        <v>76</v>
      </c>
    </row>
    <row r="7" spans="1:2" x14ac:dyDescent="0.35">
      <c r="A7" t="s">
        <v>23</v>
      </c>
      <c r="B7" t="s">
        <v>77</v>
      </c>
    </row>
    <row r="8" spans="1:2" x14ac:dyDescent="0.35">
      <c r="A8" t="s">
        <v>24</v>
      </c>
      <c r="B8" t="s">
        <v>78</v>
      </c>
    </row>
    <row r="9" spans="1:2" x14ac:dyDescent="0.35">
      <c r="A9" t="s">
        <v>25</v>
      </c>
      <c r="B9" t="s">
        <v>79</v>
      </c>
    </row>
    <row r="10" spans="1:2" x14ac:dyDescent="0.35">
      <c r="A10" t="s">
        <v>26</v>
      </c>
      <c r="B10" t="s">
        <v>80</v>
      </c>
    </row>
    <row r="11" spans="1:2" x14ac:dyDescent="0.35">
      <c r="A11" t="s">
        <v>27</v>
      </c>
      <c r="B11" t="s">
        <v>81</v>
      </c>
    </row>
    <row r="12" spans="1:2" x14ac:dyDescent="0.35">
      <c r="A12" t="s">
        <v>28</v>
      </c>
      <c r="B12" t="s">
        <v>82</v>
      </c>
    </row>
    <row r="13" spans="1:2" x14ac:dyDescent="0.35">
      <c r="A13" t="s">
        <v>29</v>
      </c>
      <c r="B13" t="s">
        <v>83</v>
      </c>
    </row>
    <row r="14" spans="1:2" x14ac:dyDescent="0.35">
      <c r="A14" t="s">
        <v>30</v>
      </c>
      <c r="B14" t="s">
        <v>84</v>
      </c>
    </row>
    <row r="15" spans="1:2" x14ac:dyDescent="0.35">
      <c r="A15" t="s">
        <v>31</v>
      </c>
      <c r="B15" t="s">
        <v>85</v>
      </c>
    </row>
    <row r="16" spans="1:2" x14ac:dyDescent="0.35">
      <c r="A16" t="s">
        <v>32</v>
      </c>
      <c r="B16" t="s">
        <v>86</v>
      </c>
    </row>
    <row r="17" spans="1:2" x14ac:dyDescent="0.35">
      <c r="A17" t="s">
        <v>33</v>
      </c>
      <c r="B17" t="s">
        <v>87</v>
      </c>
    </row>
    <row r="18" spans="1:2" x14ac:dyDescent="0.35">
      <c r="A18" t="s">
        <v>34</v>
      </c>
      <c r="B18" t="s">
        <v>88</v>
      </c>
    </row>
    <row r="19" spans="1:2" x14ac:dyDescent="0.35">
      <c r="A19" t="s">
        <v>35</v>
      </c>
      <c r="B19" t="s">
        <v>89</v>
      </c>
    </row>
    <row r="20" spans="1:2" x14ac:dyDescent="0.35">
      <c r="A20" t="s">
        <v>36</v>
      </c>
      <c r="B20" t="s">
        <v>90</v>
      </c>
    </row>
    <row r="21" spans="1:2" x14ac:dyDescent="0.35">
      <c r="A21" t="s">
        <v>37</v>
      </c>
      <c r="B21" t="s">
        <v>91</v>
      </c>
    </row>
    <row r="22" spans="1:2" x14ac:dyDescent="0.35">
      <c r="A22" t="s">
        <v>38</v>
      </c>
      <c r="B22" t="s">
        <v>92</v>
      </c>
    </row>
    <row r="23" spans="1:2" x14ac:dyDescent="0.35">
      <c r="A23" t="s">
        <v>39</v>
      </c>
      <c r="B23" t="s">
        <v>93</v>
      </c>
    </row>
    <row r="24" spans="1:2" x14ac:dyDescent="0.35">
      <c r="A24" t="s">
        <v>40</v>
      </c>
      <c r="B24" t="s">
        <v>94</v>
      </c>
    </row>
    <row r="25" spans="1:2" x14ac:dyDescent="0.35">
      <c r="A25" t="s">
        <v>41</v>
      </c>
      <c r="B25" t="s">
        <v>95</v>
      </c>
    </row>
    <row r="26" spans="1:2" x14ac:dyDescent="0.35">
      <c r="A26" t="s">
        <v>42</v>
      </c>
      <c r="B26" t="s">
        <v>96</v>
      </c>
    </row>
    <row r="27" spans="1:2" x14ac:dyDescent="0.35">
      <c r="A27" t="s">
        <v>43</v>
      </c>
      <c r="B27" t="s">
        <v>97</v>
      </c>
    </row>
    <row r="28" spans="1:2" x14ac:dyDescent="0.35">
      <c r="A28" t="s">
        <v>44</v>
      </c>
      <c r="B28" t="s">
        <v>98</v>
      </c>
    </row>
    <row r="29" spans="1:2" x14ac:dyDescent="0.35">
      <c r="A29" t="s">
        <v>45</v>
      </c>
      <c r="B29" t="s">
        <v>99</v>
      </c>
    </row>
    <row r="30" spans="1:2" x14ac:dyDescent="0.35">
      <c r="A30" t="s">
        <v>46</v>
      </c>
      <c r="B30" t="s">
        <v>100</v>
      </c>
    </row>
    <row r="31" spans="1:2" x14ac:dyDescent="0.35">
      <c r="A31" t="s">
        <v>47</v>
      </c>
      <c r="B31" t="s">
        <v>101</v>
      </c>
    </row>
    <row r="32" spans="1:2" x14ac:dyDescent="0.35">
      <c r="A32" t="s">
        <v>48</v>
      </c>
      <c r="B32" t="s">
        <v>102</v>
      </c>
    </row>
    <row r="33" spans="1:2" x14ac:dyDescent="0.35">
      <c r="A33" t="s">
        <v>49</v>
      </c>
      <c r="B33" t="s">
        <v>103</v>
      </c>
    </row>
    <row r="34" spans="1:2" x14ac:dyDescent="0.35">
      <c r="A34" t="s">
        <v>50</v>
      </c>
      <c r="B34" t="s">
        <v>104</v>
      </c>
    </row>
    <row r="35" spans="1:2" x14ac:dyDescent="0.35">
      <c r="A35" t="s">
        <v>51</v>
      </c>
      <c r="B35" t="s">
        <v>105</v>
      </c>
    </row>
    <row r="36" spans="1:2" x14ac:dyDescent="0.35">
      <c r="A36" t="s">
        <v>52</v>
      </c>
      <c r="B36" t="s">
        <v>106</v>
      </c>
    </row>
    <row r="37" spans="1:2" x14ac:dyDescent="0.35">
      <c r="A37" t="s">
        <v>53</v>
      </c>
      <c r="B37" t="s">
        <v>107</v>
      </c>
    </row>
    <row r="38" spans="1:2" x14ac:dyDescent="0.35">
      <c r="A38" t="s">
        <v>54</v>
      </c>
      <c r="B38" t="s">
        <v>108</v>
      </c>
    </row>
    <row r="39" spans="1:2" x14ac:dyDescent="0.35">
      <c r="A39" t="s">
        <v>55</v>
      </c>
      <c r="B39" t="s">
        <v>109</v>
      </c>
    </row>
    <row r="40" spans="1:2" x14ac:dyDescent="0.35">
      <c r="A40" t="s">
        <v>56</v>
      </c>
      <c r="B4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51" workbookViewId="0">
      <selection activeCell="D18" sqref="D18"/>
    </sheetView>
  </sheetViews>
  <sheetFormatPr defaultColWidth="10.6640625" defaultRowHeight="15.5" x14ac:dyDescent="0.35"/>
  <cols>
    <col min="1" max="1" width="39.83203125" customWidth="1"/>
  </cols>
  <sheetData>
    <row r="1" spans="1:2" x14ac:dyDescent="0.35">
      <c r="A1" t="s">
        <v>114</v>
      </c>
      <c r="B1">
        <v>1</v>
      </c>
    </row>
    <row r="2" spans="1:2" x14ac:dyDescent="0.35">
      <c r="A2" t="s">
        <v>135</v>
      </c>
      <c r="B2">
        <v>0</v>
      </c>
    </row>
    <row r="3" spans="1:2" x14ac:dyDescent="0.35">
      <c r="A3" t="s">
        <v>153</v>
      </c>
      <c r="B3">
        <v>10</v>
      </c>
    </row>
    <row r="5" spans="1:2" x14ac:dyDescent="0.35">
      <c r="A5" t="s">
        <v>367</v>
      </c>
    </row>
    <row r="6" spans="1:2" x14ac:dyDescent="0.35">
      <c r="A6" t="s">
        <v>115</v>
      </c>
      <c r="B6">
        <v>1</v>
      </c>
    </row>
    <row r="7" spans="1:2" x14ac:dyDescent="0.35">
      <c r="A7" t="s">
        <v>150</v>
      </c>
      <c r="B7">
        <v>0</v>
      </c>
    </row>
    <row r="9" spans="1:2" x14ac:dyDescent="0.35">
      <c r="A9" t="s">
        <v>366</v>
      </c>
    </row>
    <row r="10" spans="1:2" x14ac:dyDescent="0.35">
      <c r="A10" t="s">
        <v>183</v>
      </c>
      <c r="B10">
        <v>0</v>
      </c>
    </row>
    <row r="11" spans="1:2" x14ac:dyDescent="0.35">
      <c r="A11" t="s">
        <v>116</v>
      </c>
      <c r="B11">
        <v>1</v>
      </c>
    </row>
    <row r="12" spans="1:2" x14ac:dyDescent="0.35">
      <c r="A12" t="s">
        <v>162</v>
      </c>
      <c r="B12">
        <v>2</v>
      </c>
    </row>
    <row r="14" spans="1:2" x14ac:dyDescent="0.35">
      <c r="A14" t="s">
        <v>365</v>
      </c>
    </row>
    <row r="15" spans="1:2" x14ac:dyDescent="0.35">
      <c r="A15" t="s">
        <v>117</v>
      </c>
      <c r="B15">
        <v>0</v>
      </c>
    </row>
    <row r="16" spans="1:2" x14ac:dyDescent="0.35">
      <c r="A16" t="s">
        <v>137</v>
      </c>
      <c r="B16">
        <v>1</v>
      </c>
    </row>
    <row r="17" spans="1:2" x14ac:dyDescent="0.35">
      <c r="A17" t="s">
        <v>341</v>
      </c>
      <c r="B17">
        <v>2</v>
      </c>
    </row>
    <row r="19" spans="1:2" x14ac:dyDescent="0.35">
      <c r="A19" t="s">
        <v>364</v>
      </c>
    </row>
    <row r="20" spans="1:2" x14ac:dyDescent="0.35">
      <c r="A20" t="s">
        <v>138</v>
      </c>
      <c r="B20">
        <v>0</v>
      </c>
    </row>
    <row r="21" spans="1:2" x14ac:dyDescent="0.35">
      <c r="A21" t="s">
        <v>118</v>
      </c>
      <c r="B21">
        <v>1</v>
      </c>
    </row>
    <row r="22" spans="1:2" x14ac:dyDescent="0.35">
      <c r="A22" t="s">
        <v>151</v>
      </c>
      <c r="B22">
        <v>2</v>
      </c>
    </row>
    <row r="23" spans="1:2" x14ac:dyDescent="0.35">
      <c r="A23" t="s">
        <v>283</v>
      </c>
      <c r="B23">
        <v>3</v>
      </c>
    </row>
    <row r="25" spans="1:2" x14ac:dyDescent="0.35">
      <c r="A25" t="s">
        <v>363</v>
      </c>
    </row>
    <row r="26" spans="1:2" x14ac:dyDescent="0.35">
      <c r="A26" t="s">
        <v>152</v>
      </c>
      <c r="B26">
        <v>0</v>
      </c>
    </row>
    <row r="27" spans="1:2" x14ac:dyDescent="0.35">
      <c r="A27" t="s">
        <v>172</v>
      </c>
      <c r="B27">
        <v>1</v>
      </c>
    </row>
    <row r="28" spans="1:2" x14ac:dyDescent="0.35">
      <c r="A28" t="s">
        <v>119</v>
      </c>
      <c r="B28">
        <v>2</v>
      </c>
    </row>
    <row r="29" spans="1:2" x14ac:dyDescent="0.35">
      <c r="A29" t="s">
        <v>139</v>
      </c>
      <c r="B29">
        <v>3</v>
      </c>
    </row>
    <row r="30" spans="1:2" x14ac:dyDescent="0.35">
      <c r="A30" t="s">
        <v>201</v>
      </c>
      <c r="B30">
        <v>4</v>
      </c>
    </row>
    <row r="31" spans="1:2" x14ac:dyDescent="0.35">
      <c r="A31" t="s">
        <v>163</v>
      </c>
      <c r="B31">
        <v>5</v>
      </c>
    </row>
    <row r="33" spans="1:2" x14ac:dyDescent="0.35">
      <c r="A33" t="s">
        <v>362</v>
      </c>
    </row>
    <row r="34" spans="1:2" x14ac:dyDescent="0.35">
      <c r="A34" t="s">
        <v>140</v>
      </c>
      <c r="B34">
        <v>0</v>
      </c>
    </row>
    <row r="35" spans="1:2" x14ac:dyDescent="0.35">
      <c r="A35" t="s">
        <v>120</v>
      </c>
      <c r="B35">
        <v>1</v>
      </c>
    </row>
    <row r="36" spans="1:2" x14ac:dyDescent="0.35">
      <c r="A36" t="s">
        <v>280</v>
      </c>
      <c r="B36">
        <v>2</v>
      </c>
    </row>
    <row r="37" spans="1:2" x14ac:dyDescent="0.35">
      <c r="A37" t="s">
        <v>326</v>
      </c>
      <c r="B37">
        <v>3</v>
      </c>
    </row>
    <row r="38" spans="1:2" x14ac:dyDescent="0.35">
      <c r="A38" t="s">
        <v>277</v>
      </c>
      <c r="B38">
        <v>4</v>
      </c>
    </row>
    <row r="39" spans="1:2" x14ac:dyDescent="0.35">
      <c r="A39" t="s">
        <v>245</v>
      </c>
      <c r="B39">
        <v>5</v>
      </c>
    </row>
    <row r="41" spans="1:2" x14ac:dyDescent="0.35">
      <c r="A41" t="s">
        <v>361</v>
      </c>
    </row>
    <row r="42" spans="1:2" x14ac:dyDescent="0.35">
      <c r="A42" t="s">
        <v>141</v>
      </c>
      <c r="B42">
        <v>0</v>
      </c>
    </row>
    <row r="43" spans="1:2" x14ac:dyDescent="0.35">
      <c r="A43" t="s">
        <v>177</v>
      </c>
      <c r="B43">
        <v>1</v>
      </c>
    </row>
    <row r="44" spans="1:2" x14ac:dyDescent="0.35">
      <c r="A44" t="s">
        <v>121</v>
      </c>
      <c r="B44">
        <v>2</v>
      </c>
    </row>
    <row r="45" spans="1:2" x14ac:dyDescent="0.35">
      <c r="A45" t="s">
        <v>226</v>
      </c>
      <c r="B45">
        <v>3</v>
      </c>
    </row>
    <row r="46" spans="1:2" x14ac:dyDescent="0.35">
      <c r="A46" t="s">
        <v>154</v>
      </c>
      <c r="B46">
        <v>4</v>
      </c>
    </row>
    <row r="48" spans="1:2" x14ac:dyDescent="0.35">
      <c r="A48" t="s">
        <v>360</v>
      </c>
    </row>
    <row r="49" spans="1:2" x14ac:dyDescent="0.35">
      <c r="A49" t="s">
        <v>185</v>
      </c>
      <c r="B49">
        <v>0</v>
      </c>
    </row>
    <row r="50" spans="1:2" x14ac:dyDescent="0.35">
      <c r="A50" t="s">
        <v>164</v>
      </c>
      <c r="B50">
        <v>1</v>
      </c>
    </row>
    <row r="51" spans="1:2" x14ac:dyDescent="0.35">
      <c r="A51" t="s">
        <v>122</v>
      </c>
      <c r="B51">
        <v>2</v>
      </c>
    </row>
    <row r="53" spans="1:2" x14ac:dyDescent="0.35">
      <c r="A53" t="s">
        <v>359</v>
      </c>
    </row>
    <row r="54" spans="1:2" x14ac:dyDescent="0.35">
      <c r="A54" t="s">
        <v>142</v>
      </c>
      <c r="B54">
        <v>0</v>
      </c>
    </row>
    <row r="55" spans="1:2" x14ac:dyDescent="0.35">
      <c r="A55" t="s">
        <v>123</v>
      </c>
      <c r="B55">
        <v>1</v>
      </c>
    </row>
    <row r="56" spans="1:2" x14ac:dyDescent="0.35">
      <c r="A56" s="2" t="s">
        <v>343</v>
      </c>
      <c r="B56">
        <v>2</v>
      </c>
    </row>
    <row r="57" spans="1:2" x14ac:dyDescent="0.35">
      <c r="A57" t="s">
        <v>319</v>
      </c>
      <c r="B57">
        <v>3</v>
      </c>
    </row>
    <row r="59" spans="1:2" x14ac:dyDescent="0.35">
      <c r="A59" t="s">
        <v>358</v>
      </c>
    </row>
    <row r="60" spans="1:2" x14ac:dyDescent="0.35">
      <c r="A60" t="s">
        <v>197</v>
      </c>
      <c r="B60">
        <v>0</v>
      </c>
    </row>
    <row r="61" spans="1:2" x14ac:dyDescent="0.35">
      <c r="A61" t="s">
        <v>178</v>
      </c>
      <c r="B61">
        <v>1</v>
      </c>
    </row>
    <row r="62" spans="1:2" x14ac:dyDescent="0.35">
      <c r="A62" t="s">
        <v>165</v>
      </c>
      <c r="B62">
        <v>2</v>
      </c>
    </row>
    <row r="63" spans="1:2" x14ac:dyDescent="0.35">
      <c r="A63" t="s">
        <v>124</v>
      </c>
      <c r="B63">
        <v>3</v>
      </c>
    </row>
    <row r="65" spans="1:2" x14ac:dyDescent="0.35">
      <c r="A65" t="s">
        <v>344</v>
      </c>
    </row>
    <row r="66" spans="1:2" x14ac:dyDescent="0.35">
      <c r="A66" t="s">
        <v>125</v>
      </c>
      <c r="B66">
        <v>0</v>
      </c>
    </row>
    <row r="67" spans="1:2" x14ac:dyDescent="0.35">
      <c r="A67" t="s">
        <v>166</v>
      </c>
      <c r="B67">
        <v>1</v>
      </c>
    </row>
    <row r="68" spans="1:2" x14ac:dyDescent="0.35">
      <c r="A68" t="s">
        <v>143</v>
      </c>
      <c r="B68">
        <v>2</v>
      </c>
    </row>
    <row r="69" spans="1:2" x14ac:dyDescent="0.35">
      <c r="A69" t="s">
        <v>186</v>
      </c>
      <c r="B69">
        <v>3</v>
      </c>
    </row>
    <row r="70" spans="1:2" x14ac:dyDescent="0.35">
      <c r="A70" t="s">
        <v>209</v>
      </c>
      <c r="B70">
        <v>4</v>
      </c>
    </row>
    <row r="72" spans="1:2" x14ac:dyDescent="0.35">
      <c r="A72" t="s">
        <v>345</v>
      </c>
    </row>
    <row r="73" spans="1:2" x14ac:dyDescent="0.35">
      <c r="A73" t="s">
        <v>127</v>
      </c>
      <c r="B73">
        <v>0</v>
      </c>
    </row>
    <row r="74" spans="1:2" x14ac:dyDescent="0.35">
      <c r="A74" t="s">
        <v>205</v>
      </c>
      <c r="B74">
        <v>1</v>
      </c>
    </row>
    <row r="75" spans="1:2" x14ac:dyDescent="0.35">
      <c r="A75" t="s">
        <v>174</v>
      </c>
      <c r="B75">
        <v>2</v>
      </c>
    </row>
    <row r="76" spans="1:2" x14ac:dyDescent="0.35">
      <c r="A76" t="s">
        <v>193</v>
      </c>
      <c r="B76">
        <v>3</v>
      </c>
    </row>
    <row r="77" spans="1:2" x14ac:dyDescent="0.35">
      <c r="A77" s="2" t="s">
        <v>346</v>
      </c>
      <c r="B77">
        <v>4</v>
      </c>
    </row>
    <row r="79" spans="1:2" x14ac:dyDescent="0.35">
      <c r="A79" t="s">
        <v>347</v>
      </c>
    </row>
    <row r="80" spans="1:2" x14ac:dyDescent="0.35">
      <c r="A80" t="s">
        <v>145</v>
      </c>
      <c r="B80">
        <v>0</v>
      </c>
    </row>
    <row r="81" spans="1:2" x14ac:dyDescent="0.35">
      <c r="A81" t="s">
        <v>128</v>
      </c>
      <c r="B81">
        <v>1</v>
      </c>
    </row>
    <row r="82" spans="1:2" x14ac:dyDescent="0.35">
      <c r="A82" t="s">
        <v>348</v>
      </c>
      <c r="B82">
        <v>2</v>
      </c>
    </row>
    <row r="83" spans="1:2" x14ac:dyDescent="0.35">
      <c r="A83" t="s">
        <v>349</v>
      </c>
      <c r="B83">
        <v>3</v>
      </c>
    </row>
    <row r="85" spans="1:2" x14ac:dyDescent="0.35">
      <c r="A85" t="s">
        <v>350</v>
      </c>
    </row>
    <row r="86" spans="1:2" x14ac:dyDescent="0.35">
      <c r="A86" t="s">
        <v>156</v>
      </c>
      <c r="B86">
        <v>0</v>
      </c>
    </row>
    <row r="87" spans="1:2" x14ac:dyDescent="0.35">
      <c r="A87" t="s">
        <v>146</v>
      </c>
      <c r="B87">
        <v>1</v>
      </c>
    </row>
    <row r="88" spans="1:2" x14ac:dyDescent="0.35">
      <c r="A88" s="2" t="s">
        <v>129</v>
      </c>
      <c r="B88">
        <v>2</v>
      </c>
    </row>
    <row r="90" spans="1:2" x14ac:dyDescent="0.35">
      <c r="A90" t="s">
        <v>352</v>
      </c>
    </row>
    <row r="91" spans="1:2" x14ac:dyDescent="0.35">
      <c r="A91" t="s">
        <v>233</v>
      </c>
      <c r="B91">
        <v>0</v>
      </c>
    </row>
    <row r="92" spans="1:2" x14ac:dyDescent="0.35">
      <c r="A92" t="s">
        <v>180</v>
      </c>
      <c r="B92">
        <v>1</v>
      </c>
    </row>
    <row r="93" spans="1:2" x14ac:dyDescent="0.35">
      <c r="A93" t="s">
        <v>351</v>
      </c>
      <c r="B93">
        <v>2</v>
      </c>
    </row>
    <row r="94" spans="1:2" x14ac:dyDescent="0.35">
      <c r="A94" s="2" t="s">
        <v>157</v>
      </c>
      <c r="B94">
        <v>3</v>
      </c>
    </row>
    <row r="95" spans="1:2" x14ac:dyDescent="0.35">
      <c r="A95" t="s">
        <v>130</v>
      </c>
      <c r="B95">
        <v>4</v>
      </c>
    </row>
    <row r="97" spans="1:2" x14ac:dyDescent="0.35">
      <c r="A97" t="s">
        <v>353</v>
      </c>
    </row>
    <row r="98" spans="1:2" x14ac:dyDescent="0.35">
      <c r="A98" t="s">
        <v>159</v>
      </c>
      <c r="B98">
        <v>5</v>
      </c>
    </row>
    <row r="99" spans="1:2" x14ac:dyDescent="0.35">
      <c r="A99" t="s">
        <v>132</v>
      </c>
      <c r="B99">
        <v>4</v>
      </c>
    </row>
    <row r="100" spans="1:2" x14ac:dyDescent="0.35">
      <c r="A100" t="s">
        <v>133</v>
      </c>
      <c r="B100">
        <v>3</v>
      </c>
    </row>
    <row r="101" spans="1:2" x14ac:dyDescent="0.35">
      <c r="A101" t="s">
        <v>134</v>
      </c>
      <c r="B101">
        <v>2</v>
      </c>
    </row>
    <row r="102" spans="1:2" x14ac:dyDescent="0.35">
      <c r="A102" t="s">
        <v>160</v>
      </c>
      <c r="B102">
        <v>1</v>
      </c>
    </row>
    <row r="104" spans="1:2" x14ac:dyDescent="0.35">
      <c r="A104" t="s">
        <v>356</v>
      </c>
    </row>
    <row r="105" spans="1:2" x14ac:dyDescent="0.35">
      <c r="A105" t="s">
        <v>135</v>
      </c>
      <c r="B105">
        <v>0</v>
      </c>
    </row>
    <row r="106" spans="1:2" x14ac:dyDescent="0.35">
      <c r="A106" t="s">
        <v>148</v>
      </c>
      <c r="B106">
        <v>1</v>
      </c>
    </row>
    <row r="107" spans="1:2" x14ac:dyDescent="0.35">
      <c r="A107" t="s">
        <v>195</v>
      </c>
      <c r="B107">
        <v>2</v>
      </c>
    </row>
    <row r="108" spans="1:2" x14ac:dyDescent="0.35">
      <c r="A108" t="s">
        <v>354</v>
      </c>
      <c r="B108">
        <v>3</v>
      </c>
    </row>
    <row r="110" spans="1:2" x14ac:dyDescent="0.35">
      <c r="A110" t="s">
        <v>357</v>
      </c>
    </row>
    <row r="111" spans="1:2" x14ac:dyDescent="0.35">
      <c r="A111" t="s">
        <v>135</v>
      </c>
      <c r="B111">
        <v>0</v>
      </c>
    </row>
    <row r="112" spans="1:2" x14ac:dyDescent="0.35">
      <c r="A112" t="s">
        <v>170</v>
      </c>
      <c r="B112">
        <v>1</v>
      </c>
    </row>
    <row r="113" spans="1:2" x14ac:dyDescent="0.35">
      <c r="A113" t="s">
        <v>355</v>
      </c>
      <c r="B113">
        <v>2</v>
      </c>
    </row>
    <row r="114" spans="1:2" x14ac:dyDescent="0.35">
      <c r="A114" t="s">
        <v>247</v>
      </c>
      <c r="B1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>
      <selection activeCell="D10" sqref="D10"/>
    </sheetView>
  </sheetViews>
  <sheetFormatPr defaultColWidth="10.6640625" defaultRowHeight="15.5" x14ac:dyDescent="0.35"/>
  <sheetData>
    <row r="1" spans="1:3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26</v>
      </c>
      <c r="J1" t="s">
        <v>28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3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80</v>
      </c>
      <c r="J2" t="s">
        <v>82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94</v>
      </c>
      <c r="U2" t="s">
        <v>96</v>
      </c>
      <c r="V2" t="s">
        <v>98</v>
      </c>
      <c r="W2" t="s">
        <v>100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</row>
    <row r="3" spans="1:31" x14ac:dyDescent="0.35">
      <c r="A3">
        <f>VLOOKUP(Original!A3,coding!$A:$B,2,FALSE)</f>
        <v>1</v>
      </c>
      <c r="B3">
        <f>VLOOKUP(Original!B3,coding!$A:$B,2,FALSE)</f>
        <v>1</v>
      </c>
      <c r="C3">
        <f>VLOOKUP(Original!C3,coding!$A:$B,2,FALSE)</f>
        <v>1</v>
      </c>
      <c r="D3">
        <f>VLOOKUP(Original!D3,coding!$A:$B,2,FALSE)</f>
        <v>0</v>
      </c>
      <c r="E3">
        <f>VLOOKUP(Original!E3,coding!$A:$B,2,FALSE)</f>
        <v>1</v>
      </c>
      <c r="F3">
        <f>VLOOKUP(Original!F3,coding!$A:$B,2,FALSE)</f>
        <v>2</v>
      </c>
      <c r="G3">
        <f>VLOOKUP(Original!G3,coding!$A:$B,2,FALSE)</f>
        <v>1</v>
      </c>
      <c r="H3">
        <f>VLOOKUP(Original!H3,coding!$A:$B,2,FALSE)</f>
        <v>1</v>
      </c>
      <c r="I3">
        <f>VLOOKUP(Original!J3,coding!$A:$B,2,FALSE)</f>
        <v>2</v>
      </c>
      <c r="J3">
        <f>VLOOKUP(Original!L3,coding!$A:$B,2,FALSE)</f>
        <v>2</v>
      </c>
      <c r="K3">
        <f>VLOOKUP(Original!N3,coding!$A:$B,2,FALSE)</f>
        <v>1</v>
      </c>
      <c r="L3">
        <f>Original!O3</f>
        <v>12</v>
      </c>
      <c r="M3">
        <f>Original!P3</f>
        <v>2</v>
      </c>
      <c r="N3">
        <f>Original!Q3</f>
        <v>1</v>
      </c>
      <c r="O3">
        <f>Original!R3</f>
        <v>2</v>
      </c>
      <c r="P3">
        <f>Original!S3</f>
        <v>11</v>
      </c>
      <c r="Q3">
        <f>VLOOKUP(Original!T3,coding!$A:$B,2,FALSE)</f>
        <v>3</v>
      </c>
      <c r="R3">
        <f>VLOOKUP(Original!U3,coding!$A:$B,2,FALSE)</f>
        <v>3</v>
      </c>
      <c r="S3">
        <f>VLOOKUP(Original!V3,coding!$A:$B,2,FALSE)</f>
        <v>0</v>
      </c>
      <c r="T3">
        <f>VLOOKUP(Original!X3,coding!$A:$B,2,FALSE)</f>
        <v>0</v>
      </c>
      <c r="U3">
        <f>VLOOKUP(Original!Z3,coding!$A:$B,2,FALSE)</f>
        <v>1</v>
      </c>
      <c r="V3">
        <f>VLOOKUP(Original!AB3,coding!$A:$B,2,FALSE)</f>
        <v>2</v>
      </c>
      <c r="W3">
        <f>VLOOKUP(Original!AD3,coding!$A:$B,2,FALSE)</f>
        <v>3</v>
      </c>
      <c r="X3">
        <f>VLOOKUP(Original!AF3,coding!$A:$B,2,FALSE)</f>
        <v>4</v>
      </c>
      <c r="Y3">
        <f>VLOOKUP(Original!AG3,coding!$A:$B,2,FALSE)</f>
        <v>3</v>
      </c>
      <c r="Z3">
        <f>VLOOKUP(Original!AH3,coding!$A:$B,2,FALSE)</f>
        <v>3</v>
      </c>
      <c r="AA3">
        <f>VLOOKUP(Original!AI3,coding!$A:$B,2,FALSE)</f>
        <v>3</v>
      </c>
      <c r="AB3">
        <f>VLOOKUP(Original!AJ3,coding!$A:$B,2,FALSE)</f>
        <v>3</v>
      </c>
      <c r="AC3">
        <f>VLOOKUP(Original!AK3,coding!$A:$B,2,FALSE)</f>
        <v>2</v>
      </c>
      <c r="AD3">
        <f>VLOOKUP(Original!AL3,coding!$A:$B,2,FALSE)</f>
        <v>0</v>
      </c>
      <c r="AE3">
        <f>VLOOKUP(Original!AM3,coding!$A:$B,2,FALSE)</f>
        <v>0</v>
      </c>
    </row>
    <row r="4" spans="1:31" x14ac:dyDescent="0.35">
      <c r="A4">
        <f>VLOOKUP(Original!A4,coding!$A:$B,2,FALSE)</f>
        <v>1</v>
      </c>
      <c r="B4">
        <f>VLOOKUP(Original!B4,coding!$A:$B,2,FALSE)</f>
        <v>1</v>
      </c>
      <c r="C4">
        <f>VLOOKUP(Original!C4,coding!$A:$B,2,FALSE)</f>
        <v>1</v>
      </c>
      <c r="D4">
        <f>VLOOKUP(Original!D4,coding!$A:$B,2,FALSE)</f>
        <v>1</v>
      </c>
      <c r="E4">
        <f>VLOOKUP(Original!E4,coding!$A:$B,2,FALSE)</f>
        <v>0</v>
      </c>
      <c r="F4">
        <f>VLOOKUP(Original!F4,coding!$A:$B,2,FALSE)</f>
        <v>3</v>
      </c>
      <c r="G4">
        <f>VLOOKUP(Original!G4,coding!$A:$B,2,FALSE)</f>
        <v>1</v>
      </c>
      <c r="H4">
        <f>VLOOKUP(Original!H4,coding!$A:$B,2,FALSE)</f>
        <v>0</v>
      </c>
      <c r="I4">
        <f>VLOOKUP(Original!J4,coding!$A:$B,2,FALSE)</f>
        <v>0</v>
      </c>
      <c r="J4">
        <f>VLOOKUP(Original!L4,coding!$A:$B,2,FALSE)</f>
        <v>2</v>
      </c>
      <c r="K4">
        <f>VLOOKUP(Original!N4,coding!$A:$B,2,FALSE)</f>
        <v>0</v>
      </c>
      <c r="L4">
        <f>Original!O4</f>
        <v>12</v>
      </c>
      <c r="M4">
        <f>Original!P4</f>
        <v>1</v>
      </c>
      <c r="N4">
        <f>Original!Q4</f>
        <v>1</v>
      </c>
      <c r="O4">
        <f>Original!R4</f>
        <v>1</v>
      </c>
      <c r="P4">
        <f>Original!S4</f>
        <v>12</v>
      </c>
      <c r="Q4">
        <f>VLOOKUP(Original!T4,coding!$A:$B,2,FALSE)</f>
        <v>3</v>
      </c>
      <c r="R4">
        <f>VLOOKUP(Original!U4,coding!$A:$B,2,FALSE)</f>
        <v>3</v>
      </c>
      <c r="S4">
        <f>VLOOKUP(Original!V4,coding!$A:$B,2,FALSE)</f>
        <v>2</v>
      </c>
      <c r="T4">
        <f>VLOOKUP(Original!X4,coding!$A:$B,2,FALSE)</f>
        <v>0</v>
      </c>
      <c r="U4">
        <f>VLOOKUP(Original!Z4,coding!$A:$B,2,FALSE)</f>
        <v>0</v>
      </c>
      <c r="V4">
        <f>VLOOKUP(Original!AB4,coding!$A:$B,2,FALSE)</f>
        <v>1</v>
      </c>
      <c r="W4">
        <f>VLOOKUP(Original!AD4,coding!$A:$B,2,FALSE)</f>
        <v>3</v>
      </c>
      <c r="X4">
        <f>VLOOKUP(Original!AF4,coding!$A:$B,2,FALSE)</f>
        <v>3</v>
      </c>
      <c r="Y4">
        <f>VLOOKUP(Original!AG4,coding!$A:$B,2,FALSE)</f>
        <v>4</v>
      </c>
      <c r="Z4">
        <f>VLOOKUP(Original!AH4,coding!$A:$B,2,FALSE)</f>
        <v>3</v>
      </c>
      <c r="AA4">
        <f>VLOOKUP(Original!AI4,coding!$A:$B,2,FALSE)</f>
        <v>4</v>
      </c>
      <c r="AB4">
        <f>VLOOKUP(Original!AJ4,coding!$A:$B,2,FALSE)</f>
        <v>4</v>
      </c>
      <c r="AC4">
        <f>VLOOKUP(Original!AK4,coding!$A:$B,2,FALSE)</f>
        <v>2</v>
      </c>
      <c r="AD4">
        <f>VLOOKUP(Original!AL4,coding!$A:$B,2,FALSE)</f>
        <v>1</v>
      </c>
      <c r="AE4">
        <f>VLOOKUP(Original!AM4,coding!$A:$B,2,FALSE)</f>
        <v>0</v>
      </c>
    </row>
    <row r="5" spans="1:31" x14ac:dyDescent="0.35">
      <c r="A5">
        <f>VLOOKUP(Original!A5,coding!$A:$B,2,FALSE)</f>
        <v>1</v>
      </c>
      <c r="B5">
        <f>VLOOKUP(Original!B5,coding!$A:$B,2,FALSE)</f>
        <v>0</v>
      </c>
      <c r="C5">
        <f>VLOOKUP(Original!C5,coding!$A:$B,2,FALSE)</f>
        <v>1</v>
      </c>
      <c r="D5">
        <f>VLOOKUP(Original!D5,coding!$A:$B,2,FALSE)</f>
        <v>0</v>
      </c>
      <c r="E5">
        <f>VLOOKUP(Original!E5,coding!$A:$B,2,FALSE)</f>
        <v>2</v>
      </c>
      <c r="F5">
        <f>VLOOKUP(Original!F5,coding!$A:$B,2,FALSE)</f>
        <v>0</v>
      </c>
      <c r="G5">
        <f>VLOOKUP(Original!G5,coding!$A:$B,2,FALSE)</f>
        <v>1</v>
      </c>
      <c r="H5">
        <f>VLOOKUP(Original!H5,coding!$A:$B,2,FALSE)</f>
        <v>0</v>
      </c>
      <c r="I5">
        <f>VLOOKUP(Original!J5,coding!$A:$B,2,FALSE)</f>
        <v>4</v>
      </c>
      <c r="J5">
        <f>VLOOKUP(Original!L5,coding!$A:$B,2,FALSE)</f>
        <v>2</v>
      </c>
      <c r="K5">
        <f>VLOOKUP(Original!N5,coding!$A:$B,2,FALSE)</f>
        <v>0</v>
      </c>
      <c r="L5">
        <f>Original!O5</f>
        <v>12</v>
      </c>
      <c r="M5">
        <f>Original!P5</f>
        <v>1</v>
      </c>
      <c r="N5">
        <f>Original!Q5</f>
        <v>1</v>
      </c>
      <c r="O5">
        <f>Original!R5</f>
        <v>1</v>
      </c>
      <c r="P5">
        <f>Original!S5</f>
        <v>12</v>
      </c>
      <c r="Q5">
        <f>VLOOKUP(Original!T5,coding!$A:$B,2,FALSE)</f>
        <v>3</v>
      </c>
      <c r="R5">
        <f>VLOOKUP(Original!U5,coding!$A:$B,2,FALSE)</f>
        <v>3</v>
      </c>
      <c r="S5">
        <f>VLOOKUP(Original!V5,coding!$A:$B,2,FALSE)</f>
        <v>0</v>
      </c>
      <c r="T5">
        <f>VLOOKUP(Original!X5,coding!$A:$B,2,FALSE)</f>
        <v>0</v>
      </c>
      <c r="U5">
        <f>VLOOKUP(Original!Z5,coding!$A:$B,2,FALSE)</f>
        <v>1</v>
      </c>
      <c r="V5">
        <f>VLOOKUP(Original!AB5,coding!$A:$B,2,FALSE)</f>
        <v>0</v>
      </c>
      <c r="W5">
        <f>VLOOKUP(Original!AD5,coding!$A:$B,2,FALSE)</f>
        <v>3</v>
      </c>
      <c r="X5">
        <f>VLOOKUP(Original!AF5,coding!$A:$B,2,FALSE)</f>
        <v>5</v>
      </c>
      <c r="Y5">
        <f>VLOOKUP(Original!AG5,coding!$A:$B,2,FALSE)</f>
        <v>5</v>
      </c>
      <c r="Z5">
        <f>VLOOKUP(Original!AH5,coding!$A:$B,2,FALSE)</f>
        <v>4</v>
      </c>
      <c r="AA5">
        <f>VLOOKUP(Original!AI5,coding!$A:$B,2,FALSE)</f>
        <v>3</v>
      </c>
      <c r="AB5">
        <f>VLOOKUP(Original!AJ5,coding!$A:$B,2,FALSE)</f>
        <v>1</v>
      </c>
      <c r="AC5">
        <f>VLOOKUP(Original!AK5,coding!$A:$B,2,FALSE)</f>
        <v>1</v>
      </c>
      <c r="AD5">
        <f>VLOOKUP(Original!AL5,coding!$A:$B,2,FALSE)</f>
        <v>1</v>
      </c>
      <c r="AE5">
        <f>VLOOKUP(Original!AM5,coding!$A:$B,2,FALSE)</f>
        <v>0</v>
      </c>
    </row>
    <row r="6" spans="1:31" x14ac:dyDescent="0.35">
      <c r="A6">
        <f>VLOOKUP(Original!A6,coding!$A:$B,2,FALSE)</f>
        <v>1</v>
      </c>
      <c r="B6">
        <f>VLOOKUP(Original!B6,coding!$A:$B,2,FALSE)</f>
        <v>1</v>
      </c>
      <c r="C6">
        <f>VLOOKUP(Original!C6,coding!$A:$B,2,FALSE)</f>
        <v>2</v>
      </c>
      <c r="D6">
        <f>VLOOKUP(Original!D6,coding!$A:$B,2,FALSE)</f>
        <v>1</v>
      </c>
      <c r="E6">
        <f>VLOOKUP(Original!E6,coding!$A:$B,2,FALSE)</f>
        <v>0</v>
      </c>
      <c r="F6">
        <f>VLOOKUP(Original!F6,coding!$A:$B,2,FALSE)</f>
        <v>5</v>
      </c>
      <c r="G6">
        <f>VLOOKUP(Original!G6,coding!$A:$B,2,FALSE)</f>
        <v>1</v>
      </c>
      <c r="H6">
        <f>VLOOKUP(Original!H6,coding!$A:$B,2,FALSE)</f>
        <v>0</v>
      </c>
      <c r="I6">
        <f>VLOOKUP(Original!J6,coding!$A:$B,2,FALSE)</f>
        <v>0</v>
      </c>
      <c r="J6">
        <f>VLOOKUP(Original!L6,coding!$A:$B,2,FALSE)</f>
        <v>1</v>
      </c>
      <c r="K6">
        <f>VLOOKUP(Original!N6,coding!$A:$B,2,FALSE)</f>
        <v>1</v>
      </c>
      <c r="L6">
        <f>Original!O6</f>
        <v>12</v>
      </c>
      <c r="M6">
        <f>Original!P6</f>
        <v>1</v>
      </c>
      <c r="N6">
        <f>Original!Q6</f>
        <v>1</v>
      </c>
      <c r="O6">
        <f>Original!R6</f>
        <v>2</v>
      </c>
      <c r="P6">
        <f>Original!S6</f>
        <v>12</v>
      </c>
      <c r="Q6">
        <f>VLOOKUP(Original!T6,coding!$A:$B,2,FALSE)</f>
        <v>2</v>
      </c>
      <c r="R6">
        <f>VLOOKUP(Original!U6,coding!$A:$B,2,FALSE)</f>
        <v>3</v>
      </c>
      <c r="S6">
        <f>VLOOKUP(Original!V6,coding!$A:$B,2,FALSE)</f>
        <v>1</v>
      </c>
      <c r="T6">
        <f>VLOOKUP(Original!X6,coding!$A:$B,2,FALSE)</f>
        <v>0</v>
      </c>
      <c r="U6">
        <f>VLOOKUP(Original!Z6,coding!$A:$B,2,FALSE)</f>
        <v>10</v>
      </c>
      <c r="V6">
        <f>VLOOKUP(Original!AB6,coding!$A:$B,2,FALSE)</f>
        <v>10</v>
      </c>
      <c r="W6">
        <f>VLOOKUP(Original!AD6,coding!$A:$B,2,FALSE)</f>
        <v>3</v>
      </c>
      <c r="X6">
        <f>VLOOKUP(Original!AF6,coding!$A:$B,2,FALSE)</f>
        <v>4</v>
      </c>
      <c r="Y6">
        <f>VLOOKUP(Original!AG6,coding!$A:$B,2,FALSE)</f>
        <v>4</v>
      </c>
      <c r="Z6">
        <f>VLOOKUP(Original!AH6,coding!$A:$B,2,FALSE)</f>
        <v>4</v>
      </c>
      <c r="AA6">
        <f>VLOOKUP(Original!AI6,coding!$A:$B,2,FALSE)</f>
        <v>3</v>
      </c>
      <c r="AB6">
        <f>VLOOKUP(Original!AJ6,coding!$A:$B,2,FALSE)</f>
        <v>1</v>
      </c>
      <c r="AC6">
        <f>VLOOKUP(Original!AK6,coding!$A:$B,2,FALSE)</f>
        <v>1</v>
      </c>
      <c r="AD6">
        <f>VLOOKUP(Original!AL6,coding!$A:$B,2,FALSE)</f>
        <v>1</v>
      </c>
      <c r="AE6">
        <f>VLOOKUP(Original!AM6,coding!$A:$B,2,FALSE)</f>
        <v>1</v>
      </c>
    </row>
    <row r="7" spans="1:31" x14ac:dyDescent="0.35">
      <c r="A7">
        <f>VLOOKUP(Original!A7,coding!$A:$B,2,FALSE)</f>
        <v>1</v>
      </c>
      <c r="B7">
        <f>VLOOKUP(Original!B7,coding!$A:$B,2,FALSE)</f>
        <v>0</v>
      </c>
      <c r="C7">
        <f>VLOOKUP(Original!C7,coding!$A:$B,2,FALSE)</f>
        <v>1</v>
      </c>
      <c r="D7">
        <f>VLOOKUP(Original!D7,coding!$A:$B,2,FALSE)</f>
        <v>0</v>
      </c>
      <c r="E7">
        <f>VLOOKUP(Original!E7,coding!$A:$B,2,FALSE)</f>
        <v>0</v>
      </c>
      <c r="F7">
        <f>VLOOKUP(Original!F7,coding!$A:$B,2,FALSE)</f>
        <v>1</v>
      </c>
      <c r="G7">
        <f>VLOOKUP(Original!G7,coding!$A:$B,2,FALSE)</f>
        <v>1</v>
      </c>
      <c r="H7">
        <f>VLOOKUP(Original!H7,coding!$A:$B,2,FALSE)</f>
        <v>0</v>
      </c>
      <c r="I7">
        <f>VLOOKUP(Original!J7,coding!$A:$B,2,FALSE)</f>
        <v>0</v>
      </c>
      <c r="J7">
        <f>VLOOKUP(Original!L7,coding!$A:$B,2,FALSE)</f>
        <v>2</v>
      </c>
      <c r="K7">
        <f>VLOOKUP(Original!N7,coding!$A:$B,2,FALSE)</f>
        <v>0</v>
      </c>
      <c r="L7">
        <f>Original!O7</f>
        <v>11</v>
      </c>
      <c r="M7">
        <f>Original!P7</f>
        <v>1</v>
      </c>
      <c r="N7">
        <f>Original!Q7</f>
        <v>2</v>
      </c>
      <c r="O7">
        <f>Original!R7</f>
        <v>2</v>
      </c>
      <c r="P7">
        <f>Original!S7</f>
        <v>12</v>
      </c>
      <c r="Q7">
        <f>VLOOKUP(Original!T7,coding!$A:$B,2,FALSE)</f>
        <v>3</v>
      </c>
      <c r="R7">
        <f>VLOOKUP(Original!U7,coding!$A:$B,2,FALSE)</f>
        <v>3</v>
      </c>
      <c r="S7">
        <f>VLOOKUP(Original!V7,coding!$A:$B,2,FALSE)</f>
        <v>0</v>
      </c>
      <c r="T7">
        <f>VLOOKUP(Original!X7,coding!$A:$B,2,FALSE)</f>
        <v>2</v>
      </c>
      <c r="U7">
        <f>VLOOKUP(Original!Z7,coding!$A:$B,2,FALSE)</f>
        <v>0</v>
      </c>
      <c r="V7">
        <f>VLOOKUP(Original!AB7,coding!$A:$B,2,FALSE)</f>
        <v>0</v>
      </c>
      <c r="W7">
        <f>VLOOKUP(Original!AD7,coding!$A:$B,2,FALSE)</f>
        <v>3</v>
      </c>
      <c r="X7">
        <f>VLOOKUP(Original!AF7,coding!$A:$B,2,FALSE)</f>
        <v>4</v>
      </c>
      <c r="Y7">
        <f>VLOOKUP(Original!AG7,coding!$A:$B,2,FALSE)</f>
        <v>3</v>
      </c>
      <c r="Z7">
        <f>VLOOKUP(Original!AH7,coding!$A:$B,2,FALSE)</f>
        <v>5</v>
      </c>
      <c r="AA7">
        <f>VLOOKUP(Original!AI7,coding!$A:$B,2,FALSE)</f>
        <v>2</v>
      </c>
      <c r="AB7">
        <f>VLOOKUP(Original!AJ7,coding!$A:$B,2,FALSE)</f>
        <v>1</v>
      </c>
      <c r="AC7">
        <f>VLOOKUP(Original!AK7,coding!$A:$B,2,FALSE)</f>
        <v>1</v>
      </c>
      <c r="AD7">
        <f>VLOOKUP(Original!AL7,coding!$A:$B,2,FALSE)</f>
        <v>0</v>
      </c>
      <c r="AE7">
        <f>VLOOKUP(Original!AM7,coding!$A:$B,2,FALSE)</f>
        <v>0</v>
      </c>
    </row>
    <row r="8" spans="1:31" x14ac:dyDescent="0.35">
      <c r="A8">
        <f>VLOOKUP(Original!A8,coding!$A:$B,2,FALSE)</f>
        <v>1</v>
      </c>
      <c r="B8">
        <f>VLOOKUP(Original!B8,coding!$A:$B,2,FALSE)</f>
        <v>1</v>
      </c>
      <c r="C8">
        <f>VLOOKUP(Original!C8,coding!$A:$B,2,FALSE)</f>
        <v>1</v>
      </c>
      <c r="D8">
        <f>VLOOKUP(Original!D8,coding!$A:$B,2,FALSE)</f>
        <v>0</v>
      </c>
      <c r="E8">
        <f>VLOOKUP(Original!E8,coding!$A:$B,2,FALSE)</f>
        <v>1</v>
      </c>
      <c r="F8">
        <f>VLOOKUP(Original!F8,coding!$A:$B,2,FALSE)</f>
        <v>0</v>
      </c>
      <c r="G8">
        <f>VLOOKUP(Original!G8,coding!$A:$B,2,FALSE)</f>
        <v>1</v>
      </c>
      <c r="H8">
        <f>VLOOKUP(Original!H8,coding!$A:$B,2,FALSE)</f>
        <v>0</v>
      </c>
      <c r="I8">
        <f>VLOOKUP(Original!J8,coding!$A:$B,2,FALSE)</f>
        <v>1</v>
      </c>
      <c r="J8">
        <f>VLOOKUP(Original!L8,coding!$A:$B,2,FALSE)</f>
        <v>2</v>
      </c>
      <c r="K8">
        <f>VLOOKUP(Original!N8,coding!$A:$B,2,FALSE)</f>
        <v>0</v>
      </c>
      <c r="L8">
        <f>Original!O8</f>
        <v>0</v>
      </c>
      <c r="M8">
        <f>Original!P8</f>
        <v>0</v>
      </c>
      <c r="N8">
        <f>Original!Q8</f>
        <v>12</v>
      </c>
      <c r="O8">
        <f>Original!R8</f>
        <v>0</v>
      </c>
      <c r="P8">
        <f>Original!S8</f>
        <v>0</v>
      </c>
      <c r="Q8">
        <f>VLOOKUP(Original!T8,coding!$A:$B,2,FALSE)</f>
        <v>1</v>
      </c>
      <c r="R8">
        <f>VLOOKUP(Original!U8,coding!$A:$B,2,FALSE)</f>
        <v>1</v>
      </c>
      <c r="S8">
        <f>VLOOKUP(Original!V8,coding!$A:$B,2,FALSE)</f>
        <v>0</v>
      </c>
      <c r="T8">
        <f>VLOOKUP(Original!X8,coding!$A:$B,2,FALSE)</f>
        <v>0</v>
      </c>
      <c r="U8">
        <f>VLOOKUP(Original!Z8,coding!$A:$B,2,FALSE)</f>
        <v>1</v>
      </c>
      <c r="V8">
        <f>VLOOKUP(Original!AB8,coding!$A:$B,2,FALSE)</f>
        <v>2</v>
      </c>
      <c r="W8">
        <f>VLOOKUP(Original!AD8,coding!$A:$B,2,FALSE)</f>
        <v>1</v>
      </c>
      <c r="X8">
        <f>VLOOKUP(Original!AF8,coding!$A:$B,2,FALSE)</f>
        <v>5</v>
      </c>
      <c r="Y8">
        <f>VLOOKUP(Original!AG8,coding!$A:$B,2,FALSE)</f>
        <v>5</v>
      </c>
      <c r="Z8">
        <f>VLOOKUP(Original!AH8,coding!$A:$B,2,FALSE)</f>
        <v>3</v>
      </c>
      <c r="AA8">
        <f>VLOOKUP(Original!AI8,coding!$A:$B,2,FALSE)</f>
        <v>4</v>
      </c>
      <c r="AB8">
        <f>VLOOKUP(Original!AJ8,coding!$A:$B,2,FALSE)</f>
        <v>4</v>
      </c>
      <c r="AC8">
        <f>VLOOKUP(Original!AK8,coding!$A:$B,2,FALSE)</f>
        <v>4</v>
      </c>
      <c r="AD8">
        <f>VLOOKUP(Original!AL8,coding!$A:$B,2,FALSE)</f>
        <v>1</v>
      </c>
      <c r="AE8">
        <f>VLOOKUP(Original!AM8,coding!$A:$B,2,FALSE)</f>
        <v>1</v>
      </c>
    </row>
    <row r="9" spans="1:31" x14ac:dyDescent="0.35">
      <c r="A9">
        <f>VLOOKUP(Original!A9,coding!$A:$B,2,FALSE)</f>
        <v>1</v>
      </c>
      <c r="B9">
        <f>VLOOKUP(Original!B9,coding!$A:$B,2,FALSE)</f>
        <v>1</v>
      </c>
      <c r="C9">
        <f>VLOOKUP(Original!C9,coding!$A:$B,2,FALSE)</f>
        <v>0</v>
      </c>
      <c r="D9">
        <f>VLOOKUP(Original!D9,coding!$A:$B,2,FALSE)</f>
        <v>0</v>
      </c>
      <c r="E9">
        <f>VLOOKUP(Original!E9,coding!$A:$B,2,FALSE)</f>
        <v>2</v>
      </c>
      <c r="F9">
        <f>VLOOKUP(Original!F9,coding!$A:$B,2,FALSE)</f>
        <v>0</v>
      </c>
      <c r="G9">
        <f>VLOOKUP(Original!G9,coding!$A:$B,2,FALSE)</f>
        <v>1</v>
      </c>
      <c r="H9">
        <f>VLOOKUP(Original!H9,coding!$A:$B,2,FALSE)</f>
        <v>0</v>
      </c>
      <c r="I9">
        <f>VLOOKUP(Original!J9,coding!$A:$B,2,FALSE)</f>
        <v>10</v>
      </c>
      <c r="J9">
        <f>VLOOKUP(Original!L9,coding!$A:$B,2,FALSE)</f>
        <v>0</v>
      </c>
      <c r="K9">
        <f>VLOOKUP(Original!N9,coding!$A:$B,2,FALSE)</f>
        <v>0</v>
      </c>
      <c r="L9">
        <f>Original!O9</f>
        <v>2</v>
      </c>
      <c r="M9">
        <f>Original!P9</f>
        <v>1</v>
      </c>
      <c r="N9">
        <f>Original!Q9</f>
        <v>11</v>
      </c>
      <c r="O9">
        <f>Original!R9</f>
        <v>2</v>
      </c>
      <c r="P9">
        <f>Original!S9</f>
        <v>3</v>
      </c>
      <c r="Q9">
        <f>VLOOKUP(Original!T9,coding!$A:$B,2,FALSE)</f>
        <v>3</v>
      </c>
      <c r="R9">
        <f>VLOOKUP(Original!U9,coding!$A:$B,2,FALSE)</f>
        <v>2</v>
      </c>
      <c r="S9">
        <f>VLOOKUP(Original!V9,coding!$A:$B,2,FALSE)</f>
        <v>3</v>
      </c>
      <c r="T9">
        <f>VLOOKUP(Original!X9,coding!$A:$B,2,FALSE)</f>
        <v>0</v>
      </c>
      <c r="U9">
        <f>VLOOKUP(Original!Z9,coding!$A:$B,2,FALSE)</f>
        <v>1</v>
      </c>
      <c r="V9">
        <f>VLOOKUP(Original!AB9,coding!$A:$B,2,FALSE)</f>
        <v>0</v>
      </c>
      <c r="W9">
        <f>VLOOKUP(Original!AD9,coding!$A:$B,2,FALSE)</f>
        <v>3</v>
      </c>
      <c r="X9">
        <f>VLOOKUP(Original!AF9,coding!$A:$B,2,FALSE)</f>
        <v>4</v>
      </c>
      <c r="Y9">
        <f>VLOOKUP(Original!AG9,coding!$A:$B,2,FALSE)</f>
        <v>4</v>
      </c>
      <c r="Z9">
        <f>VLOOKUP(Original!AH9,coding!$A:$B,2,FALSE)</f>
        <v>4</v>
      </c>
      <c r="AA9">
        <f>VLOOKUP(Original!AI9,coding!$A:$B,2,FALSE)</f>
        <v>4</v>
      </c>
      <c r="AB9">
        <f>VLOOKUP(Original!AJ9,coding!$A:$B,2,FALSE)</f>
        <v>3</v>
      </c>
      <c r="AC9">
        <f>VLOOKUP(Original!AK9,coding!$A:$B,2,FALSE)</f>
        <v>2</v>
      </c>
      <c r="AD9">
        <f>VLOOKUP(Original!AL9,coding!$A:$B,2,FALSE)</f>
        <v>0</v>
      </c>
      <c r="AE9">
        <f>VLOOKUP(Original!AM9,coding!$A:$B,2,FALSE)</f>
        <v>0</v>
      </c>
    </row>
    <row r="10" spans="1:31" x14ac:dyDescent="0.35">
      <c r="A10">
        <f>VLOOKUP(Original!A10,coding!$A:$B,2,FALSE)</f>
        <v>1</v>
      </c>
      <c r="B10">
        <f>VLOOKUP(Original!B10,coding!$A:$B,2,FALSE)</f>
        <v>1</v>
      </c>
      <c r="C10">
        <f>VLOOKUP(Original!C10,coding!$A:$B,2,FALSE)</f>
        <v>0</v>
      </c>
      <c r="D10">
        <f>VLOOKUP(Original!D10,coding!$A:$B,2,FALSE)</f>
        <v>0</v>
      </c>
      <c r="E10">
        <f>VLOOKUP(Original!E10,coding!$A:$B,2,FALSE)</f>
        <v>1</v>
      </c>
      <c r="F10">
        <f>VLOOKUP(Original!F10,coding!$A:$B,2,FALSE)</f>
        <v>0</v>
      </c>
      <c r="G10">
        <f>VLOOKUP(Original!G10,coding!$A:$B,2,FALSE)</f>
        <v>1</v>
      </c>
      <c r="H10">
        <f>VLOOKUP(Original!H10,coding!$A:$B,2,FALSE)</f>
        <v>4</v>
      </c>
      <c r="I10">
        <f>VLOOKUP(Original!J10,coding!$A:$B,2,FALSE)</f>
        <v>4</v>
      </c>
      <c r="J10">
        <f>VLOOKUP(Original!L10,coding!$A:$B,2,FALSE)</f>
        <v>2</v>
      </c>
      <c r="K10">
        <f>VLOOKUP(Original!N10,coding!$A:$B,2,FALSE)</f>
        <v>0</v>
      </c>
      <c r="L10">
        <f>Original!O10</f>
        <v>12</v>
      </c>
      <c r="M10">
        <f>Original!P10</f>
        <v>1</v>
      </c>
      <c r="N10">
        <f>Original!Q10</f>
        <v>1</v>
      </c>
      <c r="O10">
        <f>Original!R10</f>
        <v>1</v>
      </c>
      <c r="P10">
        <f>Original!S10</f>
        <v>12</v>
      </c>
      <c r="Q10">
        <f>VLOOKUP(Original!T10,coding!$A:$B,2,FALSE)</f>
        <v>2</v>
      </c>
      <c r="R10">
        <f>VLOOKUP(Original!U10,coding!$A:$B,2,FALSE)</f>
        <v>3</v>
      </c>
      <c r="S10">
        <f>VLOOKUP(Original!V10,coding!$A:$B,2,FALSE)</f>
        <v>1</v>
      </c>
      <c r="T10">
        <f>VLOOKUP(Original!X10,coding!$A:$B,2,FALSE)</f>
        <v>3</v>
      </c>
      <c r="U10">
        <f>VLOOKUP(Original!Z10,coding!$A:$B,2,FALSE)</f>
        <v>1</v>
      </c>
      <c r="V10">
        <f>VLOOKUP(Original!AB10,coding!$A:$B,2,FALSE)</f>
        <v>1</v>
      </c>
      <c r="W10">
        <f>VLOOKUP(Original!AD10,coding!$A:$B,2,FALSE)</f>
        <v>3</v>
      </c>
      <c r="X10">
        <f>VLOOKUP(Original!AF10,coding!$A:$B,2,FALSE)</f>
        <v>4</v>
      </c>
      <c r="Y10">
        <f>VLOOKUP(Original!AG10,coding!$A:$B,2,FALSE)</f>
        <v>4</v>
      </c>
      <c r="Z10">
        <f>VLOOKUP(Original!AH10,coding!$A:$B,2,FALSE)</f>
        <v>4</v>
      </c>
      <c r="AA10">
        <f>VLOOKUP(Original!AI10,coding!$A:$B,2,FALSE)</f>
        <v>5</v>
      </c>
      <c r="AB10">
        <f>VLOOKUP(Original!AJ10,coding!$A:$B,2,FALSE)</f>
        <v>2</v>
      </c>
      <c r="AC10">
        <f>VLOOKUP(Original!AK10,coding!$A:$B,2,FALSE)</f>
        <v>2</v>
      </c>
      <c r="AD10">
        <f>VLOOKUP(Original!AL10,coding!$A:$B,2,FALSE)</f>
        <v>2</v>
      </c>
      <c r="AE10">
        <f>VLOOKUP(Original!AM10,coding!$A:$B,2,FALSE)</f>
        <v>0</v>
      </c>
    </row>
    <row r="11" spans="1:31" x14ac:dyDescent="0.35">
      <c r="A11">
        <f>VLOOKUP(Original!A11,coding!$A:$B,2,FALSE)</f>
        <v>1</v>
      </c>
      <c r="B11">
        <f>VLOOKUP(Original!B11,coding!$A:$B,2,FALSE)</f>
        <v>1</v>
      </c>
      <c r="C11">
        <f>VLOOKUP(Original!C11,coding!$A:$B,2,FALSE)</f>
        <v>0</v>
      </c>
      <c r="D11">
        <f>VLOOKUP(Original!D11,coding!$A:$B,2,FALSE)</f>
        <v>0</v>
      </c>
      <c r="E11">
        <f>VLOOKUP(Original!E11,coding!$A:$B,2,FALSE)</f>
        <v>2</v>
      </c>
      <c r="F11">
        <f>VLOOKUP(Original!F11,coding!$A:$B,2,FALSE)</f>
        <v>0</v>
      </c>
      <c r="G11">
        <f>VLOOKUP(Original!G11,coding!$A:$B,2,FALSE)</f>
        <v>1</v>
      </c>
      <c r="H11">
        <f>VLOOKUP(Original!H11,coding!$A:$B,2,FALSE)</f>
        <v>0</v>
      </c>
      <c r="I11">
        <f>VLOOKUP(Original!J11,coding!$A:$B,2,FALSE)</f>
        <v>1</v>
      </c>
      <c r="J11">
        <f>VLOOKUP(Original!L11,coding!$A:$B,2,FALSE)</f>
        <v>2</v>
      </c>
      <c r="K11">
        <f>VLOOKUP(Original!N11,coding!$A:$B,2,FALSE)</f>
        <v>0</v>
      </c>
      <c r="L11">
        <f>Original!O11</f>
        <v>12</v>
      </c>
      <c r="M11">
        <f>Original!P11</f>
        <v>2</v>
      </c>
      <c r="N11">
        <f>Original!Q11</f>
        <v>11</v>
      </c>
      <c r="O11">
        <f>Original!R11</f>
        <v>1</v>
      </c>
      <c r="P11">
        <f>Original!S11</f>
        <v>12</v>
      </c>
      <c r="Q11">
        <f>VLOOKUP(Original!T11,coding!$A:$B,2,FALSE)</f>
        <v>2</v>
      </c>
      <c r="R11">
        <f>VLOOKUP(Original!U11,coding!$A:$B,2,FALSE)</f>
        <v>0</v>
      </c>
      <c r="S11">
        <f>VLOOKUP(Original!V11,coding!$A:$B,2,FALSE)</f>
        <v>0</v>
      </c>
      <c r="T11">
        <f>VLOOKUP(Original!X11,coding!$A:$B,2,FALSE)</f>
        <v>0</v>
      </c>
      <c r="U11">
        <f>VLOOKUP(Original!Z11,coding!$A:$B,2,FALSE)</f>
        <v>1</v>
      </c>
      <c r="V11">
        <f>VLOOKUP(Original!AB11,coding!$A:$B,2,FALSE)</f>
        <v>2</v>
      </c>
      <c r="W11">
        <f>VLOOKUP(Original!AD11,coding!$A:$B,2,FALSE)</f>
        <v>3</v>
      </c>
      <c r="X11">
        <f>VLOOKUP(Original!AF11,coding!$A:$B,2,FALSE)</f>
        <v>5</v>
      </c>
      <c r="Y11">
        <f>VLOOKUP(Original!AG11,coding!$A:$B,2,FALSE)</f>
        <v>4</v>
      </c>
      <c r="Z11">
        <f>VLOOKUP(Original!AH11,coding!$A:$B,2,FALSE)</f>
        <v>4</v>
      </c>
      <c r="AA11">
        <f>VLOOKUP(Original!AI11,coding!$A:$B,2,FALSE)</f>
        <v>4</v>
      </c>
      <c r="AB11">
        <f>VLOOKUP(Original!AJ11,coding!$A:$B,2,FALSE)</f>
        <v>1</v>
      </c>
      <c r="AC11">
        <f>VLOOKUP(Original!AK11,coding!$A:$B,2,FALSE)</f>
        <v>1</v>
      </c>
      <c r="AD11">
        <f>VLOOKUP(Original!AL11,coding!$A:$B,2,FALSE)</f>
        <v>0</v>
      </c>
      <c r="AE11">
        <f>VLOOKUP(Original!AM11,coding!$A:$B,2,FALSE)</f>
        <v>0</v>
      </c>
    </row>
    <row r="12" spans="1:31" x14ac:dyDescent="0.35">
      <c r="A12">
        <f>VLOOKUP(Original!A12,coding!$A:$B,2,FALSE)</f>
        <v>1</v>
      </c>
      <c r="B12">
        <f>VLOOKUP(Original!B12,coding!$A:$B,2,FALSE)</f>
        <v>1</v>
      </c>
      <c r="C12">
        <f>VLOOKUP(Original!C12,coding!$A:$B,2,FALSE)</f>
        <v>1</v>
      </c>
      <c r="D12">
        <f>VLOOKUP(Original!D12,coding!$A:$B,2,FALSE)</f>
        <v>1</v>
      </c>
      <c r="E12">
        <f>VLOOKUP(Original!E12,coding!$A:$B,2,FALSE)</f>
        <v>0</v>
      </c>
      <c r="F12">
        <f>VLOOKUP(Original!F12,coding!$A:$B,2,FALSE)</f>
        <v>4</v>
      </c>
      <c r="G12">
        <f>VLOOKUP(Original!G12,coding!$A:$B,2,FALSE)</f>
        <v>1</v>
      </c>
      <c r="H12">
        <f>VLOOKUP(Original!H12,coding!$A:$B,2,FALSE)</f>
        <v>10</v>
      </c>
      <c r="I12">
        <f>VLOOKUP(Original!J12,coding!$A:$B,2,FALSE)</f>
        <v>10</v>
      </c>
      <c r="J12">
        <f>VLOOKUP(Original!L12,coding!$A:$B,2,FALSE)</f>
        <v>1</v>
      </c>
      <c r="K12">
        <f>VLOOKUP(Original!N12,coding!$A:$B,2,FALSE)</f>
        <v>0</v>
      </c>
      <c r="L12">
        <f>Original!O12</f>
        <v>12</v>
      </c>
      <c r="M12">
        <f>Original!P12</f>
        <v>2</v>
      </c>
      <c r="N12">
        <f>Original!Q12</f>
        <v>11</v>
      </c>
      <c r="O12">
        <f>Original!R12</f>
        <v>2</v>
      </c>
      <c r="P12">
        <f>Original!S12</f>
        <v>12</v>
      </c>
      <c r="Q12">
        <f>VLOOKUP(Original!T12,coding!$A:$B,2,FALSE)</f>
        <v>3</v>
      </c>
      <c r="R12">
        <f>VLOOKUP(Original!U12,coding!$A:$B,2,FALSE)</f>
        <v>0</v>
      </c>
      <c r="S12">
        <f>VLOOKUP(Original!V12,coding!$A:$B,2,FALSE)</f>
        <v>0</v>
      </c>
      <c r="T12">
        <f>VLOOKUP(Original!X12,coding!$A:$B,2,FALSE)</f>
        <v>1</v>
      </c>
      <c r="U12">
        <f>VLOOKUP(Original!Z12,coding!$A:$B,2,FALSE)</f>
        <v>10</v>
      </c>
      <c r="V12">
        <f>VLOOKUP(Original!AB12,coding!$A:$B,2,FALSE)</f>
        <v>1</v>
      </c>
      <c r="W12">
        <f>VLOOKUP(Original!AD12,coding!$A:$B,2,FALSE)</f>
        <v>3</v>
      </c>
      <c r="X12">
        <f>VLOOKUP(Original!AF12,coding!$A:$B,2,FALSE)</f>
        <v>3</v>
      </c>
      <c r="Y12">
        <f>VLOOKUP(Original!AG12,coding!$A:$B,2,FALSE)</f>
        <v>3</v>
      </c>
      <c r="Z12">
        <f>VLOOKUP(Original!AH12,coding!$A:$B,2,FALSE)</f>
        <v>3</v>
      </c>
      <c r="AA12">
        <f>VLOOKUP(Original!AI12,coding!$A:$B,2,FALSE)</f>
        <v>4</v>
      </c>
      <c r="AB12">
        <f>VLOOKUP(Original!AJ12,coding!$A:$B,2,FALSE)</f>
        <v>1</v>
      </c>
      <c r="AC12">
        <f>VLOOKUP(Original!AK12,coding!$A:$B,2,FALSE)</f>
        <v>1</v>
      </c>
      <c r="AD12">
        <f>VLOOKUP(Original!AL12,coding!$A:$B,2,FALSE)</f>
        <v>0</v>
      </c>
      <c r="AE12">
        <f>VLOOKUP(Original!AM12,coding!$A:$B,2,FALSE)</f>
        <v>0</v>
      </c>
    </row>
    <row r="13" spans="1:31" x14ac:dyDescent="0.35">
      <c r="A13">
        <f>VLOOKUP(Original!A13,coding!$A:$B,2,FALSE)</f>
        <v>1</v>
      </c>
      <c r="B13">
        <f>VLOOKUP(Original!B13,coding!$A:$B,2,FALSE)</f>
        <v>1</v>
      </c>
      <c r="C13">
        <f>VLOOKUP(Original!C13,coding!$A:$B,2,FALSE)</f>
        <v>0</v>
      </c>
      <c r="D13">
        <f>VLOOKUP(Original!D13,coding!$A:$B,2,FALSE)</f>
        <v>0</v>
      </c>
      <c r="E13">
        <f>VLOOKUP(Original!E13,coding!$A:$B,2,FALSE)</f>
        <v>2</v>
      </c>
      <c r="F13">
        <f>VLOOKUP(Original!F13,coding!$A:$B,2,FALSE)</f>
        <v>0</v>
      </c>
      <c r="G13">
        <f>VLOOKUP(Original!G13,coding!$A:$B,2,FALSE)</f>
        <v>1</v>
      </c>
      <c r="H13">
        <f>VLOOKUP(Original!H13,coding!$A:$B,2,FALSE)</f>
        <v>0</v>
      </c>
      <c r="I13">
        <f>VLOOKUP(Original!J13,coding!$A:$B,2,FALSE)</f>
        <v>1</v>
      </c>
      <c r="J13">
        <f>VLOOKUP(Original!L13,coding!$A:$B,2,FALSE)</f>
        <v>2</v>
      </c>
      <c r="K13">
        <f>VLOOKUP(Original!N13,coding!$A:$B,2,FALSE)</f>
        <v>0</v>
      </c>
      <c r="L13">
        <f>Original!O13</f>
        <v>12</v>
      </c>
      <c r="M13">
        <f>Original!P13</f>
        <v>1</v>
      </c>
      <c r="N13">
        <f>Original!Q13</f>
        <v>2</v>
      </c>
      <c r="O13">
        <f>Original!R13</f>
        <v>2</v>
      </c>
      <c r="P13">
        <f>Original!S13</f>
        <v>3</v>
      </c>
      <c r="Q13">
        <f>VLOOKUP(Original!T13,coding!$A:$B,2,FALSE)</f>
        <v>3</v>
      </c>
      <c r="R13">
        <f>VLOOKUP(Original!U13,coding!$A:$B,2,FALSE)</f>
        <v>3</v>
      </c>
      <c r="S13">
        <f>VLOOKUP(Original!V13,coding!$A:$B,2,FALSE)</f>
        <v>4</v>
      </c>
      <c r="T13">
        <f>VLOOKUP(Original!X13,coding!$A:$B,2,FALSE)</f>
        <v>0</v>
      </c>
      <c r="U13">
        <f>VLOOKUP(Original!Z13,coding!$A:$B,2,FALSE)</f>
        <v>1</v>
      </c>
      <c r="V13">
        <f>VLOOKUP(Original!AB13,coding!$A:$B,2,FALSE)</f>
        <v>1</v>
      </c>
      <c r="W13">
        <f>VLOOKUP(Original!AD13,coding!$A:$B,2,FALSE)</f>
        <v>3</v>
      </c>
      <c r="X13">
        <f>VLOOKUP(Original!AF13,coding!$A:$B,2,FALSE)</f>
        <v>4</v>
      </c>
      <c r="Y13">
        <f>VLOOKUP(Original!AG13,coding!$A:$B,2,FALSE)</f>
        <v>4</v>
      </c>
      <c r="Z13">
        <f>VLOOKUP(Original!AH13,coding!$A:$B,2,FALSE)</f>
        <v>5</v>
      </c>
      <c r="AA13">
        <f>VLOOKUP(Original!AI13,coding!$A:$B,2,FALSE)</f>
        <v>2</v>
      </c>
      <c r="AB13">
        <f>VLOOKUP(Original!AJ13,coding!$A:$B,2,FALSE)</f>
        <v>1</v>
      </c>
      <c r="AC13">
        <f>VLOOKUP(Original!AK13,coding!$A:$B,2,FALSE)</f>
        <v>1</v>
      </c>
      <c r="AD13">
        <f>VLOOKUP(Original!AL13,coding!$A:$B,2,FALSE)</f>
        <v>0</v>
      </c>
      <c r="AE13">
        <f>VLOOKUP(Original!AM13,coding!$A:$B,2,FALSE)</f>
        <v>0</v>
      </c>
    </row>
    <row r="14" spans="1:31" x14ac:dyDescent="0.35">
      <c r="A14">
        <f>VLOOKUP(Original!A14,coding!$A:$B,2,FALSE)</f>
        <v>1</v>
      </c>
      <c r="B14">
        <f>VLOOKUP(Original!B14,coding!$A:$B,2,FALSE)</f>
        <v>1</v>
      </c>
      <c r="C14">
        <f>VLOOKUP(Original!C14,coding!$A:$B,2,FALSE)</f>
        <v>1</v>
      </c>
      <c r="D14">
        <f>VLOOKUP(Original!D14,coding!$A:$B,2,FALSE)</f>
        <v>0</v>
      </c>
      <c r="E14">
        <f>VLOOKUP(Original!E14,coding!$A:$B,2,FALSE)</f>
        <v>2</v>
      </c>
      <c r="F14">
        <f>VLOOKUP(Original!F14,coding!$A:$B,2,FALSE)</f>
        <v>0</v>
      </c>
      <c r="G14">
        <f>VLOOKUP(Original!G14,coding!$A:$B,2,FALSE)</f>
        <v>1</v>
      </c>
      <c r="H14">
        <f>VLOOKUP(Original!H14,coding!$A:$B,2,FALSE)</f>
        <v>0</v>
      </c>
      <c r="I14">
        <f>VLOOKUP(Original!J14,coding!$A:$B,2,FALSE)</f>
        <v>2</v>
      </c>
      <c r="J14">
        <f>VLOOKUP(Original!L14,coding!$A:$B,2,FALSE)</f>
        <v>2</v>
      </c>
      <c r="K14">
        <f>VLOOKUP(Original!N14,coding!$A:$B,2,FALSE)</f>
        <v>0</v>
      </c>
      <c r="L14">
        <f>Original!O14</f>
        <v>12</v>
      </c>
      <c r="M14">
        <f>Original!P14</f>
        <v>2</v>
      </c>
      <c r="N14">
        <f>Original!Q14</f>
        <v>2</v>
      </c>
      <c r="O14">
        <f>Original!R14</f>
        <v>2</v>
      </c>
      <c r="P14">
        <f>Original!S14</f>
        <v>11</v>
      </c>
      <c r="Q14">
        <f>VLOOKUP(Original!T14,coding!$A:$B,2,FALSE)</f>
        <v>3</v>
      </c>
      <c r="R14">
        <f>VLOOKUP(Original!U14,coding!$A:$B,2,FALSE)</f>
        <v>3</v>
      </c>
      <c r="S14">
        <f>VLOOKUP(Original!V14,coding!$A:$B,2,FALSE)</f>
        <v>4</v>
      </c>
      <c r="T14">
        <f>VLOOKUP(Original!X14,coding!$A:$B,2,FALSE)</f>
        <v>2</v>
      </c>
      <c r="U14">
        <f>VLOOKUP(Original!Z14,coding!$A:$B,2,FALSE)</f>
        <v>0</v>
      </c>
      <c r="V14">
        <f>VLOOKUP(Original!AB14,coding!$A:$B,2,FALSE)</f>
        <v>0</v>
      </c>
      <c r="W14">
        <f>VLOOKUP(Original!AD14,coding!$A:$B,2,FALSE)</f>
        <v>3</v>
      </c>
      <c r="X14">
        <f>VLOOKUP(Original!AF14,coding!$A:$B,2,FALSE)</f>
        <v>4</v>
      </c>
      <c r="Y14">
        <f>VLOOKUP(Original!AG14,coding!$A:$B,2,FALSE)</f>
        <v>3</v>
      </c>
      <c r="Z14">
        <f>VLOOKUP(Original!AH14,coding!$A:$B,2,FALSE)</f>
        <v>3</v>
      </c>
      <c r="AA14">
        <f>VLOOKUP(Original!AI14,coding!$A:$B,2,FALSE)</f>
        <v>4</v>
      </c>
      <c r="AB14">
        <f>VLOOKUP(Original!AJ14,coding!$A:$B,2,FALSE)</f>
        <v>3</v>
      </c>
      <c r="AC14">
        <f>VLOOKUP(Original!AK14,coding!$A:$B,2,FALSE)</f>
        <v>4</v>
      </c>
      <c r="AD14">
        <f>VLOOKUP(Original!AL14,coding!$A:$B,2,FALSE)</f>
        <v>1</v>
      </c>
      <c r="AE14">
        <f>VLOOKUP(Original!AM14,coding!$A:$B,2,FALSE)</f>
        <v>0</v>
      </c>
    </row>
    <row r="15" spans="1:31" x14ac:dyDescent="0.35">
      <c r="A15">
        <f>VLOOKUP(Original!A15,coding!$A:$B,2,FALSE)</f>
        <v>1</v>
      </c>
      <c r="B15">
        <f>VLOOKUP(Original!B15,coding!$A:$B,2,FALSE)</f>
        <v>0</v>
      </c>
      <c r="C15">
        <f>VLOOKUP(Original!C15,coding!$A:$B,2,FALSE)</f>
        <v>1</v>
      </c>
      <c r="D15">
        <f>VLOOKUP(Original!D15,coding!$A:$B,2,FALSE)</f>
        <v>0</v>
      </c>
      <c r="E15">
        <f>VLOOKUP(Original!E15,coding!$A:$B,2,FALSE)</f>
        <v>2</v>
      </c>
      <c r="F15">
        <f>VLOOKUP(Original!F15,coding!$A:$B,2,FALSE)</f>
        <v>0</v>
      </c>
      <c r="G15">
        <f>VLOOKUP(Original!G15,coding!$A:$B,2,FALSE)</f>
        <v>1</v>
      </c>
      <c r="H15">
        <f>VLOOKUP(Original!H15,coding!$A:$B,2,FALSE)</f>
        <v>4</v>
      </c>
      <c r="I15">
        <f>VLOOKUP(Original!J15,coding!$A:$B,2,FALSE)</f>
        <v>0</v>
      </c>
      <c r="J15">
        <f>VLOOKUP(Original!L15,coding!$A:$B,2,FALSE)</f>
        <v>2</v>
      </c>
      <c r="K15">
        <f>VLOOKUP(Original!N15,coding!$A:$B,2,FALSE)</f>
        <v>0</v>
      </c>
      <c r="L15">
        <f>Original!O15</f>
        <v>12</v>
      </c>
      <c r="M15">
        <f>Original!P15</f>
        <v>1</v>
      </c>
      <c r="N15">
        <f>Original!Q15</f>
        <v>3</v>
      </c>
      <c r="O15">
        <f>Original!R15</f>
        <v>2</v>
      </c>
      <c r="P15">
        <f>Original!S15</f>
        <v>12</v>
      </c>
      <c r="Q15">
        <f>VLOOKUP(Original!T15,coding!$A:$B,2,FALSE)</f>
        <v>3</v>
      </c>
      <c r="R15">
        <f>VLOOKUP(Original!U15,coding!$A:$B,2,FALSE)</f>
        <v>3</v>
      </c>
      <c r="S15">
        <f>VLOOKUP(Original!V15,coding!$A:$B,2,FALSE)</f>
        <v>1</v>
      </c>
      <c r="T15">
        <f>VLOOKUP(Original!X15,coding!$A:$B,2,FALSE)</f>
        <v>3</v>
      </c>
      <c r="U15">
        <f>VLOOKUP(Original!Z15,coding!$A:$B,2,FALSE)</f>
        <v>1</v>
      </c>
      <c r="V15">
        <f>VLOOKUP(Original!AB15,coding!$A:$B,2,FALSE)</f>
        <v>0</v>
      </c>
      <c r="W15">
        <f>VLOOKUP(Original!AD15,coding!$A:$B,2,FALSE)</f>
        <v>3</v>
      </c>
      <c r="X15">
        <f>VLOOKUP(Original!AF15,coding!$A:$B,2,FALSE)</f>
        <v>4</v>
      </c>
      <c r="Y15">
        <f>VLOOKUP(Original!AG15,coding!$A:$B,2,FALSE)</f>
        <v>4</v>
      </c>
      <c r="Z15">
        <f>VLOOKUP(Original!AH15,coding!$A:$B,2,FALSE)</f>
        <v>4</v>
      </c>
      <c r="AA15">
        <f>VLOOKUP(Original!AI15,coding!$A:$B,2,FALSE)</f>
        <v>3</v>
      </c>
      <c r="AB15">
        <f>VLOOKUP(Original!AJ15,coding!$A:$B,2,FALSE)</f>
        <v>3</v>
      </c>
      <c r="AC15">
        <f>VLOOKUP(Original!AK15,coding!$A:$B,2,FALSE)</f>
        <v>3</v>
      </c>
      <c r="AD15">
        <f>VLOOKUP(Original!AL15,coding!$A:$B,2,FALSE)</f>
        <v>0</v>
      </c>
      <c r="AE15">
        <f>VLOOKUP(Original!AM15,coding!$A:$B,2,FALSE)</f>
        <v>0</v>
      </c>
    </row>
    <row r="16" spans="1:31" x14ac:dyDescent="0.35">
      <c r="A16">
        <f>VLOOKUP(Original!A16,coding!$A:$B,2,FALSE)</f>
        <v>1</v>
      </c>
      <c r="B16">
        <f>VLOOKUP(Original!B16,coding!$A:$B,2,FALSE)</f>
        <v>0</v>
      </c>
      <c r="C16">
        <f>VLOOKUP(Original!C16,coding!$A:$B,2,FALSE)</f>
        <v>1</v>
      </c>
      <c r="D16">
        <f>VLOOKUP(Original!D16,coding!$A:$B,2,FALSE)</f>
        <v>0</v>
      </c>
      <c r="E16">
        <f>VLOOKUP(Original!E16,coding!$A:$B,2,FALSE)</f>
        <v>0</v>
      </c>
      <c r="F16">
        <f>VLOOKUP(Original!F16,coding!$A:$B,2,FALSE)</f>
        <v>1</v>
      </c>
      <c r="G16">
        <f>VLOOKUP(Original!G16,coding!$A:$B,2,FALSE)</f>
        <v>1</v>
      </c>
      <c r="H16">
        <f>VLOOKUP(Original!H16,coding!$A:$B,2,FALSE)</f>
        <v>0</v>
      </c>
      <c r="I16">
        <f>VLOOKUP(Original!J16,coding!$A:$B,2,FALSE)</f>
        <v>0</v>
      </c>
      <c r="J16">
        <f>VLOOKUP(Original!L16,coding!$A:$B,2,FALSE)</f>
        <v>2</v>
      </c>
      <c r="K16">
        <f>VLOOKUP(Original!N16,coding!$A:$B,2,FALSE)</f>
        <v>0</v>
      </c>
      <c r="L16">
        <f>Original!O16</f>
        <v>12</v>
      </c>
      <c r="M16">
        <f>Original!P16</f>
        <v>1</v>
      </c>
      <c r="N16">
        <f>Original!Q16</f>
        <v>1</v>
      </c>
      <c r="O16">
        <f>Original!R16</f>
        <v>1</v>
      </c>
      <c r="P16">
        <f>Original!S16</f>
        <v>12</v>
      </c>
      <c r="Q16">
        <f>VLOOKUP(Original!T16,coding!$A:$B,2,FALSE)</f>
        <v>2</v>
      </c>
      <c r="R16">
        <f>VLOOKUP(Original!U16,coding!$A:$B,2,FALSE)</f>
        <v>3</v>
      </c>
      <c r="S16">
        <f>VLOOKUP(Original!V16,coding!$A:$B,2,FALSE)</f>
        <v>0</v>
      </c>
      <c r="T16">
        <f>VLOOKUP(Original!X16,coding!$A:$B,2,FALSE)</f>
        <v>0</v>
      </c>
      <c r="U16">
        <f>VLOOKUP(Original!Z16,coding!$A:$B,2,FALSE)</f>
        <v>1</v>
      </c>
      <c r="V16">
        <f>VLOOKUP(Original!AB16,coding!$A:$B,2,FALSE)</f>
        <v>0</v>
      </c>
      <c r="W16">
        <f>VLOOKUP(Original!AD16,coding!$A:$B,2,FALSE)</f>
        <v>3</v>
      </c>
      <c r="X16">
        <f>VLOOKUP(Original!AF16,coding!$A:$B,2,FALSE)</f>
        <v>5</v>
      </c>
      <c r="Y16">
        <f>VLOOKUP(Original!AG16,coding!$A:$B,2,FALSE)</f>
        <v>5</v>
      </c>
      <c r="Z16">
        <f>VLOOKUP(Original!AH16,coding!$A:$B,2,FALSE)</f>
        <v>5</v>
      </c>
      <c r="AA16">
        <f>VLOOKUP(Original!AI16,coding!$A:$B,2,FALSE)</f>
        <v>5</v>
      </c>
      <c r="AB16">
        <f>VLOOKUP(Original!AJ16,coding!$A:$B,2,FALSE)</f>
        <v>3</v>
      </c>
      <c r="AC16">
        <f>VLOOKUP(Original!AK16,coding!$A:$B,2,FALSE)</f>
        <v>3</v>
      </c>
      <c r="AD16">
        <f>VLOOKUP(Original!AL16,coding!$A:$B,2,FALSE)</f>
        <v>0</v>
      </c>
      <c r="AE16">
        <f>VLOOKUP(Original!AM16,coding!$A:$B,2,FALSE)</f>
        <v>0</v>
      </c>
    </row>
    <row r="17" spans="1:31" x14ac:dyDescent="0.35">
      <c r="A17">
        <f>VLOOKUP(Original!A17,coding!$A:$B,2,FALSE)</f>
        <v>1</v>
      </c>
      <c r="B17">
        <f>VLOOKUP(Original!B17,coding!$A:$B,2,FALSE)</f>
        <v>1</v>
      </c>
      <c r="C17">
        <f>VLOOKUP(Original!C17,coding!$A:$B,2,FALSE)</f>
        <v>1</v>
      </c>
      <c r="D17">
        <f>VLOOKUP(Original!D17,coding!$A:$B,2,FALSE)</f>
        <v>0</v>
      </c>
      <c r="E17">
        <f>VLOOKUP(Original!E17,coding!$A:$B,2,FALSE)</f>
        <v>2</v>
      </c>
      <c r="F17">
        <f>VLOOKUP(Original!F17,coding!$A:$B,2,FALSE)</f>
        <v>0</v>
      </c>
      <c r="G17">
        <f>VLOOKUP(Original!G17,coding!$A:$B,2,FALSE)</f>
        <v>1</v>
      </c>
      <c r="H17">
        <f>VLOOKUP(Original!H17,coding!$A:$B,2,FALSE)</f>
        <v>0</v>
      </c>
      <c r="I17">
        <f>VLOOKUP(Original!J17,coding!$A:$B,2,FALSE)</f>
        <v>0</v>
      </c>
      <c r="J17">
        <f>VLOOKUP(Original!L17,coding!$A:$B,2,FALSE)</f>
        <v>2</v>
      </c>
      <c r="K17">
        <f>VLOOKUP(Original!N17,coding!$A:$B,2,FALSE)</f>
        <v>0</v>
      </c>
      <c r="L17">
        <f>Original!O17</f>
        <v>11</v>
      </c>
      <c r="M17">
        <f>Original!P17</f>
        <v>12</v>
      </c>
      <c r="N17">
        <f>Original!Q17</f>
        <v>12</v>
      </c>
      <c r="O17">
        <f>Original!R17</f>
        <v>12</v>
      </c>
      <c r="P17">
        <f>Original!S17</f>
        <v>11</v>
      </c>
      <c r="Q17">
        <f>VLOOKUP(Original!T17,coding!$A:$B,2,FALSE)</f>
        <v>2</v>
      </c>
      <c r="R17">
        <f>VLOOKUP(Original!U17,coding!$A:$B,2,FALSE)</f>
        <v>0</v>
      </c>
      <c r="S17">
        <f>VLOOKUP(Original!V17,coding!$A:$B,2,FALSE)</f>
        <v>4</v>
      </c>
      <c r="T17">
        <f>VLOOKUP(Original!X17,coding!$A:$B,2,FALSE)</f>
        <v>0</v>
      </c>
      <c r="U17">
        <f>VLOOKUP(Original!Z17,coding!$A:$B,2,FALSE)</f>
        <v>1</v>
      </c>
      <c r="V17">
        <f>VLOOKUP(Original!AB17,coding!$A:$B,2,FALSE)</f>
        <v>2</v>
      </c>
      <c r="W17">
        <f>VLOOKUP(Original!AD17,coding!$A:$B,2,FALSE)</f>
        <v>1</v>
      </c>
      <c r="X17">
        <f>VLOOKUP(Original!AF17,coding!$A:$B,2,FALSE)</f>
        <v>3</v>
      </c>
      <c r="Y17">
        <f>VLOOKUP(Original!AG17,coding!$A:$B,2,FALSE)</f>
        <v>3</v>
      </c>
      <c r="Z17">
        <f>VLOOKUP(Original!AH17,coding!$A:$B,2,FALSE)</f>
        <v>3</v>
      </c>
      <c r="AA17">
        <f>VLOOKUP(Original!AI17,coding!$A:$B,2,FALSE)</f>
        <v>3</v>
      </c>
      <c r="AB17">
        <f>VLOOKUP(Original!AJ17,coding!$A:$B,2,FALSE)</f>
        <v>3</v>
      </c>
      <c r="AC17">
        <f>VLOOKUP(Original!AK17,coding!$A:$B,2,FALSE)</f>
        <v>3</v>
      </c>
      <c r="AD17">
        <f>VLOOKUP(Original!AL17,coding!$A:$B,2,FALSE)</f>
        <v>1</v>
      </c>
      <c r="AE17">
        <f>VLOOKUP(Original!AM17,coding!$A:$B,2,FALSE)</f>
        <v>0</v>
      </c>
    </row>
    <row r="18" spans="1:31" x14ac:dyDescent="0.35">
      <c r="A18">
        <f>VLOOKUP(Original!A18,coding!$A:$B,2,FALSE)</f>
        <v>1</v>
      </c>
      <c r="B18">
        <f>VLOOKUP(Original!B18,coding!$A:$B,2,FALSE)</f>
        <v>1</v>
      </c>
      <c r="C18">
        <f>VLOOKUP(Original!C18,coding!$A:$B,2,FALSE)</f>
        <v>1</v>
      </c>
      <c r="D18">
        <f>VLOOKUP(Original!D18,coding!$A:$B,2,FALSE)</f>
        <v>0</v>
      </c>
      <c r="E18">
        <f>VLOOKUP(Original!E18,coding!$A:$B,2,FALSE)</f>
        <v>2</v>
      </c>
      <c r="F18">
        <f>VLOOKUP(Original!F18,coding!$A:$B,2,FALSE)</f>
        <v>0</v>
      </c>
      <c r="G18">
        <f>VLOOKUP(Original!G18,coding!$A:$B,2,FALSE)</f>
        <v>1</v>
      </c>
      <c r="H18">
        <f>VLOOKUP(Original!H18,coding!$A:$B,2,FALSE)</f>
        <v>1</v>
      </c>
      <c r="I18">
        <f>VLOOKUP(Original!J18,coding!$A:$B,2,FALSE)</f>
        <v>0</v>
      </c>
      <c r="J18">
        <f>VLOOKUP(Original!L18,coding!$A:$B,2,FALSE)</f>
        <v>0</v>
      </c>
      <c r="K18">
        <f>VLOOKUP(Original!N18,coding!$A:$B,2,FALSE)</f>
        <v>0</v>
      </c>
      <c r="L18">
        <f>Original!O18</f>
        <v>12</v>
      </c>
      <c r="M18">
        <f>Original!P18</f>
        <v>1</v>
      </c>
      <c r="N18">
        <f>Original!Q18</f>
        <v>1</v>
      </c>
      <c r="O18">
        <f>Original!R18</f>
        <v>1</v>
      </c>
      <c r="P18">
        <f>Original!S18</f>
        <v>12</v>
      </c>
      <c r="Q18">
        <f>VLOOKUP(Original!T18,coding!$A:$B,2,FALSE)</f>
        <v>3</v>
      </c>
      <c r="R18">
        <f>VLOOKUP(Original!U18,coding!$A:$B,2,FALSE)</f>
        <v>3</v>
      </c>
      <c r="S18">
        <f>VLOOKUP(Original!V18,coding!$A:$B,2,FALSE)</f>
        <v>0</v>
      </c>
      <c r="T18">
        <f>VLOOKUP(Original!X18,coding!$A:$B,2,FALSE)</f>
        <v>3</v>
      </c>
      <c r="U18">
        <f>VLOOKUP(Original!Z18,coding!$A:$B,2,FALSE)</f>
        <v>1</v>
      </c>
      <c r="V18">
        <f>VLOOKUP(Original!AB18,coding!$A:$B,2,FALSE)</f>
        <v>1</v>
      </c>
      <c r="W18">
        <f>VLOOKUP(Original!AD18,coding!$A:$B,2,FALSE)</f>
        <v>3</v>
      </c>
      <c r="X18">
        <f>VLOOKUP(Original!AF18,coding!$A:$B,2,FALSE)</f>
        <v>3</v>
      </c>
      <c r="Y18">
        <f>VLOOKUP(Original!AG18,coding!$A:$B,2,FALSE)</f>
        <v>4</v>
      </c>
      <c r="Z18">
        <f>VLOOKUP(Original!AH18,coding!$A:$B,2,FALSE)</f>
        <v>3</v>
      </c>
      <c r="AA18">
        <f>VLOOKUP(Original!AI18,coding!$A:$B,2,FALSE)</f>
        <v>3</v>
      </c>
      <c r="AB18">
        <f>VLOOKUP(Original!AJ18,coding!$A:$B,2,FALSE)</f>
        <v>3</v>
      </c>
      <c r="AC18">
        <f>VLOOKUP(Original!AK18,coding!$A:$B,2,FALSE)</f>
        <v>3</v>
      </c>
      <c r="AD18">
        <f>VLOOKUP(Original!AL18,coding!$A:$B,2,FALSE)</f>
        <v>0</v>
      </c>
      <c r="AE18">
        <f>VLOOKUP(Original!AM18,coding!$A:$B,2,FALSE)</f>
        <v>0</v>
      </c>
    </row>
    <row r="19" spans="1:31" x14ac:dyDescent="0.35">
      <c r="A19">
        <f>VLOOKUP(Original!A19,coding!$A:$B,2,FALSE)</f>
        <v>1</v>
      </c>
      <c r="B19">
        <f>VLOOKUP(Original!B19,coding!$A:$B,2,FALSE)</f>
        <v>1</v>
      </c>
      <c r="C19">
        <f>VLOOKUP(Original!C19,coding!$A:$B,2,FALSE)</f>
        <v>2</v>
      </c>
      <c r="D19">
        <f>VLOOKUP(Original!D19,coding!$A:$B,2,FALSE)</f>
        <v>0</v>
      </c>
      <c r="E19">
        <f>VLOOKUP(Original!E19,coding!$A:$B,2,FALSE)</f>
        <v>0</v>
      </c>
      <c r="F19">
        <f>VLOOKUP(Original!F19,coding!$A:$B,2,FALSE)</f>
        <v>5</v>
      </c>
      <c r="G19">
        <f>VLOOKUP(Original!G19,coding!$A:$B,2,FALSE)</f>
        <v>1</v>
      </c>
      <c r="H19">
        <f>VLOOKUP(Original!H19,coding!$A:$B,2,FALSE)</f>
        <v>0</v>
      </c>
      <c r="I19">
        <f>VLOOKUP(Original!J19,coding!$A:$B,2,FALSE)</f>
        <v>3</v>
      </c>
      <c r="J19">
        <f>VLOOKUP(Original!L19,coding!$A:$B,2,FALSE)</f>
        <v>2</v>
      </c>
      <c r="K19">
        <f>VLOOKUP(Original!N19,coding!$A:$B,2,FALSE)</f>
        <v>1</v>
      </c>
      <c r="L19">
        <f>Original!O19</f>
        <v>12</v>
      </c>
      <c r="M19">
        <f>Original!P19</f>
        <v>1</v>
      </c>
      <c r="N19">
        <f>Original!Q19</f>
        <v>1</v>
      </c>
      <c r="O19">
        <f>Original!R19</f>
        <v>1</v>
      </c>
      <c r="P19">
        <f>Original!S19</f>
        <v>12</v>
      </c>
      <c r="Q19">
        <f>VLOOKUP(Original!T19,coding!$A:$B,2,FALSE)</f>
        <v>0</v>
      </c>
      <c r="R19">
        <f>VLOOKUP(Original!U19,coding!$A:$B,2,FALSE)</f>
        <v>1</v>
      </c>
      <c r="S19">
        <f>VLOOKUP(Original!V19,coding!$A:$B,2,FALSE)</f>
        <v>2</v>
      </c>
      <c r="T19">
        <f>VLOOKUP(Original!X19,coding!$A:$B,2,FALSE)</f>
        <v>0</v>
      </c>
      <c r="U19">
        <f>VLOOKUP(Original!Z19,coding!$A:$B,2,FALSE)</f>
        <v>1</v>
      </c>
      <c r="V19">
        <f>VLOOKUP(Original!AB19,coding!$A:$B,2,FALSE)</f>
        <v>0</v>
      </c>
      <c r="W19">
        <f>VLOOKUP(Original!AD19,coding!$A:$B,2,FALSE)</f>
        <v>3</v>
      </c>
      <c r="X19">
        <f>VLOOKUP(Original!AF19,coding!$A:$B,2,FALSE)</f>
        <v>4</v>
      </c>
      <c r="Y19">
        <f>VLOOKUP(Original!AG19,coding!$A:$B,2,FALSE)</f>
        <v>5</v>
      </c>
      <c r="Z19">
        <f>VLOOKUP(Original!AH19,coding!$A:$B,2,FALSE)</f>
        <v>4</v>
      </c>
      <c r="AA19">
        <f>VLOOKUP(Original!AI19,coding!$A:$B,2,FALSE)</f>
        <v>2</v>
      </c>
      <c r="AB19">
        <f>VLOOKUP(Original!AJ19,coding!$A:$B,2,FALSE)</f>
        <v>2</v>
      </c>
      <c r="AC19">
        <f>VLOOKUP(Original!AK19,coding!$A:$B,2,FALSE)</f>
        <v>4</v>
      </c>
      <c r="AD19">
        <f>VLOOKUP(Original!AL19,coding!$A:$B,2,FALSE)</f>
        <v>1</v>
      </c>
      <c r="AE19">
        <f>VLOOKUP(Original!AM19,coding!$A:$B,2,FALSE)</f>
        <v>1</v>
      </c>
    </row>
    <row r="20" spans="1:31" x14ac:dyDescent="0.35">
      <c r="A20">
        <f>VLOOKUP(Original!A20,coding!$A:$B,2,FALSE)</f>
        <v>1</v>
      </c>
      <c r="B20">
        <f>VLOOKUP(Original!B20,coding!$A:$B,2,FALSE)</f>
        <v>0</v>
      </c>
      <c r="C20">
        <f>VLOOKUP(Original!C20,coding!$A:$B,2,FALSE)</f>
        <v>1</v>
      </c>
      <c r="D20">
        <f>VLOOKUP(Original!D20,coding!$A:$B,2,FALSE)</f>
        <v>0</v>
      </c>
      <c r="E20">
        <f>VLOOKUP(Original!E20,coding!$A:$B,2,FALSE)</f>
        <v>0</v>
      </c>
      <c r="F20">
        <f>VLOOKUP(Original!F20,coding!$A:$B,2,FALSE)</f>
        <v>3</v>
      </c>
      <c r="G20">
        <f>VLOOKUP(Original!G20,coding!$A:$B,2,FALSE)</f>
        <v>1</v>
      </c>
      <c r="H20">
        <f>VLOOKUP(Original!H20,coding!$A:$B,2,FALSE)</f>
        <v>0</v>
      </c>
      <c r="I20">
        <f>VLOOKUP(Original!J20,coding!$A:$B,2,FALSE)</f>
        <v>0</v>
      </c>
      <c r="J20">
        <f>VLOOKUP(Original!L20,coding!$A:$B,2,FALSE)</f>
        <v>0</v>
      </c>
      <c r="K20">
        <f>VLOOKUP(Original!N20,coding!$A:$B,2,FALSE)</f>
        <v>0</v>
      </c>
      <c r="L20">
        <f>Original!O20</f>
        <v>11</v>
      </c>
      <c r="M20">
        <f>Original!P20</f>
        <v>3</v>
      </c>
      <c r="N20">
        <f>Original!Q20</f>
        <v>2</v>
      </c>
      <c r="O20">
        <f>Original!R20</f>
        <v>2</v>
      </c>
      <c r="P20">
        <f>Original!S20</f>
        <v>3</v>
      </c>
      <c r="Q20">
        <f>VLOOKUP(Original!T20,coding!$A:$B,2,FALSE)</f>
        <v>0</v>
      </c>
      <c r="R20">
        <f>VLOOKUP(Original!U20,coding!$A:$B,2,FALSE)</f>
        <v>3</v>
      </c>
      <c r="S20">
        <f>VLOOKUP(Original!V20,coding!$A:$B,2,FALSE)</f>
        <v>1</v>
      </c>
      <c r="T20">
        <f>VLOOKUP(Original!X20,coding!$A:$B,2,FALSE)</f>
        <v>3</v>
      </c>
      <c r="U20">
        <f>VLOOKUP(Original!Z20,coding!$A:$B,2,FALSE)</f>
        <v>1</v>
      </c>
      <c r="V20">
        <f>VLOOKUP(Original!AB20,coding!$A:$B,2,FALSE)</f>
        <v>0</v>
      </c>
      <c r="W20">
        <f>VLOOKUP(Original!AD20,coding!$A:$B,2,FALSE)</f>
        <v>3</v>
      </c>
      <c r="X20">
        <f>VLOOKUP(Original!AF20,coding!$A:$B,2,FALSE)</f>
        <v>3</v>
      </c>
      <c r="Y20">
        <f>VLOOKUP(Original!AG20,coding!$A:$B,2,FALSE)</f>
        <v>2</v>
      </c>
      <c r="Z20">
        <f>VLOOKUP(Original!AH20,coding!$A:$B,2,FALSE)</f>
        <v>3</v>
      </c>
      <c r="AA20">
        <f>VLOOKUP(Original!AI20,coding!$A:$B,2,FALSE)</f>
        <v>4</v>
      </c>
      <c r="AB20">
        <f>VLOOKUP(Original!AJ20,coding!$A:$B,2,FALSE)</f>
        <v>3</v>
      </c>
      <c r="AC20">
        <f>VLOOKUP(Original!AK20,coding!$A:$B,2,FALSE)</f>
        <v>2</v>
      </c>
      <c r="AD20">
        <f>VLOOKUP(Original!AL20,coding!$A:$B,2,FALSE)</f>
        <v>0</v>
      </c>
      <c r="AE20">
        <f>VLOOKUP(Original!AM20,coding!$A:$B,2,FALSE)</f>
        <v>0</v>
      </c>
    </row>
    <row r="21" spans="1:31" x14ac:dyDescent="0.35">
      <c r="A21">
        <f>VLOOKUP(Original!A21,coding!$A:$B,2,FALSE)</f>
        <v>1</v>
      </c>
      <c r="B21">
        <f>VLOOKUP(Original!B21,coding!$A:$B,2,FALSE)</f>
        <v>1</v>
      </c>
      <c r="C21">
        <f>VLOOKUP(Original!C21,coding!$A:$B,2,FALSE)</f>
        <v>1</v>
      </c>
      <c r="D21">
        <f>VLOOKUP(Original!D21,coding!$A:$B,2,FALSE)</f>
        <v>0</v>
      </c>
      <c r="E21">
        <f>VLOOKUP(Original!E21,coding!$A:$B,2,FALSE)</f>
        <v>2</v>
      </c>
      <c r="F21">
        <f>VLOOKUP(Original!F21,coding!$A:$B,2,FALSE)</f>
        <v>0</v>
      </c>
      <c r="G21">
        <f>VLOOKUP(Original!G21,coding!$A:$B,2,FALSE)</f>
        <v>1</v>
      </c>
      <c r="H21">
        <f>VLOOKUP(Original!H21,coding!$A:$B,2,FALSE)</f>
        <v>0</v>
      </c>
      <c r="I21">
        <f>VLOOKUP(Original!J21,coding!$A:$B,2,FALSE)</f>
        <v>1</v>
      </c>
      <c r="J21">
        <f>VLOOKUP(Original!L21,coding!$A:$B,2,FALSE)</f>
        <v>2</v>
      </c>
      <c r="K21">
        <f>VLOOKUP(Original!N21,coding!$A:$B,2,FALSE)</f>
        <v>0</v>
      </c>
      <c r="L21">
        <f>Original!O21</f>
        <v>12</v>
      </c>
      <c r="M21">
        <f>Original!P21</f>
        <v>1</v>
      </c>
      <c r="N21">
        <f>Original!Q21</f>
        <v>1</v>
      </c>
      <c r="O21">
        <f>Original!R21</f>
        <v>1</v>
      </c>
      <c r="P21">
        <f>Original!S21</f>
        <v>12</v>
      </c>
      <c r="Q21">
        <f>VLOOKUP(Original!T21,coding!$A:$B,2,FALSE)</f>
        <v>3</v>
      </c>
      <c r="R21">
        <f>VLOOKUP(Original!U21,coding!$A:$B,2,FALSE)</f>
        <v>3</v>
      </c>
      <c r="S21">
        <f>VLOOKUP(Original!V21,coding!$A:$B,2,FALSE)</f>
        <v>0</v>
      </c>
      <c r="T21">
        <f>VLOOKUP(Original!X21,coding!$A:$B,2,FALSE)</f>
        <v>2</v>
      </c>
      <c r="U21">
        <f>VLOOKUP(Original!Z21,coding!$A:$B,2,FALSE)</f>
        <v>1</v>
      </c>
      <c r="V21">
        <f>VLOOKUP(Original!AB21,coding!$A:$B,2,FALSE)</f>
        <v>1</v>
      </c>
      <c r="W21">
        <f>VLOOKUP(Original!AD21,coding!$A:$B,2,FALSE)</f>
        <v>0</v>
      </c>
      <c r="X21">
        <f>VLOOKUP(Original!AF21,coding!$A:$B,2,FALSE)</f>
        <v>5</v>
      </c>
      <c r="Y21">
        <f>VLOOKUP(Original!AG21,coding!$A:$B,2,FALSE)</f>
        <v>5</v>
      </c>
      <c r="Z21">
        <f>VLOOKUP(Original!AH21,coding!$A:$B,2,FALSE)</f>
        <v>5</v>
      </c>
      <c r="AA21">
        <f>VLOOKUP(Original!AI21,coding!$A:$B,2,FALSE)</f>
        <v>4</v>
      </c>
      <c r="AB21">
        <f>VLOOKUP(Original!AJ21,coding!$A:$B,2,FALSE)</f>
        <v>5</v>
      </c>
      <c r="AC21">
        <f>VLOOKUP(Original!AK21,coding!$A:$B,2,FALSE)</f>
        <v>4</v>
      </c>
      <c r="AD21">
        <f>VLOOKUP(Original!AL21,coding!$A:$B,2,FALSE)</f>
        <v>0</v>
      </c>
      <c r="AE21">
        <f>VLOOKUP(Original!AM21,coding!$A:$B,2,FALSE)</f>
        <v>0</v>
      </c>
    </row>
    <row r="22" spans="1:31" x14ac:dyDescent="0.35">
      <c r="A22">
        <f>VLOOKUP(Original!A22,coding!$A:$B,2,FALSE)</f>
        <v>1</v>
      </c>
      <c r="B22">
        <f>VLOOKUP(Original!B22,coding!$A:$B,2,FALSE)</f>
        <v>1</v>
      </c>
      <c r="C22">
        <f>VLOOKUP(Original!C22,coding!$A:$B,2,FALSE)</f>
        <v>1</v>
      </c>
      <c r="D22">
        <f>VLOOKUP(Original!D22,coding!$A:$B,2,FALSE)</f>
        <v>0</v>
      </c>
      <c r="E22">
        <f>VLOOKUP(Original!E22,coding!$A:$B,2,FALSE)</f>
        <v>1</v>
      </c>
      <c r="F22">
        <f>VLOOKUP(Original!F22,coding!$A:$B,2,FALSE)</f>
        <v>2</v>
      </c>
      <c r="G22">
        <f>VLOOKUP(Original!G22,coding!$A:$B,2,FALSE)</f>
        <v>1</v>
      </c>
      <c r="H22">
        <f>VLOOKUP(Original!H22,coding!$A:$B,2,FALSE)</f>
        <v>0</v>
      </c>
      <c r="I22">
        <f>VLOOKUP(Original!J22,coding!$A:$B,2,FALSE)</f>
        <v>1</v>
      </c>
      <c r="J22">
        <f>VLOOKUP(Original!L22,coding!$A:$B,2,FALSE)</f>
        <v>2</v>
      </c>
      <c r="K22">
        <f>VLOOKUP(Original!N22,coding!$A:$B,2,FALSE)</f>
        <v>0</v>
      </c>
      <c r="L22">
        <f>Original!O22</f>
        <v>0</v>
      </c>
      <c r="M22">
        <f>Original!P22</f>
        <v>0</v>
      </c>
      <c r="N22">
        <f>Original!Q22</f>
        <v>0</v>
      </c>
      <c r="O22">
        <f>Original!R22</f>
        <v>1</v>
      </c>
      <c r="P22">
        <f>Original!S22</f>
        <v>0</v>
      </c>
      <c r="Q22">
        <f>VLOOKUP(Original!T22,coding!$A:$B,2,FALSE)</f>
        <v>3</v>
      </c>
      <c r="R22">
        <f>VLOOKUP(Original!U22,coding!$A:$B,2,FALSE)</f>
        <v>0</v>
      </c>
      <c r="S22">
        <f>VLOOKUP(Original!V22,coding!$A:$B,2,FALSE)</f>
        <v>4</v>
      </c>
      <c r="T22">
        <f>VLOOKUP(Original!X22,coding!$A:$B,2,FALSE)</f>
        <v>0</v>
      </c>
      <c r="U22">
        <f>VLOOKUP(Original!Z22,coding!$A:$B,2,FALSE)</f>
        <v>1</v>
      </c>
      <c r="V22">
        <f>VLOOKUP(Original!AB22,coding!$A:$B,2,FALSE)</f>
        <v>0</v>
      </c>
      <c r="W22">
        <f>VLOOKUP(Original!AD22,coding!$A:$B,2,FALSE)</f>
        <v>0</v>
      </c>
      <c r="X22">
        <f>VLOOKUP(Original!AF22,coding!$A:$B,2,FALSE)</f>
        <v>2</v>
      </c>
      <c r="Y22">
        <f>VLOOKUP(Original!AG22,coding!$A:$B,2,FALSE)</f>
        <v>5</v>
      </c>
      <c r="Z22">
        <f>VLOOKUP(Original!AH22,coding!$A:$B,2,FALSE)</f>
        <v>5</v>
      </c>
      <c r="AA22">
        <f>VLOOKUP(Original!AI22,coding!$A:$B,2,FALSE)</f>
        <v>2</v>
      </c>
      <c r="AB22">
        <f>VLOOKUP(Original!AJ22,coding!$A:$B,2,FALSE)</f>
        <v>2</v>
      </c>
      <c r="AC22">
        <f>VLOOKUP(Original!AK22,coding!$A:$B,2,FALSE)</f>
        <v>2</v>
      </c>
      <c r="AD22">
        <f>VLOOKUP(Original!AL22,coding!$A:$B,2,FALSE)</f>
        <v>0</v>
      </c>
      <c r="AE22">
        <f>VLOOKUP(Original!AM22,coding!$A:$B,2,FALSE)</f>
        <v>0</v>
      </c>
    </row>
    <row r="23" spans="1:31" x14ac:dyDescent="0.35">
      <c r="A23">
        <f>VLOOKUP(Original!A23,coding!$A:$B,2,FALSE)</f>
        <v>1</v>
      </c>
      <c r="B23">
        <f>VLOOKUP(Original!B23,coding!$A:$B,2,FALSE)</f>
        <v>1</v>
      </c>
      <c r="C23">
        <f>VLOOKUP(Original!C23,coding!$A:$B,2,FALSE)</f>
        <v>1</v>
      </c>
      <c r="D23">
        <f>VLOOKUP(Original!D23,coding!$A:$B,2,FALSE)</f>
        <v>0</v>
      </c>
      <c r="E23">
        <f>VLOOKUP(Original!E23,coding!$A:$B,2,FALSE)</f>
        <v>2</v>
      </c>
      <c r="F23">
        <f>VLOOKUP(Original!F23,coding!$A:$B,2,FALSE)</f>
        <v>0</v>
      </c>
      <c r="G23">
        <f>VLOOKUP(Original!G23,coding!$A:$B,2,FALSE)</f>
        <v>1</v>
      </c>
      <c r="H23">
        <f>VLOOKUP(Original!H23,coding!$A:$B,2,FALSE)</f>
        <v>10</v>
      </c>
      <c r="I23">
        <f>VLOOKUP(Original!J23,coding!$A:$B,2,FALSE)</f>
        <v>2</v>
      </c>
      <c r="J23">
        <f>VLOOKUP(Original!L23,coding!$A:$B,2,FALSE)</f>
        <v>2</v>
      </c>
      <c r="K23">
        <f>VLOOKUP(Original!N23,coding!$A:$B,2,FALSE)</f>
        <v>0</v>
      </c>
      <c r="L23">
        <f>Original!O23</f>
        <v>3</v>
      </c>
      <c r="M23">
        <f>Original!P23</f>
        <v>3</v>
      </c>
      <c r="N23">
        <f>Original!Q23</f>
        <v>1</v>
      </c>
      <c r="O23">
        <f>Original!R23</f>
        <v>3</v>
      </c>
      <c r="P23">
        <f>Original!S23</f>
        <v>2</v>
      </c>
      <c r="Q23">
        <f>VLOOKUP(Original!T23,coding!$A:$B,2,FALSE)</f>
        <v>3</v>
      </c>
      <c r="R23">
        <f>VLOOKUP(Original!U23,coding!$A:$B,2,FALSE)</f>
        <v>3</v>
      </c>
      <c r="S23">
        <f>VLOOKUP(Original!V23,coding!$A:$B,2,FALSE)</f>
        <v>1</v>
      </c>
      <c r="T23">
        <f>VLOOKUP(Original!X23,coding!$A:$B,2,FALSE)</f>
        <v>2</v>
      </c>
      <c r="U23">
        <f>VLOOKUP(Original!Z23,coding!$A:$B,2,FALSE)</f>
        <v>1</v>
      </c>
      <c r="V23">
        <f>VLOOKUP(Original!AB23,coding!$A:$B,2,FALSE)</f>
        <v>0</v>
      </c>
      <c r="W23">
        <f>VLOOKUP(Original!AD23,coding!$A:$B,2,FALSE)</f>
        <v>3</v>
      </c>
      <c r="X23">
        <f>VLOOKUP(Original!AF23,coding!$A:$B,2,FALSE)</f>
        <v>3</v>
      </c>
      <c r="Y23">
        <f>VLOOKUP(Original!AG23,coding!$A:$B,2,FALSE)</f>
        <v>3</v>
      </c>
      <c r="Z23">
        <f>VLOOKUP(Original!AH23,coding!$A:$B,2,FALSE)</f>
        <v>3</v>
      </c>
      <c r="AA23">
        <f>VLOOKUP(Original!AI23,coding!$A:$B,2,FALSE)</f>
        <v>2</v>
      </c>
      <c r="AB23">
        <f>VLOOKUP(Original!AJ23,coding!$A:$B,2,FALSE)</f>
        <v>3</v>
      </c>
      <c r="AC23">
        <f>VLOOKUP(Original!AK23,coding!$A:$B,2,FALSE)</f>
        <v>3</v>
      </c>
      <c r="AD23">
        <f>VLOOKUP(Original!AL23,coding!$A:$B,2,FALSE)</f>
        <v>0</v>
      </c>
      <c r="AE23">
        <f>VLOOKUP(Original!AM23,coding!$A:$B,2,FALSE)</f>
        <v>0</v>
      </c>
    </row>
    <row r="24" spans="1:31" x14ac:dyDescent="0.35">
      <c r="A24">
        <f>VLOOKUP(Original!A24,coding!$A:$B,2,FALSE)</f>
        <v>1</v>
      </c>
      <c r="B24">
        <f>VLOOKUP(Original!B24,coding!$A:$B,2,FALSE)</f>
        <v>0</v>
      </c>
      <c r="C24">
        <f>VLOOKUP(Original!C24,coding!$A:$B,2,FALSE)</f>
        <v>0</v>
      </c>
      <c r="D24">
        <f>VLOOKUP(Original!D24,coding!$A:$B,2,FALSE)</f>
        <v>0</v>
      </c>
      <c r="E24">
        <f>VLOOKUP(Original!E24,coding!$A:$B,2,FALSE)</f>
        <v>2</v>
      </c>
      <c r="F24">
        <f>VLOOKUP(Original!F24,coding!$A:$B,2,FALSE)</f>
        <v>0</v>
      </c>
      <c r="G24">
        <f>VLOOKUP(Original!G24,coding!$A:$B,2,FALSE)</f>
        <v>1</v>
      </c>
      <c r="H24">
        <f>VLOOKUP(Original!H24,coding!$A:$B,2,FALSE)</f>
        <v>0</v>
      </c>
      <c r="I24">
        <f>VLOOKUP(Original!J24,coding!$A:$B,2,FALSE)</f>
        <v>4</v>
      </c>
      <c r="J24">
        <f>VLOOKUP(Original!L24,coding!$A:$B,2,FALSE)</f>
        <v>2</v>
      </c>
      <c r="K24">
        <f>VLOOKUP(Original!N24,coding!$A:$B,2,FALSE)</f>
        <v>0</v>
      </c>
      <c r="L24">
        <f>Original!O24</f>
        <v>12</v>
      </c>
      <c r="M24">
        <f>Original!P24</f>
        <v>1</v>
      </c>
      <c r="N24">
        <f>Original!Q24</f>
        <v>1</v>
      </c>
      <c r="O24">
        <f>Original!R24</f>
        <v>1</v>
      </c>
      <c r="P24">
        <f>Original!S24</f>
        <v>12</v>
      </c>
      <c r="Q24">
        <f>VLOOKUP(Original!T24,coding!$A:$B,2,FALSE)</f>
        <v>0</v>
      </c>
      <c r="R24">
        <f>VLOOKUP(Original!U24,coding!$A:$B,2,FALSE)</f>
        <v>3</v>
      </c>
      <c r="S24">
        <f>VLOOKUP(Original!V24,coding!$A:$B,2,FALSE)</f>
        <v>2</v>
      </c>
      <c r="T24">
        <f>VLOOKUP(Original!X24,coding!$A:$B,2,FALSE)</f>
        <v>0</v>
      </c>
      <c r="U24">
        <f>VLOOKUP(Original!Z24,coding!$A:$B,2,FALSE)</f>
        <v>1</v>
      </c>
      <c r="V24">
        <f>VLOOKUP(Original!AB24,coding!$A:$B,2,FALSE)</f>
        <v>2</v>
      </c>
      <c r="W24">
        <f>VLOOKUP(Original!AD24,coding!$A:$B,2,FALSE)</f>
        <v>1</v>
      </c>
      <c r="X24">
        <f>VLOOKUP(Original!AF24,coding!$A:$B,2,FALSE)</f>
        <v>4</v>
      </c>
      <c r="Y24">
        <f>VLOOKUP(Original!AG24,coding!$A:$B,2,FALSE)</f>
        <v>3</v>
      </c>
      <c r="Z24">
        <f>VLOOKUP(Original!AH24,coding!$A:$B,2,FALSE)</f>
        <v>4</v>
      </c>
      <c r="AA24">
        <f>VLOOKUP(Original!AI24,coding!$A:$B,2,FALSE)</f>
        <v>3</v>
      </c>
      <c r="AB24">
        <f>VLOOKUP(Original!AJ24,coding!$A:$B,2,FALSE)</f>
        <v>3</v>
      </c>
      <c r="AC24">
        <f>VLOOKUP(Original!AK24,coding!$A:$B,2,FALSE)</f>
        <v>2</v>
      </c>
      <c r="AD24">
        <f>VLOOKUP(Original!AL24,coding!$A:$B,2,FALSE)</f>
        <v>0</v>
      </c>
      <c r="AE24">
        <f>VLOOKUP(Original!AM24,coding!$A:$B,2,FALSE)</f>
        <v>1</v>
      </c>
    </row>
    <row r="25" spans="1:31" x14ac:dyDescent="0.35">
      <c r="A25">
        <f>VLOOKUP(Original!A25,coding!$A:$B,2,FALSE)</f>
        <v>1</v>
      </c>
      <c r="B25">
        <f>VLOOKUP(Original!B25,coding!$A:$B,2,FALSE)</f>
        <v>0</v>
      </c>
      <c r="C25">
        <f>VLOOKUP(Original!C25,coding!$A:$B,2,FALSE)</f>
        <v>1</v>
      </c>
      <c r="D25">
        <f>VLOOKUP(Original!D25,coding!$A:$B,2,FALSE)</f>
        <v>0</v>
      </c>
      <c r="E25">
        <f>VLOOKUP(Original!E25,coding!$A:$B,2,FALSE)</f>
        <v>2</v>
      </c>
      <c r="F25">
        <f>VLOOKUP(Original!F25,coding!$A:$B,2,FALSE)</f>
        <v>0</v>
      </c>
      <c r="G25">
        <f>VLOOKUP(Original!G25,coding!$A:$B,2,FALSE)</f>
        <v>1</v>
      </c>
      <c r="H25">
        <f>VLOOKUP(Original!H25,coding!$A:$B,2,FALSE)</f>
        <v>5</v>
      </c>
      <c r="I25">
        <f>VLOOKUP(Original!J25,coding!$A:$B,2,FALSE)</f>
        <v>4</v>
      </c>
      <c r="J25">
        <f>VLOOKUP(Original!L25,coding!$A:$B,2,FALSE)</f>
        <v>2</v>
      </c>
      <c r="K25">
        <f>VLOOKUP(Original!N25,coding!$A:$B,2,FALSE)</f>
        <v>0</v>
      </c>
      <c r="L25">
        <f>Original!O25</f>
        <v>12</v>
      </c>
      <c r="M25">
        <f>Original!P25</f>
        <v>1</v>
      </c>
      <c r="N25">
        <f>Original!Q25</f>
        <v>1</v>
      </c>
      <c r="O25">
        <f>Original!R25</f>
        <v>2</v>
      </c>
      <c r="P25">
        <f>Original!S25</f>
        <v>1</v>
      </c>
      <c r="Q25">
        <f>VLOOKUP(Original!T25,coding!$A:$B,2,FALSE)</f>
        <v>2</v>
      </c>
      <c r="R25">
        <f>VLOOKUP(Original!U25,coding!$A:$B,2,FALSE)</f>
        <v>3</v>
      </c>
      <c r="S25">
        <f>VLOOKUP(Original!V25,coding!$A:$B,2,FALSE)</f>
        <v>4</v>
      </c>
      <c r="T25">
        <f>VLOOKUP(Original!X25,coding!$A:$B,2,FALSE)</f>
        <v>3</v>
      </c>
      <c r="U25">
        <f>VLOOKUP(Original!Z25,coding!$A:$B,2,FALSE)</f>
        <v>1</v>
      </c>
      <c r="V25">
        <f>VLOOKUP(Original!AB25,coding!$A:$B,2,FALSE)</f>
        <v>1</v>
      </c>
      <c r="W25">
        <f>VLOOKUP(Original!AD25,coding!$A:$B,2,FALSE)</f>
        <v>3</v>
      </c>
      <c r="X25">
        <f>VLOOKUP(Original!AF25,coding!$A:$B,2,FALSE)</f>
        <v>5</v>
      </c>
      <c r="Y25">
        <f>VLOOKUP(Original!AG25,coding!$A:$B,2,FALSE)</f>
        <v>4</v>
      </c>
      <c r="Z25">
        <f>VLOOKUP(Original!AH25,coding!$A:$B,2,FALSE)</f>
        <v>3</v>
      </c>
      <c r="AA25">
        <f>VLOOKUP(Original!AI25,coding!$A:$B,2,FALSE)</f>
        <v>5</v>
      </c>
      <c r="AB25">
        <f>VLOOKUP(Original!AJ25,coding!$A:$B,2,FALSE)</f>
        <v>2</v>
      </c>
      <c r="AC25">
        <f>VLOOKUP(Original!AK25,coding!$A:$B,2,FALSE)</f>
        <v>4</v>
      </c>
      <c r="AD25">
        <f>VLOOKUP(Original!AL25,coding!$A:$B,2,FALSE)</f>
        <v>0</v>
      </c>
      <c r="AE25">
        <f>VLOOKUP(Original!AM25,coding!$A:$B,2,FALSE)</f>
        <v>3</v>
      </c>
    </row>
    <row r="26" spans="1:31" x14ac:dyDescent="0.35">
      <c r="A26">
        <f>VLOOKUP(Original!A26,coding!$A:$B,2,FALSE)</f>
        <v>1</v>
      </c>
      <c r="B26">
        <f>VLOOKUP(Original!B26,coding!$A:$B,2,FALSE)</f>
        <v>1</v>
      </c>
      <c r="C26">
        <f>VLOOKUP(Original!C26,coding!$A:$B,2,FALSE)</f>
        <v>1</v>
      </c>
      <c r="D26">
        <f>VLOOKUP(Original!D26,coding!$A:$B,2,FALSE)</f>
        <v>0</v>
      </c>
      <c r="E26">
        <f>VLOOKUP(Original!E26,coding!$A:$B,2,FALSE)</f>
        <v>2</v>
      </c>
      <c r="F26">
        <f>VLOOKUP(Original!F26,coding!$A:$B,2,FALSE)</f>
        <v>0</v>
      </c>
      <c r="G26">
        <f>VLOOKUP(Original!G26,coding!$A:$B,2,FALSE)</f>
        <v>1</v>
      </c>
      <c r="H26">
        <f>VLOOKUP(Original!H26,coding!$A:$B,2,FALSE)</f>
        <v>0</v>
      </c>
      <c r="I26">
        <f>VLOOKUP(Original!J26,coding!$A:$B,2,FALSE)</f>
        <v>4</v>
      </c>
      <c r="J26">
        <f>VLOOKUP(Original!L26,coding!$A:$B,2,FALSE)</f>
        <v>2</v>
      </c>
      <c r="K26">
        <f>VLOOKUP(Original!N26,coding!$A:$B,2,FALSE)</f>
        <v>0</v>
      </c>
      <c r="L26">
        <f>Original!O26</f>
        <v>12</v>
      </c>
      <c r="M26">
        <f>Original!P26</f>
        <v>1</v>
      </c>
      <c r="N26">
        <f>Original!Q26</f>
        <v>1</v>
      </c>
      <c r="O26">
        <f>Original!R26</f>
        <v>1</v>
      </c>
      <c r="P26">
        <f>Original!S26</f>
        <v>12</v>
      </c>
      <c r="Q26">
        <f>VLOOKUP(Original!T26,coding!$A:$B,2,FALSE)</f>
        <v>2</v>
      </c>
      <c r="R26">
        <f>VLOOKUP(Original!U26,coding!$A:$B,2,FALSE)</f>
        <v>0</v>
      </c>
      <c r="S26">
        <f>VLOOKUP(Original!V26,coding!$A:$B,2,FALSE)</f>
        <v>0</v>
      </c>
      <c r="T26">
        <f>VLOOKUP(Original!X26,coding!$A:$B,2,FALSE)</f>
        <v>3</v>
      </c>
      <c r="U26">
        <f>VLOOKUP(Original!Z26,coding!$A:$B,2,FALSE)</f>
        <v>1</v>
      </c>
      <c r="V26">
        <f>VLOOKUP(Original!AB26,coding!$A:$B,2,FALSE)</f>
        <v>0</v>
      </c>
      <c r="W26">
        <f>VLOOKUP(Original!AD26,coding!$A:$B,2,FALSE)</f>
        <v>3</v>
      </c>
      <c r="X26">
        <f>VLOOKUP(Original!AF26,coding!$A:$B,2,FALSE)</f>
        <v>4</v>
      </c>
      <c r="Y26">
        <f>VLOOKUP(Original!AG26,coding!$A:$B,2,FALSE)</f>
        <v>3</v>
      </c>
      <c r="Z26">
        <f>VLOOKUP(Original!AH26,coding!$A:$B,2,FALSE)</f>
        <v>4</v>
      </c>
      <c r="AA26">
        <f>VLOOKUP(Original!AI26,coding!$A:$B,2,FALSE)</f>
        <v>3</v>
      </c>
      <c r="AB26">
        <f>VLOOKUP(Original!AJ26,coding!$A:$B,2,FALSE)</f>
        <v>2</v>
      </c>
      <c r="AC26">
        <f>VLOOKUP(Original!AK26,coding!$A:$B,2,FALSE)</f>
        <v>2</v>
      </c>
      <c r="AD26">
        <f>VLOOKUP(Original!AL26,coding!$A:$B,2,FALSE)</f>
        <v>0</v>
      </c>
      <c r="AE26">
        <f>VLOOKUP(Original!AM26,coding!$A:$B,2,FALSE)</f>
        <v>0</v>
      </c>
    </row>
    <row r="27" spans="1:31" x14ac:dyDescent="0.35">
      <c r="A27">
        <f>VLOOKUP(Original!A27,coding!$A:$B,2,FALSE)</f>
        <v>1</v>
      </c>
      <c r="B27">
        <f>VLOOKUP(Original!B27,coding!$A:$B,2,FALSE)</f>
        <v>1</v>
      </c>
      <c r="C27">
        <f>VLOOKUP(Original!C27,coding!$A:$B,2,FALSE)</f>
        <v>1</v>
      </c>
      <c r="D27">
        <f>VLOOKUP(Original!D27,coding!$A:$B,2,FALSE)</f>
        <v>2</v>
      </c>
      <c r="E27">
        <f>VLOOKUP(Original!E27,coding!$A:$B,2,FALSE)</f>
        <v>2</v>
      </c>
      <c r="F27">
        <f>VLOOKUP(Original!F27,coding!$A:$B,2,FALSE)</f>
        <v>0</v>
      </c>
      <c r="G27">
        <f>VLOOKUP(Original!G27,coding!$A:$B,2,FALSE)</f>
        <v>1</v>
      </c>
      <c r="H27">
        <f>VLOOKUP(Original!H27,coding!$A:$B,2,FALSE)</f>
        <v>5</v>
      </c>
      <c r="I27">
        <f>VLOOKUP(Original!J27,coding!$A:$B,2,FALSE)</f>
        <v>0</v>
      </c>
      <c r="J27">
        <f>VLOOKUP(Original!L27,coding!$A:$B,2,FALSE)</f>
        <v>2</v>
      </c>
      <c r="K27">
        <f>VLOOKUP(Original!N27,coding!$A:$B,2,FALSE)</f>
        <v>0</v>
      </c>
      <c r="L27">
        <f>Original!O27</f>
        <v>12</v>
      </c>
      <c r="M27">
        <f>Original!P27</f>
        <v>3</v>
      </c>
      <c r="N27">
        <f>Original!Q27</f>
        <v>3</v>
      </c>
      <c r="O27">
        <f>Original!R27</f>
        <v>3</v>
      </c>
      <c r="P27">
        <f>Original!S27</f>
        <v>12</v>
      </c>
      <c r="Q27">
        <f>VLOOKUP(Original!T27,coding!$A:$B,2,FALSE)</f>
        <v>3</v>
      </c>
      <c r="R27">
        <f>VLOOKUP(Original!U27,coding!$A:$B,2,FALSE)</f>
        <v>3</v>
      </c>
      <c r="S27">
        <f>VLOOKUP(Original!V27,coding!$A:$B,2,FALSE)</f>
        <v>0</v>
      </c>
      <c r="T27">
        <f>VLOOKUP(Original!X27,coding!$A:$B,2,FALSE)</f>
        <v>10</v>
      </c>
      <c r="U27">
        <f>VLOOKUP(Original!Z27,coding!$A:$B,2,FALSE)</f>
        <v>1</v>
      </c>
      <c r="V27">
        <f>VLOOKUP(Original!AB27,coding!$A:$B,2,FALSE)</f>
        <v>1</v>
      </c>
      <c r="W27">
        <f>VLOOKUP(Original!AD27,coding!$A:$B,2,FALSE)</f>
        <v>3</v>
      </c>
      <c r="X27">
        <f>VLOOKUP(Original!AF27,coding!$A:$B,2,FALSE)</f>
        <v>4</v>
      </c>
      <c r="Y27">
        <f>VLOOKUP(Original!AG27,coding!$A:$B,2,FALSE)</f>
        <v>2</v>
      </c>
      <c r="Z27">
        <f>VLOOKUP(Original!AH27,coding!$A:$B,2,FALSE)</f>
        <v>4</v>
      </c>
      <c r="AA27">
        <f>VLOOKUP(Original!AI27,coding!$A:$B,2,FALSE)</f>
        <v>4</v>
      </c>
      <c r="AB27">
        <f>VLOOKUP(Original!AJ27,coding!$A:$B,2,FALSE)</f>
        <v>3</v>
      </c>
      <c r="AC27">
        <f>VLOOKUP(Original!AK27,coding!$A:$B,2,FALSE)</f>
        <v>3</v>
      </c>
      <c r="AD27">
        <f>VLOOKUP(Original!AL27,coding!$A:$B,2,FALSE)</f>
        <v>2</v>
      </c>
      <c r="AE27">
        <f>VLOOKUP(Original!AM27,coding!$A:$B,2,FALSE)</f>
        <v>0</v>
      </c>
    </row>
    <row r="28" spans="1:31" x14ac:dyDescent="0.35">
      <c r="A28">
        <f>VLOOKUP(Original!A28,coding!$A:$B,2,FALSE)</f>
        <v>1</v>
      </c>
      <c r="B28">
        <f>VLOOKUP(Original!B28,coding!$A:$B,2,FALSE)</f>
        <v>0</v>
      </c>
      <c r="C28">
        <f>VLOOKUP(Original!C28,coding!$A:$B,2,FALSE)</f>
        <v>0</v>
      </c>
      <c r="D28">
        <f>VLOOKUP(Original!D28,coding!$A:$B,2,FALSE)</f>
        <v>0</v>
      </c>
      <c r="E28">
        <f>VLOOKUP(Original!E28,coding!$A:$B,2,FALSE)</f>
        <v>0</v>
      </c>
      <c r="F28">
        <f>VLOOKUP(Original!F28,coding!$A:$B,2,FALSE)</f>
        <v>2</v>
      </c>
      <c r="G28">
        <f>VLOOKUP(Original!G28,coding!$A:$B,2,FALSE)</f>
        <v>1</v>
      </c>
      <c r="H28">
        <f>VLOOKUP(Original!H28,coding!$A:$B,2,FALSE)</f>
        <v>0</v>
      </c>
      <c r="I28">
        <f>VLOOKUP(Original!J28,coding!$A:$B,2,FALSE)</f>
        <v>4</v>
      </c>
      <c r="J28">
        <f>VLOOKUP(Original!L28,coding!$A:$B,2,FALSE)</f>
        <v>0</v>
      </c>
      <c r="K28">
        <f>VLOOKUP(Original!N28,coding!$A:$B,2,FALSE)</f>
        <v>0</v>
      </c>
      <c r="L28">
        <f>Original!O28</f>
        <v>11</v>
      </c>
      <c r="M28">
        <f>Original!P28</f>
        <v>2</v>
      </c>
      <c r="N28">
        <f>Original!Q28</f>
        <v>2</v>
      </c>
      <c r="O28">
        <f>Original!R28</f>
        <v>2</v>
      </c>
      <c r="P28">
        <f>Original!S28</f>
        <v>1</v>
      </c>
      <c r="Q28">
        <f>VLOOKUP(Original!T28,coding!$A:$B,2,FALSE)</f>
        <v>2</v>
      </c>
      <c r="R28">
        <f>VLOOKUP(Original!U28,coding!$A:$B,2,FALSE)</f>
        <v>0</v>
      </c>
      <c r="S28">
        <f>VLOOKUP(Original!V28,coding!$A:$B,2,FALSE)</f>
        <v>1</v>
      </c>
      <c r="T28">
        <f>VLOOKUP(Original!X28,coding!$A:$B,2,FALSE)</f>
        <v>2</v>
      </c>
      <c r="U28">
        <f>VLOOKUP(Original!Z28,coding!$A:$B,2,FALSE)</f>
        <v>1</v>
      </c>
      <c r="V28">
        <f>VLOOKUP(Original!AB28,coding!$A:$B,2,FALSE)</f>
        <v>1</v>
      </c>
      <c r="W28">
        <f>VLOOKUP(Original!AD28,coding!$A:$B,2,FALSE)</f>
        <v>3</v>
      </c>
      <c r="X28">
        <f>VLOOKUP(Original!AF28,coding!$A:$B,2,FALSE)</f>
        <v>5</v>
      </c>
      <c r="Y28">
        <f>VLOOKUP(Original!AG28,coding!$A:$B,2,FALSE)</f>
        <v>4</v>
      </c>
      <c r="Z28">
        <f>VLOOKUP(Original!AH28,coding!$A:$B,2,FALSE)</f>
        <v>4</v>
      </c>
      <c r="AA28">
        <f>VLOOKUP(Original!AI28,coding!$A:$B,2,FALSE)</f>
        <v>4</v>
      </c>
      <c r="AB28">
        <f>VLOOKUP(Original!AJ28,coding!$A:$B,2,FALSE)</f>
        <v>3</v>
      </c>
      <c r="AC28">
        <f>VLOOKUP(Original!AK28,coding!$A:$B,2,FALSE)</f>
        <v>3</v>
      </c>
      <c r="AD28">
        <f>VLOOKUP(Original!AL28,coding!$A:$B,2,FALSE)</f>
        <v>0</v>
      </c>
      <c r="AE28">
        <f>VLOOKUP(Original!AM28,coding!$A:$B,2,FALSE)</f>
        <v>0</v>
      </c>
    </row>
    <row r="29" spans="1:31" x14ac:dyDescent="0.35">
      <c r="A29">
        <f>VLOOKUP(Original!A29,coding!$A:$B,2,FALSE)</f>
        <v>1</v>
      </c>
      <c r="B29">
        <f>VLOOKUP(Original!B29,coding!$A:$B,2,FALSE)</f>
        <v>0</v>
      </c>
      <c r="C29">
        <f>VLOOKUP(Original!C29,coding!$A:$B,2,FALSE)</f>
        <v>1</v>
      </c>
      <c r="D29">
        <f>VLOOKUP(Original!D29,coding!$A:$B,2,FALSE)</f>
        <v>0</v>
      </c>
      <c r="E29">
        <f>VLOOKUP(Original!E29,coding!$A:$B,2,FALSE)</f>
        <v>0</v>
      </c>
      <c r="F29">
        <f>VLOOKUP(Original!F29,coding!$A:$B,2,FALSE)</f>
        <v>2</v>
      </c>
      <c r="G29">
        <f>VLOOKUP(Original!G29,coding!$A:$B,2,FALSE)</f>
        <v>1</v>
      </c>
      <c r="H29">
        <f>VLOOKUP(Original!H29,coding!$A:$B,2,FALSE)</f>
        <v>5</v>
      </c>
      <c r="I29">
        <f>VLOOKUP(Original!J29,coding!$A:$B,2,FALSE)</f>
        <v>2</v>
      </c>
      <c r="J29">
        <f>VLOOKUP(Original!L29,coding!$A:$B,2,FALSE)</f>
        <v>2</v>
      </c>
      <c r="K29">
        <f>VLOOKUP(Original!N29,coding!$A:$B,2,FALSE)</f>
        <v>0</v>
      </c>
      <c r="L29">
        <f>Original!O29</f>
        <v>12</v>
      </c>
      <c r="M29">
        <f>Original!P29</f>
        <v>1</v>
      </c>
      <c r="N29">
        <f>Original!Q29</f>
        <v>1</v>
      </c>
      <c r="O29">
        <f>Original!R29</f>
        <v>1</v>
      </c>
      <c r="P29">
        <f>Original!S29</f>
        <v>12</v>
      </c>
      <c r="Q29">
        <f>VLOOKUP(Original!T29,coding!$A:$B,2,FALSE)</f>
        <v>3</v>
      </c>
      <c r="R29">
        <f>VLOOKUP(Original!U29,coding!$A:$B,2,FALSE)</f>
        <v>3</v>
      </c>
      <c r="S29">
        <f>VLOOKUP(Original!V29,coding!$A:$B,2,FALSE)</f>
        <v>1</v>
      </c>
      <c r="T29">
        <f>VLOOKUP(Original!X29,coding!$A:$B,2,FALSE)</f>
        <v>2</v>
      </c>
      <c r="U29">
        <f>VLOOKUP(Original!Z29,coding!$A:$B,2,FALSE)</f>
        <v>1</v>
      </c>
      <c r="V29">
        <f>VLOOKUP(Original!AB29,coding!$A:$B,2,FALSE)</f>
        <v>2</v>
      </c>
      <c r="W29">
        <f>VLOOKUP(Original!AD29,coding!$A:$B,2,FALSE)</f>
        <v>3</v>
      </c>
      <c r="X29">
        <f>VLOOKUP(Original!AF29,coding!$A:$B,2,FALSE)</f>
        <v>5</v>
      </c>
      <c r="Y29">
        <f>VLOOKUP(Original!AG29,coding!$A:$B,2,FALSE)</f>
        <v>4</v>
      </c>
      <c r="Z29">
        <f>VLOOKUP(Original!AH29,coding!$A:$B,2,FALSE)</f>
        <v>3</v>
      </c>
      <c r="AA29">
        <f>VLOOKUP(Original!AI29,coding!$A:$B,2,FALSE)</f>
        <v>4</v>
      </c>
      <c r="AB29">
        <f>VLOOKUP(Original!AJ29,coding!$A:$B,2,FALSE)</f>
        <v>3</v>
      </c>
      <c r="AC29">
        <f>VLOOKUP(Original!AK29,coding!$A:$B,2,FALSE)</f>
        <v>3</v>
      </c>
      <c r="AD29">
        <f>VLOOKUP(Original!AL29,coding!$A:$B,2,FALSE)</f>
        <v>0</v>
      </c>
      <c r="AE29">
        <f>VLOOKUP(Original!AM29,coding!$A:$B,2,FALSE)</f>
        <v>0</v>
      </c>
    </row>
    <row r="30" spans="1:31" x14ac:dyDescent="0.35">
      <c r="A30">
        <f>VLOOKUP(Original!A30,coding!$A:$B,2,FALSE)</f>
        <v>1</v>
      </c>
      <c r="B30">
        <f>VLOOKUP(Original!B30,coding!$A:$B,2,FALSE)</f>
        <v>0</v>
      </c>
      <c r="C30">
        <f>VLOOKUP(Original!C30,coding!$A:$B,2,FALSE)</f>
        <v>0</v>
      </c>
      <c r="D30">
        <f>VLOOKUP(Original!D30,coding!$A:$B,2,FALSE)</f>
        <v>0</v>
      </c>
      <c r="E30">
        <f>VLOOKUP(Original!E30,coding!$A:$B,2,FALSE)</f>
        <v>0</v>
      </c>
      <c r="F30">
        <f>VLOOKUP(Original!F30,coding!$A:$B,2,FALSE)</f>
        <v>0</v>
      </c>
      <c r="G30">
        <f>VLOOKUP(Original!G30,coding!$A:$B,2,FALSE)</f>
        <v>1</v>
      </c>
      <c r="H30">
        <f>VLOOKUP(Original!H30,coding!$A:$B,2,FALSE)</f>
        <v>5</v>
      </c>
      <c r="I30">
        <f>VLOOKUP(Original!J30,coding!$A:$B,2,FALSE)</f>
        <v>4</v>
      </c>
      <c r="J30">
        <f>VLOOKUP(Original!L30,coding!$A:$B,2,FALSE)</f>
        <v>0</v>
      </c>
      <c r="K30">
        <f>VLOOKUP(Original!N30,coding!$A:$B,2,FALSE)</f>
        <v>0</v>
      </c>
      <c r="L30">
        <f>Original!O30</f>
        <v>12</v>
      </c>
      <c r="M30">
        <f>Original!P30</f>
        <v>3</v>
      </c>
      <c r="N30">
        <f>Original!Q30</f>
        <v>1</v>
      </c>
      <c r="O30">
        <f>Original!R30</f>
        <v>1</v>
      </c>
      <c r="P30">
        <f>Original!S30</f>
        <v>12</v>
      </c>
      <c r="Q30">
        <f>VLOOKUP(Original!T30,coding!$A:$B,2,FALSE)</f>
        <v>3</v>
      </c>
      <c r="R30">
        <f>VLOOKUP(Original!U30,coding!$A:$B,2,FALSE)</f>
        <v>0</v>
      </c>
      <c r="S30">
        <f>VLOOKUP(Original!V30,coding!$A:$B,2,FALSE)</f>
        <v>0</v>
      </c>
      <c r="T30">
        <f>VLOOKUP(Original!X30,coding!$A:$B,2,FALSE)</f>
        <v>3</v>
      </c>
      <c r="U30">
        <f>VLOOKUP(Original!Z30,coding!$A:$B,2,FALSE)</f>
        <v>1</v>
      </c>
      <c r="V30">
        <f>VLOOKUP(Original!AB30,coding!$A:$B,2,FALSE)</f>
        <v>1</v>
      </c>
      <c r="W30">
        <f>VLOOKUP(Original!AD30,coding!$A:$B,2,FALSE)</f>
        <v>3</v>
      </c>
      <c r="X30">
        <f>VLOOKUP(Original!AF30,coding!$A:$B,2,FALSE)</f>
        <v>4</v>
      </c>
      <c r="Y30">
        <f>VLOOKUP(Original!AG30,coding!$A:$B,2,FALSE)</f>
        <v>4</v>
      </c>
      <c r="Z30">
        <f>VLOOKUP(Original!AH30,coding!$A:$B,2,FALSE)</f>
        <v>5</v>
      </c>
      <c r="AA30">
        <f>VLOOKUP(Original!AI30,coding!$A:$B,2,FALSE)</f>
        <v>5</v>
      </c>
      <c r="AB30">
        <f>VLOOKUP(Original!AJ30,coding!$A:$B,2,FALSE)</f>
        <v>2</v>
      </c>
      <c r="AC30">
        <f>VLOOKUP(Original!AK30,coding!$A:$B,2,FALSE)</f>
        <v>1</v>
      </c>
      <c r="AD30">
        <f>VLOOKUP(Original!AL30,coding!$A:$B,2,FALSE)</f>
        <v>0</v>
      </c>
      <c r="AE30">
        <f>VLOOKUP(Original!AM30,coding!$A:$B,2,FALSE)</f>
        <v>0</v>
      </c>
    </row>
    <row r="31" spans="1:31" x14ac:dyDescent="0.35">
      <c r="A31">
        <f>VLOOKUP(Original!A31,coding!$A:$B,2,FALSE)</f>
        <v>1</v>
      </c>
      <c r="B31">
        <f>VLOOKUP(Original!B31,coding!$A:$B,2,FALSE)</f>
        <v>1</v>
      </c>
      <c r="C31">
        <f>VLOOKUP(Original!C31,coding!$A:$B,2,FALSE)</f>
        <v>1</v>
      </c>
      <c r="D31">
        <f>VLOOKUP(Original!D31,coding!$A:$B,2,FALSE)</f>
        <v>0</v>
      </c>
      <c r="E31">
        <f>VLOOKUP(Original!E31,coding!$A:$B,2,FALSE)</f>
        <v>2</v>
      </c>
      <c r="F31">
        <f>VLOOKUP(Original!F31,coding!$A:$B,2,FALSE)</f>
        <v>0</v>
      </c>
      <c r="G31">
        <f>VLOOKUP(Original!G31,coding!$A:$B,2,FALSE)</f>
        <v>1</v>
      </c>
      <c r="H31">
        <f>VLOOKUP(Original!H31,coding!$A:$B,2,FALSE)</f>
        <v>0</v>
      </c>
      <c r="I31">
        <f>VLOOKUP(Original!J31,coding!$A:$B,2,FALSE)</f>
        <v>1</v>
      </c>
      <c r="J31">
        <f>VLOOKUP(Original!L31,coding!$A:$B,2,FALSE)</f>
        <v>2</v>
      </c>
      <c r="K31">
        <f>VLOOKUP(Original!N31,coding!$A:$B,2,FALSE)</f>
        <v>0</v>
      </c>
      <c r="L31">
        <f>Original!O31</f>
        <v>12</v>
      </c>
      <c r="M31">
        <f>Original!P31</f>
        <v>1</v>
      </c>
      <c r="N31">
        <f>Original!Q31</f>
        <v>1</v>
      </c>
      <c r="O31">
        <f>Original!R31</f>
        <v>3</v>
      </c>
      <c r="P31">
        <f>Original!S31</f>
        <v>11</v>
      </c>
      <c r="Q31">
        <f>VLOOKUP(Original!T31,coding!$A:$B,2,FALSE)</f>
        <v>3</v>
      </c>
      <c r="R31">
        <f>VLOOKUP(Original!U31,coding!$A:$B,2,FALSE)</f>
        <v>3</v>
      </c>
      <c r="S31">
        <f>VLOOKUP(Original!V31,coding!$A:$B,2,FALSE)</f>
        <v>0</v>
      </c>
      <c r="T31">
        <f>VLOOKUP(Original!X31,coding!$A:$B,2,FALSE)</f>
        <v>0</v>
      </c>
      <c r="U31">
        <f>VLOOKUP(Original!Z31,coding!$A:$B,2,FALSE)</f>
        <v>1</v>
      </c>
      <c r="V31">
        <f>VLOOKUP(Original!AB31,coding!$A:$B,2,FALSE)</f>
        <v>0</v>
      </c>
      <c r="W31">
        <f>VLOOKUP(Original!AD31,coding!$A:$B,2,FALSE)</f>
        <v>3</v>
      </c>
      <c r="X31">
        <f>VLOOKUP(Original!AF31,coding!$A:$B,2,FALSE)</f>
        <v>4</v>
      </c>
      <c r="Y31">
        <f>VLOOKUP(Original!AG31,coding!$A:$B,2,FALSE)</f>
        <v>2</v>
      </c>
      <c r="Z31">
        <f>VLOOKUP(Original!AH31,coding!$A:$B,2,FALSE)</f>
        <v>4</v>
      </c>
      <c r="AA31">
        <f>VLOOKUP(Original!AI31,coding!$A:$B,2,FALSE)</f>
        <v>4</v>
      </c>
      <c r="AB31">
        <f>VLOOKUP(Original!AJ31,coding!$A:$B,2,FALSE)</f>
        <v>2</v>
      </c>
      <c r="AC31">
        <f>VLOOKUP(Original!AK31,coding!$A:$B,2,FALSE)</f>
        <v>2</v>
      </c>
      <c r="AD31">
        <f>VLOOKUP(Original!AL31,coding!$A:$B,2,FALSE)</f>
        <v>0</v>
      </c>
      <c r="AE31">
        <f>VLOOKUP(Original!AM31,coding!$A:$B,2,FALSE)</f>
        <v>0</v>
      </c>
    </row>
    <row r="32" spans="1:31" x14ac:dyDescent="0.35">
      <c r="A32">
        <f>VLOOKUP(Original!A32,coding!$A:$B,2,FALSE)</f>
        <v>1</v>
      </c>
      <c r="B32">
        <f>VLOOKUP(Original!B32,coding!$A:$B,2,FALSE)</f>
        <v>1</v>
      </c>
      <c r="C32">
        <f>VLOOKUP(Original!C32,coding!$A:$B,2,FALSE)</f>
        <v>1</v>
      </c>
      <c r="D32">
        <f>VLOOKUP(Original!D32,coding!$A:$B,2,FALSE)</f>
        <v>0</v>
      </c>
      <c r="E32">
        <f>VLOOKUP(Original!E32,coding!$A:$B,2,FALSE)</f>
        <v>2</v>
      </c>
      <c r="F32">
        <f>VLOOKUP(Original!F32,coding!$A:$B,2,FALSE)</f>
        <v>0</v>
      </c>
      <c r="G32">
        <f>VLOOKUP(Original!G32,coding!$A:$B,2,FALSE)</f>
        <v>1</v>
      </c>
      <c r="H32">
        <f>VLOOKUP(Original!H32,coding!$A:$B,2,FALSE)</f>
        <v>0</v>
      </c>
      <c r="I32">
        <f>VLOOKUP(Original!J32,coding!$A:$B,2,FALSE)</f>
        <v>2</v>
      </c>
      <c r="J32">
        <f>VLOOKUP(Original!L32,coding!$A:$B,2,FALSE)</f>
        <v>2</v>
      </c>
      <c r="K32">
        <f>VLOOKUP(Original!N32,coding!$A:$B,2,FALSE)</f>
        <v>0</v>
      </c>
      <c r="L32">
        <f>Original!O32</f>
        <v>12</v>
      </c>
      <c r="M32">
        <f>Original!P32</f>
        <v>2</v>
      </c>
      <c r="N32">
        <f>Original!Q32</f>
        <v>1</v>
      </c>
      <c r="O32">
        <f>Original!R32</f>
        <v>1</v>
      </c>
      <c r="P32">
        <f>Original!S32</f>
        <v>12</v>
      </c>
      <c r="Q32">
        <f>VLOOKUP(Original!T32,coding!$A:$B,2,FALSE)</f>
        <v>0</v>
      </c>
      <c r="R32">
        <f>VLOOKUP(Original!U32,coding!$A:$B,2,FALSE)</f>
        <v>3</v>
      </c>
      <c r="S32">
        <f>VLOOKUP(Original!V32,coding!$A:$B,2,FALSE)</f>
        <v>0</v>
      </c>
      <c r="T32">
        <f>VLOOKUP(Original!X32,coding!$A:$B,2,FALSE)</f>
        <v>10</v>
      </c>
      <c r="U32">
        <f>VLOOKUP(Original!Z32,coding!$A:$B,2,FALSE)</f>
        <v>1</v>
      </c>
      <c r="V32">
        <f>VLOOKUP(Original!AB32,coding!$A:$B,2,FALSE)</f>
        <v>0</v>
      </c>
      <c r="W32">
        <f>VLOOKUP(Original!AD32,coding!$A:$B,2,FALSE)</f>
        <v>3</v>
      </c>
      <c r="X32">
        <f>VLOOKUP(Original!AF32,coding!$A:$B,2,FALSE)</f>
        <v>4</v>
      </c>
      <c r="Y32">
        <f>VLOOKUP(Original!AG32,coding!$A:$B,2,FALSE)</f>
        <v>4</v>
      </c>
      <c r="Z32">
        <f>VLOOKUP(Original!AH32,coding!$A:$B,2,FALSE)</f>
        <v>3</v>
      </c>
      <c r="AA32">
        <f>VLOOKUP(Original!AI32,coding!$A:$B,2,FALSE)</f>
        <v>4</v>
      </c>
      <c r="AB32">
        <f>VLOOKUP(Original!AJ32,coding!$A:$B,2,FALSE)</f>
        <v>2</v>
      </c>
      <c r="AC32">
        <f>VLOOKUP(Original!AK32,coding!$A:$B,2,FALSE)</f>
        <v>3</v>
      </c>
      <c r="AD32">
        <f>VLOOKUP(Original!AL32,coding!$A:$B,2,FALSE)</f>
        <v>1</v>
      </c>
      <c r="AE32">
        <f>VLOOKUP(Original!AM32,coding!$A:$B,2,FALSE)</f>
        <v>1</v>
      </c>
    </row>
    <row r="33" spans="1:31" x14ac:dyDescent="0.35">
      <c r="A33">
        <f>VLOOKUP(Original!A33,coding!$A:$B,2,FALSE)</f>
        <v>1</v>
      </c>
      <c r="B33">
        <f>VLOOKUP(Original!B33,coding!$A:$B,2,FALSE)</f>
        <v>1</v>
      </c>
      <c r="C33">
        <f>VLOOKUP(Original!C33,coding!$A:$B,2,FALSE)</f>
        <v>1</v>
      </c>
      <c r="D33">
        <f>VLOOKUP(Original!D33,coding!$A:$B,2,FALSE)</f>
        <v>0</v>
      </c>
      <c r="E33">
        <f>VLOOKUP(Original!E33,coding!$A:$B,2,FALSE)</f>
        <v>0</v>
      </c>
      <c r="F33">
        <f>VLOOKUP(Original!F33,coding!$A:$B,2,FALSE)</f>
        <v>1</v>
      </c>
      <c r="G33">
        <f>VLOOKUP(Original!G33,coding!$A:$B,2,FALSE)</f>
        <v>1</v>
      </c>
      <c r="H33">
        <f>VLOOKUP(Original!H33,coding!$A:$B,2,FALSE)</f>
        <v>5</v>
      </c>
      <c r="I33">
        <f>VLOOKUP(Original!J33,coding!$A:$B,2,FALSE)</f>
        <v>4</v>
      </c>
      <c r="J33">
        <f>VLOOKUP(Original!L33,coding!$A:$B,2,FALSE)</f>
        <v>2</v>
      </c>
      <c r="K33">
        <f>VLOOKUP(Original!N33,coding!$A:$B,2,FALSE)</f>
        <v>0</v>
      </c>
      <c r="L33">
        <f>Original!O33</f>
        <v>12</v>
      </c>
      <c r="M33">
        <f>Original!P33</f>
        <v>1</v>
      </c>
      <c r="N33">
        <f>Original!Q33</f>
        <v>1</v>
      </c>
      <c r="O33">
        <f>Original!R33</f>
        <v>1</v>
      </c>
      <c r="P33">
        <f>Original!S33</f>
        <v>11</v>
      </c>
      <c r="Q33">
        <f>VLOOKUP(Original!T33,coding!$A:$B,2,FALSE)</f>
        <v>0</v>
      </c>
      <c r="R33">
        <f>VLOOKUP(Original!U33,coding!$A:$B,2,FALSE)</f>
        <v>3</v>
      </c>
      <c r="S33">
        <f>VLOOKUP(Original!V33,coding!$A:$B,2,FALSE)</f>
        <v>0</v>
      </c>
      <c r="T33">
        <f>VLOOKUP(Original!X33,coding!$A:$B,2,FALSE)</f>
        <v>0</v>
      </c>
      <c r="U33">
        <f>VLOOKUP(Original!Z33,coding!$A:$B,2,FALSE)</f>
        <v>1</v>
      </c>
      <c r="V33">
        <f>VLOOKUP(Original!AB33,coding!$A:$B,2,FALSE)</f>
        <v>0</v>
      </c>
      <c r="W33">
        <f>VLOOKUP(Original!AD33,coding!$A:$B,2,FALSE)</f>
        <v>3</v>
      </c>
      <c r="X33">
        <f>VLOOKUP(Original!AF33,coding!$A:$B,2,FALSE)</f>
        <v>5</v>
      </c>
      <c r="Y33">
        <f>VLOOKUP(Original!AG33,coding!$A:$B,2,FALSE)</f>
        <v>5</v>
      </c>
      <c r="Z33">
        <f>VLOOKUP(Original!AH33,coding!$A:$B,2,FALSE)</f>
        <v>5</v>
      </c>
      <c r="AA33">
        <f>VLOOKUP(Original!AI33,coding!$A:$B,2,FALSE)</f>
        <v>4</v>
      </c>
      <c r="AB33">
        <f>VLOOKUP(Original!AJ33,coding!$A:$B,2,FALSE)</f>
        <v>3</v>
      </c>
      <c r="AC33">
        <f>VLOOKUP(Original!AK33,coding!$A:$B,2,FALSE)</f>
        <v>4</v>
      </c>
      <c r="AD33">
        <f>VLOOKUP(Original!AL33,coding!$A:$B,2,FALSE)</f>
        <v>0</v>
      </c>
      <c r="AE33">
        <f>VLOOKUP(Original!AM33,coding!$A:$B,2,FALSE)</f>
        <v>0</v>
      </c>
    </row>
    <row r="34" spans="1:31" x14ac:dyDescent="0.35">
      <c r="A34">
        <f>VLOOKUP(Original!A34,coding!$A:$B,2,FALSE)</f>
        <v>1</v>
      </c>
      <c r="B34">
        <f>VLOOKUP(Original!B34,coding!$A:$B,2,FALSE)</f>
        <v>0</v>
      </c>
      <c r="C34">
        <f>VLOOKUP(Original!C34,coding!$A:$B,2,FALSE)</f>
        <v>0</v>
      </c>
      <c r="D34">
        <f>VLOOKUP(Original!D34,coding!$A:$B,2,FALSE)</f>
        <v>0</v>
      </c>
      <c r="E34">
        <f>VLOOKUP(Original!E34,coding!$A:$B,2,FALSE)</f>
        <v>2</v>
      </c>
      <c r="F34">
        <f>VLOOKUP(Original!F34,coding!$A:$B,2,FALSE)</f>
        <v>0</v>
      </c>
      <c r="G34">
        <f>VLOOKUP(Original!G34,coding!$A:$B,2,FALSE)</f>
        <v>1</v>
      </c>
      <c r="H34">
        <f>VLOOKUP(Original!H34,coding!$A:$B,2,FALSE)</f>
        <v>0</v>
      </c>
      <c r="I34">
        <f>VLOOKUP(Original!J34,coding!$A:$B,2,FALSE)</f>
        <v>4</v>
      </c>
      <c r="J34">
        <f>VLOOKUP(Original!L34,coding!$A:$B,2,FALSE)</f>
        <v>0</v>
      </c>
      <c r="K34">
        <f>VLOOKUP(Original!N34,coding!$A:$B,2,FALSE)</f>
        <v>0</v>
      </c>
      <c r="L34">
        <f>Original!O34</f>
        <v>12</v>
      </c>
      <c r="M34">
        <f>Original!P34</f>
        <v>1</v>
      </c>
      <c r="N34">
        <f>Original!Q34</f>
        <v>1</v>
      </c>
      <c r="O34">
        <f>Original!R34</f>
        <v>2</v>
      </c>
      <c r="P34">
        <f>Original!S34</f>
        <v>11</v>
      </c>
      <c r="Q34">
        <f>VLOOKUP(Original!T34,coding!$A:$B,2,FALSE)</f>
        <v>3</v>
      </c>
      <c r="R34">
        <f>VLOOKUP(Original!U34,coding!$A:$B,2,FALSE)</f>
        <v>3</v>
      </c>
      <c r="S34">
        <f>VLOOKUP(Original!V34,coding!$A:$B,2,FALSE)</f>
        <v>0</v>
      </c>
      <c r="T34">
        <f>VLOOKUP(Original!X34,coding!$A:$B,2,FALSE)</f>
        <v>2</v>
      </c>
      <c r="U34">
        <f>VLOOKUP(Original!Z34,coding!$A:$B,2,FALSE)</f>
        <v>1</v>
      </c>
      <c r="V34">
        <f>VLOOKUP(Original!AB34,coding!$A:$B,2,FALSE)</f>
        <v>0</v>
      </c>
      <c r="W34">
        <f>VLOOKUP(Original!AD34,coding!$A:$B,2,FALSE)</f>
        <v>3</v>
      </c>
      <c r="X34">
        <f>VLOOKUP(Original!AF34,coding!$A:$B,2,FALSE)</f>
        <v>4</v>
      </c>
      <c r="Y34">
        <f>VLOOKUP(Original!AG34,coding!$A:$B,2,FALSE)</f>
        <v>4</v>
      </c>
      <c r="Z34">
        <f>VLOOKUP(Original!AH34,coding!$A:$B,2,FALSE)</f>
        <v>3</v>
      </c>
      <c r="AA34">
        <f>VLOOKUP(Original!AI34,coding!$A:$B,2,FALSE)</f>
        <v>4</v>
      </c>
      <c r="AB34">
        <f>VLOOKUP(Original!AJ34,coding!$A:$B,2,FALSE)</f>
        <v>3</v>
      </c>
      <c r="AC34">
        <f>VLOOKUP(Original!AK34,coding!$A:$B,2,FALSE)</f>
        <v>2</v>
      </c>
      <c r="AD34">
        <f>VLOOKUP(Original!AL34,coding!$A:$B,2,FALSE)</f>
        <v>0</v>
      </c>
      <c r="AE34">
        <f>VLOOKUP(Original!AM34,coding!$A:$B,2,FALSE)</f>
        <v>1</v>
      </c>
    </row>
    <row r="35" spans="1:31" x14ac:dyDescent="0.35">
      <c r="A35">
        <f>VLOOKUP(Original!A35,coding!$A:$B,2,FALSE)</f>
        <v>1</v>
      </c>
      <c r="B35">
        <f>VLOOKUP(Original!B35,coding!$A:$B,2,FALSE)</f>
        <v>0</v>
      </c>
      <c r="C35">
        <f>VLOOKUP(Original!C35,coding!$A:$B,2,FALSE)</f>
        <v>0</v>
      </c>
      <c r="D35">
        <f>VLOOKUP(Original!D35,coding!$A:$B,2,FALSE)</f>
        <v>0</v>
      </c>
      <c r="E35">
        <f>VLOOKUP(Original!E35,coding!$A:$B,2,FALSE)</f>
        <v>0</v>
      </c>
      <c r="F35">
        <f>VLOOKUP(Original!F35,coding!$A:$B,2,FALSE)</f>
        <v>1</v>
      </c>
      <c r="G35">
        <f>VLOOKUP(Original!G35,coding!$A:$B,2,FALSE)</f>
        <v>1</v>
      </c>
      <c r="H35">
        <f>VLOOKUP(Original!H35,coding!$A:$B,2,FALSE)</f>
        <v>4</v>
      </c>
      <c r="I35">
        <f>VLOOKUP(Original!J35,coding!$A:$B,2,FALSE)</f>
        <v>2</v>
      </c>
      <c r="J35">
        <f>VLOOKUP(Original!L35,coding!$A:$B,2,FALSE)</f>
        <v>2</v>
      </c>
      <c r="K35">
        <f>VLOOKUP(Original!N35,coding!$A:$B,2,FALSE)</f>
        <v>0</v>
      </c>
      <c r="L35">
        <f>Original!O35</f>
        <v>12</v>
      </c>
      <c r="M35">
        <f>Original!P35</f>
        <v>1</v>
      </c>
      <c r="N35">
        <f>Original!Q35</f>
        <v>2</v>
      </c>
      <c r="O35">
        <f>Original!R35</f>
        <v>1</v>
      </c>
      <c r="P35">
        <f>Original!S35</f>
        <v>11</v>
      </c>
      <c r="Q35">
        <f>VLOOKUP(Original!T35,coding!$A:$B,2,FALSE)</f>
        <v>2</v>
      </c>
      <c r="R35">
        <f>VLOOKUP(Original!U35,coding!$A:$B,2,FALSE)</f>
        <v>3</v>
      </c>
      <c r="S35">
        <f>VLOOKUP(Original!V35,coding!$A:$B,2,FALSE)</f>
        <v>0</v>
      </c>
      <c r="T35">
        <f>VLOOKUP(Original!X35,coding!$A:$B,2,FALSE)</f>
        <v>0</v>
      </c>
      <c r="U35">
        <f>VLOOKUP(Original!Z35,coding!$A:$B,2,FALSE)</f>
        <v>1</v>
      </c>
      <c r="V35">
        <f>VLOOKUP(Original!AB35,coding!$A:$B,2,FALSE)</f>
        <v>0</v>
      </c>
      <c r="W35">
        <f>VLOOKUP(Original!AD35,coding!$A:$B,2,FALSE)</f>
        <v>3</v>
      </c>
      <c r="X35">
        <f>VLOOKUP(Original!AF35,coding!$A:$B,2,FALSE)</f>
        <v>5</v>
      </c>
      <c r="Y35">
        <f>VLOOKUP(Original!AG35,coding!$A:$B,2,FALSE)</f>
        <v>4</v>
      </c>
      <c r="Z35">
        <f>VLOOKUP(Original!AH35,coding!$A:$B,2,FALSE)</f>
        <v>5</v>
      </c>
      <c r="AA35">
        <f>VLOOKUP(Original!AI35,coding!$A:$B,2,FALSE)</f>
        <v>5</v>
      </c>
      <c r="AB35">
        <f>VLOOKUP(Original!AJ35,coding!$A:$B,2,FALSE)</f>
        <v>4</v>
      </c>
      <c r="AC35">
        <f>VLOOKUP(Original!AK35,coding!$A:$B,2,FALSE)</f>
        <v>4</v>
      </c>
      <c r="AD35">
        <f>VLOOKUP(Original!AL35,coding!$A:$B,2,FALSE)</f>
        <v>0</v>
      </c>
      <c r="AE35">
        <f>VLOOKUP(Original!AM35,coding!$A:$B,2,FALSE)</f>
        <v>3</v>
      </c>
    </row>
    <row r="36" spans="1:31" x14ac:dyDescent="0.35">
      <c r="A36">
        <f>VLOOKUP(Original!A36,coding!$A:$B,2,FALSE)</f>
        <v>1</v>
      </c>
      <c r="B36">
        <f>VLOOKUP(Original!B36,coding!$A:$B,2,FALSE)</f>
        <v>1</v>
      </c>
      <c r="C36">
        <f>VLOOKUP(Original!C36,coding!$A:$B,2,FALSE)</f>
        <v>1</v>
      </c>
      <c r="D36">
        <f>VLOOKUP(Original!D36,coding!$A:$B,2,FALSE)</f>
        <v>0</v>
      </c>
      <c r="E36">
        <f>VLOOKUP(Original!E36,coding!$A:$B,2,FALSE)</f>
        <v>2</v>
      </c>
      <c r="F36">
        <f>VLOOKUP(Original!F36,coding!$A:$B,2,FALSE)</f>
        <v>2</v>
      </c>
      <c r="G36">
        <f>VLOOKUP(Original!G36,coding!$A:$B,2,FALSE)</f>
        <v>1</v>
      </c>
      <c r="H36">
        <f>VLOOKUP(Original!H36,coding!$A:$B,2,FALSE)</f>
        <v>2</v>
      </c>
      <c r="I36">
        <f>VLOOKUP(Original!J36,coding!$A:$B,2,FALSE)</f>
        <v>2</v>
      </c>
      <c r="J36">
        <f>VLOOKUP(Original!L36,coding!$A:$B,2,FALSE)</f>
        <v>2</v>
      </c>
      <c r="K36">
        <f>VLOOKUP(Original!N36,coding!$A:$B,2,FALSE)</f>
        <v>0</v>
      </c>
      <c r="L36">
        <f>Original!O36</f>
        <v>12</v>
      </c>
      <c r="M36">
        <f>Original!P36</f>
        <v>1</v>
      </c>
      <c r="N36">
        <f>Original!Q36</f>
        <v>1</v>
      </c>
      <c r="O36">
        <f>Original!R36</f>
        <v>1</v>
      </c>
      <c r="P36">
        <f>Original!S36</f>
        <v>12</v>
      </c>
      <c r="Q36">
        <f>VLOOKUP(Original!T36,coding!$A:$B,2,FALSE)</f>
        <v>2</v>
      </c>
      <c r="R36">
        <f>VLOOKUP(Original!U36,coding!$A:$B,2,FALSE)</f>
        <v>3</v>
      </c>
      <c r="S36">
        <f>VLOOKUP(Original!V36,coding!$A:$B,2,FALSE)</f>
        <v>4</v>
      </c>
      <c r="T36">
        <f>VLOOKUP(Original!X36,coding!$A:$B,2,FALSE)</f>
        <v>0</v>
      </c>
      <c r="U36">
        <f>VLOOKUP(Original!Z36,coding!$A:$B,2,FALSE)</f>
        <v>1</v>
      </c>
      <c r="V36">
        <f>VLOOKUP(Original!AB36,coding!$A:$B,2,FALSE)</f>
        <v>1</v>
      </c>
      <c r="W36">
        <f>VLOOKUP(Original!AD36,coding!$A:$B,2,FALSE)</f>
        <v>3</v>
      </c>
      <c r="X36">
        <f>VLOOKUP(Original!AF36,coding!$A:$B,2,FALSE)</f>
        <v>5</v>
      </c>
      <c r="Y36">
        <f>VLOOKUP(Original!AG36,coding!$A:$B,2,FALSE)</f>
        <v>5</v>
      </c>
      <c r="Z36">
        <f>VLOOKUP(Original!AH36,coding!$A:$B,2,FALSE)</f>
        <v>4</v>
      </c>
      <c r="AA36">
        <f>VLOOKUP(Original!AI36,coding!$A:$B,2,FALSE)</f>
        <v>1</v>
      </c>
      <c r="AB36">
        <f>VLOOKUP(Original!AJ36,coding!$A:$B,2,FALSE)</f>
        <v>1</v>
      </c>
      <c r="AC36">
        <f>VLOOKUP(Original!AK36,coding!$A:$B,2,FALSE)</f>
        <v>3</v>
      </c>
      <c r="AD36">
        <f>VLOOKUP(Original!AL36,coding!$A:$B,2,FALSE)</f>
        <v>0</v>
      </c>
      <c r="AE36">
        <f>VLOOKUP(Original!AM36,coding!$A:$B,2,FALSE)</f>
        <v>0</v>
      </c>
    </row>
    <row r="37" spans="1:31" x14ac:dyDescent="0.35">
      <c r="A37">
        <f>VLOOKUP(Original!A37,coding!$A:$B,2,FALSE)</f>
        <v>1</v>
      </c>
      <c r="B37">
        <f>VLOOKUP(Original!B37,coding!$A:$B,2,FALSE)</f>
        <v>1</v>
      </c>
      <c r="C37">
        <f>VLOOKUP(Original!C37,coding!$A:$B,2,FALSE)</f>
        <v>1</v>
      </c>
      <c r="D37">
        <f>VLOOKUP(Original!D37,coding!$A:$B,2,FALSE)</f>
        <v>0</v>
      </c>
      <c r="E37">
        <f>VLOOKUP(Original!E37,coding!$A:$B,2,FALSE)</f>
        <v>3</v>
      </c>
      <c r="F37">
        <f>VLOOKUP(Original!F37,coding!$A:$B,2,FALSE)</f>
        <v>0</v>
      </c>
      <c r="G37">
        <f>VLOOKUP(Original!G37,coding!$A:$B,2,FALSE)</f>
        <v>1</v>
      </c>
      <c r="H37">
        <f>VLOOKUP(Original!H37,coding!$A:$B,2,FALSE)</f>
        <v>10</v>
      </c>
      <c r="I37">
        <f>VLOOKUP(Original!J37,coding!$A:$B,2,FALSE)</f>
        <v>2</v>
      </c>
      <c r="J37">
        <f>VLOOKUP(Original!L37,coding!$A:$B,2,FALSE)</f>
        <v>2</v>
      </c>
      <c r="K37">
        <f>VLOOKUP(Original!N37,coding!$A:$B,2,FALSE)</f>
        <v>0</v>
      </c>
      <c r="L37">
        <f>Original!O37</f>
        <v>12</v>
      </c>
      <c r="M37">
        <f>Original!P37</f>
        <v>1</v>
      </c>
      <c r="N37">
        <f>Original!Q37</f>
        <v>1</v>
      </c>
      <c r="O37">
        <f>Original!R37</f>
        <v>1</v>
      </c>
      <c r="P37">
        <f>Original!S37</f>
        <v>12</v>
      </c>
      <c r="Q37">
        <f>VLOOKUP(Original!T37,coding!$A:$B,2,FALSE)</f>
        <v>2</v>
      </c>
      <c r="R37">
        <f>VLOOKUP(Original!U37,coding!$A:$B,2,FALSE)</f>
        <v>2</v>
      </c>
      <c r="S37">
        <f>VLOOKUP(Original!V37,coding!$A:$B,2,FALSE)</f>
        <v>4</v>
      </c>
      <c r="T37">
        <f>VLOOKUP(Original!X37,coding!$A:$B,2,FALSE)</f>
        <v>0</v>
      </c>
      <c r="U37">
        <f>VLOOKUP(Original!Z37,coding!$A:$B,2,FALSE)</f>
        <v>1</v>
      </c>
      <c r="V37">
        <f>VLOOKUP(Original!AB37,coding!$A:$B,2,FALSE)</f>
        <v>0</v>
      </c>
      <c r="W37">
        <f>VLOOKUP(Original!AD37,coding!$A:$B,2,FALSE)</f>
        <v>3</v>
      </c>
      <c r="X37">
        <f>VLOOKUP(Original!AF37,coding!$A:$B,2,FALSE)</f>
        <v>4</v>
      </c>
      <c r="Y37">
        <f>VLOOKUP(Original!AG37,coding!$A:$B,2,FALSE)</f>
        <v>4</v>
      </c>
      <c r="Z37">
        <f>VLOOKUP(Original!AH37,coding!$A:$B,2,FALSE)</f>
        <v>2</v>
      </c>
      <c r="AA37">
        <f>VLOOKUP(Original!AI37,coding!$A:$B,2,FALSE)</f>
        <v>5</v>
      </c>
      <c r="AB37">
        <f>VLOOKUP(Original!AJ37,coding!$A:$B,2,FALSE)</f>
        <v>4</v>
      </c>
      <c r="AC37">
        <f>VLOOKUP(Original!AK37,coding!$A:$B,2,FALSE)</f>
        <v>4</v>
      </c>
      <c r="AD37">
        <f>VLOOKUP(Original!AL37,coding!$A:$B,2,FALSE)</f>
        <v>0</v>
      </c>
      <c r="AE37">
        <f>VLOOKUP(Original!AM37,coding!$A:$B,2,FALSE)</f>
        <v>0</v>
      </c>
    </row>
    <row r="38" spans="1:31" x14ac:dyDescent="0.35">
      <c r="A38">
        <f>VLOOKUP(Original!A38,coding!$A:$B,2,FALSE)</f>
        <v>1</v>
      </c>
      <c r="B38">
        <f>VLOOKUP(Original!B38,coding!$A:$B,2,FALSE)</f>
        <v>0</v>
      </c>
      <c r="C38">
        <f>VLOOKUP(Original!C38,coding!$A:$B,2,FALSE)</f>
        <v>0</v>
      </c>
      <c r="D38">
        <f>VLOOKUP(Original!D38,coding!$A:$B,2,FALSE)</f>
        <v>0</v>
      </c>
      <c r="E38">
        <f>VLOOKUP(Original!E38,coding!$A:$B,2,FALSE)</f>
        <v>2</v>
      </c>
      <c r="F38">
        <f>VLOOKUP(Original!F38,coding!$A:$B,2,FALSE)</f>
        <v>0</v>
      </c>
      <c r="G38">
        <f>VLOOKUP(Original!G38,coding!$A:$B,2,FALSE)</f>
        <v>1</v>
      </c>
      <c r="H38">
        <f>VLOOKUP(Original!H38,coding!$A:$B,2,FALSE)</f>
        <v>0</v>
      </c>
      <c r="I38">
        <f>VLOOKUP(Original!J38,coding!$A:$B,2,FALSE)</f>
        <v>2</v>
      </c>
      <c r="J38">
        <f>VLOOKUP(Original!L38,coding!$A:$B,2,FALSE)</f>
        <v>2</v>
      </c>
      <c r="K38">
        <f>VLOOKUP(Original!N38,coding!$A:$B,2,FALSE)</f>
        <v>0</v>
      </c>
      <c r="L38">
        <f>Original!O38</f>
        <v>12</v>
      </c>
      <c r="M38">
        <f>Original!P38</f>
        <v>1</v>
      </c>
      <c r="N38">
        <f>Original!Q38</f>
        <v>1</v>
      </c>
      <c r="O38">
        <f>Original!R38</f>
        <v>1</v>
      </c>
      <c r="P38">
        <f>Original!S38</f>
        <v>12</v>
      </c>
      <c r="Q38">
        <f>VLOOKUP(Original!T38,coding!$A:$B,2,FALSE)</f>
        <v>0</v>
      </c>
      <c r="R38">
        <f>VLOOKUP(Original!U38,coding!$A:$B,2,FALSE)</f>
        <v>0</v>
      </c>
      <c r="S38">
        <f>VLOOKUP(Original!V38,coding!$A:$B,2,FALSE)</f>
        <v>0</v>
      </c>
      <c r="T38">
        <f>VLOOKUP(Original!X38,coding!$A:$B,2,FALSE)</f>
        <v>2</v>
      </c>
      <c r="U38">
        <f>VLOOKUP(Original!Z38,coding!$A:$B,2,FALSE)</f>
        <v>1</v>
      </c>
      <c r="V38">
        <f>VLOOKUP(Original!AB38,coding!$A:$B,2,FALSE)</f>
        <v>1</v>
      </c>
      <c r="W38">
        <f>VLOOKUP(Original!AD38,coding!$A:$B,2,FALSE)</f>
        <v>3</v>
      </c>
      <c r="X38">
        <f>VLOOKUP(Original!AF38,coding!$A:$B,2,FALSE)</f>
        <v>5</v>
      </c>
      <c r="Y38">
        <f>VLOOKUP(Original!AG38,coding!$A:$B,2,FALSE)</f>
        <v>5</v>
      </c>
      <c r="Z38">
        <f>VLOOKUP(Original!AH38,coding!$A:$B,2,FALSE)</f>
        <v>5</v>
      </c>
      <c r="AA38">
        <f>VLOOKUP(Original!AI38,coding!$A:$B,2,FALSE)</f>
        <v>5</v>
      </c>
      <c r="AB38">
        <f>VLOOKUP(Original!AJ38,coding!$A:$B,2,FALSE)</f>
        <v>1</v>
      </c>
      <c r="AC38">
        <f>VLOOKUP(Original!AK38,coding!$A:$B,2,FALSE)</f>
        <v>1</v>
      </c>
      <c r="AD38">
        <f>VLOOKUP(Original!AL38,coding!$A:$B,2,FALSE)</f>
        <v>1</v>
      </c>
      <c r="AE38">
        <f>VLOOKUP(Original!AM38,coding!$A:$B,2,FALSE)</f>
        <v>1</v>
      </c>
    </row>
    <row r="39" spans="1:31" x14ac:dyDescent="0.35">
      <c r="A39">
        <f>VLOOKUP(Original!A39,coding!$A:$B,2,FALSE)</f>
        <v>1</v>
      </c>
      <c r="B39">
        <f>VLOOKUP(Original!B39,coding!$A:$B,2,FALSE)</f>
        <v>0</v>
      </c>
      <c r="C39">
        <f>VLOOKUP(Original!C39,coding!$A:$B,2,FALSE)</f>
        <v>1</v>
      </c>
      <c r="D39">
        <f>VLOOKUP(Original!D39,coding!$A:$B,2,FALSE)</f>
        <v>0</v>
      </c>
      <c r="E39">
        <f>VLOOKUP(Original!E39,coding!$A:$B,2,FALSE)</f>
        <v>1</v>
      </c>
      <c r="F39">
        <f>VLOOKUP(Original!F39,coding!$A:$B,2,FALSE)</f>
        <v>0</v>
      </c>
      <c r="G39">
        <f>VLOOKUP(Original!G39,coding!$A:$B,2,FALSE)</f>
        <v>1</v>
      </c>
      <c r="H39">
        <f>VLOOKUP(Original!H39,coding!$A:$B,2,FALSE)</f>
        <v>0</v>
      </c>
      <c r="I39">
        <f>VLOOKUP(Original!J39,coding!$A:$B,2,FALSE)</f>
        <v>0</v>
      </c>
      <c r="J39">
        <f>VLOOKUP(Original!L39,coding!$A:$B,2,FALSE)</f>
        <v>2</v>
      </c>
      <c r="K39">
        <f>VLOOKUP(Original!N39,coding!$A:$B,2,FALSE)</f>
        <v>0</v>
      </c>
      <c r="L39">
        <f>Original!O39</f>
        <v>12</v>
      </c>
      <c r="M39">
        <f>Original!P39</f>
        <v>1</v>
      </c>
      <c r="N39">
        <f>Original!Q39</f>
        <v>1</v>
      </c>
      <c r="O39">
        <f>Original!R39</f>
        <v>1</v>
      </c>
      <c r="P39">
        <f>Original!S39</f>
        <v>12</v>
      </c>
      <c r="Q39">
        <f>VLOOKUP(Original!T39,coding!$A:$B,2,FALSE)</f>
        <v>2</v>
      </c>
      <c r="R39">
        <f>VLOOKUP(Original!U39,coding!$A:$B,2,FALSE)</f>
        <v>3</v>
      </c>
      <c r="S39">
        <f>VLOOKUP(Original!V39,coding!$A:$B,2,FALSE)</f>
        <v>0</v>
      </c>
      <c r="T39">
        <f>VLOOKUP(Original!X39,coding!$A:$B,2,FALSE)</f>
        <v>2</v>
      </c>
      <c r="U39">
        <f>VLOOKUP(Original!Z39,coding!$A:$B,2,FALSE)</f>
        <v>1</v>
      </c>
      <c r="V39">
        <f>VLOOKUP(Original!AB39,coding!$A:$B,2,FALSE)</f>
        <v>1</v>
      </c>
      <c r="W39">
        <f>VLOOKUP(Original!AD39,coding!$A:$B,2,FALSE)</f>
        <v>3</v>
      </c>
      <c r="X39">
        <f>VLOOKUP(Original!AF39,coding!$A:$B,2,FALSE)</f>
        <v>5</v>
      </c>
      <c r="Y39">
        <f>VLOOKUP(Original!AG39,coding!$A:$B,2,FALSE)</f>
        <v>4</v>
      </c>
      <c r="Z39">
        <f>VLOOKUP(Original!AH39,coding!$A:$B,2,FALSE)</f>
        <v>3</v>
      </c>
      <c r="AA39">
        <f>VLOOKUP(Original!AI39,coding!$A:$B,2,FALSE)</f>
        <v>4</v>
      </c>
      <c r="AB39">
        <f>VLOOKUP(Original!AJ39,coding!$A:$B,2,FALSE)</f>
        <v>1</v>
      </c>
      <c r="AC39">
        <f>VLOOKUP(Original!AK39,coding!$A:$B,2,FALSE)</f>
        <v>1</v>
      </c>
      <c r="AD39">
        <f>VLOOKUP(Original!AL39,coding!$A:$B,2,FALSE)</f>
        <v>0</v>
      </c>
      <c r="AE39">
        <f>VLOOKUP(Original!AM39,coding!$A:$B,2,FALSE)</f>
        <v>0</v>
      </c>
    </row>
    <row r="40" spans="1:31" x14ac:dyDescent="0.35">
      <c r="A40">
        <f>VLOOKUP(Original!A40,coding!$A:$B,2,FALSE)</f>
        <v>1</v>
      </c>
      <c r="B40">
        <f>VLOOKUP(Original!B40,coding!$A:$B,2,FALSE)</f>
        <v>1</v>
      </c>
      <c r="C40">
        <f>VLOOKUP(Original!C40,coding!$A:$B,2,FALSE)</f>
        <v>1</v>
      </c>
      <c r="D40">
        <f>VLOOKUP(Original!D40,coding!$A:$B,2,FALSE)</f>
        <v>0</v>
      </c>
      <c r="E40">
        <f>VLOOKUP(Original!E40,coding!$A:$B,2,FALSE)</f>
        <v>2</v>
      </c>
      <c r="F40">
        <f>VLOOKUP(Original!F40,coding!$A:$B,2,FALSE)</f>
        <v>0</v>
      </c>
      <c r="G40">
        <f>VLOOKUP(Original!G40,coding!$A:$B,2,FALSE)</f>
        <v>1</v>
      </c>
      <c r="H40">
        <f>VLOOKUP(Original!H40,coding!$A:$B,2,FALSE)</f>
        <v>0</v>
      </c>
      <c r="I40">
        <f>VLOOKUP(Original!J40,coding!$A:$B,2,FALSE)</f>
        <v>1</v>
      </c>
      <c r="J40">
        <f>VLOOKUP(Original!L40,coding!$A:$B,2,FALSE)</f>
        <v>2</v>
      </c>
      <c r="K40">
        <f>VLOOKUP(Original!N40,coding!$A:$B,2,FALSE)</f>
        <v>0</v>
      </c>
      <c r="L40">
        <f>Original!O40</f>
        <v>11</v>
      </c>
      <c r="M40">
        <f>Original!P40</f>
        <v>3</v>
      </c>
      <c r="N40">
        <f>Original!Q40</f>
        <v>2</v>
      </c>
      <c r="O40">
        <f>Original!R40</f>
        <v>3</v>
      </c>
      <c r="P40">
        <f>Original!S40</f>
        <v>3</v>
      </c>
      <c r="Q40">
        <f>VLOOKUP(Original!T40,coding!$A:$B,2,FALSE)</f>
        <v>3</v>
      </c>
      <c r="R40">
        <f>VLOOKUP(Original!U40,coding!$A:$B,2,FALSE)</f>
        <v>1</v>
      </c>
      <c r="S40">
        <f>VLOOKUP(Original!V40,coding!$A:$B,2,FALSE)</f>
        <v>4</v>
      </c>
      <c r="T40">
        <f>VLOOKUP(Original!X40,coding!$A:$B,2,FALSE)</f>
        <v>3</v>
      </c>
      <c r="U40">
        <f>VLOOKUP(Original!Z40,coding!$A:$B,2,FALSE)</f>
        <v>1</v>
      </c>
      <c r="V40">
        <f>VLOOKUP(Original!AB40,coding!$A:$B,2,FALSE)</f>
        <v>1</v>
      </c>
      <c r="W40">
        <f>VLOOKUP(Original!AD40,coding!$A:$B,2,FALSE)</f>
        <v>3</v>
      </c>
      <c r="X40">
        <f>VLOOKUP(Original!AF40,coding!$A:$B,2,FALSE)</f>
        <v>1</v>
      </c>
      <c r="Y40">
        <f>VLOOKUP(Original!AG40,coding!$A:$B,2,FALSE)</f>
        <v>4</v>
      </c>
      <c r="Z40">
        <f>VLOOKUP(Original!AH40,coding!$A:$B,2,FALSE)</f>
        <v>5</v>
      </c>
      <c r="AA40">
        <f>VLOOKUP(Original!AI40,coding!$A:$B,2,FALSE)</f>
        <v>4</v>
      </c>
      <c r="AB40">
        <f>VLOOKUP(Original!AJ40,coding!$A:$B,2,FALSE)</f>
        <v>1</v>
      </c>
      <c r="AC40">
        <f>VLOOKUP(Original!AK40,coding!$A:$B,2,FALSE)</f>
        <v>3</v>
      </c>
      <c r="AD40">
        <f>VLOOKUP(Original!AL40,coding!$A:$B,2,FALSE)</f>
        <v>0</v>
      </c>
      <c r="AE40">
        <f>VLOOKUP(Original!AM40,coding!$A:$B,2,FALSE)</f>
        <v>3</v>
      </c>
    </row>
    <row r="41" spans="1:31" x14ac:dyDescent="0.35">
      <c r="A41">
        <f>VLOOKUP(Original!A41,coding!$A:$B,2,FALSE)</f>
        <v>1</v>
      </c>
      <c r="B41">
        <f>VLOOKUP(Original!B41,coding!$A:$B,2,FALSE)</f>
        <v>1</v>
      </c>
      <c r="C41">
        <f>VLOOKUP(Original!C41,coding!$A:$B,2,FALSE)</f>
        <v>0</v>
      </c>
      <c r="D41">
        <f>VLOOKUP(Original!D41,coding!$A:$B,2,FALSE)</f>
        <v>0</v>
      </c>
      <c r="E41">
        <f>VLOOKUP(Original!E41,coding!$A:$B,2,FALSE)</f>
        <v>2</v>
      </c>
      <c r="F41">
        <f>VLOOKUP(Original!F41,coding!$A:$B,2,FALSE)</f>
        <v>0</v>
      </c>
      <c r="G41">
        <f>VLOOKUP(Original!G41,coding!$A:$B,2,FALSE)</f>
        <v>1</v>
      </c>
      <c r="H41">
        <f>VLOOKUP(Original!H41,coding!$A:$B,2,FALSE)</f>
        <v>0</v>
      </c>
      <c r="I41">
        <f>VLOOKUP(Original!J41,coding!$A:$B,2,FALSE)</f>
        <v>1</v>
      </c>
      <c r="J41">
        <f>VLOOKUP(Original!L41,coding!$A:$B,2,FALSE)</f>
        <v>2</v>
      </c>
      <c r="K41">
        <f>VLOOKUP(Original!N41,coding!$A:$B,2,FALSE)</f>
        <v>0</v>
      </c>
      <c r="L41">
        <f>Original!O41</f>
        <v>12</v>
      </c>
      <c r="M41">
        <f>Original!P41</f>
        <v>1</v>
      </c>
      <c r="N41">
        <f>Original!Q41</f>
        <v>3</v>
      </c>
      <c r="O41">
        <f>Original!R41</f>
        <v>2</v>
      </c>
      <c r="P41">
        <f>Original!S41</f>
        <v>3</v>
      </c>
      <c r="Q41">
        <f>VLOOKUP(Original!T41,coding!$A:$B,2,FALSE)</f>
        <v>2</v>
      </c>
      <c r="R41">
        <f>VLOOKUP(Original!U41,coding!$A:$B,2,FALSE)</f>
        <v>3</v>
      </c>
      <c r="S41">
        <f>VLOOKUP(Original!V41,coding!$A:$B,2,FALSE)</f>
        <v>4</v>
      </c>
      <c r="T41">
        <f>VLOOKUP(Original!X41,coding!$A:$B,2,FALSE)</f>
        <v>0</v>
      </c>
      <c r="U41">
        <f>VLOOKUP(Original!Z41,coding!$A:$B,2,FALSE)</f>
        <v>1</v>
      </c>
      <c r="V41">
        <f>VLOOKUP(Original!AB41,coding!$A:$B,2,FALSE)</f>
        <v>0</v>
      </c>
      <c r="W41">
        <f>VLOOKUP(Original!AD41,coding!$A:$B,2,FALSE)</f>
        <v>3</v>
      </c>
      <c r="X41">
        <f>VLOOKUP(Original!AF41,coding!$A:$B,2,FALSE)</f>
        <v>4</v>
      </c>
      <c r="Y41">
        <f>VLOOKUP(Original!AG41,coding!$A:$B,2,FALSE)</f>
        <v>4</v>
      </c>
      <c r="Z41">
        <f>VLOOKUP(Original!AH41,coding!$A:$B,2,FALSE)</f>
        <v>4</v>
      </c>
      <c r="AA41">
        <f>VLOOKUP(Original!AI41,coding!$A:$B,2,FALSE)</f>
        <v>5</v>
      </c>
      <c r="AB41">
        <f>VLOOKUP(Original!AJ41,coding!$A:$B,2,FALSE)</f>
        <v>3</v>
      </c>
      <c r="AC41" t="e">
        <f>VLOOKUP(Original!AK41,coding!$A:$B,2,FALSE)</f>
        <v>#N/A</v>
      </c>
      <c r="AD41">
        <f>VLOOKUP(Original!AL41,coding!$A:$B,2,FALSE)</f>
        <v>0</v>
      </c>
      <c r="AE41">
        <f>VLOOKUP(Original!AM41,coding!$A:$B,2,FALSE)</f>
        <v>3</v>
      </c>
    </row>
    <row r="42" spans="1:31" x14ac:dyDescent="0.35">
      <c r="A42">
        <f>VLOOKUP(Original!A42,coding!$A:$B,2,FALSE)</f>
        <v>1</v>
      </c>
      <c r="B42">
        <f>VLOOKUP(Original!B42,coding!$A:$B,2,FALSE)</f>
        <v>1</v>
      </c>
      <c r="C42">
        <f>VLOOKUP(Original!C42,coding!$A:$B,2,FALSE)</f>
        <v>0</v>
      </c>
      <c r="D42">
        <f>VLOOKUP(Original!D42,coding!$A:$B,2,FALSE)</f>
        <v>0</v>
      </c>
      <c r="E42">
        <f>VLOOKUP(Original!E42,coding!$A:$B,2,FALSE)</f>
        <v>2</v>
      </c>
      <c r="F42">
        <f>VLOOKUP(Original!F42,coding!$A:$B,2,FALSE)</f>
        <v>0</v>
      </c>
      <c r="G42">
        <f>VLOOKUP(Original!G42,coding!$A:$B,2,FALSE)</f>
        <v>1</v>
      </c>
      <c r="H42">
        <f>VLOOKUP(Original!H42,coding!$A:$B,2,FALSE)</f>
        <v>10</v>
      </c>
      <c r="I42">
        <f>VLOOKUP(Original!J42,coding!$A:$B,2,FALSE)</f>
        <v>2</v>
      </c>
      <c r="J42">
        <f>VLOOKUP(Original!L42,coding!$A:$B,2,FALSE)</f>
        <v>2</v>
      </c>
      <c r="K42">
        <f>VLOOKUP(Original!N42,coding!$A:$B,2,FALSE)</f>
        <v>0</v>
      </c>
      <c r="L42">
        <f>Original!O42</f>
        <v>2</v>
      </c>
      <c r="M42">
        <f>Original!P42</f>
        <v>2</v>
      </c>
      <c r="N42">
        <f>Original!Q42</f>
        <v>2</v>
      </c>
      <c r="O42">
        <f>Original!R42</f>
        <v>2</v>
      </c>
      <c r="P42">
        <f>Original!S42</f>
        <v>2</v>
      </c>
      <c r="Q42">
        <f>VLOOKUP(Original!T42,coding!$A:$B,2,FALSE)</f>
        <v>2</v>
      </c>
      <c r="R42">
        <f>VLOOKUP(Original!U42,coding!$A:$B,2,FALSE)</f>
        <v>0</v>
      </c>
      <c r="S42">
        <f>VLOOKUP(Original!V42,coding!$A:$B,2,FALSE)</f>
        <v>1</v>
      </c>
      <c r="T42">
        <f>VLOOKUP(Original!X42,coding!$A:$B,2,FALSE)</f>
        <v>3</v>
      </c>
      <c r="U42">
        <f>VLOOKUP(Original!Z42,coding!$A:$B,2,FALSE)</f>
        <v>1</v>
      </c>
      <c r="V42">
        <f>VLOOKUP(Original!AB42,coding!$A:$B,2,FALSE)</f>
        <v>0</v>
      </c>
      <c r="W42">
        <f>VLOOKUP(Original!AD42,coding!$A:$B,2,FALSE)</f>
        <v>3</v>
      </c>
      <c r="X42">
        <f>VLOOKUP(Original!AF42,coding!$A:$B,2,FALSE)</f>
        <v>4</v>
      </c>
      <c r="Y42">
        <f>VLOOKUP(Original!AG42,coding!$A:$B,2,FALSE)</f>
        <v>4</v>
      </c>
      <c r="Z42">
        <f>VLOOKUP(Original!AH42,coding!$A:$B,2,FALSE)</f>
        <v>4</v>
      </c>
      <c r="AA42">
        <f>VLOOKUP(Original!AI42,coding!$A:$B,2,FALSE)</f>
        <v>4</v>
      </c>
      <c r="AB42">
        <f>VLOOKUP(Original!AJ42,coding!$A:$B,2,FALSE)</f>
        <v>3</v>
      </c>
      <c r="AC42">
        <f>VLOOKUP(Original!AK42,coding!$A:$B,2,FALSE)</f>
        <v>4</v>
      </c>
      <c r="AD42">
        <f>VLOOKUP(Original!AL42,coding!$A:$B,2,FALSE)</f>
        <v>0</v>
      </c>
      <c r="AE42">
        <f>VLOOKUP(Original!AM42,coding!$A:$B,2,FALSE)</f>
        <v>0</v>
      </c>
    </row>
    <row r="43" spans="1:31" x14ac:dyDescent="0.35">
      <c r="A43">
        <f>VLOOKUP(Original!A43,coding!$A:$B,2,FALSE)</f>
        <v>1</v>
      </c>
      <c r="B43">
        <f>VLOOKUP(Original!B43,coding!$A:$B,2,FALSE)</f>
        <v>1</v>
      </c>
      <c r="C43">
        <f>VLOOKUP(Original!C43,coding!$A:$B,2,FALSE)</f>
        <v>1</v>
      </c>
      <c r="D43">
        <f>VLOOKUP(Original!D43,coding!$A:$B,2,FALSE)</f>
        <v>0</v>
      </c>
      <c r="E43">
        <f>VLOOKUP(Original!E43,coding!$A:$B,2,FALSE)</f>
        <v>0</v>
      </c>
      <c r="F43">
        <f>VLOOKUP(Original!F43,coding!$A:$B,2,FALSE)</f>
        <v>3</v>
      </c>
      <c r="G43">
        <f>VLOOKUP(Original!G43,coding!$A:$B,2,FALSE)</f>
        <v>1</v>
      </c>
      <c r="H43">
        <f>VLOOKUP(Original!H43,coding!$A:$B,2,FALSE)</f>
        <v>10</v>
      </c>
      <c r="I43">
        <f>VLOOKUP(Original!J43,coding!$A:$B,2,FALSE)</f>
        <v>10</v>
      </c>
      <c r="J43">
        <f>VLOOKUP(Original!L43,coding!$A:$B,2,FALSE)</f>
        <v>0</v>
      </c>
      <c r="K43">
        <f>VLOOKUP(Original!N43,coding!$A:$B,2,FALSE)</f>
        <v>0</v>
      </c>
      <c r="L43">
        <f>Original!O43</f>
        <v>12</v>
      </c>
      <c r="M43">
        <f>Original!P43</f>
        <v>1</v>
      </c>
      <c r="N43">
        <f>Original!Q43</f>
        <v>1</v>
      </c>
      <c r="O43">
        <f>Original!R43</f>
        <v>1</v>
      </c>
      <c r="P43">
        <f>Original!S43</f>
        <v>12</v>
      </c>
      <c r="Q43">
        <f>VLOOKUP(Original!T43,coding!$A:$B,2,FALSE)</f>
        <v>0</v>
      </c>
      <c r="R43">
        <f>VLOOKUP(Original!U43,coding!$A:$B,2,FALSE)</f>
        <v>3</v>
      </c>
      <c r="S43">
        <f>VLOOKUP(Original!V43,coding!$A:$B,2,FALSE)</f>
        <v>1</v>
      </c>
      <c r="T43">
        <f>VLOOKUP(Original!X43,coding!$A:$B,2,FALSE)</f>
        <v>0</v>
      </c>
      <c r="U43">
        <f>VLOOKUP(Original!Z43,coding!$A:$B,2,FALSE)</f>
        <v>1</v>
      </c>
      <c r="V43">
        <f>VLOOKUP(Original!AB43,coding!$A:$B,2,FALSE)</f>
        <v>0</v>
      </c>
      <c r="W43">
        <f>VLOOKUP(Original!AD43,coding!$A:$B,2,FALSE)</f>
        <v>3</v>
      </c>
      <c r="X43">
        <f>VLOOKUP(Original!AF43,coding!$A:$B,2,FALSE)</f>
        <v>5</v>
      </c>
      <c r="Y43">
        <f>VLOOKUP(Original!AG43,coding!$A:$B,2,FALSE)</f>
        <v>2</v>
      </c>
      <c r="Z43">
        <f>VLOOKUP(Original!AH43,coding!$A:$B,2,FALSE)</f>
        <v>3</v>
      </c>
      <c r="AA43">
        <f>VLOOKUP(Original!AI43,coding!$A:$B,2,FALSE)</f>
        <v>5</v>
      </c>
      <c r="AB43" t="e">
        <f>VLOOKUP(Original!AJ43,coding!$A:$B,2,FALSE)</f>
        <v>#N/A</v>
      </c>
      <c r="AC43">
        <f>VLOOKUP(Original!AK43,coding!$A:$B,2,FALSE)</f>
        <v>3</v>
      </c>
      <c r="AD43">
        <f>VLOOKUP(Original!AL43,coding!$A:$B,2,FALSE)</f>
        <v>0</v>
      </c>
      <c r="AE43">
        <f>VLOOKUP(Original!AM43,coding!$A:$B,2,FALSE)</f>
        <v>3</v>
      </c>
    </row>
    <row r="44" spans="1:31" x14ac:dyDescent="0.35">
      <c r="A44">
        <f>VLOOKUP(Original!A44,coding!$A:$B,2,FALSE)</f>
        <v>1</v>
      </c>
      <c r="B44">
        <f>VLOOKUP(Original!B44,coding!$A:$B,2,FALSE)</f>
        <v>0</v>
      </c>
      <c r="C44">
        <f>VLOOKUP(Original!C44,coding!$A:$B,2,FALSE)</f>
        <v>0</v>
      </c>
      <c r="D44">
        <f>VLOOKUP(Original!D44,coding!$A:$B,2,FALSE)</f>
        <v>0</v>
      </c>
      <c r="E44">
        <f>VLOOKUP(Original!E44,coding!$A:$B,2,FALSE)</f>
        <v>2</v>
      </c>
      <c r="F44">
        <f>VLOOKUP(Original!F44,coding!$A:$B,2,FALSE)</f>
        <v>0</v>
      </c>
      <c r="G44">
        <f>VLOOKUP(Original!G44,coding!$A:$B,2,FALSE)</f>
        <v>1</v>
      </c>
      <c r="H44">
        <f>VLOOKUP(Original!H44,coding!$A:$B,2,FALSE)</f>
        <v>0</v>
      </c>
      <c r="I44">
        <f>VLOOKUP(Original!J44,coding!$A:$B,2,FALSE)</f>
        <v>4</v>
      </c>
      <c r="J44">
        <f>VLOOKUP(Original!L44,coding!$A:$B,2,FALSE)</f>
        <v>2</v>
      </c>
      <c r="K44">
        <f>VLOOKUP(Original!N44,coding!$A:$B,2,FALSE)</f>
        <v>0</v>
      </c>
      <c r="L44">
        <f>Original!O44</f>
        <v>12</v>
      </c>
      <c r="M44">
        <f>Original!P44</f>
        <v>11</v>
      </c>
      <c r="N44">
        <f>Original!Q44</f>
        <v>12</v>
      </c>
      <c r="O44">
        <f>Original!R44</f>
        <v>11</v>
      </c>
      <c r="P44">
        <f>Original!S44</f>
        <v>2</v>
      </c>
      <c r="Q44">
        <f>VLOOKUP(Original!T44,coding!$A:$B,2,FALSE)</f>
        <v>2</v>
      </c>
      <c r="R44">
        <f>VLOOKUP(Original!U44,coding!$A:$B,2,FALSE)</f>
        <v>3</v>
      </c>
      <c r="S44">
        <f>VLOOKUP(Original!V44,coding!$A:$B,2,FALSE)</f>
        <v>0</v>
      </c>
      <c r="T44">
        <f>VLOOKUP(Original!X44,coding!$A:$B,2,FALSE)</f>
        <v>2</v>
      </c>
      <c r="U44">
        <f>VLOOKUP(Original!Z44,coding!$A:$B,2,FALSE)</f>
        <v>1</v>
      </c>
      <c r="V44">
        <f>VLOOKUP(Original!AB44,coding!$A:$B,2,FALSE)</f>
        <v>2</v>
      </c>
      <c r="W44">
        <f>VLOOKUP(Original!AD44,coding!$A:$B,2,FALSE)</f>
        <v>3</v>
      </c>
      <c r="X44">
        <f>VLOOKUP(Original!AF44,coding!$A:$B,2,FALSE)</f>
        <v>4</v>
      </c>
      <c r="Y44">
        <f>VLOOKUP(Original!AG44,coding!$A:$B,2,FALSE)</f>
        <v>5</v>
      </c>
      <c r="Z44">
        <f>VLOOKUP(Original!AH44,coding!$A:$B,2,FALSE)</f>
        <v>4</v>
      </c>
      <c r="AA44">
        <f>VLOOKUP(Original!AI44,coding!$A:$B,2,FALSE)</f>
        <v>5</v>
      </c>
      <c r="AB44">
        <f>VLOOKUP(Original!AJ44,coding!$A:$B,2,FALSE)</f>
        <v>1</v>
      </c>
      <c r="AC44">
        <f>VLOOKUP(Original!AK44,coding!$A:$B,2,FALSE)</f>
        <v>1</v>
      </c>
      <c r="AD44">
        <f>VLOOKUP(Original!AL44,coding!$A:$B,2,FALSE)</f>
        <v>1</v>
      </c>
      <c r="AE44">
        <f>VLOOKUP(Original!AM44,coding!$A:$B,2,FALSE)</f>
        <v>1</v>
      </c>
    </row>
    <row r="45" spans="1:31" x14ac:dyDescent="0.35">
      <c r="A45">
        <f>VLOOKUP(Original!A45,coding!$A:$B,2,FALSE)</f>
        <v>1</v>
      </c>
      <c r="B45">
        <f>VLOOKUP(Original!B45,coding!$A:$B,2,FALSE)</f>
        <v>1</v>
      </c>
      <c r="C45">
        <f>VLOOKUP(Original!C45,coding!$A:$B,2,FALSE)</f>
        <v>0</v>
      </c>
      <c r="D45">
        <f>VLOOKUP(Original!D45,coding!$A:$B,2,FALSE)</f>
        <v>0</v>
      </c>
      <c r="E45">
        <f>VLOOKUP(Original!E45,coding!$A:$B,2,FALSE)</f>
        <v>2</v>
      </c>
      <c r="F45">
        <f>VLOOKUP(Original!F45,coding!$A:$B,2,FALSE)</f>
        <v>0</v>
      </c>
      <c r="G45">
        <f>VLOOKUP(Original!G45,coding!$A:$B,2,FALSE)</f>
        <v>1</v>
      </c>
      <c r="H45">
        <f>VLOOKUP(Original!H45,coding!$A:$B,2,FALSE)</f>
        <v>4</v>
      </c>
      <c r="I45">
        <f>VLOOKUP(Original!J45,coding!$A:$B,2,FALSE)</f>
        <v>2</v>
      </c>
      <c r="J45">
        <f>VLOOKUP(Original!L45,coding!$A:$B,2,FALSE)</f>
        <v>2</v>
      </c>
      <c r="K45">
        <f>VLOOKUP(Original!N45,coding!$A:$B,2,FALSE)</f>
        <v>0</v>
      </c>
      <c r="L45">
        <f>Original!O45</f>
        <v>12</v>
      </c>
      <c r="M45">
        <f>Original!P45</f>
        <v>1</v>
      </c>
      <c r="N45">
        <f>Original!Q45</f>
        <v>1</v>
      </c>
      <c r="O45">
        <f>Original!R45</f>
        <v>1</v>
      </c>
      <c r="P45">
        <f>Original!S45</f>
        <v>12</v>
      </c>
      <c r="Q45">
        <f>VLOOKUP(Original!T45,coding!$A:$B,2,FALSE)</f>
        <v>3</v>
      </c>
      <c r="R45">
        <f>VLOOKUP(Original!U45,coding!$A:$B,2,FALSE)</f>
        <v>3</v>
      </c>
      <c r="S45">
        <f>VLOOKUP(Original!V45,coding!$A:$B,2,FALSE)</f>
        <v>1</v>
      </c>
      <c r="T45">
        <f>VLOOKUP(Original!X45,coding!$A:$B,2,FALSE)</f>
        <v>0</v>
      </c>
      <c r="U45">
        <f>VLOOKUP(Original!Z45,coding!$A:$B,2,FALSE)</f>
        <v>1</v>
      </c>
      <c r="V45">
        <f>VLOOKUP(Original!AB45,coding!$A:$B,2,FALSE)</f>
        <v>0</v>
      </c>
      <c r="W45">
        <f>VLOOKUP(Original!AD45,coding!$A:$B,2,FALSE)</f>
        <v>3</v>
      </c>
      <c r="X45">
        <f>VLOOKUP(Original!AF45,coding!$A:$B,2,FALSE)</f>
        <v>5</v>
      </c>
      <c r="Y45">
        <f>VLOOKUP(Original!AG45,coding!$A:$B,2,FALSE)</f>
        <v>3</v>
      </c>
      <c r="Z45">
        <f>VLOOKUP(Original!AH45,coding!$A:$B,2,FALSE)</f>
        <v>4</v>
      </c>
      <c r="AA45">
        <f>VLOOKUP(Original!AI45,coding!$A:$B,2,FALSE)</f>
        <v>4</v>
      </c>
      <c r="AB45">
        <f>VLOOKUP(Original!AJ45,coding!$A:$B,2,FALSE)</f>
        <v>3</v>
      </c>
      <c r="AC45">
        <f>VLOOKUP(Original!AK45,coding!$A:$B,2,FALSE)</f>
        <v>2</v>
      </c>
      <c r="AD45">
        <f>VLOOKUP(Original!AL45,coding!$A:$B,2,FALSE)</f>
        <v>0</v>
      </c>
      <c r="AE45">
        <f>VLOOKUP(Original!AM45,coding!$A:$B,2,FALSE)</f>
        <v>0</v>
      </c>
    </row>
    <row r="46" spans="1:31" x14ac:dyDescent="0.35">
      <c r="A46">
        <f>VLOOKUP(Original!A46,coding!$A:$B,2,FALSE)</f>
        <v>1</v>
      </c>
      <c r="B46">
        <f>VLOOKUP(Original!B46,coding!$A:$B,2,FALSE)</f>
        <v>0</v>
      </c>
      <c r="C46">
        <f>VLOOKUP(Original!C46,coding!$A:$B,2,FALSE)</f>
        <v>0</v>
      </c>
      <c r="D46">
        <f>VLOOKUP(Original!D46,coding!$A:$B,2,FALSE)</f>
        <v>0</v>
      </c>
      <c r="E46">
        <f>VLOOKUP(Original!E46,coding!$A:$B,2,FALSE)</f>
        <v>2</v>
      </c>
      <c r="F46">
        <f>VLOOKUP(Original!F46,coding!$A:$B,2,FALSE)</f>
        <v>0</v>
      </c>
      <c r="G46">
        <f>VLOOKUP(Original!G46,coding!$A:$B,2,FALSE)</f>
        <v>1</v>
      </c>
      <c r="H46">
        <f>VLOOKUP(Original!H46,coding!$A:$B,2,FALSE)</f>
        <v>0</v>
      </c>
      <c r="I46">
        <f>VLOOKUP(Original!J46,coding!$A:$B,2,FALSE)</f>
        <v>4</v>
      </c>
      <c r="J46">
        <f>VLOOKUP(Original!L46,coding!$A:$B,2,FALSE)</f>
        <v>2</v>
      </c>
      <c r="K46">
        <f>VLOOKUP(Original!N46,coding!$A:$B,2,FALSE)</f>
        <v>0</v>
      </c>
      <c r="L46">
        <f>Original!O46</f>
        <v>12</v>
      </c>
      <c r="M46">
        <f>Original!P46</f>
        <v>1</v>
      </c>
      <c r="N46">
        <f>Original!Q46</f>
        <v>1</v>
      </c>
      <c r="O46">
        <f>Original!R46</f>
        <v>0</v>
      </c>
      <c r="P46">
        <f>Original!S46</f>
        <v>12</v>
      </c>
      <c r="Q46">
        <f>VLOOKUP(Original!T46,coding!$A:$B,2,FALSE)</f>
        <v>0</v>
      </c>
      <c r="R46">
        <f>VLOOKUP(Original!U46,coding!$A:$B,2,FALSE)</f>
        <v>0</v>
      </c>
      <c r="S46">
        <f>VLOOKUP(Original!V46,coding!$A:$B,2,FALSE)</f>
        <v>4</v>
      </c>
      <c r="T46">
        <f>VLOOKUP(Original!X46,coding!$A:$B,2,FALSE)</f>
        <v>0</v>
      </c>
      <c r="U46">
        <f>VLOOKUP(Original!Z46,coding!$A:$B,2,FALSE)</f>
        <v>1</v>
      </c>
      <c r="V46">
        <f>VLOOKUP(Original!AB46,coding!$A:$B,2,FALSE)</f>
        <v>0</v>
      </c>
      <c r="W46">
        <f>VLOOKUP(Original!AD46,coding!$A:$B,2,FALSE)</f>
        <v>3</v>
      </c>
      <c r="X46">
        <f>VLOOKUP(Original!AF46,coding!$A:$B,2,FALSE)</f>
        <v>4</v>
      </c>
      <c r="Y46">
        <f>VLOOKUP(Original!AG46,coding!$A:$B,2,FALSE)</f>
        <v>4</v>
      </c>
      <c r="Z46">
        <f>VLOOKUP(Original!AH46,coding!$A:$B,2,FALSE)</f>
        <v>4</v>
      </c>
      <c r="AA46">
        <f>VLOOKUP(Original!AI46,coding!$A:$B,2,FALSE)</f>
        <v>2</v>
      </c>
      <c r="AB46">
        <f>VLOOKUP(Original!AJ46,coding!$A:$B,2,FALSE)</f>
        <v>2</v>
      </c>
      <c r="AC46">
        <f>VLOOKUP(Original!AK46,coding!$A:$B,2,FALSE)</f>
        <v>2</v>
      </c>
      <c r="AD46">
        <f>VLOOKUP(Original!AL46,coding!$A:$B,2,FALSE)</f>
        <v>1</v>
      </c>
      <c r="AE46">
        <f>VLOOKUP(Original!AM46,coding!$A:$B,2,FALSE)</f>
        <v>1</v>
      </c>
    </row>
    <row r="47" spans="1:31" x14ac:dyDescent="0.35">
      <c r="A47">
        <f>VLOOKUP(Original!A47,coding!$A:$B,2,FALSE)</f>
        <v>1</v>
      </c>
      <c r="B47">
        <f>VLOOKUP(Original!B47,coding!$A:$B,2,FALSE)</f>
        <v>1</v>
      </c>
      <c r="C47">
        <f>VLOOKUP(Original!C47,coding!$A:$B,2,FALSE)</f>
        <v>0</v>
      </c>
      <c r="D47">
        <f>VLOOKUP(Original!D47,coding!$A:$B,2,FALSE)</f>
        <v>0</v>
      </c>
      <c r="E47">
        <f>VLOOKUP(Original!E47,coding!$A:$B,2,FALSE)</f>
        <v>0</v>
      </c>
      <c r="F47">
        <f>VLOOKUP(Original!F47,coding!$A:$B,2,FALSE)</f>
        <v>1</v>
      </c>
      <c r="G47">
        <f>VLOOKUP(Original!G47,coding!$A:$B,2,FALSE)</f>
        <v>1</v>
      </c>
      <c r="H47">
        <f>VLOOKUP(Original!H47,coding!$A:$B,2,FALSE)</f>
        <v>0</v>
      </c>
      <c r="I47">
        <f>VLOOKUP(Original!J47,coding!$A:$B,2,FALSE)</f>
        <v>2</v>
      </c>
      <c r="J47">
        <f>VLOOKUP(Original!L47,coding!$A:$B,2,FALSE)</f>
        <v>2</v>
      </c>
      <c r="K47">
        <f>VLOOKUP(Original!N47,coding!$A:$B,2,FALSE)</f>
        <v>0</v>
      </c>
      <c r="L47">
        <f>Original!O47</f>
        <v>12</v>
      </c>
      <c r="M47">
        <f>Original!P47</f>
        <v>1</v>
      </c>
      <c r="N47">
        <f>Original!Q47</f>
        <v>1</v>
      </c>
      <c r="O47">
        <f>Original!R47</f>
        <v>1</v>
      </c>
      <c r="P47">
        <f>Original!S47</f>
        <v>12</v>
      </c>
      <c r="Q47">
        <f>VLOOKUP(Original!T47,coding!$A:$B,2,FALSE)</f>
        <v>2</v>
      </c>
      <c r="R47">
        <f>VLOOKUP(Original!U47,coding!$A:$B,2,FALSE)</f>
        <v>3</v>
      </c>
      <c r="S47">
        <f>VLOOKUP(Original!V47,coding!$A:$B,2,FALSE)</f>
        <v>0</v>
      </c>
      <c r="T47">
        <f>VLOOKUP(Original!X47,coding!$A:$B,2,FALSE)</f>
        <v>0</v>
      </c>
      <c r="U47">
        <f>VLOOKUP(Original!Z47,coding!$A:$B,2,FALSE)</f>
        <v>1</v>
      </c>
      <c r="V47">
        <f>VLOOKUP(Original!AB47,coding!$A:$B,2,FALSE)</f>
        <v>2</v>
      </c>
      <c r="W47">
        <f>VLOOKUP(Original!AD47,coding!$A:$B,2,FALSE)</f>
        <v>3</v>
      </c>
      <c r="X47">
        <f>VLOOKUP(Original!AF47,coding!$A:$B,2,FALSE)</f>
        <v>5</v>
      </c>
      <c r="Y47">
        <f>VLOOKUP(Original!AG47,coding!$A:$B,2,FALSE)</f>
        <v>1</v>
      </c>
      <c r="Z47">
        <f>VLOOKUP(Original!AH47,coding!$A:$B,2,FALSE)</f>
        <v>3</v>
      </c>
      <c r="AA47">
        <f>VLOOKUP(Original!AI47,coding!$A:$B,2,FALSE)</f>
        <v>5</v>
      </c>
      <c r="AB47">
        <f>VLOOKUP(Original!AJ47,coding!$A:$B,2,FALSE)</f>
        <v>1</v>
      </c>
      <c r="AC47">
        <f>VLOOKUP(Original!AK47,coding!$A:$B,2,FALSE)</f>
        <v>1</v>
      </c>
      <c r="AD47">
        <f>VLOOKUP(Original!AL47,coding!$A:$B,2,FALSE)</f>
        <v>0</v>
      </c>
      <c r="AE47">
        <f>VLOOKUP(Original!AM47,coding!$A:$B,2,FALSE)</f>
        <v>1</v>
      </c>
    </row>
    <row r="48" spans="1:31" x14ac:dyDescent="0.35">
      <c r="A48">
        <f>VLOOKUP(Original!A48,coding!$A:$B,2,FALSE)</f>
        <v>1</v>
      </c>
      <c r="B48">
        <f>VLOOKUP(Original!B48,coding!$A:$B,2,FALSE)</f>
        <v>0</v>
      </c>
      <c r="C48">
        <f>VLOOKUP(Original!C48,coding!$A:$B,2,FALSE)</f>
        <v>0</v>
      </c>
      <c r="D48">
        <f>VLOOKUP(Original!D48,coding!$A:$B,2,FALSE)</f>
        <v>0</v>
      </c>
      <c r="E48">
        <f>VLOOKUP(Original!E48,coding!$A:$B,2,FALSE)</f>
        <v>2</v>
      </c>
      <c r="F48">
        <f>VLOOKUP(Original!F48,coding!$A:$B,2,FALSE)</f>
        <v>0</v>
      </c>
      <c r="G48">
        <f>VLOOKUP(Original!G48,coding!$A:$B,2,FALSE)</f>
        <v>1</v>
      </c>
      <c r="H48">
        <f>VLOOKUP(Original!H48,coding!$A:$B,2,FALSE)</f>
        <v>0</v>
      </c>
      <c r="I48">
        <f>VLOOKUP(Original!J48,coding!$A:$B,2,FALSE)</f>
        <v>2</v>
      </c>
      <c r="J48">
        <f>VLOOKUP(Original!L48,coding!$A:$B,2,FALSE)</f>
        <v>2</v>
      </c>
      <c r="K48">
        <f>VLOOKUP(Original!N48,coding!$A:$B,2,FALSE)</f>
        <v>0</v>
      </c>
      <c r="L48">
        <f>Original!O48</f>
        <v>12</v>
      </c>
      <c r="M48">
        <f>Original!P48</f>
        <v>1</v>
      </c>
      <c r="N48">
        <f>Original!Q48</f>
        <v>1</v>
      </c>
      <c r="O48">
        <f>Original!R48</f>
        <v>2</v>
      </c>
      <c r="P48">
        <f>Original!S48</f>
        <v>3</v>
      </c>
      <c r="Q48">
        <f>VLOOKUP(Original!T48,coding!$A:$B,2,FALSE)</f>
        <v>3</v>
      </c>
      <c r="R48">
        <f>VLOOKUP(Original!U48,coding!$A:$B,2,FALSE)</f>
        <v>3</v>
      </c>
      <c r="S48">
        <f>VLOOKUP(Original!V48,coding!$A:$B,2,FALSE)</f>
        <v>0</v>
      </c>
      <c r="T48">
        <f>VLOOKUP(Original!X48,coding!$A:$B,2,FALSE)</f>
        <v>2</v>
      </c>
      <c r="U48">
        <f>VLOOKUP(Original!Z48,coding!$A:$B,2,FALSE)</f>
        <v>1</v>
      </c>
      <c r="V48">
        <f>VLOOKUP(Original!AB48,coding!$A:$B,2,FALSE)</f>
        <v>0</v>
      </c>
      <c r="W48">
        <f>VLOOKUP(Original!AD48,coding!$A:$B,2,FALSE)</f>
        <v>3</v>
      </c>
      <c r="X48">
        <f>VLOOKUP(Original!AF48,coding!$A:$B,2,FALSE)</f>
        <v>4</v>
      </c>
      <c r="Y48">
        <f>VLOOKUP(Original!AG48,coding!$A:$B,2,FALSE)</f>
        <v>4</v>
      </c>
      <c r="Z48">
        <f>VLOOKUP(Original!AH48,coding!$A:$B,2,FALSE)</f>
        <v>4</v>
      </c>
      <c r="AA48">
        <f>VLOOKUP(Original!AI48,coding!$A:$B,2,FALSE)</f>
        <v>5</v>
      </c>
      <c r="AB48">
        <f>VLOOKUP(Original!AJ48,coding!$A:$B,2,FALSE)</f>
        <v>3</v>
      </c>
      <c r="AC48">
        <f>VLOOKUP(Original!AK48,coding!$A:$B,2,FALSE)</f>
        <v>3</v>
      </c>
      <c r="AD48">
        <f>VLOOKUP(Original!AL48,coding!$A:$B,2,FALSE)</f>
        <v>0</v>
      </c>
      <c r="AE48">
        <f>VLOOKUP(Original!AM48,coding!$A:$B,2,FALSE)</f>
        <v>3</v>
      </c>
    </row>
    <row r="49" spans="1:31" x14ac:dyDescent="0.35">
      <c r="A49">
        <f>VLOOKUP(Original!A49,coding!$A:$B,2,FALSE)</f>
        <v>1</v>
      </c>
      <c r="B49">
        <f>VLOOKUP(Original!B49,coding!$A:$B,2,FALSE)</f>
        <v>1</v>
      </c>
      <c r="C49">
        <f>VLOOKUP(Original!C49,coding!$A:$B,2,FALSE)</f>
        <v>2</v>
      </c>
      <c r="D49">
        <f>VLOOKUP(Original!D49,coding!$A:$B,2,FALSE)</f>
        <v>1</v>
      </c>
      <c r="E49">
        <f>VLOOKUP(Original!E49,coding!$A:$B,2,FALSE)</f>
        <v>0</v>
      </c>
      <c r="F49">
        <f>VLOOKUP(Original!F49,coding!$A:$B,2,FALSE)</f>
        <v>4</v>
      </c>
      <c r="G49">
        <f>VLOOKUP(Original!G49,coding!$A:$B,2,FALSE)</f>
        <v>1</v>
      </c>
      <c r="H49">
        <f>VLOOKUP(Original!H49,coding!$A:$B,2,FALSE)</f>
        <v>0</v>
      </c>
      <c r="I49">
        <f>VLOOKUP(Original!J49,coding!$A:$B,2,FALSE)</f>
        <v>0</v>
      </c>
      <c r="J49">
        <f>VLOOKUP(Original!L49,coding!$A:$B,2,FALSE)</f>
        <v>2</v>
      </c>
      <c r="K49">
        <f>VLOOKUP(Original!N49,coding!$A:$B,2,FALSE)</f>
        <v>3</v>
      </c>
      <c r="L49">
        <f>Original!O49</f>
        <v>12</v>
      </c>
      <c r="M49">
        <f>Original!P49</f>
        <v>1</v>
      </c>
      <c r="N49">
        <f>Original!Q49</f>
        <v>2</v>
      </c>
      <c r="O49">
        <f>Original!R49</f>
        <v>2</v>
      </c>
      <c r="P49">
        <f>Original!S49</f>
        <v>11</v>
      </c>
      <c r="Q49">
        <f>VLOOKUP(Original!T49,coding!$A:$B,2,FALSE)</f>
        <v>3</v>
      </c>
      <c r="R49">
        <f>VLOOKUP(Original!U49,coding!$A:$B,2,FALSE)</f>
        <v>3</v>
      </c>
      <c r="S49">
        <f>VLOOKUP(Original!V49,coding!$A:$B,2,FALSE)</f>
        <v>4</v>
      </c>
      <c r="T49">
        <f>VLOOKUP(Original!X49,coding!$A:$B,2,FALSE)</f>
        <v>0</v>
      </c>
      <c r="U49">
        <f>VLOOKUP(Original!Z49,coding!$A:$B,2,FALSE)</f>
        <v>0</v>
      </c>
      <c r="V49">
        <f>VLOOKUP(Original!AB49,coding!$A:$B,2,FALSE)</f>
        <v>1</v>
      </c>
      <c r="W49">
        <f>VLOOKUP(Original!AD49,coding!$A:$B,2,FALSE)</f>
        <v>3</v>
      </c>
      <c r="X49">
        <f>VLOOKUP(Original!AF49,coding!$A:$B,2,FALSE)</f>
        <v>4</v>
      </c>
      <c r="Y49">
        <f>VLOOKUP(Original!AG49,coding!$A:$B,2,FALSE)</f>
        <v>4</v>
      </c>
      <c r="Z49">
        <f>VLOOKUP(Original!AH49,coding!$A:$B,2,FALSE)</f>
        <v>2</v>
      </c>
      <c r="AA49">
        <f>VLOOKUP(Original!AI49,coding!$A:$B,2,FALSE)</f>
        <v>5</v>
      </c>
      <c r="AB49">
        <f>VLOOKUP(Original!AJ49,coding!$A:$B,2,FALSE)</f>
        <v>2</v>
      </c>
      <c r="AC49">
        <f>VLOOKUP(Original!AK49,coding!$A:$B,2,FALSE)</f>
        <v>2</v>
      </c>
      <c r="AD49">
        <f>VLOOKUP(Original!AL49,coding!$A:$B,2,FALSE)</f>
        <v>1</v>
      </c>
      <c r="AE49">
        <f>VLOOKUP(Original!AM49,coding!$A:$B,2,FALSE)</f>
        <v>0</v>
      </c>
    </row>
    <row r="50" spans="1:31" x14ac:dyDescent="0.35">
      <c r="A50">
        <f>VLOOKUP(Original!A50,coding!$A:$B,2,FALSE)</f>
        <v>1</v>
      </c>
      <c r="B50">
        <f>VLOOKUP(Original!B50,coding!$A:$B,2,FALSE)</f>
        <v>0</v>
      </c>
      <c r="C50">
        <f>VLOOKUP(Original!C50,coding!$A:$B,2,FALSE)</f>
        <v>1</v>
      </c>
      <c r="D50">
        <f>VLOOKUP(Original!D50,coding!$A:$B,2,FALSE)</f>
        <v>0</v>
      </c>
      <c r="E50">
        <f>VLOOKUP(Original!E50,coding!$A:$B,2,FALSE)</f>
        <v>2</v>
      </c>
      <c r="F50">
        <f>VLOOKUP(Original!F50,coding!$A:$B,2,FALSE)</f>
        <v>0</v>
      </c>
      <c r="G50">
        <f>VLOOKUP(Original!G50,coding!$A:$B,2,FALSE)</f>
        <v>1</v>
      </c>
      <c r="H50">
        <f>VLOOKUP(Original!H50,coding!$A:$B,2,FALSE)</f>
        <v>0</v>
      </c>
      <c r="I50">
        <f>VLOOKUP(Original!J50,coding!$A:$B,2,FALSE)</f>
        <v>0</v>
      </c>
      <c r="J50">
        <f>VLOOKUP(Original!L50,coding!$A:$B,2,FALSE)</f>
        <v>2</v>
      </c>
      <c r="K50">
        <f>VLOOKUP(Original!N50,coding!$A:$B,2,FALSE)</f>
        <v>1</v>
      </c>
      <c r="L50">
        <f>Original!O50</f>
        <v>12</v>
      </c>
      <c r="M50">
        <f>Original!P50</f>
        <v>1</v>
      </c>
      <c r="N50">
        <f>Original!Q50</f>
        <v>1</v>
      </c>
      <c r="O50">
        <f>Original!R50</f>
        <v>1</v>
      </c>
      <c r="P50">
        <f>Original!S50</f>
        <v>12</v>
      </c>
      <c r="Q50">
        <f>VLOOKUP(Original!T50,coding!$A:$B,2,FALSE)</f>
        <v>0</v>
      </c>
      <c r="R50">
        <f>VLOOKUP(Original!U50,coding!$A:$B,2,FALSE)</f>
        <v>3</v>
      </c>
      <c r="S50">
        <f>VLOOKUP(Original!V50,coding!$A:$B,2,FALSE)</f>
        <v>1</v>
      </c>
      <c r="T50">
        <f>VLOOKUP(Original!X50,coding!$A:$B,2,FALSE)</f>
        <v>2</v>
      </c>
      <c r="U50">
        <f>VLOOKUP(Original!Z50,coding!$A:$B,2,FALSE)</f>
        <v>1</v>
      </c>
      <c r="V50">
        <f>VLOOKUP(Original!AB50,coding!$A:$B,2,FALSE)</f>
        <v>0</v>
      </c>
      <c r="W50">
        <f>VLOOKUP(Original!AD50,coding!$A:$B,2,FALSE)</f>
        <v>1</v>
      </c>
      <c r="X50">
        <f>VLOOKUP(Original!AF50,coding!$A:$B,2,FALSE)</f>
        <v>5</v>
      </c>
      <c r="Y50">
        <f>VLOOKUP(Original!AG50,coding!$A:$B,2,FALSE)</f>
        <v>5</v>
      </c>
      <c r="Z50">
        <f>VLOOKUP(Original!AH50,coding!$A:$B,2,FALSE)</f>
        <v>5</v>
      </c>
      <c r="AA50">
        <f>VLOOKUP(Original!AI50,coding!$A:$B,2,FALSE)</f>
        <v>4</v>
      </c>
      <c r="AB50">
        <f>VLOOKUP(Original!AJ50,coding!$A:$B,2,FALSE)</f>
        <v>4</v>
      </c>
      <c r="AC50">
        <f>VLOOKUP(Original!AK50,coding!$A:$B,2,FALSE)</f>
        <v>4</v>
      </c>
      <c r="AD50">
        <f>VLOOKUP(Original!AL50,coding!$A:$B,2,FALSE)</f>
        <v>0</v>
      </c>
      <c r="AE50">
        <f>VLOOKUP(Original!AM50,coding!$A:$B,2,FALSE)</f>
        <v>1</v>
      </c>
    </row>
    <row r="51" spans="1:31" x14ac:dyDescent="0.35">
      <c r="A51">
        <f>VLOOKUP(Original!A51,coding!$A:$B,2,FALSE)</f>
        <v>1</v>
      </c>
      <c r="B51">
        <f>VLOOKUP(Original!B51,coding!$A:$B,2,FALSE)</f>
        <v>1</v>
      </c>
      <c r="C51">
        <f>VLOOKUP(Original!C51,coding!$A:$B,2,FALSE)</f>
        <v>2</v>
      </c>
      <c r="D51">
        <f>VLOOKUP(Original!D51,coding!$A:$B,2,FALSE)</f>
        <v>1</v>
      </c>
      <c r="E51">
        <f>VLOOKUP(Original!E51,coding!$A:$B,2,FALSE)</f>
        <v>0</v>
      </c>
      <c r="F51">
        <f>VLOOKUP(Original!F51,coding!$A:$B,2,FALSE)</f>
        <v>2</v>
      </c>
      <c r="G51">
        <f>VLOOKUP(Original!G51,coding!$A:$B,2,FALSE)</f>
        <v>1</v>
      </c>
      <c r="H51">
        <f>VLOOKUP(Original!H51,coding!$A:$B,2,FALSE)</f>
        <v>0</v>
      </c>
      <c r="I51">
        <f>VLOOKUP(Original!J51,coding!$A:$B,2,FALSE)</f>
        <v>1</v>
      </c>
      <c r="J51">
        <f>VLOOKUP(Original!L51,coding!$A:$B,2,FALSE)</f>
        <v>2</v>
      </c>
      <c r="K51">
        <f>VLOOKUP(Original!N51,coding!$A:$B,2,FALSE)</f>
        <v>1</v>
      </c>
      <c r="L51">
        <f>Original!O51</f>
        <v>12</v>
      </c>
      <c r="M51">
        <f>Original!P51</f>
        <v>2</v>
      </c>
      <c r="N51">
        <f>Original!Q51</f>
        <v>2</v>
      </c>
      <c r="O51">
        <f>Original!R51</f>
        <v>2</v>
      </c>
      <c r="P51">
        <f>Original!S51</f>
        <v>11</v>
      </c>
      <c r="Q51">
        <f>VLOOKUP(Original!T51,coding!$A:$B,2,FALSE)</f>
        <v>3</v>
      </c>
      <c r="R51">
        <f>VLOOKUP(Original!U51,coding!$A:$B,2,FALSE)</f>
        <v>3</v>
      </c>
      <c r="S51">
        <f>VLOOKUP(Original!V51,coding!$A:$B,2,FALSE)</f>
        <v>0</v>
      </c>
      <c r="T51">
        <f>VLOOKUP(Original!X51,coding!$A:$B,2,FALSE)</f>
        <v>0</v>
      </c>
      <c r="U51">
        <f>VLOOKUP(Original!Z51,coding!$A:$B,2,FALSE)</f>
        <v>0</v>
      </c>
      <c r="V51">
        <f>VLOOKUP(Original!AB51,coding!$A:$B,2,FALSE)</f>
        <v>0</v>
      </c>
      <c r="W51">
        <f>VLOOKUP(Original!AD51,coding!$A:$B,2,FALSE)</f>
        <v>3</v>
      </c>
      <c r="X51">
        <f>VLOOKUP(Original!AF51,coding!$A:$B,2,FALSE)</f>
        <v>4</v>
      </c>
      <c r="Y51">
        <f>VLOOKUP(Original!AG51,coding!$A:$B,2,FALSE)</f>
        <v>4</v>
      </c>
      <c r="Z51">
        <f>VLOOKUP(Original!AH51,coding!$A:$B,2,FALSE)</f>
        <v>4</v>
      </c>
      <c r="AA51">
        <f>VLOOKUP(Original!AI51,coding!$A:$B,2,FALSE)</f>
        <v>3</v>
      </c>
      <c r="AB51">
        <f>VLOOKUP(Original!AJ51,coding!$A:$B,2,FALSE)</f>
        <v>2</v>
      </c>
      <c r="AC51">
        <f>VLOOKUP(Original!AK51,coding!$A:$B,2,FALSE)</f>
        <v>1</v>
      </c>
      <c r="AD51">
        <f>VLOOKUP(Original!AL51,coding!$A:$B,2,FALSE)</f>
        <v>1</v>
      </c>
      <c r="AE51">
        <f>VLOOKUP(Original!AM51,coding!$A:$B,2,FALSE)</f>
        <v>1</v>
      </c>
    </row>
    <row r="52" spans="1:31" x14ac:dyDescent="0.35">
      <c r="A52">
        <f>VLOOKUP(Original!A52,coding!$A:$B,2,FALSE)</f>
        <v>1</v>
      </c>
      <c r="B52">
        <f>VLOOKUP(Original!B52,coding!$A:$B,2,FALSE)</f>
        <v>1</v>
      </c>
      <c r="C52">
        <f>VLOOKUP(Original!C52,coding!$A:$B,2,FALSE)</f>
        <v>1</v>
      </c>
      <c r="D52">
        <f>VLOOKUP(Original!D52,coding!$A:$B,2,FALSE)</f>
        <v>0</v>
      </c>
      <c r="E52">
        <f>VLOOKUP(Original!E52,coding!$A:$B,2,FALSE)</f>
        <v>2</v>
      </c>
      <c r="F52">
        <f>VLOOKUP(Original!F52,coding!$A:$B,2,FALSE)</f>
        <v>0</v>
      </c>
      <c r="G52">
        <f>VLOOKUP(Original!G52,coding!$A:$B,2,FALSE)</f>
        <v>1</v>
      </c>
      <c r="H52">
        <f>VLOOKUP(Original!H52,coding!$A:$B,2,FALSE)</f>
        <v>3</v>
      </c>
      <c r="I52">
        <f>VLOOKUP(Original!J52,coding!$A:$B,2,FALSE)</f>
        <v>2</v>
      </c>
      <c r="J52">
        <f>VLOOKUP(Original!L52,coding!$A:$B,2,FALSE)</f>
        <v>2</v>
      </c>
      <c r="K52">
        <f>VLOOKUP(Original!N52,coding!$A:$B,2,FALSE)</f>
        <v>0</v>
      </c>
      <c r="L52">
        <f>Original!O52</f>
        <v>12</v>
      </c>
      <c r="M52">
        <f>Original!P52</f>
        <v>1</v>
      </c>
      <c r="N52">
        <f>Original!Q52</f>
        <v>1</v>
      </c>
      <c r="O52">
        <f>Original!R52</f>
        <v>1</v>
      </c>
      <c r="P52">
        <f>Original!S52</f>
        <v>12</v>
      </c>
      <c r="Q52">
        <f>VLOOKUP(Original!T52,coding!$A:$B,2,FALSE)</f>
        <v>3</v>
      </c>
      <c r="R52">
        <f>VLOOKUP(Original!U52,coding!$A:$B,2,FALSE)</f>
        <v>3</v>
      </c>
      <c r="S52">
        <f>VLOOKUP(Original!V52,coding!$A:$B,2,FALSE)</f>
        <v>0</v>
      </c>
      <c r="T52">
        <f>VLOOKUP(Original!X52,coding!$A:$B,2,FALSE)</f>
        <v>0</v>
      </c>
      <c r="U52">
        <f>VLOOKUP(Original!Z52,coding!$A:$B,2,FALSE)</f>
        <v>1</v>
      </c>
      <c r="V52">
        <f>VLOOKUP(Original!AB52,coding!$A:$B,2,FALSE)</f>
        <v>0</v>
      </c>
      <c r="W52">
        <f>VLOOKUP(Original!AD52,coding!$A:$B,2,FALSE)</f>
        <v>3</v>
      </c>
      <c r="X52">
        <f>VLOOKUP(Original!AF52,coding!$A:$B,2,FALSE)</f>
        <v>4</v>
      </c>
      <c r="Y52">
        <f>VLOOKUP(Original!AG52,coding!$A:$B,2,FALSE)</f>
        <v>2</v>
      </c>
      <c r="Z52">
        <f>VLOOKUP(Original!AH52,coding!$A:$B,2,FALSE)</f>
        <v>2</v>
      </c>
      <c r="AA52">
        <f>VLOOKUP(Original!AI52,coding!$A:$B,2,FALSE)</f>
        <v>4</v>
      </c>
      <c r="AB52">
        <f>VLOOKUP(Original!AJ52,coding!$A:$B,2,FALSE)</f>
        <v>3</v>
      </c>
      <c r="AC52">
        <f>VLOOKUP(Original!AK52,coding!$A:$B,2,FALSE)</f>
        <v>3</v>
      </c>
      <c r="AD52">
        <f>VLOOKUP(Original!AL52,coding!$A:$B,2,FALSE)</f>
        <v>0</v>
      </c>
      <c r="AE52">
        <f>VLOOKUP(Original!AM52,coding!$A:$B,2,FALSE)</f>
        <v>0</v>
      </c>
    </row>
    <row r="53" spans="1:31" x14ac:dyDescent="0.35">
      <c r="A53">
        <f>VLOOKUP(Original!A53,coding!$A:$B,2,FALSE)</f>
        <v>1</v>
      </c>
      <c r="B53">
        <f>VLOOKUP(Original!B53,coding!$A:$B,2,FALSE)</f>
        <v>1</v>
      </c>
      <c r="C53">
        <f>VLOOKUP(Original!C53,coding!$A:$B,2,FALSE)</f>
        <v>0</v>
      </c>
      <c r="D53">
        <f>VLOOKUP(Original!D53,coding!$A:$B,2,FALSE)</f>
        <v>0</v>
      </c>
      <c r="E53">
        <f>VLOOKUP(Original!E53,coding!$A:$B,2,FALSE)</f>
        <v>2</v>
      </c>
      <c r="F53">
        <f>VLOOKUP(Original!F53,coding!$A:$B,2,FALSE)</f>
        <v>0</v>
      </c>
      <c r="G53">
        <f>VLOOKUP(Original!G53,coding!$A:$B,2,FALSE)</f>
        <v>1</v>
      </c>
      <c r="H53">
        <f>VLOOKUP(Original!H53,coding!$A:$B,2,FALSE)</f>
        <v>4</v>
      </c>
      <c r="I53">
        <f>VLOOKUP(Original!J53,coding!$A:$B,2,FALSE)</f>
        <v>2</v>
      </c>
      <c r="J53">
        <f>VLOOKUP(Original!L53,coding!$A:$B,2,FALSE)</f>
        <v>2</v>
      </c>
      <c r="K53">
        <f>VLOOKUP(Original!N53,coding!$A:$B,2,FALSE)</f>
        <v>0</v>
      </c>
      <c r="L53">
        <f>Original!O53</f>
        <v>11</v>
      </c>
      <c r="M53">
        <f>Original!P53</f>
        <v>2</v>
      </c>
      <c r="N53">
        <f>Original!Q53</f>
        <v>2</v>
      </c>
      <c r="O53">
        <f>Original!R53</f>
        <v>2</v>
      </c>
      <c r="P53">
        <f>Original!S53</f>
        <v>11</v>
      </c>
      <c r="Q53">
        <f>VLOOKUP(Original!T53,coding!$A:$B,2,FALSE)</f>
        <v>3</v>
      </c>
      <c r="R53">
        <f>VLOOKUP(Original!U53,coding!$A:$B,2,FALSE)</f>
        <v>3</v>
      </c>
      <c r="S53">
        <f>VLOOKUP(Original!V53,coding!$A:$B,2,FALSE)</f>
        <v>1</v>
      </c>
      <c r="T53">
        <f>VLOOKUP(Original!X53,coding!$A:$B,2,FALSE)</f>
        <v>10</v>
      </c>
      <c r="U53">
        <f>VLOOKUP(Original!Z53,coding!$A:$B,2,FALSE)</f>
        <v>10</v>
      </c>
      <c r="V53">
        <f>VLOOKUP(Original!AB53,coding!$A:$B,2,FALSE)</f>
        <v>1</v>
      </c>
      <c r="W53">
        <f>VLOOKUP(Original!AD53,coding!$A:$B,2,FALSE)</f>
        <v>3</v>
      </c>
      <c r="X53">
        <f>VLOOKUP(Original!AF53,coding!$A:$B,2,FALSE)</f>
        <v>4</v>
      </c>
      <c r="Y53">
        <f>VLOOKUP(Original!AG53,coding!$A:$B,2,FALSE)</f>
        <v>3</v>
      </c>
      <c r="Z53">
        <f>VLOOKUP(Original!AH53,coding!$A:$B,2,FALSE)</f>
        <v>4</v>
      </c>
      <c r="AA53">
        <f>VLOOKUP(Original!AI53,coding!$A:$B,2,FALSE)</f>
        <v>5</v>
      </c>
      <c r="AB53">
        <f>VLOOKUP(Original!AJ53,coding!$A:$B,2,FALSE)</f>
        <v>3</v>
      </c>
      <c r="AC53">
        <f>VLOOKUP(Original!AK53,coding!$A:$B,2,FALSE)</f>
        <v>4</v>
      </c>
      <c r="AD53">
        <f>VLOOKUP(Original!AL53,coding!$A:$B,2,FALSE)</f>
        <v>0</v>
      </c>
      <c r="AE53">
        <f>VLOOKUP(Original!AM53,coding!$A:$B,2,FALSE)</f>
        <v>0</v>
      </c>
    </row>
    <row r="54" spans="1:31" x14ac:dyDescent="0.35">
      <c r="A54">
        <f>VLOOKUP(Original!A54,coding!$A:$B,2,FALSE)</f>
        <v>1</v>
      </c>
      <c r="B54">
        <f>VLOOKUP(Original!B54,coding!$A:$B,2,FALSE)</f>
        <v>1</v>
      </c>
      <c r="C54">
        <f>VLOOKUP(Original!C54,coding!$A:$B,2,FALSE)</f>
        <v>1</v>
      </c>
      <c r="D54">
        <f>VLOOKUP(Original!D54,coding!$A:$B,2,FALSE)</f>
        <v>0</v>
      </c>
      <c r="E54">
        <f>VLOOKUP(Original!E54,coding!$A:$B,2,FALSE)</f>
        <v>0</v>
      </c>
      <c r="F54">
        <f>VLOOKUP(Original!F54,coding!$A:$B,2,FALSE)</f>
        <v>2</v>
      </c>
      <c r="G54">
        <f>VLOOKUP(Original!G54,coding!$A:$B,2,FALSE)</f>
        <v>1</v>
      </c>
      <c r="H54">
        <f>VLOOKUP(Original!H54,coding!$A:$B,2,FALSE)</f>
        <v>1</v>
      </c>
      <c r="I54">
        <f>VLOOKUP(Original!J54,coding!$A:$B,2,FALSE)</f>
        <v>2</v>
      </c>
      <c r="J54">
        <f>VLOOKUP(Original!L54,coding!$A:$B,2,FALSE)</f>
        <v>2</v>
      </c>
      <c r="K54">
        <f>VLOOKUP(Original!N54,coding!$A:$B,2,FALSE)</f>
        <v>1</v>
      </c>
      <c r="L54">
        <f>Original!O54</f>
        <v>11</v>
      </c>
      <c r="M54">
        <f>Original!P54</f>
        <v>2</v>
      </c>
      <c r="N54">
        <f>Original!Q54</f>
        <v>3</v>
      </c>
      <c r="O54">
        <f>Original!R54</f>
        <v>1</v>
      </c>
      <c r="P54">
        <f>Original!S54</f>
        <v>11</v>
      </c>
      <c r="Q54">
        <f>VLOOKUP(Original!T54,coding!$A:$B,2,FALSE)</f>
        <v>3</v>
      </c>
      <c r="R54">
        <f>VLOOKUP(Original!U54,coding!$A:$B,2,FALSE)</f>
        <v>3</v>
      </c>
      <c r="S54">
        <f>VLOOKUP(Original!V54,coding!$A:$B,2,FALSE)</f>
        <v>0</v>
      </c>
      <c r="T54">
        <f>VLOOKUP(Original!X54,coding!$A:$B,2,FALSE)</f>
        <v>0</v>
      </c>
      <c r="U54">
        <f>VLOOKUP(Original!Z54,coding!$A:$B,2,FALSE)</f>
        <v>0</v>
      </c>
      <c r="V54">
        <f>VLOOKUP(Original!AB54,coding!$A:$B,2,FALSE)</f>
        <v>2</v>
      </c>
      <c r="W54">
        <f>VLOOKUP(Original!AD54,coding!$A:$B,2,FALSE)</f>
        <v>3</v>
      </c>
      <c r="X54">
        <f>VLOOKUP(Original!AF54,coding!$A:$B,2,FALSE)</f>
        <v>2</v>
      </c>
      <c r="Y54">
        <f>VLOOKUP(Original!AG54,coding!$A:$B,2,FALSE)</f>
        <v>4</v>
      </c>
      <c r="Z54">
        <f>VLOOKUP(Original!AH54,coding!$A:$B,2,FALSE)</f>
        <v>2</v>
      </c>
      <c r="AA54">
        <f>VLOOKUP(Original!AI54,coding!$A:$B,2,FALSE)</f>
        <v>4</v>
      </c>
      <c r="AB54">
        <f>VLOOKUP(Original!AJ54,coding!$A:$B,2,FALSE)</f>
        <v>4</v>
      </c>
      <c r="AC54">
        <f>VLOOKUP(Original!AK54,coding!$A:$B,2,FALSE)</f>
        <v>4</v>
      </c>
      <c r="AD54">
        <f>VLOOKUP(Original!AL54,coding!$A:$B,2,FALSE)</f>
        <v>0</v>
      </c>
      <c r="AE54">
        <f>VLOOKUP(Original!AM54,coding!$A:$B,2,FALSE)</f>
        <v>0</v>
      </c>
    </row>
    <row r="55" spans="1:31" x14ac:dyDescent="0.35">
      <c r="A55">
        <f>VLOOKUP(Original!A55,coding!$A:$B,2,FALSE)</f>
        <v>1</v>
      </c>
      <c r="B55">
        <f>VLOOKUP(Original!B55,coding!$A:$B,2,FALSE)</f>
        <v>1</v>
      </c>
      <c r="C55">
        <f>VLOOKUP(Original!C55,coding!$A:$B,2,FALSE)</f>
        <v>0</v>
      </c>
      <c r="D55">
        <f>VLOOKUP(Original!D55,coding!$A:$B,2,FALSE)</f>
        <v>0</v>
      </c>
      <c r="E55">
        <f>VLOOKUP(Original!E55,coding!$A:$B,2,FALSE)</f>
        <v>1</v>
      </c>
      <c r="F55">
        <f>VLOOKUP(Original!F55,coding!$A:$B,2,FALSE)</f>
        <v>0</v>
      </c>
      <c r="G55">
        <f>VLOOKUP(Original!G55,coding!$A:$B,2,FALSE)</f>
        <v>1</v>
      </c>
      <c r="H55">
        <f>VLOOKUP(Original!H55,coding!$A:$B,2,FALSE)</f>
        <v>10</v>
      </c>
      <c r="I55">
        <f>VLOOKUP(Original!J55,coding!$A:$B,2,FALSE)</f>
        <v>2</v>
      </c>
      <c r="J55">
        <f>VLOOKUP(Original!L55,coding!$A:$B,2,FALSE)</f>
        <v>2</v>
      </c>
      <c r="K55">
        <f>VLOOKUP(Original!N55,coding!$A:$B,2,FALSE)</f>
        <v>0</v>
      </c>
      <c r="L55">
        <f>Original!O55</f>
        <v>11</v>
      </c>
      <c r="M55">
        <f>Original!P55</f>
        <v>2</v>
      </c>
      <c r="N55">
        <f>Original!Q55</f>
        <v>3</v>
      </c>
      <c r="O55">
        <f>Original!R55</f>
        <v>1</v>
      </c>
      <c r="P55">
        <f>Original!S55</f>
        <v>12</v>
      </c>
      <c r="Q55">
        <f>VLOOKUP(Original!T55,coding!$A:$B,2,FALSE)</f>
        <v>2</v>
      </c>
      <c r="R55">
        <f>VLOOKUP(Original!U55,coding!$A:$B,2,FALSE)</f>
        <v>1</v>
      </c>
      <c r="S55">
        <f>VLOOKUP(Original!V55,coding!$A:$B,2,FALSE)</f>
        <v>0</v>
      </c>
      <c r="T55">
        <f>VLOOKUP(Original!X55,coding!$A:$B,2,FALSE)</f>
        <v>0</v>
      </c>
      <c r="U55">
        <f>VLOOKUP(Original!Z55,coding!$A:$B,2,FALSE)</f>
        <v>1</v>
      </c>
      <c r="V55">
        <f>VLOOKUP(Original!AB55,coding!$A:$B,2,FALSE)</f>
        <v>0</v>
      </c>
      <c r="W55">
        <f>VLOOKUP(Original!AD55,coding!$A:$B,2,FALSE)</f>
        <v>3</v>
      </c>
      <c r="X55">
        <f>VLOOKUP(Original!AF55,coding!$A:$B,2,FALSE)</f>
        <v>4</v>
      </c>
      <c r="Y55">
        <f>VLOOKUP(Original!AG55,coding!$A:$B,2,FALSE)</f>
        <v>3</v>
      </c>
      <c r="Z55">
        <f>VLOOKUP(Original!AH55,coding!$A:$B,2,FALSE)</f>
        <v>4</v>
      </c>
      <c r="AA55">
        <f>VLOOKUP(Original!AI55,coding!$A:$B,2,FALSE)</f>
        <v>1</v>
      </c>
      <c r="AB55">
        <f>VLOOKUP(Original!AJ55,coding!$A:$B,2,FALSE)</f>
        <v>2</v>
      </c>
      <c r="AC55">
        <f>VLOOKUP(Original!AK55,coding!$A:$B,2,FALSE)</f>
        <v>2</v>
      </c>
      <c r="AD55">
        <f>VLOOKUP(Original!AL55,coding!$A:$B,2,FALSE)</f>
        <v>0</v>
      </c>
      <c r="AE55">
        <f>VLOOKUP(Original!AM55,coding!$A:$B,2,FALSE)</f>
        <v>0</v>
      </c>
    </row>
    <row r="56" spans="1:31" x14ac:dyDescent="0.35">
      <c r="A56">
        <f>VLOOKUP(Original!A56,coding!$A:$B,2,FALSE)</f>
        <v>1</v>
      </c>
      <c r="B56">
        <f>VLOOKUP(Original!B56,coding!$A:$B,2,FALSE)</f>
        <v>1</v>
      </c>
      <c r="C56">
        <f>VLOOKUP(Original!C56,coding!$A:$B,2,FALSE)</f>
        <v>1</v>
      </c>
      <c r="D56">
        <f>VLOOKUP(Original!D56,coding!$A:$B,2,FALSE)</f>
        <v>0</v>
      </c>
      <c r="E56">
        <f>VLOOKUP(Original!E56,coding!$A:$B,2,FALSE)</f>
        <v>2</v>
      </c>
      <c r="F56">
        <f>VLOOKUP(Original!F56,coding!$A:$B,2,FALSE)</f>
        <v>0</v>
      </c>
      <c r="G56">
        <f>VLOOKUP(Original!G56,coding!$A:$B,2,FALSE)</f>
        <v>1</v>
      </c>
      <c r="H56">
        <f>VLOOKUP(Original!H56,coding!$A:$B,2,FALSE)</f>
        <v>5</v>
      </c>
      <c r="I56">
        <f>VLOOKUP(Original!J56,coding!$A:$B,2,FALSE)</f>
        <v>2</v>
      </c>
      <c r="J56">
        <f>VLOOKUP(Original!L56,coding!$A:$B,2,FALSE)</f>
        <v>2</v>
      </c>
      <c r="K56">
        <f>VLOOKUP(Original!N56,coding!$A:$B,2,FALSE)</f>
        <v>0</v>
      </c>
      <c r="L56">
        <f>Original!O56</f>
        <v>12</v>
      </c>
      <c r="M56">
        <f>Original!P56</f>
        <v>2</v>
      </c>
      <c r="N56">
        <f>Original!Q56</f>
        <v>2</v>
      </c>
      <c r="O56">
        <f>Original!R56</f>
        <v>2</v>
      </c>
      <c r="P56">
        <f>Original!S56</f>
        <v>3</v>
      </c>
      <c r="Q56">
        <f>VLOOKUP(Original!T56,coding!$A:$B,2,FALSE)</f>
        <v>3</v>
      </c>
      <c r="R56">
        <f>VLOOKUP(Original!U56,coding!$A:$B,2,FALSE)</f>
        <v>0</v>
      </c>
      <c r="S56">
        <f>VLOOKUP(Original!V56,coding!$A:$B,2,FALSE)</f>
        <v>0</v>
      </c>
      <c r="T56">
        <f>VLOOKUP(Original!X56,coding!$A:$B,2,FALSE)</f>
        <v>0</v>
      </c>
      <c r="U56">
        <f>VLOOKUP(Original!Z56,coding!$A:$B,2,FALSE)</f>
        <v>1</v>
      </c>
      <c r="V56">
        <f>VLOOKUP(Original!AB56,coding!$A:$B,2,FALSE)</f>
        <v>0</v>
      </c>
      <c r="W56">
        <f>VLOOKUP(Original!AD56,coding!$A:$B,2,FALSE)</f>
        <v>3</v>
      </c>
      <c r="X56">
        <f>VLOOKUP(Original!AF56,coding!$A:$B,2,FALSE)</f>
        <v>4</v>
      </c>
      <c r="Y56">
        <f>VLOOKUP(Original!AG56,coding!$A:$B,2,FALSE)</f>
        <v>3</v>
      </c>
      <c r="Z56">
        <f>VLOOKUP(Original!AH56,coding!$A:$B,2,FALSE)</f>
        <v>3</v>
      </c>
      <c r="AA56">
        <f>VLOOKUP(Original!AI56,coding!$A:$B,2,FALSE)</f>
        <v>3</v>
      </c>
      <c r="AB56">
        <f>VLOOKUP(Original!AJ56,coding!$A:$B,2,FALSE)</f>
        <v>4</v>
      </c>
      <c r="AC56">
        <f>VLOOKUP(Original!AK56,coding!$A:$B,2,FALSE)</f>
        <v>4</v>
      </c>
      <c r="AD56">
        <f>VLOOKUP(Original!AL56,coding!$A:$B,2,FALSE)</f>
        <v>0</v>
      </c>
      <c r="AE56">
        <f>VLOOKUP(Original!AM56,coding!$A:$B,2,FALSE)</f>
        <v>3</v>
      </c>
    </row>
    <row r="57" spans="1:31" x14ac:dyDescent="0.35">
      <c r="A57">
        <f>VLOOKUP(Original!A57,coding!$A:$B,2,FALSE)</f>
        <v>1</v>
      </c>
      <c r="B57">
        <f>VLOOKUP(Original!B57,coding!$A:$B,2,FALSE)</f>
        <v>0</v>
      </c>
      <c r="C57">
        <f>VLOOKUP(Original!C57,coding!$A:$B,2,FALSE)</f>
        <v>1</v>
      </c>
      <c r="D57">
        <f>VLOOKUP(Original!D57,coding!$A:$B,2,FALSE)</f>
        <v>0</v>
      </c>
      <c r="E57">
        <f>VLOOKUP(Original!E57,coding!$A:$B,2,FALSE)</f>
        <v>2</v>
      </c>
      <c r="F57">
        <f>VLOOKUP(Original!F57,coding!$A:$B,2,FALSE)</f>
        <v>0</v>
      </c>
      <c r="G57">
        <f>VLOOKUP(Original!G57,coding!$A:$B,2,FALSE)</f>
        <v>1</v>
      </c>
      <c r="H57">
        <f>VLOOKUP(Original!H57,coding!$A:$B,2,FALSE)</f>
        <v>0</v>
      </c>
      <c r="I57">
        <f>VLOOKUP(Original!J57,coding!$A:$B,2,FALSE)</f>
        <v>2</v>
      </c>
      <c r="J57">
        <f>VLOOKUP(Original!L57,coding!$A:$B,2,FALSE)</f>
        <v>2</v>
      </c>
      <c r="K57">
        <f>VLOOKUP(Original!N57,coding!$A:$B,2,FALSE)</f>
        <v>0</v>
      </c>
      <c r="L57">
        <f>Original!O57</f>
        <v>2</v>
      </c>
      <c r="M57">
        <f>Original!P57</f>
        <v>11</v>
      </c>
      <c r="N57">
        <f>Original!Q57</f>
        <v>11</v>
      </c>
      <c r="O57">
        <f>Original!R57</f>
        <v>11</v>
      </c>
      <c r="P57">
        <f>Original!S57</f>
        <v>2</v>
      </c>
      <c r="Q57">
        <f>VLOOKUP(Original!T57,coding!$A:$B,2,FALSE)</f>
        <v>3</v>
      </c>
      <c r="R57">
        <f>VLOOKUP(Original!U57,coding!$A:$B,2,FALSE)</f>
        <v>3</v>
      </c>
      <c r="S57">
        <f>VLOOKUP(Original!V57,coding!$A:$B,2,FALSE)</f>
        <v>0</v>
      </c>
      <c r="T57">
        <f>VLOOKUP(Original!X57,coding!$A:$B,2,FALSE)</f>
        <v>0</v>
      </c>
      <c r="U57">
        <f>VLOOKUP(Original!Z57,coding!$A:$B,2,FALSE)</f>
        <v>1</v>
      </c>
      <c r="V57">
        <f>VLOOKUP(Original!AB57,coding!$A:$B,2,FALSE)</f>
        <v>1</v>
      </c>
      <c r="W57">
        <f>VLOOKUP(Original!AD57,coding!$A:$B,2,FALSE)</f>
        <v>3</v>
      </c>
      <c r="X57">
        <f>VLOOKUP(Original!AF57,coding!$A:$B,2,FALSE)</f>
        <v>3</v>
      </c>
      <c r="Y57">
        <f>VLOOKUP(Original!AG57,coding!$A:$B,2,FALSE)</f>
        <v>3</v>
      </c>
      <c r="Z57">
        <f>VLOOKUP(Original!AH57,coding!$A:$B,2,FALSE)</f>
        <v>3</v>
      </c>
      <c r="AA57">
        <f>VLOOKUP(Original!AI57,coding!$A:$B,2,FALSE)</f>
        <v>3</v>
      </c>
      <c r="AB57">
        <f>VLOOKUP(Original!AJ57,coding!$A:$B,2,FALSE)</f>
        <v>3</v>
      </c>
      <c r="AC57">
        <f>VLOOKUP(Original!AK57,coding!$A:$B,2,FALSE)</f>
        <v>3</v>
      </c>
      <c r="AD57">
        <f>VLOOKUP(Original!AL57,coding!$A:$B,2,FALSE)</f>
        <v>0</v>
      </c>
      <c r="AE57">
        <f>VLOOKUP(Original!AM57,coding!$A:$B,2,FALSE)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L1048576"/>
    </sheetView>
  </sheetViews>
  <sheetFormatPr defaultColWidth="10.6640625" defaultRowHeight="15.5" x14ac:dyDescent="0.35"/>
  <cols>
    <col min="1" max="9" width="17.33203125" bestFit="1" customWidth="1"/>
    <col min="10" max="11" width="13" bestFit="1" customWidth="1"/>
    <col min="12" max="12" width="9" bestFit="1" customWidth="1"/>
  </cols>
  <sheetData>
    <row r="1" spans="1:11" x14ac:dyDescent="0.35">
      <c r="A1" t="s">
        <v>39</v>
      </c>
    </row>
    <row r="2" spans="1:11" x14ac:dyDescent="0.35">
      <c r="A2" t="s">
        <v>368</v>
      </c>
      <c r="B2" t="s">
        <v>242</v>
      </c>
      <c r="C2" t="s">
        <v>369</v>
      </c>
    </row>
    <row r="3" spans="1:11" x14ac:dyDescent="0.35">
      <c r="A3" t="s">
        <v>370</v>
      </c>
      <c r="B3" t="s">
        <v>371</v>
      </c>
      <c r="C3" t="s">
        <v>369</v>
      </c>
    </row>
    <row r="4" spans="1:11" x14ac:dyDescent="0.35">
      <c r="A4" t="s">
        <v>372</v>
      </c>
      <c r="B4" t="s">
        <v>373</v>
      </c>
      <c r="C4" t="s">
        <v>374</v>
      </c>
      <c r="D4" t="s">
        <v>340</v>
      </c>
      <c r="E4" t="s">
        <v>242</v>
      </c>
      <c r="F4" t="s">
        <v>369</v>
      </c>
    </row>
    <row r="5" spans="1:11" x14ac:dyDescent="0.35">
      <c r="A5" t="s">
        <v>370</v>
      </c>
      <c r="B5" t="s">
        <v>371</v>
      </c>
      <c r="C5" t="s">
        <v>372</v>
      </c>
      <c r="D5" t="s">
        <v>368</v>
      </c>
      <c r="E5" t="s">
        <v>375</v>
      </c>
      <c r="F5" t="s">
        <v>374</v>
      </c>
      <c r="G5" t="s">
        <v>340</v>
      </c>
      <c r="H5" t="s">
        <v>376</v>
      </c>
      <c r="I5" t="s">
        <v>242</v>
      </c>
      <c r="J5" t="s">
        <v>369</v>
      </c>
    </row>
    <row r="6" spans="1:11" x14ac:dyDescent="0.35">
      <c r="A6" t="s">
        <v>372</v>
      </c>
      <c r="B6" t="s">
        <v>377</v>
      </c>
      <c r="C6" t="s">
        <v>368</v>
      </c>
      <c r="D6" t="s">
        <v>374</v>
      </c>
      <c r="E6" t="s">
        <v>340</v>
      </c>
      <c r="F6" t="s">
        <v>242</v>
      </c>
    </row>
    <row r="7" spans="1:11" x14ac:dyDescent="0.35">
      <c r="A7" t="s">
        <v>370</v>
      </c>
      <c r="B7" t="s">
        <v>371</v>
      </c>
      <c r="C7" t="s">
        <v>368</v>
      </c>
      <c r="D7" t="s">
        <v>340</v>
      </c>
      <c r="E7" t="s">
        <v>376</v>
      </c>
      <c r="F7" t="s">
        <v>242</v>
      </c>
    </row>
    <row r="8" spans="1:11" x14ac:dyDescent="0.35">
      <c r="A8" t="s">
        <v>370</v>
      </c>
      <c r="B8" t="s">
        <v>372</v>
      </c>
      <c r="C8" t="s">
        <v>377</v>
      </c>
      <c r="D8" t="s">
        <v>373</v>
      </c>
      <c r="E8" t="s">
        <v>374</v>
      </c>
      <c r="F8" t="s">
        <v>340</v>
      </c>
      <c r="G8" t="s">
        <v>242</v>
      </c>
    </row>
    <row r="9" spans="1:11" x14ac:dyDescent="0.35">
      <c r="A9" t="s">
        <v>370</v>
      </c>
      <c r="B9" t="s">
        <v>371</v>
      </c>
      <c r="C9" t="s">
        <v>372</v>
      </c>
      <c r="D9" t="s">
        <v>377</v>
      </c>
      <c r="E9" t="s">
        <v>368</v>
      </c>
      <c r="F9" t="s">
        <v>375</v>
      </c>
      <c r="G9" t="s">
        <v>374</v>
      </c>
      <c r="H9" t="s">
        <v>340</v>
      </c>
      <c r="I9" t="s">
        <v>376</v>
      </c>
      <c r="J9" t="s">
        <v>242</v>
      </c>
      <c r="K9" t="s">
        <v>369</v>
      </c>
    </row>
    <row r="10" spans="1:11" x14ac:dyDescent="0.35">
      <c r="A10" t="s">
        <v>370</v>
      </c>
      <c r="B10" t="s">
        <v>372</v>
      </c>
      <c r="C10" t="s">
        <v>374</v>
      </c>
      <c r="D10" t="s">
        <v>340</v>
      </c>
      <c r="E10" t="s">
        <v>242</v>
      </c>
    </row>
    <row r="11" spans="1:11" x14ac:dyDescent="0.35">
      <c r="A11" t="s">
        <v>370</v>
      </c>
      <c r="B11" t="s">
        <v>371</v>
      </c>
      <c r="C11" t="s">
        <v>372</v>
      </c>
      <c r="D11" t="s">
        <v>368</v>
      </c>
      <c r="E11" t="s">
        <v>340</v>
      </c>
      <c r="F11" t="s">
        <v>376</v>
      </c>
      <c r="G11" t="s">
        <v>242</v>
      </c>
    </row>
    <row r="12" spans="1:11" x14ac:dyDescent="0.35">
      <c r="A12" t="s">
        <v>370</v>
      </c>
      <c r="B12" t="s">
        <v>371</v>
      </c>
      <c r="C12" t="s">
        <v>372</v>
      </c>
      <c r="D12" t="s">
        <v>377</v>
      </c>
      <c r="E12" t="s">
        <v>368</v>
      </c>
      <c r="F12" t="s">
        <v>375</v>
      </c>
      <c r="G12" t="s">
        <v>374</v>
      </c>
      <c r="H12" t="s">
        <v>340</v>
      </c>
      <c r="I12" t="s">
        <v>376</v>
      </c>
      <c r="J12" t="s">
        <v>242</v>
      </c>
      <c r="K12" t="s">
        <v>369</v>
      </c>
    </row>
    <row r="13" spans="1:11" x14ac:dyDescent="0.35">
      <c r="A13" t="s">
        <v>371</v>
      </c>
      <c r="B13" t="s">
        <v>377</v>
      </c>
      <c r="C13" t="s">
        <v>368</v>
      </c>
      <c r="D13" t="s">
        <v>340</v>
      </c>
      <c r="E13" t="s">
        <v>369</v>
      </c>
    </row>
    <row r="14" spans="1:11" x14ac:dyDescent="0.35">
      <c r="A14" t="s">
        <v>377</v>
      </c>
      <c r="B14" t="s">
        <v>340</v>
      </c>
      <c r="C14" t="s">
        <v>242</v>
      </c>
    </row>
    <row r="15" spans="1:11" x14ac:dyDescent="0.35">
      <c r="A15" t="s">
        <v>370</v>
      </c>
      <c r="B15" t="s">
        <v>371</v>
      </c>
      <c r="C15" t="s">
        <v>372</v>
      </c>
      <c r="D15" t="s">
        <v>377</v>
      </c>
      <c r="E15" t="s">
        <v>368</v>
      </c>
      <c r="F15" t="s">
        <v>373</v>
      </c>
      <c r="G15" t="s">
        <v>375</v>
      </c>
      <c r="H15" t="s">
        <v>374</v>
      </c>
      <c r="I15" t="s">
        <v>340</v>
      </c>
      <c r="J15" t="s">
        <v>242</v>
      </c>
      <c r="K15" t="s">
        <v>369</v>
      </c>
    </row>
    <row r="16" spans="1:11" x14ac:dyDescent="0.35">
      <c r="A16" t="s">
        <v>372</v>
      </c>
      <c r="B16" t="s">
        <v>368</v>
      </c>
      <c r="C16" t="s">
        <v>340</v>
      </c>
    </row>
    <row r="17" spans="1:12" x14ac:dyDescent="0.35">
      <c r="A17" t="s">
        <v>370</v>
      </c>
      <c r="B17" t="s">
        <v>371</v>
      </c>
      <c r="C17" t="s">
        <v>372</v>
      </c>
      <c r="D17" t="s">
        <v>377</v>
      </c>
      <c r="E17" t="s">
        <v>368</v>
      </c>
      <c r="F17" t="s">
        <v>375</v>
      </c>
      <c r="G17" t="s">
        <v>374</v>
      </c>
      <c r="H17" t="s">
        <v>340</v>
      </c>
      <c r="I17" t="s">
        <v>376</v>
      </c>
      <c r="J17" t="s">
        <v>242</v>
      </c>
      <c r="K17" t="s">
        <v>369</v>
      </c>
      <c r="L17" t="s">
        <v>378</v>
      </c>
    </row>
    <row r="18" spans="1:12" x14ac:dyDescent="0.35">
      <c r="A18" t="s">
        <v>377</v>
      </c>
      <c r="B18" t="s">
        <v>368</v>
      </c>
      <c r="C18" t="s">
        <v>375</v>
      </c>
      <c r="D18" t="s">
        <v>340</v>
      </c>
      <c r="E18" t="s">
        <v>376</v>
      </c>
    </row>
    <row r="19" spans="1:12" x14ac:dyDescent="0.35">
      <c r="A19" t="s">
        <v>370</v>
      </c>
      <c r="B19" t="s">
        <v>371</v>
      </c>
      <c r="C19" t="s">
        <v>372</v>
      </c>
      <c r="D19" t="s">
        <v>376</v>
      </c>
      <c r="E19" t="s">
        <v>242</v>
      </c>
      <c r="F19" t="s">
        <v>369</v>
      </c>
    </row>
    <row r="20" spans="1:12" x14ac:dyDescent="0.35">
      <c r="A20" t="s">
        <v>370</v>
      </c>
      <c r="B20" t="s">
        <v>371</v>
      </c>
      <c r="C20" t="s">
        <v>372</v>
      </c>
      <c r="D20" t="s">
        <v>377</v>
      </c>
      <c r="E20" t="s">
        <v>375</v>
      </c>
      <c r="F20" t="s">
        <v>374</v>
      </c>
      <c r="G20" t="s">
        <v>340</v>
      </c>
      <c r="H20" t="s">
        <v>242</v>
      </c>
      <c r="I20" t="s">
        <v>369</v>
      </c>
    </row>
    <row r="21" spans="1:12" x14ac:dyDescent="0.35">
      <c r="A21" t="s">
        <v>370</v>
      </c>
      <c r="B21" t="s">
        <v>340</v>
      </c>
      <c r="C21" t="s">
        <v>369</v>
      </c>
    </row>
    <row r="22" spans="1:12" x14ac:dyDescent="0.35">
      <c r="A22" t="s">
        <v>370</v>
      </c>
      <c r="B22" t="s">
        <v>374</v>
      </c>
      <c r="C22" t="s">
        <v>340</v>
      </c>
      <c r="D22" t="s">
        <v>242</v>
      </c>
      <c r="E22" t="s">
        <v>369</v>
      </c>
    </row>
    <row r="23" spans="1:12" x14ac:dyDescent="0.35">
      <c r="A23" t="s">
        <v>242</v>
      </c>
    </row>
    <row r="24" spans="1:12" x14ac:dyDescent="0.35">
      <c r="A24" t="s">
        <v>370</v>
      </c>
      <c r="B24" t="s">
        <v>371</v>
      </c>
      <c r="C24" t="s">
        <v>372</v>
      </c>
      <c r="D24" t="s">
        <v>368</v>
      </c>
      <c r="E24" t="s">
        <v>375</v>
      </c>
      <c r="F24" t="s">
        <v>374</v>
      </c>
      <c r="G24" t="s">
        <v>340</v>
      </c>
      <c r="H24" t="s">
        <v>376</v>
      </c>
      <c r="I24" t="s">
        <v>242</v>
      </c>
      <c r="J24" t="s">
        <v>369</v>
      </c>
    </row>
    <row r="25" spans="1:12" x14ac:dyDescent="0.35">
      <c r="A25" t="s">
        <v>370</v>
      </c>
      <c r="B25" t="s">
        <v>372</v>
      </c>
      <c r="C25" t="s">
        <v>368</v>
      </c>
      <c r="D25" t="s">
        <v>374</v>
      </c>
      <c r="E25" t="s">
        <v>242</v>
      </c>
      <c r="F25" t="s">
        <v>369</v>
      </c>
    </row>
    <row r="26" spans="1:12" x14ac:dyDescent="0.35">
      <c r="A26" t="s">
        <v>370</v>
      </c>
      <c r="B26" t="s">
        <v>371</v>
      </c>
      <c r="C26" t="s">
        <v>372</v>
      </c>
      <c r="D26" t="s">
        <v>377</v>
      </c>
      <c r="E26" t="s">
        <v>368</v>
      </c>
      <c r="F26" t="s">
        <v>375</v>
      </c>
      <c r="G26" t="s">
        <v>374</v>
      </c>
      <c r="H26" t="s">
        <v>340</v>
      </c>
      <c r="I26" t="s">
        <v>242</v>
      </c>
      <c r="J26" t="s">
        <v>369</v>
      </c>
    </row>
    <row r="27" spans="1:12" x14ac:dyDescent="0.35">
      <c r="A27" t="s">
        <v>370</v>
      </c>
      <c r="B27" t="s">
        <v>372</v>
      </c>
      <c r="C27" t="s">
        <v>377</v>
      </c>
    </row>
    <row r="28" spans="1:12" x14ac:dyDescent="0.35">
      <c r="A28" t="s">
        <v>370</v>
      </c>
      <c r="B28" t="s">
        <v>368</v>
      </c>
      <c r="C28" t="s">
        <v>340</v>
      </c>
      <c r="D28" t="s">
        <v>376</v>
      </c>
      <c r="E28" t="s">
        <v>242</v>
      </c>
      <c r="F28" t="s">
        <v>369</v>
      </c>
    </row>
    <row r="29" spans="1:12" x14ac:dyDescent="0.35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340</v>
      </c>
      <c r="G29" t="s">
        <v>242</v>
      </c>
      <c r="H29" t="s">
        <v>369</v>
      </c>
    </row>
    <row r="30" spans="1:12" x14ac:dyDescent="0.35">
      <c r="A30" t="s">
        <v>377</v>
      </c>
      <c r="B30" t="s">
        <v>368</v>
      </c>
      <c r="C30" t="s">
        <v>242</v>
      </c>
    </row>
    <row r="31" spans="1:12" x14ac:dyDescent="0.35">
      <c r="A31" t="s">
        <v>370</v>
      </c>
      <c r="B31" t="s">
        <v>371</v>
      </c>
      <c r="C31" t="s">
        <v>372</v>
      </c>
      <c r="D31" t="s">
        <v>377</v>
      </c>
      <c r="E31" t="s">
        <v>368</v>
      </c>
      <c r="F31" t="s">
        <v>373</v>
      </c>
      <c r="G31" t="s">
        <v>374</v>
      </c>
      <c r="H31" t="s">
        <v>340</v>
      </c>
      <c r="I31" t="s">
        <v>242</v>
      </c>
      <c r="J31" t="s">
        <v>369</v>
      </c>
    </row>
    <row r="32" spans="1:12" x14ac:dyDescent="0.35">
      <c r="A32" t="s">
        <v>372</v>
      </c>
      <c r="B32" t="s">
        <v>368</v>
      </c>
      <c r="C32" t="s">
        <v>242</v>
      </c>
    </row>
    <row r="33" spans="1:12" x14ac:dyDescent="0.35">
      <c r="A33" t="s">
        <v>370</v>
      </c>
      <c r="B33" t="s">
        <v>371</v>
      </c>
      <c r="C33" t="s">
        <v>372</v>
      </c>
      <c r="D33" t="s">
        <v>377</v>
      </c>
      <c r="E33" t="s">
        <v>368</v>
      </c>
      <c r="F33" t="s">
        <v>340</v>
      </c>
      <c r="G33" t="s">
        <v>242</v>
      </c>
      <c r="H33" t="s">
        <v>369</v>
      </c>
    </row>
    <row r="34" spans="1:12" x14ac:dyDescent="0.35">
      <c r="A34" t="s">
        <v>370</v>
      </c>
      <c r="B34" t="s">
        <v>371</v>
      </c>
      <c r="C34" t="s">
        <v>372</v>
      </c>
      <c r="D34" t="s">
        <v>377</v>
      </c>
      <c r="E34" t="s">
        <v>368</v>
      </c>
      <c r="F34" t="s">
        <v>375</v>
      </c>
      <c r="G34" t="s">
        <v>374</v>
      </c>
      <c r="H34" t="s">
        <v>340</v>
      </c>
      <c r="I34" t="s">
        <v>376</v>
      </c>
      <c r="J34" t="s">
        <v>242</v>
      </c>
      <c r="K34" t="s">
        <v>369</v>
      </c>
      <c r="L34" t="s">
        <v>378</v>
      </c>
    </row>
    <row r="35" spans="1:12" x14ac:dyDescent="0.35">
      <c r="A35" t="s">
        <v>370</v>
      </c>
      <c r="B35" t="s">
        <v>371</v>
      </c>
      <c r="C35" t="s">
        <v>368</v>
      </c>
      <c r="D35" t="s">
        <v>242</v>
      </c>
    </row>
    <row r="36" spans="1:12" x14ac:dyDescent="0.35">
      <c r="A36" t="s">
        <v>370</v>
      </c>
      <c r="B36" t="s">
        <v>371</v>
      </c>
      <c r="C36" t="s">
        <v>372</v>
      </c>
      <c r="D36" t="s">
        <v>377</v>
      </c>
      <c r="E36" t="s">
        <v>340</v>
      </c>
      <c r="F36" t="s">
        <v>242</v>
      </c>
      <c r="G36" t="s">
        <v>369</v>
      </c>
    </row>
    <row r="37" spans="1:12" x14ac:dyDescent="0.35">
      <c r="A37" t="s">
        <v>370</v>
      </c>
      <c r="B37" t="s">
        <v>372</v>
      </c>
      <c r="C37" t="s">
        <v>242</v>
      </c>
    </row>
    <row r="38" spans="1:12" x14ac:dyDescent="0.35">
      <c r="A38" t="s">
        <v>370</v>
      </c>
      <c r="B38" t="s">
        <v>371</v>
      </c>
      <c r="C38" t="s">
        <v>377</v>
      </c>
      <c r="D38" t="s">
        <v>368</v>
      </c>
      <c r="E38" t="s">
        <v>374</v>
      </c>
      <c r="F38" t="s">
        <v>340</v>
      </c>
      <c r="G38" t="s">
        <v>242</v>
      </c>
      <c r="H38" t="s">
        <v>369</v>
      </c>
    </row>
    <row r="39" spans="1:12" x14ac:dyDescent="0.35">
      <c r="A39" t="s">
        <v>370</v>
      </c>
      <c r="B39" t="s">
        <v>371</v>
      </c>
      <c r="C39" t="s">
        <v>377</v>
      </c>
      <c r="D39" t="s">
        <v>368</v>
      </c>
      <c r="E39" t="s">
        <v>374</v>
      </c>
      <c r="F39" t="s">
        <v>340</v>
      </c>
      <c r="G39" t="s">
        <v>242</v>
      </c>
    </row>
    <row r="40" spans="1:12" x14ac:dyDescent="0.35">
      <c r="A40" t="s">
        <v>370</v>
      </c>
      <c r="B40" t="s">
        <v>371</v>
      </c>
      <c r="C40" t="s">
        <v>372</v>
      </c>
      <c r="D40" t="s">
        <v>377</v>
      </c>
      <c r="E40" t="s">
        <v>368</v>
      </c>
      <c r="F40" t="s">
        <v>374</v>
      </c>
      <c r="G40" t="s">
        <v>340</v>
      </c>
      <c r="H40" t="s">
        <v>376</v>
      </c>
      <c r="I40" t="s">
        <v>242</v>
      </c>
    </row>
    <row r="41" spans="1:12" x14ac:dyDescent="0.35">
      <c r="A41" t="s">
        <v>371</v>
      </c>
      <c r="B41" t="s">
        <v>372</v>
      </c>
      <c r="C41" t="s">
        <v>373</v>
      </c>
      <c r="D41" t="s">
        <v>340</v>
      </c>
      <c r="E41" t="s">
        <v>242</v>
      </c>
      <c r="F41" t="s">
        <v>369</v>
      </c>
    </row>
    <row r="42" spans="1:12" x14ac:dyDescent="0.35">
      <c r="A42" t="s">
        <v>370</v>
      </c>
      <c r="B42" t="s">
        <v>371</v>
      </c>
      <c r="C42" t="s">
        <v>372</v>
      </c>
      <c r="D42" t="s">
        <v>377</v>
      </c>
      <c r="E42" t="s">
        <v>374</v>
      </c>
      <c r="F42" t="s">
        <v>242</v>
      </c>
    </row>
    <row r="43" spans="1:12" x14ac:dyDescent="0.35">
      <c r="A43" t="s">
        <v>370</v>
      </c>
      <c r="B43" t="s">
        <v>368</v>
      </c>
      <c r="C43" t="s">
        <v>373</v>
      </c>
      <c r="D43" t="s">
        <v>369</v>
      </c>
    </row>
    <row r="44" spans="1:12" x14ac:dyDescent="0.35">
      <c r="A44" t="s">
        <v>370</v>
      </c>
      <c r="B44" t="s">
        <v>371</v>
      </c>
      <c r="C44" t="s">
        <v>372</v>
      </c>
      <c r="D44" t="s">
        <v>377</v>
      </c>
      <c r="E44" t="s">
        <v>373</v>
      </c>
      <c r="F44" t="s">
        <v>374</v>
      </c>
      <c r="G44" t="s">
        <v>340</v>
      </c>
      <c r="H44" t="s">
        <v>242</v>
      </c>
      <c r="I44" t="s">
        <v>369</v>
      </c>
    </row>
    <row r="45" spans="1:12" x14ac:dyDescent="0.35">
      <c r="A45" t="s">
        <v>370</v>
      </c>
      <c r="B45" t="s">
        <v>340</v>
      </c>
      <c r="C45" t="s">
        <v>242</v>
      </c>
    </row>
    <row r="46" spans="1:12" x14ac:dyDescent="0.35">
      <c r="A46" t="s">
        <v>370</v>
      </c>
      <c r="B46" t="s">
        <v>371</v>
      </c>
      <c r="C46" t="s">
        <v>372</v>
      </c>
      <c r="D46" t="s">
        <v>368</v>
      </c>
      <c r="E46" t="s">
        <v>340</v>
      </c>
    </row>
    <row r="47" spans="1:12" x14ac:dyDescent="0.35">
      <c r="A47" t="s">
        <v>370</v>
      </c>
      <c r="B47" t="s">
        <v>372</v>
      </c>
      <c r="C47" t="s">
        <v>377</v>
      </c>
      <c r="D47" t="s">
        <v>368</v>
      </c>
      <c r="E47" t="s">
        <v>375</v>
      </c>
      <c r="F47" t="s">
        <v>374</v>
      </c>
      <c r="G47" t="s">
        <v>340</v>
      </c>
      <c r="H47" t="s">
        <v>242</v>
      </c>
      <c r="I47" t="s">
        <v>369</v>
      </c>
    </row>
    <row r="48" spans="1:12" x14ac:dyDescent="0.35">
      <c r="A48" t="s">
        <v>370</v>
      </c>
      <c r="B48" t="s">
        <v>371</v>
      </c>
      <c r="C48" t="s">
        <v>372</v>
      </c>
      <c r="D48" t="s">
        <v>377</v>
      </c>
      <c r="E48" t="s">
        <v>375</v>
      </c>
      <c r="F48" t="s">
        <v>374</v>
      </c>
      <c r="G48" t="s">
        <v>340</v>
      </c>
      <c r="H48" t="s">
        <v>242</v>
      </c>
      <c r="I48" t="s">
        <v>369</v>
      </c>
    </row>
    <row r="49" spans="1:12" x14ac:dyDescent="0.35">
      <c r="A49" t="s">
        <v>368</v>
      </c>
      <c r="B49" t="s">
        <v>340</v>
      </c>
      <c r="C49" t="s">
        <v>242</v>
      </c>
    </row>
    <row r="50" spans="1:12" x14ac:dyDescent="0.35">
      <c r="A50" t="s">
        <v>370</v>
      </c>
      <c r="B50" t="s">
        <v>371</v>
      </c>
      <c r="C50" t="s">
        <v>372</v>
      </c>
      <c r="D50" t="s">
        <v>377</v>
      </c>
      <c r="E50" t="s">
        <v>368</v>
      </c>
      <c r="F50" t="s">
        <v>373</v>
      </c>
      <c r="G50" t="s">
        <v>375</v>
      </c>
      <c r="H50" t="s">
        <v>340</v>
      </c>
      <c r="I50" t="s">
        <v>376</v>
      </c>
      <c r="J50" t="s">
        <v>242</v>
      </c>
      <c r="K50" t="s">
        <v>369</v>
      </c>
      <c r="L50" t="s">
        <v>378</v>
      </c>
    </row>
    <row r="51" spans="1:12" x14ac:dyDescent="0.35">
      <c r="A51" t="s">
        <v>370</v>
      </c>
      <c r="B51" t="s">
        <v>371</v>
      </c>
      <c r="C51" t="s">
        <v>372</v>
      </c>
      <c r="D51" t="s">
        <v>377</v>
      </c>
      <c r="E51" t="s">
        <v>368</v>
      </c>
      <c r="F51" t="s">
        <v>375</v>
      </c>
      <c r="G51" t="s">
        <v>340</v>
      </c>
      <c r="H51" t="s">
        <v>242</v>
      </c>
      <c r="I51" t="s">
        <v>369</v>
      </c>
    </row>
    <row r="52" spans="1:12" x14ac:dyDescent="0.35">
      <c r="A52" t="s">
        <v>370</v>
      </c>
      <c r="B52" t="s">
        <v>373</v>
      </c>
      <c r="C52" t="s">
        <v>375</v>
      </c>
      <c r="D52" t="s">
        <v>374</v>
      </c>
      <c r="E52" t="s">
        <v>340</v>
      </c>
      <c r="F52" t="s">
        <v>369</v>
      </c>
    </row>
    <row r="53" spans="1:12" x14ac:dyDescent="0.35">
      <c r="A53" t="s">
        <v>373</v>
      </c>
      <c r="B53" t="s">
        <v>340</v>
      </c>
      <c r="C53" t="s">
        <v>242</v>
      </c>
    </row>
    <row r="54" spans="1:12" x14ac:dyDescent="0.35">
      <c r="A54" t="s">
        <v>370</v>
      </c>
      <c r="B54" t="s">
        <v>242</v>
      </c>
      <c r="C54" t="s">
        <v>369</v>
      </c>
    </row>
    <row r="55" spans="1:12" x14ac:dyDescent="0.35">
      <c r="A55" t="s">
        <v>370</v>
      </c>
      <c r="B55" t="s">
        <v>371</v>
      </c>
      <c r="C55" t="s">
        <v>377</v>
      </c>
      <c r="D55" t="s">
        <v>374</v>
      </c>
      <c r="E55" t="s">
        <v>340</v>
      </c>
      <c r="F55" t="s">
        <v>242</v>
      </c>
      <c r="G55" t="s">
        <v>369</v>
      </c>
    </row>
    <row r="56" spans="1:12" x14ac:dyDescent="0.35">
      <c r="A56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25" sqref="D25"/>
    </sheetView>
  </sheetViews>
  <sheetFormatPr defaultColWidth="10.6640625" defaultRowHeight="15.5" x14ac:dyDescent="0.35"/>
  <cols>
    <col min="1" max="1" width="12.33203125" bestFit="1" customWidth="1"/>
  </cols>
  <sheetData>
    <row r="1" spans="1:3" x14ac:dyDescent="0.35">
      <c r="A1" t="s">
        <v>47</v>
      </c>
    </row>
    <row r="2" spans="1:3" x14ac:dyDescent="0.35">
      <c r="A2" t="s">
        <v>127</v>
      </c>
      <c r="B2" t="s">
        <v>379</v>
      </c>
      <c r="C2" t="s">
        <v>380</v>
      </c>
    </row>
    <row r="3" spans="1:3" x14ac:dyDescent="0.35">
      <c r="A3" t="s">
        <v>381</v>
      </c>
      <c r="B3" t="s">
        <v>382</v>
      </c>
      <c r="C3" t="s">
        <v>383</v>
      </c>
    </row>
    <row r="4" spans="1:3" x14ac:dyDescent="0.35">
      <c r="A4" t="s">
        <v>384</v>
      </c>
      <c r="B4" t="s">
        <v>385</v>
      </c>
      <c r="C4" t="s">
        <v>386</v>
      </c>
    </row>
    <row r="6" spans="1:3" x14ac:dyDescent="0.35">
      <c r="A6" s="2" t="s">
        <v>174</v>
      </c>
      <c r="B6" t="s">
        <v>387</v>
      </c>
      <c r="C6" t="s">
        <v>388</v>
      </c>
    </row>
    <row r="7" spans="1:3" x14ac:dyDescent="0.35">
      <c r="A7" t="s">
        <v>389</v>
      </c>
      <c r="B7" t="s">
        <v>390</v>
      </c>
      <c r="C7" t="s">
        <v>391</v>
      </c>
    </row>
    <row r="8" spans="1:3" x14ac:dyDescent="0.35">
      <c r="A8" t="s">
        <v>392</v>
      </c>
      <c r="B8" t="s">
        <v>393</v>
      </c>
    </row>
    <row r="9" spans="1:3" x14ac:dyDescent="0.35">
      <c r="A9" s="2" t="s">
        <v>254</v>
      </c>
      <c r="B9" t="s">
        <v>394</v>
      </c>
      <c r="C9" t="s">
        <v>395</v>
      </c>
    </row>
    <row r="10" spans="1:3" x14ac:dyDescent="0.35">
      <c r="A10" t="s">
        <v>127</v>
      </c>
      <c r="B10" t="s">
        <v>396</v>
      </c>
    </row>
    <row r="11" spans="1:3" x14ac:dyDescent="0.35">
      <c r="A11" t="s">
        <v>205</v>
      </c>
      <c r="B11" t="s">
        <v>397</v>
      </c>
      <c r="C11" t="s">
        <v>398</v>
      </c>
    </row>
    <row r="12" spans="1:3" x14ac:dyDescent="0.35">
      <c r="A12" t="s">
        <v>193</v>
      </c>
      <c r="B12" t="s">
        <v>385</v>
      </c>
      <c r="C12" t="s">
        <v>399</v>
      </c>
    </row>
    <row r="14" spans="1:3" x14ac:dyDescent="0.35">
      <c r="A14" t="s">
        <v>400</v>
      </c>
      <c r="B14" t="s">
        <v>401</v>
      </c>
      <c r="C14" t="s">
        <v>390</v>
      </c>
    </row>
    <row r="15" spans="1:3" x14ac:dyDescent="0.35">
      <c r="A15" t="s">
        <v>268</v>
      </c>
      <c r="B15" t="s">
        <v>402</v>
      </c>
      <c r="C15" t="s">
        <v>395</v>
      </c>
    </row>
    <row r="17" spans="1:3" x14ac:dyDescent="0.35">
      <c r="A17" t="s">
        <v>403</v>
      </c>
      <c r="B17" t="s">
        <v>404</v>
      </c>
      <c r="C17" t="s">
        <v>405</v>
      </c>
    </row>
    <row r="19" spans="1:3" x14ac:dyDescent="0.35">
      <c r="A19" t="s">
        <v>406</v>
      </c>
      <c r="B19" t="s">
        <v>383</v>
      </c>
      <c r="C19" t="s">
        <v>407</v>
      </c>
    </row>
    <row r="23" spans="1:3" x14ac:dyDescent="0.35">
      <c r="A23" t="s">
        <v>437</v>
      </c>
      <c r="B23" t="s">
        <v>390</v>
      </c>
      <c r="C23" t="s">
        <v>438</v>
      </c>
    </row>
    <row r="24" spans="1:3" x14ac:dyDescent="0.35">
      <c r="A24" s="2" t="s">
        <v>408</v>
      </c>
      <c r="B24" t="s">
        <v>395</v>
      </c>
      <c r="C24" t="s">
        <v>390</v>
      </c>
    </row>
    <row r="25" spans="1:3" x14ac:dyDescent="0.35">
      <c r="A25" t="s">
        <v>409</v>
      </c>
      <c r="B25" t="s">
        <v>410</v>
      </c>
      <c r="C25" t="s">
        <v>411</v>
      </c>
    </row>
    <row r="26" spans="1:3" x14ac:dyDescent="0.35">
      <c r="A26" t="s">
        <v>412</v>
      </c>
      <c r="B26" t="s">
        <v>398</v>
      </c>
      <c r="C26" t="s">
        <v>413</v>
      </c>
    </row>
    <row r="28" spans="1:3" x14ac:dyDescent="0.35">
      <c r="A28" t="s">
        <v>174</v>
      </c>
      <c r="B28" t="s">
        <v>414</v>
      </c>
      <c r="C28" t="s">
        <v>415</v>
      </c>
    </row>
    <row r="29" spans="1:3" x14ac:dyDescent="0.35">
      <c r="A29" t="s">
        <v>416</v>
      </c>
      <c r="B29" t="s">
        <v>417</v>
      </c>
      <c r="C29" t="s">
        <v>418</v>
      </c>
    </row>
    <row r="31" spans="1:3" x14ac:dyDescent="0.35">
      <c r="A31" s="2" t="s">
        <v>409</v>
      </c>
      <c r="B31" t="s">
        <v>419</v>
      </c>
      <c r="C31" t="s">
        <v>420</v>
      </c>
    </row>
    <row r="32" spans="1:3" x14ac:dyDescent="0.35">
      <c r="A32" t="s">
        <v>127</v>
      </c>
      <c r="B32" t="s">
        <v>391</v>
      </c>
      <c r="C32" t="s">
        <v>421</v>
      </c>
    </row>
    <row r="34" spans="1:3" x14ac:dyDescent="0.35">
      <c r="A34" s="2" t="s">
        <v>422</v>
      </c>
    </row>
    <row r="36" spans="1:3" x14ac:dyDescent="0.35">
      <c r="A36" t="s">
        <v>268</v>
      </c>
      <c r="B36" t="s">
        <v>395</v>
      </c>
      <c r="C36" t="s">
        <v>420</v>
      </c>
    </row>
    <row r="37" spans="1:3" x14ac:dyDescent="0.35">
      <c r="A37" t="s">
        <v>268</v>
      </c>
      <c r="B37" t="s">
        <v>174</v>
      </c>
      <c r="C37" t="s">
        <v>423</v>
      </c>
    </row>
    <row r="38" spans="1:3" x14ac:dyDescent="0.35">
      <c r="A38" t="s">
        <v>268</v>
      </c>
      <c r="B38" t="s">
        <v>420</v>
      </c>
      <c r="C38" t="s">
        <v>395</v>
      </c>
    </row>
    <row r="39" spans="1:3" x14ac:dyDescent="0.35">
      <c r="A39" t="s">
        <v>424</v>
      </c>
      <c r="B39" t="s">
        <v>425</v>
      </c>
      <c r="C39" t="s">
        <v>426</v>
      </c>
    </row>
    <row r="40" spans="1:3" x14ac:dyDescent="0.35">
      <c r="A40" t="s">
        <v>268</v>
      </c>
      <c r="B40" t="s">
        <v>427</v>
      </c>
      <c r="C40" t="s">
        <v>428</v>
      </c>
    </row>
    <row r="43" spans="1:3" x14ac:dyDescent="0.35">
      <c r="A43" t="s">
        <v>429</v>
      </c>
      <c r="B43" t="s">
        <v>268</v>
      </c>
      <c r="C43" t="s">
        <v>174</v>
      </c>
    </row>
    <row r="44" spans="1:3" x14ac:dyDescent="0.35">
      <c r="A44" t="s">
        <v>436</v>
      </c>
      <c r="B44" t="s">
        <v>395</v>
      </c>
      <c r="C44" t="s">
        <v>408</v>
      </c>
    </row>
    <row r="45" spans="1:3" x14ac:dyDescent="0.35">
      <c r="A45" s="2" t="s">
        <v>127</v>
      </c>
      <c r="B45" t="s">
        <v>379</v>
      </c>
      <c r="C45" t="s">
        <v>430</v>
      </c>
    </row>
    <row r="50" spans="1:3" x14ac:dyDescent="0.35">
      <c r="A50" s="2" t="s">
        <v>431</v>
      </c>
      <c r="B50" t="s">
        <v>432</v>
      </c>
      <c r="C50" t="s">
        <v>433</v>
      </c>
    </row>
    <row r="53" spans="1:3" x14ac:dyDescent="0.35">
      <c r="A53" t="s">
        <v>434</v>
      </c>
      <c r="B53" t="s">
        <v>435</v>
      </c>
      <c r="C53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>
      <selection activeCell="J27" sqref="J27"/>
    </sheetView>
  </sheetViews>
  <sheetFormatPr defaultColWidth="10.6640625" defaultRowHeight="15.5" x14ac:dyDescent="0.35"/>
  <sheetData>
    <row r="1" spans="1:3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26</v>
      </c>
      <c r="J1" t="s">
        <v>28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35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12</v>
      </c>
      <c r="M2">
        <v>2</v>
      </c>
      <c r="N2">
        <v>1</v>
      </c>
      <c r="O2">
        <v>2</v>
      </c>
      <c r="P2">
        <v>11</v>
      </c>
      <c r="Q2">
        <v>3</v>
      </c>
      <c r="R2">
        <v>3</v>
      </c>
      <c r="S2">
        <v>0</v>
      </c>
      <c r="T2">
        <v>0</v>
      </c>
      <c r="U2">
        <v>1</v>
      </c>
      <c r="V2">
        <v>2</v>
      </c>
      <c r="W2">
        <v>3</v>
      </c>
      <c r="X2">
        <v>4</v>
      </c>
      <c r="Y2">
        <v>3</v>
      </c>
      <c r="Z2">
        <v>3</v>
      </c>
      <c r="AA2">
        <v>3</v>
      </c>
      <c r="AB2">
        <v>3</v>
      </c>
      <c r="AC2">
        <v>2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0</v>
      </c>
      <c r="D3">
        <v>1</v>
      </c>
      <c r="E3">
        <v>0</v>
      </c>
      <c r="F3">
        <v>3</v>
      </c>
      <c r="G3">
        <v>1</v>
      </c>
      <c r="H3">
        <v>0</v>
      </c>
      <c r="I3">
        <v>0</v>
      </c>
      <c r="J3">
        <v>2</v>
      </c>
      <c r="K3">
        <v>0</v>
      </c>
      <c r="L3">
        <v>12</v>
      </c>
      <c r="M3">
        <v>1</v>
      </c>
      <c r="N3">
        <v>1</v>
      </c>
      <c r="O3">
        <v>1</v>
      </c>
      <c r="P3">
        <v>12</v>
      </c>
      <c r="Q3">
        <v>3</v>
      </c>
      <c r="R3">
        <v>3</v>
      </c>
      <c r="S3">
        <v>2</v>
      </c>
      <c r="T3">
        <v>0</v>
      </c>
      <c r="U3">
        <v>0</v>
      </c>
      <c r="V3">
        <v>1</v>
      </c>
      <c r="W3">
        <v>3</v>
      </c>
      <c r="X3">
        <v>3</v>
      </c>
      <c r="Y3">
        <v>4</v>
      </c>
      <c r="Z3">
        <v>3</v>
      </c>
      <c r="AA3">
        <v>4</v>
      </c>
      <c r="AB3">
        <v>4</v>
      </c>
      <c r="AC3">
        <v>2</v>
      </c>
      <c r="AD3">
        <v>1</v>
      </c>
      <c r="AE3">
        <v>0</v>
      </c>
    </row>
    <row r="4" spans="1:31" x14ac:dyDescent="0.35">
      <c r="A4">
        <v>1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4</v>
      </c>
      <c r="J4">
        <v>2</v>
      </c>
      <c r="K4">
        <v>0</v>
      </c>
      <c r="L4">
        <v>12</v>
      </c>
      <c r="M4">
        <v>1</v>
      </c>
      <c r="N4">
        <v>1</v>
      </c>
      <c r="O4">
        <v>1</v>
      </c>
      <c r="P4">
        <v>12</v>
      </c>
      <c r="Q4">
        <v>3</v>
      </c>
      <c r="R4">
        <v>3</v>
      </c>
      <c r="S4">
        <v>0</v>
      </c>
      <c r="T4">
        <v>0</v>
      </c>
      <c r="U4">
        <v>1</v>
      </c>
      <c r="V4">
        <v>0</v>
      </c>
      <c r="W4">
        <v>3</v>
      </c>
      <c r="X4">
        <v>5</v>
      </c>
      <c r="Y4">
        <v>5</v>
      </c>
      <c r="Z4">
        <v>4</v>
      </c>
      <c r="AA4">
        <v>3</v>
      </c>
      <c r="AB4">
        <v>1</v>
      </c>
      <c r="AC4">
        <v>1</v>
      </c>
      <c r="AD4">
        <v>1</v>
      </c>
      <c r="AE4">
        <v>0</v>
      </c>
    </row>
    <row r="5" spans="1:31" x14ac:dyDescent="0.35">
      <c r="A5">
        <v>1</v>
      </c>
      <c r="B5">
        <v>1</v>
      </c>
      <c r="C5">
        <v>0</v>
      </c>
      <c r="D5">
        <v>1</v>
      </c>
      <c r="E5">
        <v>0</v>
      </c>
      <c r="F5">
        <v>5</v>
      </c>
      <c r="G5">
        <v>1</v>
      </c>
      <c r="H5">
        <v>0</v>
      </c>
      <c r="I5">
        <v>0</v>
      </c>
      <c r="J5">
        <v>1</v>
      </c>
      <c r="K5">
        <v>1</v>
      </c>
      <c r="L5">
        <v>12</v>
      </c>
      <c r="M5">
        <v>1</v>
      </c>
      <c r="N5">
        <v>1</v>
      </c>
      <c r="O5">
        <v>2</v>
      </c>
      <c r="P5">
        <v>12</v>
      </c>
      <c r="Q5">
        <v>2</v>
      </c>
      <c r="R5">
        <v>3</v>
      </c>
      <c r="S5">
        <v>1</v>
      </c>
      <c r="T5">
        <v>0</v>
      </c>
      <c r="U5">
        <v>10</v>
      </c>
      <c r="V5">
        <v>10</v>
      </c>
      <c r="W5">
        <v>3</v>
      </c>
      <c r="X5">
        <v>4</v>
      </c>
      <c r="Y5">
        <v>4</v>
      </c>
      <c r="Z5">
        <v>4</v>
      </c>
      <c r="AA5">
        <v>3</v>
      </c>
      <c r="AB5">
        <v>1</v>
      </c>
      <c r="AC5">
        <v>1</v>
      </c>
      <c r="AD5">
        <v>1</v>
      </c>
      <c r="AE5">
        <v>1</v>
      </c>
    </row>
    <row r="6" spans="1:31" x14ac:dyDescent="0.3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11</v>
      </c>
      <c r="M6">
        <v>1</v>
      </c>
      <c r="N6">
        <v>2</v>
      </c>
      <c r="O6">
        <v>2</v>
      </c>
      <c r="P6">
        <v>12</v>
      </c>
      <c r="Q6">
        <v>3</v>
      </c>
      <c r="R6">
        <v>3</v>
      </c>
      <c r="S6">
        <v>0</v>
      </c>
      <c r="T6">
        <v>2</v>
      </c>
      <c r="U6">
        <v>0</v>
      </c>
      <c r="V6">
        <v>0</v>
      </c>
      <c r="W6">
        <v>3</v>
      </c>
      <c r="X6">
        <v>4</v>
      </c>
      <c r="Y6">
        <v>3</v>
      </c>
      <c r="Z6">
        <v>5</v>
      </c>
      <c r="AA6">
        <v>2</v>
      </c>
      <c r="AB6">
        <v>1</v>
      </c>
      <c r="AC6">
        <v>1</v>
      </c>
      <c r="AD6">
        <v>0</v>
      </c>
      <c r="AE6">
        <v>0</v>
      </c>
    </row>
    <row r="7" spans="1:31" x14ac:dyDescent="0.3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2</v>
      </c>
      <c r="W7">
        <v>1</v>
      </c>
      <c r="X7">
        <v>5</v>
      </c>
      <c r="Y7">
        <v>5</v>
      </c>
      <c r="Z7">
        <v>3</v>
      </c>
      <c r="AA7">
        <v>4</v>
      </c>
      <c r="AB7">
        <v>4</v>
      </c>
      <c r="AC7">
        <v>4</v>
      </c>
      <c r="AD7">
        <v>1</v>
      </c>
      <c r="AE7">
        <v>1</v>
      </c>
    </row>
    <row r="8" spans="1:31" x14ac:dyDescent="0.35">
      <c r="A8">
        <v>1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10</v>
      </c>
      <c r="J8">
        <v>0</v>
      </c>
      <c r="K8">
        <v>0</v>
      </c>
      <c r="L8">
        <v>2</v>
      </c>
      <c r="M8">
        <v>1</v>
      </c>
      <c r="N8">
        <v>11</v>
      </c>
      <c r="O8">
        <v>2</v>
      </c>
      <c r="P8">
        <v>3</v>
      </c>
      <c r="Q8">
        <v>3</v>
      </c>
      <c r="R8">
        <v>2</v>
      </c>
      <c r="S8">
        <v>3</v>
      </c>
      <c r="T8">
        <v>0</v>
      </c>
      <c r="U8">
        <v>1</v>
      </c>
      <c r="V8">
        <v>0</v>
      </c>
      <c r="W8">
        <v>3</v>
      </c>
      <c r="X8">
        <v>4</v>
      </c>
      <c r="Y8">
        <v>4</v>
      </c>
      <c r="Z8">
        <v>4</v>
      </c>
      <c r="AA8">
        <v>4</v>
      </c>
      <c r="AB8">
        <v>3</v>
      </c>
      <c r="AC8">
        <v>2</v>
      </c>
      <c r="AD8">
        <v>0</v>
      </c>
      <c r="AE8">
        <v>0</v>
      </c>
    </row>
    <row r="9" spans="1:31" x14ac:dyDescent="0.3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4</v>
      </c>
      <c r="I9">
        <v>4</v>
      </c>
      <c r="J9">
        <v>2</v>
      </c>
      <c r="K9">
        <v>0</v>
      </c>
      <c r="L9">
        <v>12</v>
      </c>
      <c r="M9">
        <v>1</v>
      </c>
      <c r="N9">
        <v>1</v>
      </c>
      <c r="O9">
        <v>1</v>
      </c>
      <c r="P9">
        <v>12</v>
      </c>
      <c r="Q9">
        <v>2</v>
      </c>
      <c r="R9">
        <v>3</v>
      </c>
      <c r="S9">
        <v>1</v>
      </c>
      <c r="T9">
        <v>3</v>
      </c>
      <c r="U9">
        <v>1</v>
      </c>
      <c r="V9">
        <v>1</v>
      </c>
      <c r="W9">
        <v>3</v>
      </c>
      <c r="X9">
        <v>4</v>
      </c>
      <c r="Y9">
        <v>4</v>
      </c>
      <c r="Z9">
        <v>4</v>
      </c>
      <c r="AA9">
        <v>5</v>
      </c>
      <c r="AB9">
        <v>2</v>
      </c>
      <c r="AC9">
        <v>2</v>
      </c>
      <c r="AD9">
        <v>2</v>
      </c>
      <c r="AE9">
        <v>0</v>
      </c>
    </row>
    <row r="10" spans="1:31" x14ac:dyDescent="0.35">
      <c r="A10">
        <v>1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12</v>
      </c>
      <c r="M10">
        <v>2</v>
      </c>
      <c r="N10">
        <v>11</v>
      </c>
      <c r="O10">
        <v>1</v>
      </c>
      <c r="P10">
        <v>12</v>
      </c>
      <c r="Q10">
        <v>2</v>
      </c>
      <c r="R10">
        <v>0</v>
      </c>
      <c r="S10">
        <v>0</v>
      </c>
      <c r="T10">
        <v>0</v>
      </c>
      <c r="U10">
        <v>1</v>
      </c>
      <c r="V10">
        <v>2</v>
      </c>
      <c r="W10">
        <v>3</v>
      </c>
      <c r="X10">
        <v>5</v>
      </c>
      <c r="Y10">
        <v>4</v>
      </c>
      <c r="Z10">
        <v>4</v>
      </c>
      <c r="AA10">
        <v>4</v>
      </c>
      <c r="AB10">
        <v>1</v>
      </c>
      <c r="AC10">
        <v>1</v>
      </c>
      <c r="AD10">
        <v>0</v>
      </c>
      <c r="AE10">
        <v>0</v>
      </c>
    </row>
    <row r="11" spans="1:31" x14ac:dyDescent="0.35">
      <c r="A11">
        <v>1</v>
      </c>
      <c r="B11">
        <v>1</v>
      </c>
      <c r="C11">
        <v>0</v>
      </c>
      <c r="D11">
        <v>1</v>
      </c>
      <c r="E11">
        <v>0</v>
      </c>
      <c r="F11">
        <v>4</v>
      </c>
      <c r="G11">
        <v>1</v>
      </c>
      <c r="H11">
        <v>10</v>
      </c>
      <c r="I11">
        <v>10</v>
      </c>
      <c r="J11">
        <v>1</v>
      </c>
      <c r="K11">
        <v>0</v>
      </c>
      <c r="L11">
        <v>12</v>
      </c>
      <c r="M11">
        <v>2</v>
      </c>
      <c r="N11">
        <v>11</v>
      </c>
      <c r="O11">
        <v>2</v>
      </c>
      <c r="P11">
        <v>12</v>
      </c>
      <c r="Q11">
        <v>3</v>
      </c>
      <c r="R11">
        <v>0</v>
      </c>
      <c r="S11">
        <v>0</v>
      </c>
      <c r="T11">
        <v>1</v>
      </c>
      <c r="U11">
        <v>10</v>
      </c>
      <c r="V11">
        <v>1</v>
      </c>
      <c r="W11">
        <v>3</v>
      </c>
      <c r="X11">
        <v>3</v>
      </c>
      <c r="Y11">
        <v>3</v>
      </c>
      <c r="Z11">
        <v>3</v>
      </c>
      <c r="AA11">
        <v>4</v>
      </c>
      <c r="AB11">
        <v>1</v>
      </c>
      <c r="AC11">
        <v>1</v>
      </c>
      <c r="AD11">
        <v>0</v>
      </c>
      <c r="AE11">
        <v>0</v>
      </c>
    </row>
    <row r="12" spans="1:31" x14ac:dyDescent="0.35">
      <c r="A12">
        <v>1</v>
      </c>
      <c r="B12">
        <v>1</v>
      </c>
      <c r="C12">
        <v>0</v>
      </c>
      <c r="D12">
        <v>0</v>
      </c>
      <c r="E12">
        <v>2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12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4</v>
      </c>
      <c r="T12">
        <v>0</v>
      </c>
      <c r="U12">
        <v>1</v>
      </c>
      <c r="V12">
        <v>1</v>
      </c>
      <c r="W12">
        <v>3</v>
      </c>
      <c r="X12">
        <v>4</v>
      </c>
      <c r="Y12">
        <v>4</v>
      </c>
      <c r="Z12">
        <v>5</v>
      </c>
      <c r="AA12">
        <v>2</v>
      </c>
      <c r="AB12">
        <v>1</v>
      </c>
      <c r="AC12">
        <v>1</v>
      </c>
      <c r="AD12">
        <v>0</v>
      </c>
      <c r="AE12">
        <v>0</v>
      </c>
    </row>
    <row r="13" spans="1:31" x14ac:dyDescent="0.35">
      <c r="A13">
        <v>1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2</v>
      </c>
      <c r="J13">
        <v>2</v>
      </c>
      <c r="K13">
        <v>0</v>
      </c>
      <c r="L13">
        <v>12</v>
      </c>
      <c r="M13">
        <v>2</v>
      </c>
      <c r="N13">
        <v>2</v>
      </c>
      <c r="O13">
        <v>2</v>
      </c>
      <c r="P13">
        <v>11</v>
      </c>
      <c r="Q13">
        <v>3</v>
      </c>
      <c r="R13">
        <v>3</v>
      </c>
      <c r="S13">
        <v>4</v>
      </c>
      <c r="T13">
        <v>2</v>
      </c>
      <c r="U13">
        <v>0</v>
      </c>
      <c r="V13">
        <v>0</v>
      </c>
      <c r="W13">
        <v>3</v>
      </c>
      <c r="X13">
        <v>4</v>
      </c>
      <c r="Y13">
        <v>3</v>
      </c>
      <c r="Z13">
        <v>3</v>
      </c>
      <c r="AA13">
        <v>4</v>
      </c>
      <c r="AB13">
        <v>3</v>
      </c>
      <c r="AC13">
        <v>4</v>
      </c>
      <c r="AD13">
        <v>1</v>
      </c>
      <c r="AE13">
        <v>0</v>
      </c>
    </row>
    <row r="14" spans="1:31" x14ac:dyDescent="0.35">
      <c r="A14">
        <v>1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4</v>
      </c>
      <c r="I14">
        <v>0</v>
      </c>
      <c r="J14">
        <v>2</v>
      </c>
      <c r="K14">
        <v>0</v>
      </c>
      <c r="L14">
        <v>12</v>
      </c>
      <c r="M14">
        <v>1</v>
      </c>
      <c r="N14">
        <v>3</v>
      </c>
      <c r="O14">
        <v>2</v>
      </c>
      <c r="P14">
        <v>12</v>
      </c>
      <c r="Q14">
        <v>3</v>
      </c>
      <c r="R14">
        <v>3</v>
      </c>
      <c r="S14">
        <v>1</v>
      </c>
      <c r="T14">
        <v>3</v>
      </c>
      <c r="U14">
        <v>1</v>
      </c>
      <c r="V14">
        <v>0</v>
      </c>
      <c r="W14">
        <v>3</v>
      </c>
      <c r="X14">
        <v>4</v>
      </c>
      <c r="Y14">
        <v>4</v>
      </c>
      <c r="Z14">
        <v>4</v>
      </c>
      <c r="AA14">
        <v>3</v>
      </c>
      <c r="AB14">
        <v>3</v>
      </c>
      <c r="AC14">
        <v>3</v>
      </c>
      <c r="AD14">
        <v>0</v>
      </c>
      <c r="AE14">
        <v>0</v>
      </c>
    </row>
    <row r="15" spans="1:31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12</v>
      </c>
      <c r="M15">
        <v>1</v>
      </c>
      <c r="N15">
        <v>1</v>
      </c>
      <c r="O15">
        <v>1</v>
      </c>
      <c r="P15">
        <v>12</v>
      </c>
      <c r="Q15">
        <v>2</v>
      </c>
      <c r="R15">
        <v>3</v>
      </c>
      <c r="S15">
        <v>0</v>
      </c>
      <c r="T15">
        <v>0</v>
      </c>
      <c r="U15">
        <v>1</v>
      </c>
      <c r="V15">
        <v>0</v>
      </c>
      <c r="W15">
        <v>3</v>
      </c>
      <c r="X15">
        <v>5</v>
      </c>
      <c r="Y15">
        <v>5</v>
      </c>
      <c r="Z15">
        <v>5</v>
      </c>
      <c r="AA15">
        <v>5</v>
      </c>
      <c r="AB15">
        <v>3</v>
      </c>
      <c r="AC15">
        <v>3</v>
      </c>
      <c r="AD15">
        <v>0</v>
      </c>
      <c r="AE15">
        <v>0</v>
      </c>
    </row>
    <row r="16" spans="1:31" x14ac:dyDescent="0.35">
      <c r="A16">
        <v>1</v>
      </c>
      <c r="B16">
        <v>1</v>
      </c>
      <c r="C16">
        <v>0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11</v>
      </c>
      <c r="M16">
        <v>12</v>
      </c>
      <c r="N16">
        <v>12</v>
      </c>
      <c r="O16">
        <v>12</v>
      </c>
      <c r="P16">
        <v>11</v>
      </c>
      <c r="Q16">
        <v>2</v>
      </c>
      <c r="R16">
        <v>0</v>
      </c>
      <c r="S16">
        <v>4</v>
      </c>
      <c r="T16">
        <v>0</v>
      </c>
      <c r="U16">
        <v>1</v>
      </c>
      <c r="V16">
        <v>2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1</v>
      </c>
      <c r="AE16">
        <v>0</v>
      </c>
    </row>
    <row r="17" spans="1:31" x14ac:dyDescent="0.35">
      <c r="A17">
        <v>1</v>
      </c>
      <c r="B17">
        <v>1</v>
      </c>
      <c r="C17">
        <v>0</v>
      </c>
      <c r="D17">
        <v>0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12</v>
      </c>
      <c r="M17">
        <v>1</v>
      </c>
      <c r="N17">
        <v>1</v>
      </c>
      <c r="O17">
        <v>1</v>
      </c>
      <c r="P17">
        <v>12</v>
      </c>
      <c r="Q17">
        <v>3</v>
      </c>
      <c r="R17">
        <v>3</v>
      </c>
      <c r="S17">
        <v>0</v>
      </c>
      <c r="T17">
        <v>3</v>
      </c>
      <c r="U17">
        <v>1</v>
      </c>
      <c r="V17">
        <v>1</v>
      </c>
      <c r="W17">
        <v>3</v>
      </c>
      <c r="X17">
        <v>3</v>
      </c>
      <c r="Y17">
        <v>4</v>
      </c>
      <c r="Z17">
        <v>3</v>
      </c>
      <c r="AA17">
        <v>3</v>
      </c>
      <c r="AB17">
        <v>3</v>
      </c>
      <c r="AC17">
        <v>3</v>
      </c>
      <c r="AD17">
        <v>0</v>
      </c>
      <c r="AE17">
        <v>0</v>
      </c>
    </row>
    <row r="18" spans="1:31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5</v>
      </c>
      <c r="G18">
        <v>1</v>
      </c>
      <c r="H18">
        <v>0</v>
      </c>
      <c r="I18">
        <v>3</v>
      </c>
      <c r="J18">
        <v>2</v>
      </c>
      <c r="K18">
        <v>1</v>
      </c>
      <c r="L18">
        <v>12</v>
      </c>
      <c r="M18">
        <v>1</v>
      </c>
      <c r="N18">
        <v>1</v>
      </c>
      <c r="O18">
        <v>1</v>
      </c>
      <c r="P18">
        <v>12</v>
      </c>
      <c r="Q18">
        <v>0</v>
      </c>
      <c r="R18">
        <v>1</v>
      </c>
      <c r="S18">
        <v>2</v>
      </c>
      <c r="T18">
        <v>0</v>
      </c>
      <c r="U18">
        <v>1</v>
      </c>
      <c r="V18">
        <v>0</v>
      </c>
      <c r="W18">
        <v>3</v>
      </c>
      <c r="X18">
        <v>4</v>
      </c>
      <c r="Y18">
        <v>5</v>
      </c>
      <c r="Z18">
        <v>4</v>
      </c>
      <c r="AA18">
        <v>2</v>
      </c>
      <c r="AB18">
        <v>2</v>
      </c>
      <c r="AC18">
        <v>4</v>
      </c>
      <c r="AD18">
        <v>1</v>
      </c>
      <c r="AE18">
        <v>1</v>
      </c>
    </row>
    <row r="19" spans="1:31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11</v>
      </c>
      <c r="M19">
        <v>3</v>
      </c>
      <c r="N19">
        <v>2</v>
      </c>
      <c r="O19">
        <v>2</v>
      </c>
      <c r="P19">
        <v>3</v>
      </c>
      <c r="Q19">
        <v>0</v>
      </c>
      <c r="R19">
        <v>3</v>
      </c>
      <c r="S19">
        <v>1</v>
      </c>
      <c r="T19">
        <v>3</v>
      </c>
      <c r="U19">
        <v>1</v>
      </c>
      <c r="V19">
        <v>0</v>
      </c>
      <c r="W19">
        <v>3</v>
      </c>
      <c r="X19">
        <v>3</v>
      </c>
      <c r="Y19">
        <v>2</v>
      </c>
      <c r="Z19">
        <v>3</v>
      </c>
      <c r="AA19">
        <v>4</v>
      </c>
      <c r="AB19">
        <v>3</v>
      </c>
      <c r="AC19">
        <v>2</v>
      </c>
      <c r="AD19">
        <v>0</v>
      </c>
      <c r="AE19">
        <v>0</v>
      </c>
    </row>
    <row r="20" spans="1:31" x14ac:dyDescent="0.35">
      <c r="A20">
        <v>1</v>
      </c>
      <c r="B20">
        <v>1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12</v>
      </c>
      <c r="M20">
        <v>1</v>
      </c>
      <c r="N20">
        <v>1</v>
      </c>
      <c r="O20">
        <v>1</v>
      </c>
      <c r="P20">
        <v>12</v>
      </c>
      <c r="Q20">
        <v>3</v>
      </c>
      <c r="R20">
        <v>3</v>
      </c>
      <c r="S20">
        <v>0</v>
      </c>
      <c r="T20">
        <v>2</v>
      </c>
      <c r="U20">
        <v>1</v>
      </c>
      <c r="V20">
        <v>1</v>
      </c>
      <c r="W20">
        <v>0</v>
      </c>
      <c r="X20">
        <v>5</v>
      </c>
      <c r="Y20">
        <v>5</v>
      </c>
      <c r="Z20">
        <v>5</v>
      </c>
      <c r="AA20">
        <v>4</v>
      </c>
      <c r="AB20">
        <v>5</v>
      </c>
      <c r="AC20">
        <v>4</v>
      </c>
      <c r="AD20">
        <v>0</v>
      </c>
      <c r="AE20">
        <v>0</v>
      </c>
    </row>
    <row r="21" spans="1:31" x14ac:dyDescent="0.35">
      <c r="A21">
        <v>1</v>
      </c>
      <c r="B21">
        <v>1</v>
      </c>
      <c r="C21">
        <v>0</v>
      </c>
      <c r="D21">
        <v>0</v>
      </c>
      <c r="E21">
        <v>1</v>
      </c>
      <c r="F21">
        <v>2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3</v>
      </c>
      <c r="R21">
        <v>0</v>
      </c>
      <c r="S21">
        <v>4</v>
      </c>
      <c r="T21">
        <v>0</v>
      </c>
      <c r="U21">
        <v>1</v>
      </c>
      <c r="V21">
        <v>0</v>
      </c>
      <c r="W21">
        <v>0</v>
      </c>
      <c r="X21">
        <v>2</v>
      </c>
      <c r="Y21">
        <v>5</v>
      </c>
      <c r="Z21">
        <v>5</v>
      </c>
      <c r="AA21">
        <v>2</v>
      </c>
      <c r="AB21">
        <v>2</v>
      </c>
      <c r="AC21">
        <v>2</v>
      </c>
      <c r="AD21">
        <v>0</v>
      </c>
      <c r="AE21">
        <v>0</v>
      </c>
    </row>
    <row r="22" spans="1:31" x14ac:dyDescent="0.35">
      <c r="A22">
        <v>1</v>
      </c>
      <c r="B22">
        <v>1</v>
      </c>
      <c r="C22">
        <v>0</v>
      </c>
      <c r="D22">
        <v>0</v>
      </c>
      <c r="E22">
        <v>2</v>
      </c>
      <c r="F22">
        <v>0</v>
      </c>
      <c r="G22">
        <v>1</v>
      </c>
      <c r="H22">
        <v>10</v>
      </c>
      <c r="I22">
        <v>2</v>
      </c>
      <c r="J22">
        <v>2</v>
      </c>
      <c r="K22">
        <v>0</v>
      </c>
      <c r="L22">
        <v>3</v>
      </c>
      <c r="M22">
        <v>3</v>
      </c>
      <c r="N22">
        <v>1</v>
      </c>
      <c r="O22">
        <v>3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0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0</v>
      </c>
      <c r="AE22">
        <v>0</v>
      </c>
    </row>
    <row r="23" spans="1:31" x14ac:dyDescent="0.35">
      <c r="A23">
        <v>1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4</v>
      </c>
      <c r="J23">
        <v>2</v>
      </c>
      <c r="K23">
        <v>0</v>
      </c>
      <c r="L23">
        <v>12</v>
      </c>
      <c r="M23">
        <v>1</v>
      </c>
      <c r="N23">
        <v>1</v>
      </c>
      <c r="O23">
        <v>1</v>
      </c>
      <c r="P23">
        <v>12</v>
      </c>
      <c r="Q23">
        <v>0</v>
      </c>
      <c r="R23">
        <v>3</v>
      </c>
      <c r="S23">
        <v>2</v>
      </c>
      <c r="T23">
        <v>0</v>
      </c>
      <c r="U23">
        <v>1</v>
      </c>
      <c r="V23">
        <v>2</v>
      </c>
      <c r="W23">
        <v>1</v>
      </c>
      <c r="X23">
        <v>4</v>
      </c>
      <c r="Y23">
        <v>3</v>
      </c>
      <c r="Z23">
        <v>4</v>
      </c>
      <c r="AA23">
        <v>3</v>
      </c>
      <c r="AB23">
        <v>3</v>
      </c>
      <c r="AC23">
        <v>2</v>
      </c>
      <c r="AD23">
        <v>0</v>
      </c>
      <c r="AE23">
        <v>1</v>
      </c>
    </row>
    <row r="24" spans="1:31" x14ac:dyDescent="0.35">
      <c r="A24">
        <v>1</v>
      </c>
      <c r="B24">
        <v>0</v>
      </c>
      <c r="C24">
        <v>0</v>
      </c>
      <c r="D24">
        <v>0</v>
      </c>
      <c r="E24">
        <v>2</v>
      </c>
      <c r="F24">
        <v>0</v>
      </c>
      <c r="G24">
        <v>1</v>
      </c>
      <c r="H24">
        <v>5</v>
      </c>
      <c r="I24">
        <v>4</v>
      </c>
      <c r="J24">
        <v>2</v>
      </c>
      <c r="K24">
        <v>0</v>
      </c>
      <c r="L24">
        <v>12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4</v>
      </c>
      <c r="T24">
        <v>3</v>
      </c>
      <c r="U24">
        <v>1</v>
      </c>
      <c r="V24">
        <v>1</v>
      </c>
      <c r="W24">
        <v>3</v>
      </c>
      <c r="X24">
        <v>5</v>
      </c>
      <c r="Y24">
        <v>4</v>
      </c>
      <c r="Z24">
        <v>3</v>
      </c>
      <c r="AA24">
        <v>5</v>
      </c>
      <c r="AB24">
        <v>2</v>
      </c>
      <c r="AC24">
        <v>4</v>
      </c>
      <c r="AD24">
        <v>0</v>
      </c>
      <c r="AE24">
        <v>3</v>
      </c>
    </row>
    <row r="25" spans="1:31" x14ac:dyDescent="0.35">
      <c r="A25">
        <v>1</v>
      </c>
      <c r="B25">
        <v>1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4</v>
      </c>
      <c r="J25">
        <v>2</v>
      </c>
      <c r="K25">
        <v>0</v>
      </c>
      <c r="L25">
        <v>12</v>
      </c>
      <c r="M25">
        <v>1</v>
      </c>
      <c r="N25">
        <v>1</v>
      </c>
      <c r="O25">
        <v>1</v>
      </c>
      <c r="P25">
        <v>12</v>
      </c>
      <c r="Q25">
        <v>2</v>
      </c>
      <c r="R25">
        <v>0</v>
      </c>
      <c r="S25">
        <v>0</v>
      </c>
      <c r="T25">
        <v>3</v>
      </c>
      <c r="U25">
        <v>1</v>
      </c>
      <c r="V25">
        <v>0</v>
      </c>
      <c r="W25">
        <v>3</v>
      </c>
      <c r="X25">
        <v>4</v>
      </c>
      <c r="Y25">
        <v>3</v>
      </c>
      <c r="Z25">
        <v>4</v>
      </c>
      <c r="AA25">
        <v>3</v>
      </c>
      <c r="AB25">
        <v>2</v>
      </c>
      <c r="AC25">
        <v>2</v>
      </c>
      <c r="AD25">
        <v>0</v>
      </c>
      <c r="AE25">
        <v>0</v>
      </c>
    </row>
    <row r="26" spans="1:31" x14ac:dyDescent="0.35">
      <c r="A26">
        <v>1</v>
      </c>
      <c r="B26">
        <v>1</v>
      </c>
      <c r="C26">
        <v>0</v>
      </c>
      <c r="D26">
        <v>2</v>
      </c>
      <c r="E26">
        <v>2</v>
      </c>
      <c r="F26">
        <v>0</v>
      </c>
      <c r="G26">
        <v>1</v>
      </c>
      <c r="H26">
        <v>5</v>
      </c>
      <c r="I26">
        <v>0</v>
      </c>
      <c r="J26">
        <v>2</v>
      </c>
      <c r="K26">
        <v>0</v>
      </c>
      <c r="L26">
        <v>12</v>
      </c>
      <c r="M26">
        <v>3</v>
      </c>
      <c r="N26">
        <v>3</v>
      </c>
      <c r="O26">
        <v>3</v>
      </c>
      <c r="P26">
        <v>12</v>
      </c>
      <c r="Q26">
        <v>3</v>
      </c>
      <c r="R26">
        <v>3</v>
      </c>
      <c r="S26">
        <v>0</v>
      </c>
      <c r="T26">
        <v>10</v>
      </c>
      <c r="U26">
        <v>1</v>
      </c>
      <c r="V26">
        <v>1</v>
      </c>
      <c r="W26">
        <v>3</v>
      </c>
      <c r="X26">
        <v>4</v>
      </c>
      <c r="Y26">
        <v>2</v>
      </c>
      <c r="Z26">
        <v>4</v>
      </c>
      <c r="AA26">
        <v>4</v>
      </c>
      <c r="AB26">
        <v>3</v>
      </c>
      <c r="AC26">
        <v>3</v>
      </c>
      <c r="AD26">
        <v>2</v>
      </c>
      <c r="AE26">
        <v>0</v>
      </c>
    </row>
    <row r="27" spans="1:31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4</v>
      </c>
      <c r="J27">
        <v>0</v>
      </c>
      <c r="K27">
        <v>0</v>
      </c>
      <c r="L27">
        <v>11</v>
      </c>
      <c r="M27">
        <v>2</v>
      </c>
      <c r="N27">
        <v>2</v>
      </c>
      <c r="O27">
        <v>2</v>
      </c>
      <c r="P27">
        <v>1</v>
      </c>
      <c r="Q27">
        <v>2</v>
      </c>
      <c r="R27">
        <v>0</v>
      </c>
      <c r="S27">
        <v>1</v>
      </c>
      <c r="T27">
        <v>2</v>
      </c>
      <c r="U27">
        <v>1</v>
      </c>
      <c r="V27">
        <v>1</v>
      </c>
      <c r="W27">
        <v>3</v>
      </c>
      <c r="X27">
        <v>5</v>
      </c>
      <c r="Y27">
        <v>4</v>
      </c>
      <c r="Z27">
        <v>4</v>
      </c>
      <c r="AA27">
        <v>4</v>
      </c>
      <c r="AB27">
        <v>3</v>
      </c>
      <c r="AC27">
        <v>3</v>
      </c>
      <c r="AD27">
        <v>0</v>
      </c>
      <c r="AE27">
        <v>0</v>
      </c>
    </row>
    <row r="28" spans="1:31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2</v>
      </c>
      <c r="G28">
        <v>1</v>
      </c>
      <c r="H28">
        <v>5</v>
      </c>
      <c r="I28">
        <v>2</v>
      </c>
      <c r="J28">
        <v>2</v>
      </c>
      <c r="K28">
        <v>0</v>
      </c>
      <c r="L28">
        <v>12</v>
      </c>
      <c r="M28">
        <v>1</v>
      </c>
      <c r="N28">
        <v>1</v>
      </c>
      <c r="O28">
        <v>1</v>
      </c>
      <c r="P28">
        <v>12</v>
      </c>
      <c r="Q28">
        <v>3</v>
      </c>
      <c r="R28">
        <v>3</v>
      </c>
      <c r="S28">
        <v>1</v>
      </c>
      <c r="T28">
        <v>2</v>
      </c>
      <c r="U28">
        <v>1</v>
      </c>
      <c r="V28">
        <v>2</v>
      </c>
      <c r="W28">
        <v>3</v>
      </c>
      <c r="X28">
        <v>5</v>
      </c>
      <c r="Y28">
        <v>4</v>
      </c>
      <c r="Z28">
        <v>3</v>
      </c>
      <c r="AA28">
        <v>4</v>
      </c>
      <c r="AB28">
        <v>3</v>
      </c>
      <c r="AC28">
        <v>3</v>
      </c>
      <c r="AD28">
        <v>0</v>
      </c>
      <c r="AE28">
        <v>0</v>
      </c>
    </row>
    <row r="29" spans="1:31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4</v>
      </c>
      <c r="J29">
        <v>0</v>
      </c>
      <c r="K29">
        <v>0</v>
      </c>
      <c r="L29">
        <v>12</v>
      </c>
      <c r="M29">
        <v>3</v>
      </c>
      <c r="N29">
        <v>1</v>
      </c>
      <c r="O29">
        <v>1</v>
      </c>
      <c r="P29">
        <v>12</v>
      </c>
      <c r="Q29">
        <v>3</v>
      </c>
      <c r="R29">
        <v>0</v>
      </c>
      <c r="S29">
        <v>0</v>
      </c>
      <c r="T29">
        <v>3</v>
      </c>
      <c r="U29">
        <v>1</v>
      </c>
      <c r="V29">
        <v>1</v>
      </c>
      <c r="W29">
        <v>3</v>
      </c>
      <c r="X29">
        <v>4</v>
      </c>
      <c r="Y29">
        <v>4</v>
      </c>
      <c r="Z29">
        <v>5</v>
      </c>
      <c r="AA29">
        <v>5</v>
      </c>
      <c r="AB29">
        <v>2</v>
      </c>
      <c r="AC29">
        <v>1</v>
      </c>
      <c r="AD29">
        <v>0</v>
      </c>
      <c r="AE29">
        <v>0</v>
      </c>
    </row>
    <row r="30" spans="1:31" x14ac:dyDescent="0.35">
      <c r="A30">
        <v>1</v>
      </c>
      <c r="B30">
        <v>1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2</v>
      </c>
      <c r="K30">
        <v>0</v>
      </c>
      <c r="L30">
        <v>12</v>
      </c>
      <c r="M30">
        <v>1</v>
      </c>
      <c r="N30">
        <v>1</v>
      </c>
      <c r="O30">
        <v>3</v>
      </c>
      <c r="P30">
        <v>11</v>
      </c>
      <c r="Q30">
        <v>3</v>
      </c>
      <c r="R30">
        <v>3</v>
      </c>
      <c r="S30">
        <v>0</v>
      </c>
      <c r="T30">
        <v>0</v>
      </c>
      <c r="U30">
        <v>1</v>
      </c>
      <c r="V30">
        <v>0</v>
      </c>
      <c r="W30">
        <v>3</v>
      </c>
      <c r="X30">
        <v>4</v>
      </c>
      <c r="Y30">
        <v>2</v>
      </c>
      <c r="Z30">
        <v>4</v>
      </c>
      <c r="AA30">
        <v>4</v>
      </c>
      <c r="AB30">
        <v>2</v>
      </c>
      <c r="AC30">
        <v>2</v>
      </c>
      <c r="AD30">
        <v>0</v>
      </c>
      <c r="AE30">
        <v>0</v>
      </c>
    </row>
    <row r="31" spans="1:31" x14ac:dyDescent="0.35">
      <c r="A31">
        <v>1</v>
      </c>
      <c r="B31">
        <v>1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2</v>
      </c>
      <c r="J31">
        <v>2</v>
      </c>
      <c r="K31">
        <v>0</v>
      </c>
      <c r="L31">
        <v>12</v>
      </c>
      <c r="M31">
        <v>2</v>
      </c>
      <c r="N31">
        <v>1</v>
      </c>
      <c r="O31">
        <v>1</v>
      </c>
      <c r="P31">
        <v>12</v>
      </c>
      <c r="Q31">
        <v>0</v>
      </c>
      <c r="R31">
        <v>3</v>
      </c>
      <c r="S31">
        <v>0</v>
      </c>
      <c r="T31">
        <v>10</v>
      </c>
      <c r="U31">
        <v>1</v>
      </c>
      <c r="V31">
        <v>0</v>
      </c>
      <c r="W31">
        <v>3</v>
      </c>
      <c r="X31">
        <v>4</v>
      </c>
      <c r="Y31">
        <v>4</v>
      </c>
      <c r="Z31">
        <v>3</v>
      </c>
      <c r="AA31">
        <v>4</v>
      </c>
      <c r="AB31">
        <v>2</v>
      </c>
      <c r="AC31">
        <v>3</v>
      </c>
      <c r="AD31">
        <v>1</v>
      </c>
      <c r="AE31">
        <v>1</v>
      </c>
    </row>
    <row r="32" spans="1:31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5</v>
      </c>
      <c r="I32">
        <v>4</v>
      </c>
      <c r="J32">
        <v>2</v>
      </c>
      <c r="K32">
        <v>0</v>
      </c>
      <c r="L32">
        <v>12</v>
      </c>
      <c r="M32">
        <v>1</v>
      </c>
      <c r="N32">
        <v>1</v>
      </c>
      <c r="O32">
        <v>1</v>
      </c>
      <c r="P32">
        <v>11</v>
      </c>
      <c r="Q32">
        <v>0</v>
      </c>
      <c r="R32">
        <v>3</v>
      </c>
      <c r="S32">
        <v>0</v>
      </c>
      <c r="T32">
        <v>0</v>
      </c>
      <c r="U32">
        <v>1</v>
      </c>
      <c r="V32">
        <v>0</v>
      </c>
      <c r="W32">
        <v>3</v>
      </c>
      <c r="X32">
        <v>5</v>
      </c>
      <c r="Y32">
        <v>5</v>
      </c>
      <c r="Z32">
        <v>5</v>
      </c>
      <c r="AA32">
        <v>4</v>
      </c>
      <c r="AB32">
        <v>3</v>
      </c>
      <c r="AC32">
        <v>4</v>
      </c>
      <c r="AD32">
        <v>0</v>
      </c>
      <c r="AE32">
        <v>0</v>
      </c>
    </row>
    <row r="33" spans="1:31" x14ac:dyDescent="0.35">
      <c r="A33">
        <v>1</v>
      </c>
      <c r="B33">
        <v>0</v>
      </c>
      <c r="C33">
        <v>0</v>
      </c>
      <c r="D33">
        <v>0</v>
      </c>
      <c r="E33">
        <v>2</v>
      </c>
      <c r="F33">
        <v>0</v>
      </c>
      <c r="G33">
        <v>1</v>
      </c>
      <c r="H33">
        <v>0</v>
      </c>
      <c r="I33">
        <v>4</v>
      </c>
      <c r="J33">
        <v>0</v>
      </c>
      <c r="K33">
        <v>0</v>
      </c>
      <c r="L33">
        <v>12</v>
      </c>
      <c r="M33">
        <v>1</v>
      </c>
      <c r="N33">
        <v>1</v>
      </c>
      <c r="O33">
        <v>2</v>
      </c>
      <c r="P33">
        <v>11</v>
      </c>
      <c r="Q33">
        <v>3</v>
      </c>
      <c r="R33">
        <v>3</v>
      </c>
      <c r="S33">
        <v>0</v>
      </c>
      <c r="T33">
        <v>2</v>
      </c>
      <c r="U33">
        <v>1</v>
      </c>
      <c r="V33">
        <v>0</v>
      </c>
      <c r="W33">
        <v>3</v>
      </c>
      <c r="X33">
        <v>4</v>
      </c>
      <c r="Y33">
        <v>4</v>
      </c>
      <c r="Z33">
        <v>3</v>
      </c>
      <c r="AA33">
        <v>4</v>
      </c>
      <c r="AB33">
        <v>3</v>
      </c>
      <c r="AC33">
        <v>2</v>
      </c>
      <c r="AD33">
        <v>0</v>
      </c>
      <c r="AE33">
        <v>1</v>
      </c>
    </row>
    <row r="34" spans="1:31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4</v>
      </c>
      <c r="I34">
        <v>2</v>
      </c>
      <c r="J34">
        <v>2</v>
      </c>
      <c r="K34">
        <v>0</v>
      </c>
      <c r="L34">
        <v>12</v>
      </c>
      <c r="M34">
        <v>1</v>
      </c>
      <c r="N34">
        <v>2</v>
      </c>
      <c r="O34">
        <v>1</v>
      </c>
      <c r="P34">
        <v>11</v>
      </c>
      <c r="Q34">
        <v>2</v>
      </c>
      <c r="R34">
        <v>3</v>
      </c>
      <c r="S34">
        <v>0</v>
      </c>
      <c r="T34">
        <v>0</v>
      </c>
      <c r="U34">
        <v>1</v>
      </c>
      <c r="V34">
        <v>0</v>
      </c>
      <c r="W34">
        <v>3</v>
      </c>
      <c r="X34">
        <v>5</v>
      </c>
      <c r="Y34">
        <v>4</v>
      </c>
      <c r="Z34">
        <v>5</v>
      </c>
      <c r="AA34">
        <v>5</v>
      </c>
      <c r="AB34">
        <v>4</v>
      </c>
      <c r="AC34">
        <v>4</v>
      </c>
      <c r="AD34">
        <v>0</v>
      </c>
      <c r="AE34">
        <v>3</v>
      </c>
    </row>
    <row r="35" spans="1:31" x14ac:dyDescent="0.35">
      <c r="A35">
        <v>1</v>
      </c>
      <c r="B35">
        <v>1</v>
      </c>
      <c r="C35">
        <v>0</v>
      </c>
      <c r="D35">
        <v>0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0</v>
      </c>
      <c r="L35">
        <v>12</v>
      </c>
      <c r="M35">
        <v>1</v>
      </c>
      <c r="N35">
        <v>1</v>
      </c>
      <c r="O35">
        <v>1</v>
      </c>
      <c r="P35">
        <v>12</v>
      </c>
      <c r="Q35">
        <v>2</v>
      </c>
      <c r="R35">
        <v>3</v>
      </c>
      <c r="S35">
        <v>4</v>
      </c>
      <c r="T35">
        <v>0</v>
      </c>
      <c r="U35">
        <v>1</v>
      </c>
      <c r="V35">
        <v>1</v>
      </c>
      <c r="W35">
        <v>3</v>
      </c>
      <c r="X35">
        <v>5</v>
      </c>
      <c r="Y35">
        <v>5</v>
      </c>
      <c r="Z35">
        <v>4</v>
      </c>
      <c r="AA35">
        <v>1</v>
      </c>
      <c r="AB35">
        <v>1</v>
      </c>
      <c r="AC35">
        <v>3</v>
      </c>
      <c r="AD35">
        <v>0</v>
      </c>
      <c r="AE35">
        <v>0</v>
      </c>
    </row>
    <row r="36" spans="1:31" x14ac:dyDescent="0.35">
      <c r="A36">
        <v>1</v>
      </c>
      <c r="B36">
        <v>1</v>
      </c>
      <c r="C36">
        <v>0</v>
      </c>
      <c r="D36">
        <v>0</v>
      </c>
      <c r="E36">
        <v>3</v>
      </c>
      <c r="F36">
        <v>0</v>
      </c>
      <c r="G36">
        <v>1</v>
      </c>
      <c r="H36">
        <v>10</v>
      </c>
      <c r="I36">
        <v>2</v>
      </c>
      <c r="J36">
        <v>2</v>
      </c>
      <c r="K36">
        <v>0</v>
      </c>
      <c r="L36">
        <v>12</v>
      </c>
      <c r="M36">
        <v>1</v>
      </c>
      <c r="N36">
        <v>1</v>
      </c>
      <c r="O36">
        <v>1</v>
      </c>
      <c r="P36">
        <v>12</v>
      </c>
      <c r="Q36">
        <v>2</v>
      </c>
      <c r="R36">
        <v>2</v>
      </c>
      <c r="S36">
        <v>4</v>
      </c>
      <c r="T36">
        <v>0</v>
      </c>
      <c r="U36">
        <v>1</v>
      </c>
      <c r="V36">
        <v>0</v>
      </c>
      <c r="W36">
        <v>3</v>
      </c>
      <c r="X36">
        <v>4</v>
      </c>
      <c r="Y36">
        <v>4</v>
      </c>
      <c r="Z36">
        <v>2</v>
      </c>
      <c r="AA36">
        <v>5</v>
      </c>
      <c r="AB36">
        <v>4</v>
      </c>
      <c r="AC36">
        <v>4</v>
      </c>
      <c r="AD36">
        <v>0</v>
      </c>
      <c r="AE36">
        <v>0</v>
      </c>
    </row>
    <row r="37" spans="1:31" x14ac:dyDescent="0.35">
      <c r="A37">
        <v>1</v>
      </c>
      <c r="B37">
        <v>0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2</v>
      </c>
      <c r="J37">
        <v>2</v>
      </c>
      <c r="K37">
        <v>0</v>
      </c>
      <c r="L37">
        <v>12</v>
      </c>
      <c r="M37">
        <v>1</v>
      </c>
      <c r="N37">
        <v>1</v>
      </c>
      <c r="O37">
        <v>1</v>
      </c>
      <c r="P37">
        <v>12</v>
      </c>
      <c r="Q37">
        <v>0</v>
      </c>
      <c r="R37">
        <v>0</v>
      </c>
      <c r="S37">
        <v>0</v>
      </c>
      <c r="T37">
        <v>2</v>
      </c>
      <c r="U37">
        <v>1</v>
      </c>
      <c r="V37">
        <v>1</v>
      </c>
      <c r="W37">
        <v>3</v>
      </c>
      <c r="X37">
        <v>5</v>
      </c>
      <c r="Y37">
        <v>5</v>
      </c>
      <c r="Z37">
        <v>5</v>
      </c>
      <c r="AA37">
        <v>5</v>
      </c>
      <c r="AB37">
        <v>1</v>
      </c>
      <c r="AC37">
        <v>1</v>
      </c>
      <c r="AD37">
        <v>1</v>
      </c>
      <c r="AE37">
        <v>1</v>
      </c>
    </row>
    <row r="38" spans="1:31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12</v>
      </c>
      <c r="M38">
        <v>1</v>
      </c>
      <c r="N38">
        <v>1</v>
      </c>
      <c r="O38">
        <v>1</v>
      </c>
      <c r="P38">
        <v>12</v>
      </c>
      <c r="Q38">
        <v>2</v>
      </c>
      <c r="R38">
        <v>3</v>
      </c>
      <c r="S38">
        <v>0</v>
      </c>
      <c r="T38">
        <v>2</v>
      </c>
      <c r="U38">
        <v>1</v>
      </c>
      <c r="V38">
        <v>1</v>
      </c>
      <c r="W38">
        <v>3</v>
      </c>
      <c r="X38">
        <v>5</v>
      </c>
      <c r="Y38">
        <v>4</v>
      </c>
      <c r="Z38">
        <v>3</v>
      </c>
      <c r="AA38">
        <v>4</v>
      </c>
      <c r="AB38">
        <v>1</v>
      </c>
      <c r="AC38">
        <v>1</v>
      </c>
      <c r="AD38">
        <v>0</v>
      </c>
      <c r="AE38">
        <v>0</v>
      </c>
    </row>
    <row r="39" spans="1:31" x14ac:dyDescent="0.35">
      <c r="A39">
        <v>1</v>
      </c>
      <c r="B39">
        <v>1</v>
      </c>
      <c r="C39">
        <v>0</v>
      </c>
      <c r="D39">
        <v>0</v>
      </c>
      <c r="E39">
        <v>2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11</v>
      </c>
      <c r="M39">
        <v>3</v>
      </c>
      <c r="N39">
        <v>2</v>
      </c>
      <c r="O39">
        <v>3</v>
      </c>
      <c r="P39">
        <v>3</v>
      </c>
      <c r="Q39">
        <v>3</v>
      </c>
      <c r="R39">
        <v>1</v>
      </c>
      <c r="S39">
        <v>4</v>
      </c>
      <c r="T39">
        <v>3</v>
      </c>
      <c r="U39">
        <v>1</v>
      </c>
      <c r="V39">
        <v>1</v>
      </c>
      <c r="W39">
        <v>3</v>
      </c>
      <c r="X39">
        <v>1</v>
      </c>
      <c r="Y39">
        <v>4</v>
      </c>
      <c r="Z39">
        <v>5</v>
      </c>
      <c r="AA39">
        <v>4</v>
      </c>
      <c r="AB39">
        <v>1</v>
      </c>
      <c r="AC39">
        <v>3</v>
      </c>
      <c r="AD39">
        <v>0</v>
      </c>
      <c r="AE39">
        <v>3</v>
      </c>
    </row>
    <row r="40" spans="1:31" x14ac:dyDescent="0.35">
      <c r="A40">
        <v>1</v>
      </c>
      <c r="B40">
        <v>1</v>
      </c>
      <c r="C40">
        <v>0</v>
      </c>
      <c r="D40">
        <v>0</v>
      </c>
      <c r="E40">
        <v>2</v>
      </c>
      <c r="F40">
        <v>0</v>
      </c>
      <c r="G40">
        <v>1</v>
      </c>
      <c r="H40">
        <v>0</v>
      </c>
      <c r="I40">
        <v>1</v>
      </c>
      <c r="J40">
        <v>2</v>
      </c>
      <c r="K40">
        <v>0</v>
      </c>
      <c r="L40">
        <v>12</v>
      </c>
      <c r="M40">
        <v>1</v>
      </c>
      <c r="N40">
        <v>3</v>
      </c>
      <c r="O40">
        <v>2</v>
      </c>
      <c r="P40">
        <v>3</v>
      </c>
      <c r="Q40">
        <v>2</v>
      </c>
      <c r="R40">
        <v>3</v>
      </c>
      <c r="S40">
        <v>4</v>
      </c>
      <c r="T40">
        <v>0</v>
      </c>
      <c r="U40">
        <v>1</v>
      </c>
      <c r="V40">
        <v>0</v>
      </c>
      <c r="W40">
        <v>3</v>
      </c>
      <c r="X40">
        <v>4</v>
      </c>
      <c r="Y40">
        <v>4</v>
      </c>
      <c r="Z40">
        <v>4</v>
      </c>
      <c r="AA40">
        <v>5</v>
      </c>
      <c r="AB40">
        <v>3</v>
      </c>
      <c r="AC40" t="e">
        <v>#N/A</v>
      </c>
      <c r="AD40">
        <v>0</v>
      </c>
      <c r="AE40">
        <v>3</v>
      </c>
    </row>
    <row r="41" spans="1:31" x14ac:dyDescent="0.35">
      <c r="A41">
        <v>1</v>
      </c>
      <c r="B41">
        <v>1</v>
      </c>
      <c r="C41">
        <v>0</v>
      </c>
      <c r="D41">
        <v>0</v>
      </c>
      <c r="E41">
        <v>2</v>
      </c>
      <c r="F41">
        <v>0</v>
      </c>
      <c r="G41">
        <v>1</v>
      </c>
      <c r="H41">
        <v>10</v>
      </c>
      <c r="I41">
        <v>2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0</v>
      </c>
      <c r="S41">
        <v>1</v>
      </c>
      <c r="T41">
        <v>3</v>
      </c>
      <c r="U41">
        <v>1</v>
      </c>
      <c r="V41">
        <v>0</v>
      </c>
      <c r="W41">
        <v>3</v>
      </c>
      <c r="X41">
        <v>4</v>
      </c>
      <c r="Y41">
        <v>4</v>
      </c>
      <c r="Z41">
        <v>4</v>
      </c>
      <c r="AA41">
        <v>4</v>
      </c>
      <c r="AB41">
        <v>3</v>
      </c>
      <c r="AC41">
        <v>4</v>
      </c>
      <c r="AD41">
        <v>0</v>
      </c>
      <c r="AE41">
        <v>0</v>
      </c>
    </row>
    <row r="42" spans="1:31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3</v>
      </c>
      <c r="G42">
        <v>1</v>
      </c>
      <c r="H42">
        <v>10</v>
      </c>
      <c r="I42">
        <v>10</v>
      </c>
      <c r="J42">
        <v>0</v>
      </c>
      <c r="K42">
        <v>0</v>
      </c>
      <c r="L42">
        <v>12</v>
      </c>
      <c r="M42">
        <v>1</v>
      </c>
      <c r="N42">
        <v>1</v>
      </c>
      <c r="O42">
        <v>1</v>
      </c>
      <c r="P42">
        <v>12</v>
      </c>
      <c r="Q42">
        <v>0</v>
      </c>
      <c r="R42">
        <v>3</v>
      </c>
      <c r="S42">
        <v>1</v>
      </c>
      <c r="T42">
        <v>0</v>
      </c>
      <c r="U42">
        <v>1</v>
      </c>
      <c r="V42">
        <v>0</v>
      </c>
      <c r="W42">
        <v>3</v>
      </c>
      <c r="X42">
        <v>5</v>
      </c>
      <c r="Y42">
        <v>2</v>
      </c>
      <c r="Z42">
        <v>3</v>
      </c>
      <c r="AA42">
        <v>5</v>
      </c>
      <c r="AB42" t="e">
        <v>#N/A</v>
      </c>
      <c r="AC42">
        <v>3</v>
      </c>
      <c r="AD42">
        <v>0</v>
      </c>
      <c r="AE42">
        <v>3</v>
      </c>
    </row>
    <row r="43" spans="1:31" x14ac:dyDescent="0.35">
      <c r="A43">
        <v>1</v>
      </c>
      <c r="B43">
        <v>0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4</v>
      </c>
      <c r="J43">
        <v>2</v>
      </c>
      <c r="K43">
        <v>0</v>
      </c>
      <c r="L43">
        <v>12</v>
      </c>
      <c r="M43">
        <v>11</v>
      </c>
      <c r="N43">
        <v>12</v>
      </c>
      <c r="O43">
        <v>11</v>
      </c>
      <c r="P43">
        <v>2</v>
      </c>
      <c r="Q43">
        <v>2</v>
      </c>
      <c r="R43">
        <v>3</v>
      </c>
      <c r="S43">
        <v>0</v>
      </c>
      <c r="T43">
        <v>2</v>
      </c>
      <c r="U43">
        <v>1</v>
      </c>
      <c r="V43">
        <v>2</v>
      </c>
      <c r="W43">
        <v>3</v>
      </c>
      <c r="X43">
        <v>4</v>
      </c>
      <c r="Y43">
        <v>5</v>
      </c>
      <c r="Z43">
        <v>4</v>
      </c>
      <c r="AA43">
        <v>5</v>
      </c>
      <c r="AB43">
        <v>1</v>
      </c>
      <c r="AC43">
        <v>1</v>
      </c>
      <c r="AD43">
        <v>1</v>
      </c>
      <c r="AE43">
        <v>1</v>
      </c>
    </row>
    <row r="44" spans="1:31" x14ac:dyDescent="0.35">
      <c r="A44">
        <v>1</v>
      </c>
      <c r="B44">
        <v>1</v>
      </c>
      <c r="C44">
        <v>0</v>
      </c>
      <c r="D44">
        <v>0</v>
      </c>
      <c r="E44">
        <v>2</v>
      </c>
      <c r="F44">
        <v>0</v>
      </c>
      <c r="G44">
        <v>1</v>
      </c>
      <c r="H44">
        <v>4</v>
      </c>
      <c r="I44">
        <v>2</v>
      </c>
      <c r="J44">
        <v>2</v>
      </c>
      <c r="K44">
        <v>0</v>
      </c>
      <c r="L44">
        <v>12</v>
      </c>
      <c r="M44">
        <v>1</v>
      </c>
      <c r="N44">
        <v>1</v>
      </c>
      <c r="O44">
        <v>1</v>
      </c>
      <c r="P44">
        <v>12</v>
      </c>
      <c r="Q44">
        <v>3</v>
      </c>
      <c r="R44">
        <v>3</v>
      </c>
      <c r="S44">
        <v>1</v>
      </c>
      <c r="T44">
        <v>0</v>
      </c>
      <c r="U44">
        <v>1</v>
      </c>
      <c r="V44">
        <v>0</v>
      </c>
      <c r="W44">
        <v>3</v>
      </c>
      <c r="X44">
        <v>5</v>
      </c>
      <c r="Y44">
        <v>3</v>
      </c>
      <c r="Z44">
        <v>4</v>
      </c>
      <c r="AA44">
        <v>4</v>
      </c>
      <c r="AB44">
        <v>3</v>
      </c>
      <c r="AC44">
        <v>2</v>
      </c>
      <c r="AD44">
        <v>0</v>
      </c>
      <c r="AE44">
        <v>0</v>
      </c>
    </row>
    <row r="45" spans="1:31" x14ac:dyDescent="0.35">
      <c r="A45">
        <v>1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4</v>
      </c>
      <c r="J45">
        <v>2</v>
      </c>
      <c r="K45">
        <v>0</v>
      </c>
      <c r="L45">
        <v>12</v>
      </c>
      <c r="M45">
        <v>1</v>
      </c>
      <c r="N45">
        <v>1</v>
      </c>
      <c r="O45">
        <v>0</v>
      </c>
      <c r="P45">
        <v>12</v>
      </c>
      <c r="Q45">
        <v>0</v>
      </c>
      <c r="R45">
        <v>0</v>
      </c>
      <c r="S45">
        <v>4</v>
      </c>
      <c r="T45">
        <v>0</v>
      </c>
      <c r="U45">
        <v>1</v>
      </c>
      <c r="V45">
        <v>0</v>
      </c>
      <c r="W45">
        <v>3</v>
      </c>
      <c r="X45">
        <v>4</v>
      </c>
      <c r="Y45">
        <v>4</v>
      </c>
      <c r="Z45">
        <v>4</v>
      </c>
      <c r="AA45">
        <v>2</v>
      </c>
      <c r="AB45">
        <v>2</v>
      </c>
      <c r="AC45">
        <v>2</v>
      </c>
      <c r="AD45">
        <v>1</v>
      </c>
      <c r="AE45">
        <v>1</v>
      </c>
    </row>
    <row r="46" spans="1:31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2</v>
      </c>
      <c r="J46">
        <v>2</v>
      </c>
      <c r="K46">
        <v>0</v>
      </c>
      <c r="L46">
        <v>12</v>
      </c>
      <c r="M46">
        <v>1</v>
      </c>
      <c r="N46">
        <v>1</v>
      </c>
      <c r="O46">
        <v>1</v>
      </c>
      <c r="P46">
        <v>12</v>
      </c>
      <c r="Q46">
        <v>2</v>
      </c>
      <c r="R46">
        <v>3</v>
      </c>
      <c r="S46">
        <v>0</v>
      </c>
      <c r="T46">
        <v>0</v>
      </c>
      <c r="U46">
        <v>1</v>
      </c>
      <c r="V46">
        <v>2</v>
      </c>
      <c r="W46">
        <v>3</v>
      </c>
      <c r="X46">
        <v>5</v>
      </c>
      <c r="Y46">
        <v>1</v>
      </c>
      <c r="Z46">
        <v>3</v>
      </c>
      <c r="AA46">
        <v>5</v>
      </c>
      <c r="AB46">
        <v>1</v>
      </c>
      <c r="AC46">
        <v>1</v>
      </c>
      <c r="AD46">
        <v>0</v>
      </c>
      <c r="AE46">
        <v>1</v>
      </c>
    </row>
    <row r="47" spans="1:31" x14ac:dyDescent="0.35">
      <c r="A47">
        <v>1</v>
      </c>
      <c r="B47">
        <v>0</v>
      </c>
      <c r="C47">
        <v>0</v>
      </c>
      <c r="D47">
        <v>0</v>
      </c>
      <c r="E47">
        <v>2</v>
      </c>
      <c r="F47">
        <v>0</v>
      </c>
      <c r="G47">
        <v>1</v>
      </c>
      <c r="H47">
        <v>0</v>
      </c>
      <c r="I47">
        <v>2</v>
      </c>
      <c r="J47">
        <v>2</v>
      </c>
      <c r="K47">
        <v>0</v>
      </c>
      <c r="L47">
        <v>12</v>
      </c>
      <c r="M47">
        <v>1</v>
      </c>
      <c r="N47">
        <v>1</v>
      </c>
      <c r="O47">
        <v>2</v>
      </c>
      <c r="P47">
        <v>3</v>
      </c>
      <c r="Q47">
        <v>3</v>
      </c>
      <c r="R47">
        <v>3</v>
      </c>
      <c r="S47">
        <v>0</v>
      </c>
      <c r="T47">
        <v>2</v>
      </c>
      <c r="U47">
        <v>1</v>
      </c>
      <c r="V47">
        <v>0</v>
      </c>
      <c r="W47">
        <v>3</v>
      </c>
      <c r="X47">
        <v>4</v>
      </c>
      <c r="Y47">
        <v>4</v>
      </c>
      <c r="Z47">
        <v>4</v>
      </c>
      <c r="AA47">
        <v>5</v>
      </c>
      <c r="AB47">
        <v>3</v>
      </c>
      <c r="AC47">
        <v>3</v>
      </c>
      <c r="AD47">
        <v>0</v>
      </c>
      <c r="AE47">
        <v>3</v>
      </c>
    </row>
    <row r="48" spans="1:31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4</v>
      </c>
      <c r="G48">
        <v>1</v>
      </c>
      <c r="H48">
        <v>0</v>
      </c>
      <c r="I48">
        <v>0</v>
      </c>
      <c r="J48">
        <v>2</v>
      </c>
      <c r="K48">
        <v>3</v>
      </c>
      <c r="L48">
        <v>12</v>
      </c>
      <c r="M48">
        <v>1</v>
      </c>
      <c r="N48">
        <v>2</v>
      </c>
      <c r="O48">
        <v>2</v>
      </c>
      <c r="P48">
        <v>11</v>
      </c>
      <c r="Q48">
        <v>3</v>
      </c>
      <c r="R48">
        <v>3</v>
      </c>
      <c r="S48">
        <v>4</v>
      </c>
      <c r="T48">
        <v>0</v>
      </c>
      <c r="U48">
        <v>0</v>
      </c>
      <c r="V48">
        <v>1</v>
      </c>
      <c r="W48">
        <v>3</v>
      </c>
      <c r="X48">
        <v>4</v>
      </c>
      <c r="Y48">
        <v>4</v>
      </c>
      <c r="Z48">
        <v>2</v>
      </c>
      <c r="AA48">
        <v>5</v>
      </c>
      <c r="AB48">
        <v>2</v>
      </c>
      <c r="AC48">
        <v>2</v>
      </c>
      <c r="AD48">
        <v>1</v>
      </c>
      <c r="AE48">
        <v>0</v>
      </c>
    </row>
    <row r="49" spans="1:31" x14ac:dyDescent="0.35">
      <c r="A49">
        <v>1</v>
      </c>
      <c r="B49">
        <v>0</v>
      </c>
      <c r="C49">
        <v>0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2</v>
      </c>
      <c r="K49">
        <v>1</v>
      </c>
      <c r="L49">
        <v>12</v>
      </c>
      <c r="M49">
        <v>1</v>
      </c>
      <c r="N49">
        <v>1</v>
      </c>
      <c r="O49">
        <v>1</v>
      </c>
      <c r="P49">
        <v>12</v>
      </c>
      <c r="Q49">
        <v>0</v>
      </c>
      <c r="R49">
        <v>3</v>
      </c>
      <c r="S49">
        <v>1</v>
      </c>
      <c r="T49">
        <v>2</v>
      </c>
      <c r="U49">
        <v>1</v>
      </c>
      <c r="V49">
        <v>0</v>
      </c>
      <c r="W49">
        <v>1</v>
      </c>
      <c r="X49">
        <v>5</v>
      </c>
      <c r="Y49">
        <v>5</v>
      </c>
      <c r="Z49">
        <v>5</v>
      </c>
      <c r="AA49">
        <v>4</v>
      </c>
      <c r="AB49">
        <v>4</v>
      </c>
      <c r="AC49">
        <v>4</v>
      </c>
      <c r="AD49">
        <v>0</v>
      </c>
      <c r="AE49">
        <v>1</v>
      </c>
    </row>
    <row r="50" spans="1:31" x14ac:dyDescent="0.35">
      <c r="A50">
        <v>1</v>
      </c>
      <c r="B50">
        <v>1</v>
      </c>
      <c r="C50">
        <v>0</v>
      </c>
      <c r="D50">
        <v>1</v>
      </c>
      <c r="E50">
        <v>0</v>
      </c>
      <c r="F50">
        <v>2</v>
      </c>
      <c r="G50">
        <v>1</v>
      </c>
      <c r="H50">
        <v>0</v>
      </c>
      <c r="I50">
        <v>1</v>
      </c>
      <c r="J50">
        <v>2</v>
      </c>
      <c r="K50">
        <v>1</v>
      </c>
      <c r="L50">
        <v>12</v>
      </c>
      <c r="M50">
        <v>2</v>
      </c>
      <c r="N50">
        <v>2</v>
      </c>
      <c r="O50">
        <v>2</v>
      </c>
      <c r="P50">
        <v>11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3</v>
      </c>
      <c r="X50">
        <v>4</v>
      </c>
      <c r="Y50">
        <v>4</v>
      </c>
      <c r="Z50">
        <v>4</v>
      </c>
      <c r="AA50">
        <v>3</v>
      </c>
      <c r="AB50">
        <v>2</v>
      </c>
      <c r="AC50">
        <v>1</v>
      </c>
      <c r="AD50">
        <v>1</v>
      </c>
      <c r="AE50">
        <v>1</v>
      </c>
    </row>
    <row r="51" spans="1:31" x14ac:dyDescent="0.35">
      <c r="A51">
        <v>1</v>
      </c>
      <c r="B51">
        <v>1</v>
      </c>
      <c r="C51">
        <v>0</v>
      </c>
      <c r="D51">
        <v>0</v>
      </c>
      <c r="E51">
        <v>2</v>
      </c>
      <c r="F51">
        <v>0</v>
      </c>
      <c r="G51">
        <v>1</v>
      </c>
      <c r="H51">
        <v>3</v>
      </c>
      <c r="I51">
        <v>2</v>
      </c>
      <c r="J51">
        <v>2</v>
      </c>
      <c r="K51">
        <v>0</v>
      </c>
      <c r="L51">
        <v>12</v>
      </c>
      <c r="M51">
        <v>1</v>
      </c>
      <c r="N51">
        <v>1</v>
      </c>
      <c r="O51">
        <v>1</v>
      </c>
      <c r="P51">
        <v>12</v>
      </c>
      <c r="Q51">
        <v>3</v>
      </c>
      <c r="R51">
        <v>3</v>
      </c>
      <c r="S51">
        <v>0</v>
      </c>
      <c r="T51">
        <v>0</v>
      </c>
      <c r="U51">
        <v>1</v>
      </c>
      <c r="V51">
        <v>0</v>
      </c>
      <c r="W51">
        <v>3</v>
      </c>
      <c r="X51">
        <v>4</v>
      </c>
      <c r="Y51">
        <v>2</v>
      </c>
      <c r="Z51">
        <v>2</v>
      </c>
      <c r="AA51">
        <v>4</v>
      </c>
      <c r="AB51">
        <v>3</v>
      </c>
      <c r="AC51">
        <v>3</v>
      </c>
      <c r="AD51">
        <v>0</v>
      </c>
      <c r="AE51">
        <v>0</v>
      </c>
    </row>
    <row r="52" spans="1:31" x14ac:dyDescent="0.35">
      <c r="A52">
        <v>1</v>
      </c>
      <c r="B52">
        <v>1</v>
      </c>
      <c r="C52">
        <v>0</v>
      </c>
      <c r="D52">
        <v>0</v>
      </c>
      <c r="E52">
        <v>2</v>
      </c>
      <c r="F52">
        <v>0</v>
      </c>
      <c r="G52">
        <v>1</v>
      </c>
      <c r="H52">
        <v>4</v>
      </c>
      <c r="I52">
        <v>2</v>
      </c>
      <c r="J52">
        <v>2</v>
      </c>
      <c r="K52">
        <v>0</v>
      </c>
      <c r="L52">
        <v>11</v>
      </c>
      <c r="M52">
        <v>2</v>
      </c>
      <c r="N52">
        <v>2</v>
      </c>
      <c r="O52">
        <v>2</v>
      </c>
      <c r="P52">
        <v>11</v>
      </c>
      <c r="Q52">
        <v>3</v>
      </c>
      <c r="R52">
        <v>3</v>
      </c>
      <c r="S52">
        <v>1</v>
      </c>
      <c r="T52">
        <v>10</v>
      </c>
      <c r="U52">
        <v>10</v>
      </c>
      <c r="V52">
        <v>1</v>
      </c>
      <c r="W52">
        <v>3</v>
      </c>
      <c r="X52">
        <v>4</v>
      </c>
      <c r="Y52">
        <v>3</v>
      </c>
      <c r="Z52">
        <v>4</v>
      </c>
      <c r="AA52">
        <v>5</v>
      </c>
      <c r="AB52">
        <v>3</v>
      </c>
      <c r="AC52">
        <v>4</v>
      </c>
      <c r="AD52">
        <v>0</v>
      </c>
      <c r="AE52">
        <v>0</v>
      </c>
    </row>
    <row r="53" spans="1:31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2</v>
      </c>
      <c r="G53">
        <v>1</v>
      </c>
      <c r="H53">
        <v>1</v>
      </c>
      <c r="I53">
        <v>2</v>
      </c>
      <c r="J53">
        <v>2</v>
      </c>
      <c r="K53">
        <v>1</v>
      </c>
      <c r="L53">
        <v>11</v>
      </c>
      <c r="M53">
        <v>2</v>
      </c>
      <c r="N53">
        <v>3</v>
      </c>
      <c r="O53">
        <v>1</v>
      </c>
      <c r="P53">
        <v>11</v>
      </c>
      <c r="Q53">
        <v>3</v>
      </c>
      <c r="R53">
        <v>3</v>
      </c>
      <c r="S53">
        <v>0</v>
      </c>
      <c r="T53">
        <v>0</v>
      </c>
      <c r="U53">
        <v>0</v>
      </c>
      <c r="V53">
        <v>2</v>
      </c>
      <c r="W53">
        <v>3</v>
      </c>
      <c r="X53">
        <v>2</v>
      </c>
      <c r="Y53">
        <v>4</v>
      </c>
      <c r="Z53">
        <v>2</v>
      </c>
      <c r="AA53">
        <v>4</v>
      </c>
      <c r="AB53">
        <v>4</v>
      </c>
      <c r="AC53">
        <v>4</v>
      </c>
      <c r="AD53">
        <v>0</v>
      </c>
      <c r="AE53">
        <v>0</v>
      </c>
    </row>
    <row r="54" spans="1:31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10</v>
      </c>
      <c r="I54">
        <v>2</v>
      </c>
      <c r="J54">
        <v>2</v>
      </c>
      <c r="K54">
        <v>0</v>
      </c>
      <c r="L54">
        <v>11</v>
      </c>
      <c r="M54">
        <v>2</v>
      </c>
      <c r="N54">
        <v>3</v>
      </c>
      <c r="O54">
        <v>1</v>
      </c>
      <c r="P54">
        <v>12</v>
      </c>
      <c r="Q54">
        <v>2</v>
      </c>
      <c r="R54">
        <v>1</v>
      </c>
      <c r="S54">
        <v>0</v>
      </c>
      <c r="T54">
        <v>0</v>
      </c>
      <c r="U54">
        <v>1</v>
      </c>
      <c r="V54">
        <v>0</v>
      </c>
      <c r="W54">
        <v>3</v>
      </c>
      <c r="X54">
        <v>4</v>
      </c>
      <c r="Y54">
        <v>3</v>
      </c>
      <c r="Z54">
        <v>4</v>
      </c>
      <c r="AA54">
        <v>1</v>
      </c>
      <c r="AB54">
        <v>2</v>
      </c>
      <c r="AC54">
        <v>2</v>
      </c>
      <c r="AD54">
        <v>0</v>
      </c>
      <c r="AE54">
        <v>0</v>
      </c>
    </row>
    <row r="55" spans="1:31" x14ac:dyDescent="0.35">
      <c r="A55">
        <v>1</v>
      </c>
      <c r="B55">
        <v>1</v>
      </c>
      <c r="C55">
        <v>0</v>
      </c>
      <c r="D55">
        <v>0</v>
      </c>
      <c r="E55">
        <v>2</v>
      </c>
      <c r="F55">
        <v>0</v>
      </c>
      <c r="G55">
        <v>1</v>
      </c>
      <c r="H55">
        <v>5</v>
      </c>
      <c r="I55">
        <v>2</v>
      </c>
      <c r="J55">
        <v>2</v>
      </c>
      <c r="K55">
        <v>0</v>
      </c>
      <c r="L55">
        <v>12</v>
      </c>
      <c r="M55">
        <v>2</v>
      </c>
      <c r="N55">
        <v>2</v>
      </c>
      <c r="O55">
        <v>2</v>
      </c>
      <c r="P55">
        <v>3</v>
      </c>
      <c r="Q55">
        <v>3</v>
      </c>
      <c r="R55">
        <v>0</v>
      </c>
      <c r="S55">
        <v>0</v>
      </c>
      <c r="T55">
        <v>0</v>
      </c>
      <c r="U55">
        <v>1</v>
      </c>
      <c r="V55">
        <v>0</v>
      </c>
      <c r="W55">
        <v>3</v>
      </c>
      <c r="X55">
        <v>4</v>
      </c>
      <c r="Y55">
        <v>3</v>
      </c>
      <c r="Z55">
        <v>3</v>
      </c>
      <c r="AA55">
        <v>3</v>
      </c>
      <c r="AB55">
        <v>4</v>
      </c>
      <c r="AC55">
        <v>4</v>
      </c>
      <c r="AD55">
        <v>0</v>
      </c>
      <c r="AE55">
        <v>3</v>
      </c>
    </row>
    <row r="56" spans="1:31" x14ac:dyDescent="0.35">
      <c r="A56">
        <v>1</v>
      </c>
      <c r="B56">
        <v>0</v>
      </c>
      <c r="C56">
        <v>0</v>
      </c>
      <c r="D56">
        <v>0</v>
      </c>
      <c r="E56">
        <v>2</v>
      </c>
      <c r="F56">
        <v>0</v>
      </c>
      <c r="G56">
        <v>1</v>
      </c>
      <c r="H56">
        <v>0</v>
      </c>
      <c r="I56">
        <v>2</v>
      </c>
      <c r="J56">
        <v>2</v>
      </c>
      <c r="K56">
        <v>0</v>
      </c>
      <c r="L56">
        <v>2</v>
      </c>
      <c r="M56">
        <v>11</v>
      </c>
      <c r="N56">
        <v>11</v>
      </c>
      <c r="O56">
        <v>11</v>
      </c>
      <c r="P56">
        <v>2</v>
      </c>
      <c r="Q56">
        <v>3</v>
      </c>
      <c r="R56">
        <v>3</v>
      </c>
      <c r="S56">
        <v>0</v>
      </c>
      <c r="T56">
        <v>0</v>
      </c>
      <c r="U56">
        <v>1</v>
      </c>
      <c r="V56">
        <v>1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0</v>
      </c>
      <c r="A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MKT6309_August 6, 2017_15.52</vt:lpstr>
      <vt:lpstr>Original</vt:lpstr>
      <vt:lpstr>Questions</vt:lpstr>
      <vt:lpstr>coding</vt:lpstr>
      <vt:lpstr>coded</vt:lpstr>
      <vt:lpstr>q17</vt:lpstr>
      <vt:lpstr>q24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Pande</cp:lastModifiedBy>
  <dcterms:created xsi:type="dcterms:W3CDTF">2017-08-08T14:58:00Z</dcterms:created>
  <dcterms:modified xsi:type="dcterms:W3CDTF">2017-08-09T06:20:02Z</dcterms:modified>
</cp:coreProperties>
</file>