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timelines/timeline1.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sylve\OneDrive\Desktop\Excel Data Analysis (Project)\"/>
    </mc:Choice>
  </mc:AlternateContent>
  <xr:revisionPtr revIDLastSave="0" documentId="13_ncr:1_{26ED52EE-65B9-466F-BB08-7D29723BB04C}" xr6:coauthVersionLast="47" xr6:coauthVersionMax="47" xr10:uidLastSave="{00000000-0000-0000-0000-000000000000}"/>
  <bookViews>
    <workbookView xWindow="-108" yWindow="-108" windowWidth="23256" windowHeight="12456" firstSheet="2" activeTab="4" xr2:uid="{00000000-000D-0000-FFFF-FFFF00000000}"/>
  </bookViews>
  <sheets>
    <sheet name="Sales Data" sheetId="2" r:id="rId1"/>
    <sheet name="Sales by month" sheetId="11" r:id="rId2"/>
    <sheet name="Units sold each month" sheetId="12" r:id="rId3"/>
    <sheet name="Sales by region and model" sheetId="13" r:id="rId4"/>
    <sheet name="Dashboard" sheetId="18" r:id="rId5"/>
  </sheets>
  <definedNames>
    <definedName name="NativeTimeline_Date">#N/A</definedName>
    <definedName name="Slicer_Model">#N/A</definedName>
    <definedName name="Slicer_Region">#N/A</definedName>
  </definedNames>
  <calcPr calcId="191028"/>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<sst xmlns="http://schemas.openxmlformats.org/spreadsheetml/2006/main" count="521" uniqueCount="70">
  <si>
    <t>Office Chair Sales</t>
  </si>
  <si>
    <t>Date</t>
  </si>
  <si>
    <t>Month</t>
  </si>
  <si>
    <t>Sales Rep</t>
  </si>
  <si>
    <t>Region</t>
  </si>
  <si>
    <t>Customer ID</t>
  </si>
  <si>
    <t>Model</t>
  </si>
  <si>
    <t>Color</t>
  </si>
  <si>
    <t>Item Code</t>
  </si>
  <si>
    <t>Price / Unit</t>
  </si>
  <si>
    <t>Total</t>
  </si>
  <si>
    <t>January</t>
  </si>
  <si>
    <t>Eric Jones</t>
  </si>
  <si>
    <t>North</t>
  </si>
  <si>
    <t>Flash</t>
  </si>
  <si>
    <t>black</t>
  </si>
  <si>
    <t>F2248bl</t>
  </si>
  <si>
    <t>Amy Brown</t>
  </si>
  <si>
    <t>West</t>
  </si>
  <si>
    <t>Urban</t>
  </si>
  <si>
    <t>red</t>
  </si>
  <si>
    <t>U2683rd</t>
  </si>
  <si>
    <t>Sara Davis</t>
  </si>
  <si>
    <t>Energy</t>
  </si>
  <si>
    <t>E2376bl</t>
  </si>
  <si>
    <t>Marc Williams</t>
  </si>
  <si>
    <t>South</t>
  </si>
  <si>
    <t>brown</t>
  </si>
  <si>
    <t>F2248br</t>
  </si>
  <si>
    <t>Volt</t>
  </si>
  <si>
    <t>gray</t>
  </si>
  <si>
    <t>V2944gr</t>
  </si>
  <si>
    <t>Stacy Peters</t>
  </si>
  <si>
    <t>E2376br</t>
  </si>
  <si>
    <t>David Garcia</t>
  </si>
  <si>
    <t>Cosmo</t>
  </si>
  <si>
    <t>white</t>
  </si>
  <si>
    <t>C2699wh</t>
  </si>
  <si>
    <t>U2683br</t>
  </si>
  <si>
    <t>February</t>
  </si>
  <si>
    <t>V2944wh</t>
  </si>
  <si>
    <t>C2699gr</t>
  </si>
  <si>
    <t>Emily Moore</t>
  </si>
  <si>
    <t>E2376wh</t>
  </si>
  <si>
    <t>Aero</t>
  </si>
  <si>
    <t>A2258rd</t>
  </si>
  <si>
    <t>V2944bl</t>
  </si>
  <si>
    <t>March</t>
  </si>
  <si>
    <t>C2699bl</t>
  </si>
  <si>
    <t>U2683bl</t>
  </si>
  <si>
    <t>F2248wh</t>
  </si>
  <si>
    <t>V2944br</t>
  </si>
  <si>
    <t>A2258wh</t>
  </si>
  <si>
    <t>F2248gr</t>
  </si>
  <si>
    <t>A2258gr</t>
  </si>
  <si>
    <t>April</t>
  </si>
  <si>
    <t>U2683gr</t>
  </si>
  <si>
    <t>May</t>
  </si>
  <si>
    <t>A2258bl</t>
  </si>
  <si>
    <t>V2944rd</t>
  </si>
  <si>
    <t>F2248rd</t>
  </si>
  <si>
    <t>E2376gr</t>
  </si>
  <si>
    <t>June</t>
  </si>
  <si>
    <t>Row Labels</t>
  </si>
  <si>
    <t>Grand Total</t>
  </si>
  <si>
    <t>Sum of Total</t>
  </si>
  <si>
    <t>Column Labels</t>
  </si>
  <si>
    <t>Performance Dashboard</t>
  </si>
  <si>
    <t>Sum of Number</t>
  </si>
  <si>
    <t>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</si>
</sst>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 x14ac:knownFonts="1">
    <font>
      <sz val="11"/>
      <color theme="1"/>
      <name val="Calibri"/>
      <family val="2"/>
      <scheme val="minor"/>
    </font>
    <font>
      <b/>
      <sz val="16"/>
      <color theme="4"/>
      <name val="Calibri"/>
      <family val="2"/>
      <scheme val="minor"/>
    </font>
    <font>
      <sz val="28"/>
      <color theme="0"/>
      <name val="Calibri"/>
      <family val="2"/>
      <scheme val="minor"/>
    </font>
  </fonts>
  <fills count="4">
    <fill>
      <patternFill patternType="none"/>
    </fill>
    <fill>
      <patternFill patternType="gray125"/>
    </fill>
    <fill>
      <patternFill patternType="solid">
        <fgColor theme="4" tint="-0.249977111117893"/>
        <bgColor indexed="64"/>
      </patternFill>
    </fill>
    <fill>
      <patternFill patternType="solid">
        <fgColor theme="6" tint="0.59999389629810485"/>
        <bgColor indexed="64"/>
      </patternFill>
    </fill>
  </fills>
  <borders count="1">
    <border>
      <left/>
      <right/>
      <top/>
      <bottom/>
      <diagonal/>
    </border>
  </borders>
  <cellStyleXfs count="1">
    <xf numFmtId="0" fontId="0" fillId="0" borderId="0"/>
  </cellStyleXfs>
  <cellXfs count="12">
    <xf numFmtId="0" fontId="0" fillId="0" borderId="0" xfId="0"/>
    <xf numFmtId="14" fontId="0" fillId="0" borderId="0" xfId="0" applyNumberFormat="1"/>
    <xf numFmtId="0" fontId="0" fillId="0" borderId="0" xfId="0" applyAlignment="1">
      <alignment horizontal="center"/>
    </xf>
    <xf numFmtId="0" fontId="0" fillId="0" borderId="0" xfId="0" applyAlignment="1">
      <alignment horizontal="left"/>
    </xf>
    <xf numFmtId="164" fontId="0" fillId="0" borderId="0" xfId="0" applyNumberFormat="1"/>
    <xf numFmtId="164" fontId="0" fillId="0" borderId="0" xfId="0" applyNumberFormat="1" applyAlignment="1">
      <alignment horizontal="center"/>
    </xf>
    <xf numFmtId="164" fontId="0" fillId="0" borderId="0" xfId="0" applyNumberFormat="1" applyAlignment="1">
      <alignment horizontal="right"/>
    </xf>
    <xf numFmtId="0" fontId="1" fillId="0" borderId="0" xfId="0" applyFont="1"/>
    <xf numFmtId="0" fontId="0" fillId="0" borderId="0" xfId="0" pivotButton="1"/>
    <xf numFmtId="0" fontId="0" fillId="2" borderId="0" xfId="0" applyFill="1"/>
    <xf numFmtId="0" fontId="0" fillId="3" borderId="0" xfId="0" applyFill="1"/>
    <xf numFmtId="0" fontId="2" fillId="2" borderId="0" xfId="0" applyFont="1" applyFill="1"/>
  </cellXfs>
  <cellStyles count="1">
    <cellStyle name="Normal" xfId="0" builtinId="0"/>
  </cellStyles>
  <dxfs count="11">
    <dxf>
      <numFmt numFmtId="164" formatCode="&quot;£&quot;#,##0"/>
    </dxf>
    <dxf>
      <numFmt numFmtId="164" formatCode="&quot;£&quot;#,##0"/>
    </dxf>
    <dxf>
      <numFmt numFmtId="164" formatCode="&quot;£&quot;#,##0"/>
    </dxf>
    <dxf>
      <numFmt numFmtId="164" formatCode="&quot;£&quot;#,##0"/>
    </dxf>
    <dxf>
      <numFmt numFmtId="164" formatCode="&quot;£&quot;#,##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numFmt numFmtId="19" formatCode="dd/mm/yyyy"/>
    </dxf>
    <dxf>
      <alignment horizontal="center" vertical="bottom"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[office chair sales.xlsx]Sales by month!PivotTable1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Sales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by month'!$B$3</c:f>
              <c:strCache>
                <c:ptCount val="1"/>
                <c:pt idx="0">
                  <c:v>Total</c:v>
                </c:pt>
              </c:strCache>
            </c:strRef>
          </c:tx>
          <c:spPr>
            <a:ln w="28575" cap="rnd">
              <a:solidFill>
                <a:schemeClr val="accent1"/>
              </a:solidFill>
              <a:round/>
            </a:ln>
            <a:effectLst/>
          </c:spPr>
          <c:marker>
            <c:symbol val="none"/>
          </c:marker>
          <c:cat>
            <c:strRef>
              <c:f>'Sales by month'!$A$4:$A$8</c:f>
              <c:strCache>
                <c:ptCount val="4"/>
                <c:pt idx="0">
                  <c:v>January</c:v>
                </c:pt>
                <c:pt idx="1">
                  <c:v>February</c:v>
                </c:pt>
                <c:pt idx="2">
                  <c:v>March</c:v>
                </c:pt>
                <c:pt idx="3">
                  <c:v>April</c:v>
                </c:pt>
              </c:strCache>
            </c:strRef>
          </c:cat>
          <c:val>
            <c:numRef>
              <c:f>'Sales by month'!$B$4:$B$8</c:f>
              <c:numCache>
                <c:formatCode>"£"#,##0</c:formatCode>
                <c:ptCount val="4"/>
                <c:pt idx="0">
                  <c:v>75105</c:v>
                </c:pt>
                <c:pt idx="1">
                  <c:v>77500</c:v>
                </c:pt>
                <c:pt idx="2">
                  <c:v>81165</c:v>
                </c:pt>
                <c:pt idx="3">
                  <c:v>126565</c:v>
                </c:pt>
              </c:numCache>
            </c:numRef>
          </c:val>
          <c:smooth val="0"/>
          <c:extLst>
            <c:ext xmlns:c16="http://schemas.microsoft.com/office/drawing/2014/chart" uri="{C3380CC4-5D6E-409C-BE32-E72D297353CC}">
              <c16:uniqueId val="{00000000-5319-4660-B8FF-E8E2439891E4}"/>
            </c:ext>
          </c:extLst>
        </c:ser>
        <c:dLbls>
          <c:showLegendKey val="0"/>
          <c:showVal val="0"/>
          <c:showCatName val="0"/>
          <c:showSerName val="0"/>
          <c:showPercent val="0"/>
          <c:showBubbleSize val="0"/>
        </c:dLbls>
        <c:smooth val="0"/>
        <c:axId val="120537648"/>
        <c:axId val="120540144"/>
      </c:lineChart>
      <c:catAx>
        <c:axId val="120537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40144"/>
        <c:crosses val="autoZero"/>
        <c:auto val="1"/>
        <c:lblAlgn val="ctr"/>
        <c:lblOffset val="100"/>
        <c:noMultiLvlLbl val="0"/>
      </c:catAx>
      <c:valAx>
        <c:axId val="1205401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37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[office chair sales.xlsx]Units sold each month!PivotTable1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Numbers sold each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month'!$A$4:$A$8</c:f>
              <c:strCache>
                <c:ptCount val="4"/>
                <c:pt idx="0">
                  <c:v>January</c:v>
                </c:pt>
                <c:pt idx="1">
                  <c:v>February</c:v>
                </c:pt>
                <c:pt idx="2">
                  <c:v>March</c:v>
                </c:pt>
                <c:pt idx="3">
                  <c:v>April</c:v>
                </c:pt>
              </c:strCache>
            </c:strRef>
          </c:cat>
          <c:val>
            <c:numRef>
              <c:f>'Units sold each month'!$B$4:$B$8</c:f>
              <c:numCache>
                <c:formatCode>General</c:formatCode>
                <c:ptCount val="4"/>
                <c:pt idx="0">
                  <c:v>257</c:v>
                </c:pt>
                <c:pt idx="1">
                  <c:v>253</c:v>
                </c:pt>
                <c:pt idx="2">
                  <c:v>296</c:v>
                </c:pt>
                <c:pt idx="3">
                  <c:v>443</c:v>
                </c:pt>
              </c:numCache>
            </c:numRef>
          </c:val>
          <c:smooth val="0"/>
          <c:extLst>
            <c:ext xmlns:c16="http://schemas.microsoft.com/office/drawing/2014/chart" uri="{C3380CC4-5D6E-409C-BE32-E72D297353CC}">
              <c16:uniqueId val="{00000000-00A6-4E65-B482-6D0C06D4FD9E}"/>
            </c:ext>
          </c:extLst>
        </c:ser>
        <c:dLbls>
          <c:showLegendKey val="0"/>
          <c:showVal val="0"/>
          <c:showCatName val="0"/>
          <c:showSerName val="0"/>
          <c:showPercent val="0"/>
          <c:showBubbleSize val="0"/>
        </c:dLbls>
        <c:smooth val="0"/>
        <c:axId val="1792386656"/>
        <c:axId val="1792390816"/>
      </c:lineChart>
      <c:catAx>
        <c:axId val="1792386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390816"/>
        <c:crosses val="autoZero"/>
        <c:auto val="1"/>
        <c:lblAlgn val="ctr"/>
        <c:lblOffset val="100"/>
        <c:noMultiLvlLbl val="0"/>
      </c:catAx>
      <c:valAx>
        <c:axId val="1792390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386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[office chair sales.xlsx]Sales by region and model!PivotTable1</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'Sales by region and model'!$B$3:$B$4</c:f>
              <c:strCache>
                <c:ptCount val="1"/>
                <c:pt idx="0">
                  <c:v>Energy</c:v>
                </c:pt>
              </c:strCache>
            </c:strRef>
          </c:tx>
          <c:spPr>
            <a:solidFill>
              <a:schemeClr val="accent1"/>
            </a:solidFill>
            <a:ln>
              <a:noFill/>
            </a:ln>
            <a:effectLst/>
          </c:spPr>
          <c:invertIfNegative val="0"/>
          <c:cat>
            <c:strRef>
              <c:f>'Sales by region and model'!$A$5:$A$8</c:f>
              <c:strCache>
                <c:ptCount val="3"/>
                <c:pt idx="0">
                  <c:v>West</c:v>
                </c:pt>
                <c:pt idx="1">
                  <c:v>North</c:v>
                </c:pt>
                <c:pt idx="2">
                  <c:v>South</c:v>
                </c:pt>
              </c:strCache>
            </c:strRef>
          </c:cat>
          <c:val>
            <c:numRef>
              <c:f>'Sales by region and model'!$B$5:$B$8</c:f>
              <c:numCache>
                <c:formatCode>"£"#,##0</c:formatCode>
                <c:ptCount val="3"/>
                <c:pt idx="0">
                  <c:v>21700</c:v>
                </c:pt>
                <c:pt idx="1">
                  <c:v>26250</c:v>
                </c:pt>
                <c:pt idx="2">
                  <c:v>36050</c:v>
                </c:pt>
              </c:numCache>
            </c:numRef>
          </c:val>
          <c:extLst>
            <c:ext xmlns:c16="http://schemas.microsoft.com/office/drawing/2014/chart" uri="{C3380CC4-5D6E-409C-BE32-E72D297353CC}">
              <c16:uniqueId val="{00000000-42F6-4E5E-A815-6F62257F47D4}"/>
            </c:ext>
          </c:extLst>
        </c:ser>
        <c:ser>
          <c:idx val="1"/>
          <c:order val="1"/>
          <c:tx>
            <c:strRef>
              <c:f>'Sales by region and model'!$C$3:$C$4</c:f>
              <c:strCache>
                <c:ptCount val="1"/>
                <c:pt idx="0">
                  <c:v>Urban</c:v>
                </c:pt>
              </c:strCache>
            </c:strRef>
          </c:tx>
          <c:spPr>
            <a:solidFill>
              <a:schemeClr val="accent2"/>
            </a:solidFill>
            <a:ln>
              <a:noFill/>
            </a:ln>
            <a:effectLst/>
          </c:spPr>
          <c:invertIfNegative val="0"/>
          <c:cat>
            <c:strRef>
              <c:f>'Sales by region and model'!$A$5:$A$8</c:f>
              <c:strCache>
                <c:ptCount val="3"/>
                <c:pt idx="0">
                  <c:v>West</c:v>
                </c:pt>
                <c:pt idx="1">
                  <c:v>North</c:v>
                </c:pt>
                <c:pt idx="2">
                  <c:v>South</c:v>
                </c:pt>
              </c:strCache>
            </c:strRef>
          </c:cat>
          <c:val>
            <c:numRef>
              <c:f>'Sales by region and model'!$C$5:$C$8</c:f>
              <c:numCache>
                <c:formatCode>"£"#,##0</c:formatCode>
                <c:ptCount val="3"/>
                <c:pt idx="0">
                  <c:v>55120</c:v>
                </c:pt>
                <c:pt idx="1">
                  <c:v>4160</c:v>
                </c:pt>
                <c:pt idx="2">
                  <c:v>9100</c:v>
                </c:pt>
              </c:numCache>
            </c:numRef>
          </c:val>
          <c:extLst>
            <c:ext xmlns:c16="http://schemas.microsoft.com/office/drawing/2014/chart" uri="{C3380CC4-5D6E-409C-BE32-E72D297353CC}">
              <c16:uniqueId val="{00000011-42F6-4E5E-A815-6F62257F47D4}"/>
            </c:ext>
          </c:extLst>
        </c:ser>
        <c:ser>
          <c:idx val="2"/>
          <c:order val="2"/>
          <c:tx>
            <c:strRef>
              <c:f>'Sales by region and model'!$D$3:$D$4</c:f>
              <c:strCache>
                <c:ptCount val="1"/>
                <c:pt idx="0">
                  <c:v>Cosmo</c:v>
                </c:pt>
              </c:strCache>
            </c:strRef>
          </c:tx>
          <c:spPr>
            <a:solidFill>
              <a:schemeClr val="accent3"/>
            </a:solidFill>
            <a:ln>
              <a:noFill/>
            </a:ln>
            <a:effectLst/>
          </c:spPr>
          <c:invertIfNegative val="0"/>
          <c:cat>
            <c:strRef>
              <c:f>'Sales by region and model'!$A$5:$A$8</c:f>
              <c:strCache>
                <c:ptCount val="3"/>
                <c:pt idx="0">
                  <c:v>West</c:v>
                </c:pt>
                <c:pt idx="1">
                  <c:v>North</c:v>
                </c:pt>
                <c:pt idx="2">
                  <c:v>South</c:v>
                </c:pt>
              </c:strCache>
            </c:strRef>
          </c:cat>
          <c:val>
            <c:numRef>
              <c:f>'Sales by region and model'!$D$5:$D$8</c:f>
              <c:numCache>
                <c:formatCode>"£"#,##0</c:formatCode>
                <c:ptCount val="3"/>
                <c:pt idx="0">
                  <c:v>26250</c:v>
                </c:pt>
                <c:pt idx="1">
                  <c:v>9375</c:v>
                </c:pt>
                <c:pt idx="2">
                  <c:v>25500</c:v>
                </c:pt>
              </c:numCache>
            </c:numRef>
          </c:val>
          <c:extLst>
            <c:ext xmlns:c16="http://schemas.microsoft.com/office/drawing/2014/chart" uri="{C3380CC4-5D6E-409C-BE32-E72D297353CC}">
              <c16:uniqueId val="{00000012-42F6-4E5E-A815-6F62257F47D4}"/>
            </c:ext>
          </c:extLst>
        </c:ser>
        <c:ser>
          <c:idx val="3"/>
          <c:order val="3"/>
          <c:tx>
            <c:strRef>
              <c:f>'Sales by region and model'!$E$3:$E$4</c:f>
              <c:strCache>
                <c:ptCount val="1"/>
                <c:pt idx="0">
                  <c:v>Volt</c:v>
                </c:pt>
              </c:strCache>
            </c:strRef>
          </c:tx>
          <c:spPr>
            <a:solidFill>
              <a:schemeClr val="accent4"/>
            </a:solidFill>
            <a:ln>
              <a:noFill/>
            </a:ln>
            <a:effectLst/>
          </c:spPr>
          <c:invertIfNegative val="0"/>
          <c:cat>
            <c:strRef>
              <c:f>'Sales by region and model'!$A$5:$A$8</c:f>
              <c:strCache>
                <c:ptCount val="3"/>
                <c:pt idx="0">
                  <c:v>West</c:v>
                </c:pt>
                <c:pt idx="1">
                  <c:v>North</c:v>
                </c:pt>
                <c:pt idx="2">
                  <c:v>South</c:v>
                </c:pt>
              </c:strCache>
            </c:strRef>
          </c:cat>
          <c:val>
            <c:numRef>
              <c:f>'Sales by region and model'!$E$5:$E$8</c:f>
              <c:numCache>
                <c:formatCode>"£"#,##0</c:formatCode>
                <c:ptCount val="3"/>
                <c:pt idx="0">
                  <c:v>8850</c:v>
                </c:pt>
                <c:pt idx="1">
                  <c:v>36580</c:v>
                </c:pt>
                <c:pt idx="2">
                  <c:v>13865</c:v>
                </c:pt>
              </c:numCache>
            </c:numRef>
          </c:val>
          <c:extLst>
            <c:ext xmlns:c16="http://schemas.microsoft.com/office/drawing/2014/chart" uri="{C3380CC4-5D6E-409C-BE32-E72D297353CC}">
              <c16:uniqueId val="{00000013-42F6-4E5E-A815-6F62257F47D4}"/>
            </c:ext>
          </c:extLst>
        </c:ser>
        <c:ser>
          <c:idx val="4"/>
          <c:order val="4"/>
          <c:tx>
            <c:strRef>
              <c:f>'Sales by region and model'!$F$3:$F$4</c:f>
              <c:strCache>
                <c:ptCount val="1"/>
                <c:pt idx="0">
                  <c:v>Flash</c:v>
                </c:pt>
              </c:strCache>
            </c:strRef>
          </c:tx>
          <c:spPr>
            <a:solidFill>
              <a:schemeClr val="accent5"/>
            </a:solidFill>
            <a:ln>
              <a:noFill/>
            </a:ln>
            <a:effectLst/>
          </c:spPr>
          <c:invertIfNegative val="0"/>
          <c:cat>
            <c:strRef>
              <c:f>'Sales by region and model'!$A$5:$A$8</c:f>
              <c:strCache>
                <c:ptCount val="3"/>
                <c:pt idx="0">
                  <c:v>West</c:v>
                </c:pt>
                <c:pt idx="1">
                  <c:v>North</c:v>
                </c:pt>
                <c:pt idx="2">
                  <c:v>South</c:v>
                </c:pt>
              </c:strCache>
            </c:strRef>
          </c:cat>
          <c:val>
            <c:numRef>
              <c:f>'Sales by region and model'!$F$5:$F$8</c:f>
              <c:numCache>
                <c:formatCode>"£"#,##0</c:formatCode>
                <c:ptCount val="3"/>
                <c:pt idx="0">
                  <c:v>16450</c:v>
                </c:pt>
                <c:pt idx="1">
                  <c:v>14100</c:v>
                </c:pt>
                <c:pt idx="2">
                  <c:v>24205</c:v>
                </c:pt>
              </c:numCache>
            </c:numRef>
          </c:val>
          <c:extLst>
            <c:ext xmlns:c16="http://schemas.microsoft.com/office/drawing/2014/chart" uri="{C3380CC4-5D6E-409C-BE32-E72D297353CC}">
              <c16:uniqueId val="{00000014-42F6-4E5E-A815-6F62257F47D4}"/>
            </c:ext>
          </c:extLst>
        </c:ser>
        <c:ser>
          <c:idx val="5"/>
          <c:order val="5"/>
          <c:tx>
            <c:strRef>
              <c:f>'Sales by region and model'!$G$3:$G$4</c:f>
              <c:strCache>
                <c:ptCount val="1"/>
                <c:pt idx="0">
                  <c:v>Aero</c:v>
                </c:pt>
              </c:strCache>
            </c:strRef>
          </c:tx>
          <c:spPr>
            <a:solidFill>
              <a:schemeClr val="accent6"/>
            </a:solidFill>
            <a:ln>
              <a:noFill/>
            </a:ln>
            <a:effectLst/>
          </c:spPr>
          <c:invertIfNegative val="0"/>
          <c:cat>
            <c:strRef>
              <c:f>'Sales by region and model'!$A$5:$A$8</c:f>
              <c:strCache>
                <c:ptCount val="3"/>
                <c:pt idx="0">
                  <c:v>West</c:v>
                </c:pt>
                <c:pt idx="1">
                  <c:v>North</c:v>
                </c:pt>
                <c:pt idx="2">
                  <c:v>South</c:v>
                </c:pt>
              </c:strCache>
            </c:strRef>
          </c:cat>
          <c:val>
            <c:numRef>
              <c:f>'Sales by region and model'!$G$5:$G$8</c:f>
              <c:numCache>
                <c:formatCode>"£"#,##0</c:formatCode>
                <c:ptCount val="3"/>
                <c:pt idx="0">
                  <c:v>13640</c:v>
                </c:pt>
                <c:pt idx="1">
                  <c:v>19140</c:v>
                </c:pt>
              </c:numCache>
            </c:numRef>
          </c:val>
          <c:extLst>
            <c:ext xmlns:c16="http://schemas.microsoft.com/office/drawing/2014/chart" uri="{C3380CC4-5D6E-409C-BE32-E72D297353CC}">
              <c16:uniqueId val="{00000016-42F6-4E5E-A815-6F62257F47D4}"/>
            </c:ext>
          </c:extLst>
        </c:ser>
        <c:dLbls>
          <c:showLegendKey val="0"/>
          <c:showVal val="0"/>
          <c:showCatName val="0"/>
          <c:showSerName val="0"/>
          <c:showPercent val="0"/>
          <c:showBubbleSize val="0"/>
        </c:dLbls>
        <c:gapWidth val="150"/>
        <c:overlap val="100"/>
        <c:axId val="869415792"/>
        <c:axId val="869420784"/>
      </c:barChart>
      <c:catAx>
        <c:axId val="869415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420784"/>
        <c:crosses val="autoZero"/>
        <c:auto val="1"/>
        <c:lblAlgn val="ctr"/>
        <c:lblOffset val="100"/>
        <c:noMultiLvlLbl val="0"/>
      </c:catAx>
      <c:valAx>
        <c:axId val="8694207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415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[office chair sales.xlsx]Sales by region and model!PivotTable1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Region and Model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'Sales by region and model'!$B$3:$B$4</c:f>
              <c:strCache>
                <c:ptCount val="1"/>
                <c:pt idx="0">
                  <c:v>Energy</c:v>
                </c:pt>
              </c:strCache>
            </c:strRef>
          </c:tx>
          <c:spPr>
            <a:solidFill>
              <a:schemeClr val="accent1"/>
            </a:solidFill>
            <a:ln>
              <a:noFill/>
            </a:ln>
            <a:effectLst/>
          </c:spPr>
          <c:invertIfNegative val="0"/>
          <c:cat>
            <c:strRef>
              <c:f>'Sales by region and model'!$A$5:$A$8</c:f>
              <c:strCache>
                <c:ptCount val="3"/>
                <c:pt idx="0">
                  <c:v>West</c:v>
                </c:pt>
                <c:pt idx="1">
                  <c:v>North</c:v>
                </c:pt>
                <c:pt idx="2">
                  <c:v>South</c:v>
                </c:pt>
              </c:strCache>
            </c:strRef>
          </c:cat>
          <c:val>
            <c:numRef>
              <c:f>'Sales by region and model'!$B$5:$B$8</c:f>
              <c:numCache>
                <c:formatCode>"£"#,##0</c:formatCode>
                <c:ptCount val="3"/>
                <c:pt idx="0">
                  <c:v>21700</c:v>
                </c:pt>
                <c:pt idx="1">
                  <c:v>26250</c:v>
                </c:pt>
                <c:pt idx="2">
                  <c:v>36050</c:v>
                </c:pt>
              </c:numCache>
            </c:numRef>
          </c:val>
          <c:extLst>
            <c:ext xmlns:c16="http://schemas.microsoft.com/office/drawing/2014/chart" uri="{C3380CC4-5D6E-409C-BE32-E72D297353CC}">
              <c16:uniqueId val="{00000000-9ADA-4016-93A1-F0C3AC260656}"/>
            </c:ext>
          </c:extLst>
        </c:ser>
        <c:ser>
          <c:idx val="1"/>
          <c:order val="1"/>
          <c:tx>
            <c:strRef>
              <c:f>'Sales by region and model'!$C$3:$C$4</c:f>
              <c:strCache>
                <c:ptCount val="1"/>
                <c:pt idx="0">
                  <c:v>Urban</c:v>
                </c:pt>
              </c:strCache>
            </c:strRef>
          </c:tx>
          <c:spPr>
            <a:solidFill>
              <a:schemeClr val="accent2"/>
            </a:solidFill>
            <a:ln>
              <a:noFill/>
            </a:ln>
            <a:effectLst/>
          </c:spPr>
          <c:invertIfNegative val="0"/>
          <c:cat>
            <c:strRef>
              <c:f>'Sales by region and model'!$A$5:$A$8</c:f>
              <c:strCache>
                <c:ptCount val="3"/>
                <c:pt idx="0">
                  <c:v>West</c:v>
                </c:pt>
                <c:pt idx="1">
                  <c:v>North</c:v>
                </c:pt>
                <c:pt idx="2">
                  <c:v>South</c:v>
                </c:pt>
              </c:strCache>
            </c:strRef>
          </c:cat>
          <c:val>
            <c:numRef>
              <c:f>'Sales by region and model'!$C$5:$C$8</c:f>
              <c:numCache>
                <c:formatCode>"£"#,##0</c:formatCode>
                <c:ptCount val="3"/>
                <c:pt idx="0">
                  <c:v>55120</c:v>
                </c:pt>
                <c:pt idx="1">
                  <c:v>4160</c:v>
                </c:pt>
                <c:pt idx="2">
                  <c:v>9100</c:v>
                </c:pt>
              </c:numCache>
            </c:numRef>
          </c:val>
          <c:extLst>
            <c:ext xmlns:c16="http://schemas.microsoft.com/office/drawing/2014/chart" uri="{C3380CC4-5D6E-409C-BE32-E72D297353CC}">
              <c16:uniqueId val="{00000011-9ADA-4016-93A1-F0C3AC260656}"/>
            </c:ext>
          </c:extLst>
        </c:ser>
        <c:ser>
          <c:idx val="2"/>
          <c:order val="2"/>
          <c:tx>
            <c:strRef>
              <c:f>'Sales by region and model'!$D$3:$D$4</c:f>
              <c:strCache>
                <c:ptCount val="1"/>
                <c:pt idx="0">
                  <c:v>Cosmo</c:v>
                </c:pt>
              </c:strCache>
            </c:strRef>
          </c:tx>
          <c:spPr>
            <a:solidFill>
              <a:schemeClr val="accent3"/>
            </a:solidFill>
            <a:ln>
              <a:noFill/>
            </a:ln>
            <a:effectLst/>
          </c:spPr>
          <c:invertIfNegative val="0"/>
          <c:cat>
            <c:strRef>
              <c:f>'Sales by region and model'!$A$5:$A$8</c:f>
              <c:strCache>
                <c:ptCount val="3"/>
                <c:pt idx="0">
                  <c:v>West</c:v>
                </c:pt>
                <c:pt idx="1">
                  <c:v>North</c:v>
                </c:pt>
                <c:pt idx="2">
                  <c:v>South</c:v>
                </c:pt>
              </c:strCache>
            </c:strRef>
          </c:cat>
          <c:val>
            <c:numRef>
              <c:f>'Sales by region and model'!$D$5:$D$8</c:f>
              <c:numCache>
                <c:formatCode>"£"#,##0</c:formatCode>
                <c:ptCount val="3"/>
                <c:pt idx="0">
                  <c:v>26250</c:v>
                </c:pt>
                <c:pt idx="1">
                  <c:v>9375</c:v>
                </c:pt>
                <c:pt idx="2">
                  <c:v>25500</c:v>
                </c:pt>
              </c:numCache>
            </c:numRef>
          </c:val>
          <c:extLst>
            <c:ext xmlns:c16="http://schemas.microsoft.com/office/drawing/2014/chart" uri="{C3380CC4-5D6E-409C-BE32-E72D297353CC}">
              <c16:uniqueId val="{00000012-9ADA-4016-93A1-F0C3AC260656}"/>
            </c:ext>
          </c:extLst>
        </c:ser>
        <c:ser>
          <c:idx val="3"/>
          <c:order val="3"/>
          <c:tx>
            <c:strRef>
              <c:f>'Sales by region and model'!$E$3:$E$4</c:f>
              <c:strCache>
                <c:ptCount val="1"/>
                <c:pt idx="0">
                  <c:v>Volt</c:v>
                </c:pt>
              </c:strCache>
            </c:strRef>
          </c:tx>
          <c:spPr>
            <a:solidFill>
              <a:schemeClr val="accent4"/>
            </a:solidFill>
            <a:ln>
              <a:noFill/>
            </a:ln>
            <a:effectLst/>
          </c:spPr>
          <c:invertIfNegative val="0"/>
          <c:cat>
            <c:strRef>
              <c:f>'Sales by region and model'!$A$5:$A$8</c:f>
              <c:strCache>
                <c:ptCount val="3"/>
                <c:pt idx="0">
                  <c:v>West</c:v>
                </c:pt>
                <c:pt idx="1">
                  <c:v>North</c:v>
                </c:pt>
                <c:pt idx="2">
                  <c:v>South</c:v>
                </c:pt>
              </c:strCache>
            </c:strRef>
          </c:cat>
          <c:val>
            <c:numRef>
              <c:f>'Sales by region and model'!$E$5:$E$8</c:f>
              <c:numCache>
                <c:formatCode>"£"#,##0</c:formatCode>
                <c:ptCount val="3"/>
                <c:pt idx="0">
                  <c:v>8850</c:v>
                </c:pt>
                <c:pt idx="1">
                  <c:v>36580</c:v>
                </c:pt>
                <c:pt idx="2">
                  <c:v>13865</c:v>
                </c:pt>
              </c:numCache>
            </c:numRef>
          </c:val>
          <c:extLst>
            <c:ext xmlns:c16="http://schemas.microsoft.com/office/drawing/2014/chart" uri="{C3380CC4-5D6E-409C-BE32-E72D297353CC}">
              <c16:uniqueId val="{00000013-9ADA-4016-93A1-F0C3AC260656}"/>
            </c:ext>
          </c:extLst>
        </c:ser>
        <c:ser>
          <c:idx val="4"/>
          <c:order val="4"/>
          <c:tx>
            <c:strRef>
              <c:f>'Sales by region and model'!$F$3:$F$4</c:f>
              <c:strCache>
                <c:ptCount val="1"/>
                <c:pt idx="0">
                  <c:v>Flash</c:v>
                </c:pt>
              </c:strCache>
            </c:strRef>
          </c:tx>
          <c:spPr>
            <a:solidFill>
              <a:schemeClr val="accent5"/>
            </a:solidFill>
            <a:ln>
              <a:noFill/>
            </a:ln>
            <a:effectLst/>
          </c:spPr>
          <c:invertIfNegative val="0"/>
          <c:cat>
            <c:strRef>
              <c:f>'Sales by region and model'!$A$5:$A$8</c:f>
              <c:strCache>
                <c:ptCount val="3"/>
                <c:pt idx="0">
                  <c:v>West</c:v>
                </c:pt>
                <c:pt idx="1">
                  <c:v>North</c:v>
                </c:pt>
                <c:pt idx="2">
                  <c:v>South</c:v>
                </c:pt>
              </c:strCache>
            </c:strRef>
          </c:cat>
          <c:val>
            <c:numRef>
              <c:f>'Sales by region and model'!$F$5:$F$8</c:f>
              <c:numCache>
                <c:formatCode>"£"#,##0</c:formatCode>
                <c:ptCount val="3"/>
                <c:pt idx="0">
                  <c:v>16450</c:v>
                </c:pt>
                <c:pt idx="1">
                  <c:v>14100</c:v>
                </c:pt>
                <c:pt idx="2">
                  <c:v>24205</c:v>
                </c:pt>
              </c:numCache>
            </c:numRef>
          </c:val>
          <c:extLst>
            <c:ext xmlns:c16="http://schemas.microsoft.com/office/drawing/2014/chart" uri="{C3380CC4-5D6E-409C-BE32-E72D297353CC}">
              <c16:uniqueId val="{00000014-9ADA-4016-93A1-F0C3AC260656}"/>
            </c:ext>
          </c:extLst>
        </c:ser>
        <c:ser>
          <c:idx val="5"/>
          <c:order val="5"/>
          <c:tx>
            <c:strRef>
              <c:f>'Sales by region and model'!$G$3:$G$4</c:f>
              <c:strCache>
                <c:ptCount val="1"/>
                <c:pt idx="0">
                  <c:v>Aero</c:v>
                </c:pt>
              </c:strCache>
            </c:strRef>
          </c:tx>
          <c:spPr>
            <a:solidFill>
              <a:schemeClr val="accent6"/>
            </a:solidFill>
            <a:ln>
              <a:noFill/>
            </a:ln>
            <a:effectLst/>
          </c:spPr>
          <c:invertIfNegative val="0"/>
          <c:cat>
            <c:strRef>
              <c:f>'Sales by region and model'!$A$5:$A$8</c:f>
              <c:strCache>
                <c:ptCount val="3"/>
                <c:pt idx="0">
                  <c:v>West</c:v>
                </c:pt>
                <c:pt idx="1">
                  <c:v>North</c:v>
                </c:pt>
                <c:pt idx="2">
                  <c:v>South</c:v>
                </c:pt>
              </c:strCache>
            </c:strRef>
          </c:cat>
          <c:val>
            <c:numRef>
              <c:f>'Sales by region and model'!$G$5:$G$8</c:f>
              <c:numCache>
                <c:formatCode>"£"#,##0</c:formatCode>
                <c:ptCount val="3"/>
                <c:pt idx="0">
                  <c:v>13640</c:v>
                </c:pt>
                <c:pt idx="1">
                  <c:v>19140</c:v>
                </c:pt>
              </c:numCache>
            </c:numRef>
          </c:val>
          <c:extLst>
            <c:ext xmlns:c16="http://schemas.microsoft.com/office/drawing/2014/chart" uri="{C3380CC4-5D6E-409C-BE32-E72D297353CC}">
              <c16:uniqueId val="{00000016-9ADA-4016-93A1-F0C3AC260656}"/>
            </c:ext>
          </c:extLst>
        </c:ser>
        <c:dLbls>
          <c:showLegendKey val="0"/>
          <c:showVal val="0"/>
          <c:showCatName val="0"/>
          <c:showSerName val="0"/>
          <c:showPercent val="0"/>
          <c:showBubbleSize val="0"/>
        </c:dLbls>
        <c:gapWidth val="150"/>
        <c:overlap val="100"/>
        <c:axId val="869415792"/>
        <c:axId val="869420784"/>
      </c:barChart>
      <c:catAx>
        <c:axId val="869415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420784"/>
        <c:crosses val="autoZero"/>
        <c:auto val="1"/>
        <c:lblAlgn val="ctr"/>
        <c:lblOffset val="100"/>
        <c:noMultiLvlLbl val="0"/>
      </c:catAx>
      <c:valAx>
        <c:axId val="8694207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415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[office chair sales.xlsx]Units sold each month!PivotTable1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Units sold each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month'!$A$4:$A$8</c:f>
              <c:strCache>
                <c:ptCount val="4"/>
                <c:pt idx="0">
                  <c:v>January</c:v>
                </c:pt>
                <c:pt idx="1">
                  <c:v>February</c:v>
                </c:pt>
                <c:pt idx="2">
                  <c:v>March</c:v>
                </c:pt>
                <c:pt idx="3">
                  <c:v>April</c:v>
                </c:pt>
              </c:strCache>
            </c:strRef>
          </c:cat>
          <c:val>
            <c:numRef>
              <c:f>'Units sold each month'!$B$4:$B$8</c:f>
              <c:numCache>
                <c:formatCode>General</c:formatCode>
                <c:ptCount val="4"/>
                <c:pt idx="0">
                  <c:v>257</c:v>
                </c:pt>
                <c:pt idx="1">
                  <c:v>253</c:v>
                </c:pt>
                <c:pt idx="2">
                  <c:v>296</c:v>
                </c:pt>
                <c:pt idx="3">
                  <c:v>443</c:v>
                </c:pt>
              </c:numCache>
            </c:numRef>
          </c:val>
          <c:smooth val="0"/>
          <c:extLst>
            <c:ext xmlns:c16="http://schemas.microsoft.com/office/drawing/2014/chart" uri="{C3380CC4-5D6E-409C-BE32-E72D297353CC}">
              <c16:uniqueId val="{00000000-E44B-4EA8-8EF2-4FD7053CBD77}"/>
            </c:ext>
          </c:extLst>
        </c:ser>
        <c:dLbls>
          <c:showLegendKey val="0"/>
          <c:showVal val="0"/>
          <c:showCatName val="0"/>
          <c:showSerName val="0"/>
          <c:showPercent val="0"/>
          <c:showBubbleSize val="0"/>
        </c:dLbls>
        <c:smooth val="0"/>
        <c:axId val="1792386656"/>
        <c:axId val="1792390816"/>
      </c:lineChart>
      <c:catAx>
        <c:axId val="1792386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390816"/>
        <c:crosses val="autoZero"/>
        <c:auto val="1"/>
        <c:lblAlgn val="ctr"/>
        <c:lblOffset val="100"/>
        <c:noMultiLvlLbl val="0"/>
      </c:catAx>
      <c:valAx>
        <c:axId val="1792390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386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[office chair sales.xlsx]Sales by month!PivotTable1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Sales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by month'!$B$3</c:f>
              <c:strCache>
                <c:ptCount val="1"/>
                <c:pt idx="0">
                  <c:v>Total</c:v>
                </c:pt>
              </c:strCache>
            </c:strRef>
          </c:tx>
          <c:spPr>
            <a:ln w="28575" cap="rnd">
              <a:solidFill>
                <a:schemeClr val="accent1"/>
              </a:solidFill>
              <a:round/>
            </a:ln>
            <a:effectLst/>
          </c:spPr>
          <c:marker>
            <c:symbol val="none"/>
          </c:marker>
          <c:cat>
            <c:strRef>
              <c:f>'Sales by month'!$A$4:$A$8</c:f>
              <c:strCache>
                <c:ptCount val="4"/>
                <c:pt idx="0">
                  <c:v>January</c:v>
                </c:pt>
                <c:pt idx="1">
                  <c:v>February</c:v>
                </c:pt>
                <c:pt idx="2">
                  <c:v>March</c:v>
                </c:pt>
                <c:pt idx="3">
                  <c:v>April</c:v>
                </c:pt>
              </c:strCache>
            </c:strRef>
          </c:cat>
          <c:val>
            <c:numRef>
              <c:f>'Sales by month'!$B$4:$B$8</c:f>
              <c:numCache>
                <c:formatCode>"£"#,##0</c:formatCode>
                <c:ptCount val="4"/>
                <c:pt idx="0">
                  <c:v>75105</c:v>
                </c:pt>
                <c:pt idx="1">
                  <c:v>77500</c:v>
                </c:pt>
                <c:pt idx="2">
                  <c:v>81165</c:v>
                </c:pt>
                <c:pt idx="3">
                  <c:v>126565</c:v>
                </c:pt>
              </c:numCache>
            </c:numRef>
          </c:val>
          <c:smooth val="0"/>
          <c:extLst>
            <c:ext xmlns:c16="http://schemas.microsoft.com/office/drawing/2014/chart" uri="{C3380CC4-5D6E-409C-BE32-E72D297353CC}">
              <c16:uniqueId val="{00000000-0235-4EDD-96C6-8EB6E31495D3}"/>
            </c:ext>
          </c:extLst>
        </c:ser>
        <c:dLbls>
          <c:showLegendKey val="0"/>
          <c:showVal val="0"/>
          <c:showCatName val="0"/>
          <c:showSerName val="0"/>
          <c:showPercent val="0"/>
          <c:showBubbleSize val="0"/>
        </c:dLbls>
        <c:smooth val="0"/>
        <c:axId val="120537648"/>
        <c:axId val="120540144"/>
      </c:lineChart>
      <c:catAx>
        <c:axId val="120537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40144"/>
        <c:crosses val="autoZero"/>
        <c:auto val="1"/>
        <c:lblAlgn val="ctr"/>
        <c:lblOffset val="100"/>
        <c:noMultiLvlLbl val="0"/>
      </c:catAx>
      <c:valAx>
        <c:axId val="1205401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37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image" Target="../media/image1.jpeg"/><Relationship Id="rId1" Type="http://schemas.openxmlformats.org/officeDocument/2006/relationships/chart" Target="../charts/chart4.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5</xdr:col>
      <xdr:colOff>121920</xdr:colOff>
      <xdr:row>6</xdr:row>
      <xdr:rowOff>87630</xdr:rowOff>
    </xdr:from>
    <xdr:to>
      <xdr:col>12</xdr:col>
      <xdr:colOff>426720</xdr:colOff>
      <xdr:row>21</xdr:row>
      <xdr:rowOff>87630</xdr:rowOff>
    </xdr:to>
    <xdr:graphicFrame macro="">
      <xdr:nvGraphicFramePr>
        <xdr:cNvPr id="2" name="Chart 1">
          <a:extLst>
            <a:ext uri="{FF2B5EF4-FFF2-40B4-BE49-F238E27FC236}">
              <a16:creationId xmlns:a16="http://schemas.microsoft.com/office/drawing/2014/main" id="{F068C684-EBC4-B5BF-6C64-62B6724F54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60960</xdr:colOff>
      <xdr:row>6</xdr:row>
      <xdr:rowOff>87630</xdr:rowOff>
    </xdr:from>
    <xdr:to>
      <xdr:col>11</xdr:col>
      <xdr:colOff>365760</xdr:colOff>
      <xdr:row>21</xdr:row>
      <xdr:rowOff>87630</xdr:rowOff>
    </xdr:to>
    <xdr:graphicFrame macro="">
      <xdr:nvGraphicFramePr>
        <xdr:cNvPr id="5" name="Chart 4">
          <a:extLst>
            <a:ext uri="{FF2B5EF4-FFF2-40B4-BE49-F238E27FC236}">
              <a16:creationId xmlns:a16="http://schemas.microsoft.com/office/drawing/2014/main" id="{833ADE2F-8161-D015-4C83-D66C875F4E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175260</xdr:colOff>
      <xdr:row>8</xdr:row>
      <xdr:rowOff>19050</xdr:rowOff>
    </xdr:from>
    <xdr:to>
      <xdr:col>15</xdr:col>
      <xdr:colOff>228600</xdr:colOff>
      <xdr:row>23</xdr:row>
      <xdr:rowOff>19050</xdr:rowOff>
    </xdr:to>
    <xdr:graphicFrame macro="">
      <xdr:nvGraphicFramePr>
        <xdr:cNvPr id="4" name="Chart 3">
          <a:extLst>
            <a:ext uri="{FF2B5EF4-FFF2-40B4-BE49-F238E27FC236}">
              <a16:creationId xmlns:a16="http://schemas.microsoft.com/office/drawing/2014/main" id="{263818B7-A079-CF5F-91AC-69A444E023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434340</xdr:colOff>
      <xdr:row>5</xdr:row>
      <xdr:rowOff>60960</xdr:rowOff>
    </xdr:from>
    <xdr:to>
      <xdr:col>11</xdr:col>
      <xdr:colOff>129540</xdr:colOff>
      <xdr:row>27</xdr:row>
      <xdr:rowOff>68580</xdr:rowOff>
    </xdr:to>
    <xdr:graphicFrame macro="">
      <xdr:nvGraphicFramePr>
        <xdr:cNvPr id="3" name="Chart 2">
          <a:extLst>
            <a:ext uri="{FF2B5EF4-FFF2-40B4-BE49-F238E27FC236}">
              <a16:creationId xmlns:a16="http://schemas.microsoft.com/office/drawing/2014/main" id="{AC8DCFDA-46C1-4941-84D9-ECCB2583EB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0</xdr:colOff>
      <xdr:row>9</xdr:row>
      <xdr:rowOff>0</xdr:rowOff>
    </xdr:from>
    <xdr:to>
      <xdr:col>2</xdr:col>
      <xdr:colOff>304800</xdr:colOff>
      <xdr:row>10</xdr:row>
      <xdr:rowOff>121920</xdr:rowOff>
    </xdr:to>
    <xdr:sp macro="" textlink="">
      <xdr:nvSpPr>
        <xdr:cNvPr id="9220" name="AutoShape 4" descr="Home">
          <a:extLst>
            <a:ext uri="{FF2B5EF4-FFF2-40B4-BE49-F238E27FC236}">
              <a16:creationId xmlns:a16="http://schemas.microsoft.com/office/drawing/2014/main" id="{3002C1B6-3B8D-FA6A-31EC-44DDD0C2505E}"/>
            </a:ext>
          </a:extLst>
        </xdr:cNvPr>
        <xdr:cNvSpPr>
          <a:spLocks noChangeAspect="1" noChangeArrowheads="1"/>
        </xdr:cNvSpPr>
      </xdr:nvSpPr>
      <xdr:spPr bwMode="auto">
        <a:xfrm>
          <a:off x="1219200" y="16459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16</xdr:row>
      <xdr:rowOff>0</xdr:rowOff>
    </xdr:from>
    <xdr:to>
      <xdr:col>1</xdr:col>
      <xdr:colOff>304800</xdr:colOff>
      <xdr:row>17</xdr:row>
      <xdr:rowOff>121920</xdr:rowOff>
    </xdr:to>
    <xdr:sp macro="" textlink="">
      <xdr:nvSpPr>
        <xdr:cNvPr id="9222" name="AutoShape 6" descr="Home">
          <a:extLst>
            <a:ext uri="{FF2B5EF4-FFF2-40B4-BE49-F238E27FC236}">
              <a16:creationId xmlns:a16="http://schemas.microsoft.com/office/drawing/2014/main" id="{1D8AEF45-C9D8-79B4-6DB3-862069135790}"/>
            </a:ext>
          </a:extLst>
        </xdr:cNvPr>
        <xdr:cNvSpPr>
          <a:spLocks noChangeAspect="1" noChangeArrowheads="1"/>
        </xdr:cNvSpPr>
      </xdr:nvSpPr>
      <xdr:spPr bwMode="auto">
        <a:xfrm>
          <a:off x="609600" y="2926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60960</xdr:colOff>
      <xdr:row>0</xdr:row>
      <xdr:rowOff>60960</xdr:rowOff>
    </xdr:from>
    <xdr:to>
      <xdr:col>4</xdr:col>
      <xdr:colOff>83820</xdr:colOff>
      <xdr:row>4</xdr:row>
      <xdr:rowOff>160020</xdr:rowOff>
    </xdr:to>
    <xdr:pic>
      <xdr:nvPicPr>
        <xdr:cNvPr id="5" name="Picture 4" descr="Logo">
          <a:extLst>
            <a:ext uri="{FF2B5EF4-FFF2-40B4-BE49-F238E27FC236}">
              <a16:creationId xmlns:a16="http://schemas.microsoft.com/office/drawing/2014/main" id="{9A63C0E5-3F3F-2428-CF94-F3ED43A0EF6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 y="60960"/>
          <a:ext cx="2461260" cy="1112520"/>
        </a:xfrm>
        <a:prstGeom prst="rect">
          <a:avLst/>
        </a:prstGeom>
        <a:ln>
          <a:noFill/>
        </a:ln>
        <a:effectLst>
          <a:softEdge rad="112500"/>
        </a:effectLst>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281940</xdr:colOff>
      <xdr:row>5</xdr:row>
      <xdr:rowOff>60960</xdr:rowOff>
    </xdr:from>
    <xdr:to>
      <xdr:col>18</xdr:col>
      <xdr:colOff>586740</xdr:colOff>
      <xdr:row>15</xdr:row>
      <xdr:rowOff>160020</xdr:rowOff>
    </xdr:to>
    <xdr:graphicFrame macro="">
      <xdr:nvGraphicFramePr>
        <xdr:cNvPr id="7" name="Chart 6">
          <a:extLst>
            <a:ext uri="{FF2B5EF4-FFF2-40B4-BE49-F238E27FC236}">
              <a16:creationId xmlns:a16="http://schemas.microsoft.com/office/drawing/2014/main" id="{C9082B0F-EDA4-4A42-9D82-EE576B13DC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281940</xdr:colOff>
      <xdr:row>16</xdr:row>
      <xdr:rowOff>99060</xdr:rowOff>
    </xdr:from>
    <xdr:to>
      <xdr:col>18</xdr:col>
      <xdr:colOff>586740</xdr:colOff>
      <xdr:row>27</xdr:row>
      <xdr:rowOff>38100</xdr:rowOff>
    </xdr:to>
    <xdr:graphicFrame macro="">
      <xdr:nvGraphicFramePr>
        <xdr:cNvPr id="9" name="Chart 8">
          <a:extLst>
            <a:ext uri="{FF2B5EF4-FFF2-40B4-BE49-F238E27FC236}">
              <a16:creationId xmlns:a16="http://schemas.microsoft.com/office/drawing/2014/main" id="{DD67A1CB-F589-4FAB-B97F-3004F2A1A5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15240</xdr:colOff>
      <xdr:row>5</xdr:row>
      <xdr:rowOff>68580</xdr:rowOff>
    </xdr:from>
    <xdr:to>
      <xdr:col>2</xdr:col>
      <xdr:colOff>596040</xdr:colOff>
      <xdr:row>12</xdr:row>
      <xdr:rowOff>91440</xdr:rowOff>
    </xdr:to>
    <mc:AlternateContent xmlns:mc="http://schemas.openxmlformats.org/markup-compatibility/2006" xmlns:tsle="http://schemas.microsoft.com/office/drawing/2012/timeslicer">
      <mc:Choice Requires="tsle">
        <xdr:graphicFrame macro="">
          <xdr:nvGraphicFramePr>
            <xdr:cNvPr id="10" name="Date">
              <a:extLst>
                <a:ext uri="{FF2B5EF4-FFF2-40B4-BE49-F238E27FC236}">
                  <a16:creationId xmlns:a16="http://schemas.microsoft.com/office/drawing/2014/main" id="{507FE358-76A7-EA01-2C11-CFBF69136B60}"/>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5240" y="1264920"/>
              <a:ext cx="1800000" cy="130302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0</xdr:col>
      <xdr:colOff>15240</xdr:colOff>
      <xdr:row>12</xdr:row>
      <xdr:rowOff>121920</xdr:rowOff>
    </xdr:from>
    <xdr:to>
      <xdr:col>3</xdr:col>
      <xdr:colOff>0</xdr:colOff>
      <xdr:row>17</xdr:row>
      <xdr:rowOff>137160</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14F09BA9-129A-53F0-CD8E-DC42497A605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5240" y="2598420"/>
              <a:ext cx="1813560" cy="9296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17</xdr:row>
      <xdr:rowOff>152401</xdr:rowOff>
    </xdr:from>
    <xdr:to>
      <xdr:col>3</xdr:col>
      <xdr:colOff>0</xdr:colOff>
      <xdr:row>27</xdr:row>
      <xdr:rowOff>76200</xdr:rowOff>
    </xdr:to>
    <mc:AlternateContent xmlns:mc="http://schemas.openxmlformats.org/markup-compatibility/2006" xmlns:a14="http://schemas.microsoft.com/office/drawing/2010/main">
      <mc:Choice Requires="a14">
        <xdr:graphicFrame macro="">
          <xdr:nvGraphicFramePr>
            <xdr:cNvPr id="12" name="Model">
              <a:extLst>
                <a:ext uri="{FF2B5EF4-FFF2-40B4-BE49-F238E27FC236}">
                  <a16:creationId xmlns:a16="http://schemas.microsoft.com/office/drawing/2014/main" id="{541C41DB-D1C0-1611-D7B7-1B2D62322276}"/>
                </a:ext>
              </a:extLst>
            </xdr:cNvPr>
            <xdr:cNvGraphicFramePr/>
          </xdr:nvGraphicFramePr>
          <xdr:xfrm>
            <a:off x="0" y="0"/>
            <a:ext cx="0" cy="0"/>
          </xdr:xfrm>
          <a:graphic>
            <a:graphicData uri="http://schemas.microsoft.com/office/drawing/2010/slicer">
              <sle:slicer xmlns:sle="http://schemas.microsoft.com/office/drawing/2010/slicer" name="Model"/>
            </a:graphicData>
          </a:graphic>
        </xdr:graphicFrame>
      </mc:Choice>
      <mc:Fallback xmlns="">
        <xdr:sp macro="" textlink="">
          <xdr:nvSpPr>
            <xdr:cNvPr id="0" name=""/>
            <xdr:cNvSpPr>
              <a:spLocks noTextEdit="1"/>
            </xdr:cNvSpPr>
          </xdr:nvSpPr>
          <xdr:spPr>
            <a:xfrm>
              <a:off x="22860" y="3543301"/>
              <a:ext cx="1805940" cy="17525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ylvester Ngwodo" refreshedDate="44828.384509953707" createdVersion="8" refreshedVersion="8" minRefreshableVersion="3" recordCount="80" xr:uid="{D6363B8D-119E-4C15-8A96-7411D889A006}">
  <cacheSource type="worksheet">
    <worksheetSource name="Table1"/>
  </cacheSource>
  <cacheFields count="11">
    <cacheField name="Date" numFmtId="14">
      <sharedItems containsSemiMixedTypes="0" containsNonDate="0" containsDate="1" containsString="0" minDate="1900-06-15T00:00:00" maxDate="2020-06-30T00:00:00" count="72">
        <d v="2020-01-02T00:00:00"/>
        <d v="2020-01-06T00:00:00"/>
        <d v="2020-01-09T00:00:00"/>
        <d v="2020-01-12T00:00:00"/>
        <d v="2020-01-15T00:00:00"/>
        <d v="2020-01-18T00:00:00"/>
        <d v="2020-01-22T00:00:00"/>
        <d v="2020-01-26T00:00:00"/>
        <d v="2020-01-28T00:00:00"/>
        <d v="2020-02-04T00:00:00"/>
        <d v="2020-02-07T00:00:00"/>
        <d v="2020-02-08T00:00:00"/>
        <d v="2020-02-10T00:00:00"/>
        <d v="2020-02-12T00:00:00"/>
        <d v="2020-02-14T00:00:00"/>
        <d v="2020-02-15T00:00:00"/>
        <d v="2020-02-19T00:00:00"/>
        <d v="2020-02-21T00:00:00"/>
        <d v="2020-02-26T00:00:00"/>
        <d v="2020-02-28T00:00:00"/>
        <d v="2020-03-01T00:00:00"/>
        <d v="2020-03-04T00:00:00"/>
        <d v="2020-03-07T00:00:00"/>
        <d v="2020-03-09T00:00:00"/>
        <d v="2020-03-11T00:00:00"/>
        <d v="2020-03-12T00:00:00"/>
        <d v="2020-03-14T00:00:00"/>
        <d v="2020-03-18T00:00:00"/>
        <d v="2020-03-23T00:00:00"/>
        <d v="2020-03-24T00:00:00"/>
        <d v="2020-03-26T00:00:00"/>
        <d v="2020-03-28T00:00:00"/>
        <d v="2020-04-02T00:00:00"/>
        <d v="2020-04-06T00:00:00"/>
        <d v="2020-04-07T00:00:00"/>
        <d v="2020-04-11T00:00:00"/>
        <d v="2020-04-12T00:00:00"/>
        <d v="2020-04-14T00:00:00"/>
        <d v="2020-04-15T00:00:00"/>
        <d v="2020-04-16T00:00:00"/>
        <d v="2020-04-19T00:00:00"/>
        <d v="2020-04-20T00:00:00"/>
        <d v="2020-04-22T00:00:00"/>
        <d v="2020-04-23T00:00:00"/>
        <d v="2020-04-27T00:00:00"/>
        <d v="2020-04-30T00:00:00"/>
        <d v="2020-05-01T00:00:00"/>
        <d v="2020-05-03T00:00:00"/>
        <d v="2020-05-07T00:00:00"/>
        <d v="2020-05-08T00:00:00"/>
        <d v="2020-05-12T00:00:00"/>
        <d v="2020-05-13T00:00:00"/>
        <d v="2020-05-15T00:00:00"/>
        <d v="2020-05-17T00:00:00"/>
        <d v="2020-05-19T00:00:00"/>
        <d v="2020-05-21T00:00:00"/>
        <d v="2020-05-24T00:00:00"/>
        <d v="2020-05-26T00:00:00"/>
        <d v="2020-05-27T00:00:00"/>
        <d v="2020-05-28T00:00:00"/>
        <d v="2020-06-02T00:00:00"/>
        <d v="2020-06-05T00:00:00"/>
        <d v="2020-06-08T00:00:00"/>
        <d v="2020-06-09T00:00:00"/>
        <d v="2020-06-12T00:00:00"/>
        <d v="2020-06-14T00:00:00"/>
        <d v="1900-06-15T00:00:00"/>
        <d v="2020-06-18T00:00:00"/>
        <d v="2020-06-23T00:00:00"/>
        <d v="2020-06-24T00:00:00"/>
        <d v="2020-06-27T00:00:00"/>
        <d v="2020-06-29T00:00:00"/>
      </sharedItems>
    </cacheField>
    <cacheField name="Month" numFmtId="0">
      <sharedItems count="6">
        <s v="January"/>
        <s v="February"/>
        <s v="March"/>
        <s v="April"/>
        <s v="May"/>
        <s v="June"/>
      </sharedItems>
    </cacheField>
    <cacheField name="Sales Rep" numFmtId="0">
      <sharedItems/>
    </cacheField>
    <cacheField name="Region" numFmtId="0">
      <sharedItems count="3">
        <s v="North"/>
        <s v="West"/>
        <s v="South"/>
      </sharedItems>
    </cacheField>
    <cacheField name="Customer ID" numFmtId="0">
      <sharedItems containsSemiMixedTypes="0" containsString="0" containsNumber="1" containsInteger="1" minValue="132" maxValue="180"/>
    </cacheField>
    <cacheField name="Model" numFmtId="0">
      <sharedItems count="6">
        <s v="Flash"/>
        <s v="Urban"/>
        <s v="Energy"/>
        <s v="Volt"/>
        <s v="Cosmo"/>
        <s v="Aero"/>
      </sharedItems>
    </cacheField>
    <cacheField name="Color" numFmtId="0">
      <sharedItems count="5">
        <s v="black"/>
        <s v="red"/>
        <s v="brown"/>
        <s v="gray"/>
        <s v="white"/>
      </sharedItems>
    </cacheField>
    <cacheField name="Item Code" numFmtId="0">
      <sharedItems/>
    </cacheField>
    <cacheField name="Number" numFmtId="0">
      <sharedItems containsSemiMixedTypes="0" containsString="0" containsNumber="1" containsInteger="1" minValue="8" maxValue="50"/>
    </cacheField>
    <cacheField name="Price / Unit" numFmtId="164">
      <sharedItems containsSemiMixedTypes="0" containsString="0" containsNumber="1" containsInteger="1" minValue="220" maxValue="375"/>
    </cacheField>
    <cacheField name="Total" numFmtId="164">
      <sharedItems containsSemiMixedTypes="0" containsString="0" containsNumber="1" containsInteger="1" minValue="2200" maxValue="15750"/>
    </cacheField>
  </cacheFields>
  <extLst>
    <ext xmlns:x14="http://schemas.microsoft.com/office/spreadsheetml/2009/9/main" uri="{725AE2AE-9491-48be-B2B4-4EB974FC3084}">
      <x14:pivotCacheDefinition pivotCacheId="1345347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
  <r>
    <x v="0"/>
    <x v="0"/>
    <s v="Eric Jones"/>
    <x v="0"/>
    <n v="132"/>
    <x v="0"/>
    <x v="0"/>
    <s v="F2248bl"/>
    <n v="15"/>
    <n v="235"/>
    <n v="3525"/>
  </r>
  <r>
    <x v="1"/>
    <x v="0"/>
    <s v="Amy Brown"/>
    <x v="1"/>
    <n v="144"/>
    <x v="1"/>
    <x v="1"/>
    <s v="U2683rd"/>
    <n v="22"/>
    <n v="260"/>
    <n v="5720"/>
  </r>
  <r>
    <x v="2"/>
    <x v="0"/>
    <s v="Sara Davis"/>
    <x v="1"/>
    <n v="136"/>
    <x v="2"/>
    <x v="0"/>
    <s v="E2376bl"/>
    <n v="16"/>
    <n v="350"/>
    <n v="5600"/>
  </r>
  <r>
    <x v="3"/>
    <x v="0"/>
    <s v="Marc Williams"/>
    <x v="2"/>
    <n v="144"/>
    <x v="0"/>
    <x v="2"/>
    <s v="F2248br"/>
    <n v="30"/>
    <n v="235"/>
    <n v="7050"/>
  </r>
  <r>
    <x v="3"/>
    <x v="0"/>
    <s v="Eric Jones"/>
    <x v="0"/>
    <n v="166"/>
    <x v="3"/>
    <x v="3"/>
    <s v="V2944gr"/>
    <n v="32"/>
    <n v="295"/>
    <n v="9440"/>
  </r>
  <r>
    <x v="4"/>
    <x v="0"/>
    <s v="Stacy Peters"/>
    <x v="0"/>
    <n v="136"/>
    <x v="2"/>
    <x v="2"/>
    <s v="E2376br"/>
    <n v="14"/>
    <n v="350"/>
    <n v="4900"/>
  </r>
  <r>
    <x v="5"/>
    <x v="0"/>
    <s v="David Garcia"/>
    <x v="2"/>
    <n v="152"/>
    <x v="4"/>
    <x v="4"/>
    <s v="C2699wh"/>
    <n v="8"/>
    <n v="375"/>
    <n v="3000"/>
  </r>
  <r>
    <x v="6"/>
    <x v="0"/>
    <s v="Amy Brown"/>
    <x v="1"/>
    <n v="132"/>
    <x v="0"/>
    <x v="2"/>
    <s v="F2248br"/>
    <n v="22"/>
    <n v="235"/>
    <n v="5170"/>
  </r>
  <r>
    <x v="6"/>
    <x v="0"/>
    <s v="Sara Davis"/>
    <x v="1"/>
    <n v="136"/>
    <x v="1"/>
    <x v="2"/>
    <s v="U2683br"/>
    <n v="40"/>
    <n v="260"/>
    <n v="10400"/>
  </r>
  <r>
    <x v="7"/>
    <x v="0"/>
    <s v="Eric Jones"/>
    <x v="0"/>
    <n v="166"/>
    <x v="2"/>
    <x v="0"/>
    <s v="E2376bl"/>
    <n v="25"/>
    <n v="350"/>
    <n v="8750"/>
  </r>
  <r>
    <x v="8"/>
    <x v="0"/>
    <s v="David Garcia"/>
    <x v="2"/>
    <n v="157"/>
    <x v="2"/>
    <x v="0"/>
    <s v="E2376bl"/>
    <n v="33"/>
    <n v="350"/>
    <n v="11550"/>
  </r>
  <r>
    <x v="9"/>
    <x v="1"/>
    <s v="Marc Williams"/>
    <x v="2"/>
    <n v="178"/>
    <x v="3"/>
    <x v="4"/>
    <s v="V2944wh"/>
    <n v="15"/>
    <n v="295"/>
    <n v="4425"/>
  </r>
  <r>
    <x v="10"/>
    <x v="1"/>
    <s v="Eric Jones"/>
    <x v="0"/>
    <n v="180"/>
    <x v="4"/>
    <x v="3"/>
    <s v="C2699gr"/>
    <n v="10"/>
    <n v="375"/>
    <n v="3750"/>
  </r>
  <r>
    <x v="11"/>
    <x v="1"/>
    <s v="Emily Moore"/>
    <x v="1"/>
    <n v="132"/>
    <x v="1"/>
    <x v="2"/>
    <s v="U2683br"/>
    <n v="45"/>
    <n v="260"/>
    <n v="11700"/>
  </r>
  <r>
    <x v="12"/>
    <x v="1"/>
    <s v="Amy Brown"/>
    <x v="1"/>
    <n v="180"/>
    <x v="2"/>
    <x v="4"/>
    <s v="E2376wh"/>
    <n v="32"/>
    <n v="350"/>
    <n v="11200"/>
  </r>
  <r>
    <x v="13"/>
    <x v="1"/>
    <s v="Marc Williams"/>
    <x v="2"/>
    <n v="166"/>
    <x v="2"/>
    <x v="0"/>
    <s v="E2376bl"/>
    <n v="28"/>
    <n v="350"/>
    <n v="9800"/>
  </r>
  <r>
    <x v="14"/>
    <x v="1"/>
    <s v="Sara Davis"/>
    <x v="1"/>
    <n v="162"/>
    <x v="5"/>
    <x v="1"/>
    <s v="A2258rd"/>
    <n v="10"/>
    <n v="220"/>
    <n v="2200"/>
  </r>
  <r>
    <x v="15"/>
    <x v="1"/>
    <s v="Eric Jones"/>
    <x v="0"/>
    <n v="136"/>
    <x v="1"/>
    <x v="2"/>
    <s v="U2683br"/>
    <n v="16"/>
    <n v="260"/>
    <n v="4160"/>
  </r>
  <r>
    <x v="16"/>
    <x v="1"/>
    <s v="David Garcia"/>
    <x v="2"/>
    <n v="132"/>
    <x v="0"/>
    <x v="2"/>
    <s v="F2248br"/>
    <n v="35"/>
    <n v="235"/>
    <n v="8225"/>
  </r>
  <r>
    <x v="17"/>
    <x v="1"/>
    <s v="Amy Brown"/>
    <x v="1"/>
    <n v="132"/>
    <x v="3"/>
    <x v="0"/>
    <s v="V2944bl"/>
    <n v="12"/>
    <n v="295"/>
    <n v="3540"/>
  </r>
  <r>
    <x v="18"/>
    <x v="1"/>
    <s v="Marc Williams"/>
    <x v="2"/>
    <n v="136"/>
    <x v="4"/>
    <x v="3"/>
    <s v="C2699gr"/>
    <n v="40"/>
    <n v="375"/>
    <n v="15000"/>
  </r>
  <r>
    <x v="19"/>
    <x v="1"/>
    <s v="Stacy Peters"/>
    <x v="0"/>
    <n v="144"/>
    <x v="2"/>
    <x v="2"/>
    <s v="E2376br"/>
    <n v="10"/>
    <n v="350"/>
    <n v="3500"/>
  </r>
  <r>
    <x v="20"/>
    <x v="2"/>
    <s v="Sara Davis"/>
    <x v="1"/>
    <n v="132"/>
    <x v="4"/>
    <x v="0"/>
    <s v="C2699bl"/>
    <n v="25"/>
    <n v="375"/>
    <n v="9375"/>
  </r>
  <r>
    <x v="21"/>
    <x v="2"/>
    <s v="Emily Moore"/>
    <x v="1"/>
    <n v="162"/>
    <x v="1"/>
    <x v="0"/>
    <s v="U2683bl"/>
    <n v="50"/>
    <n v="260"/>
    <n v="13000"/>
  </r>
  <r>
    <x v="22"/>
    <x v="2"/>
    <s v="Amy Brown"/>
    <x v="1"/>
    <n v="180"/>
    <x v="0"/>
    <x v="4"/>
    <s v="F2248wh"/>
    <n v="22"/>
    <n v="235"/>
    <n v="5170"/>
  </r>
  <r>
    <x v="23"/>
    <x v="2"/>
    <s v="Eric Jones"/>
    <x v="0"/>
    <n v="144"/>
    <x v="3"/>
    <x v="2"/>
    <s v="V2944br"/>
    <n v="15"/>
    <n v="295"/>
    <n v="4425"/>
  </r>
  <r>
    <x v="24"/>
    <x v="2"/>
    <s v="Stacy Peters"/>
    <x v="0"/>
    <n v="166"/>
    <x v="5"/>
    <x v="4"/>
    <s v="A2258wh"/>
    <n v="10"/>
    <n v="220"/>
    <n v="2200"/>
  </r>
  <r>
    <x v="25"/>
    <x v="2"/>
    <s v="Marc Williams"/>
    <x v="2"/>
    <n v="178"/>
    <x v="2"/>
    <x v="0"/>
    <s v="E2376bl"/>
    <n v="20"/>
    <n v="350"/>
    <n v="7000"/>
  </r>
  <r>
    <x v="26"/>
    <x v="2"/>
    <s v="Emily Moore"/>
    <x v="1"/>
    <n v="157"/>
    <x v="0"/>
    <x v="3"/>
    <s v="F2248gr"/>
    <n v="14"/>
    <n v="235"/>
    <n v="3290"/>
  </r>
  <r>
    <x v="27"/>
    <x v="2"/>
    <s v="Amy Brown"/>
    <x v="1"/>
    <n v="152"/>
    <x v="5"/>
    <x v="3"/>
    <s v="A2258gr"/>
    <n v="28"/>
    <n v="220"/>
    <n v="6160"/>
  </r>
  <r>
    <x v="28"/>
    <x v="2"/>
    <s v="Emily Moore"/>
    <x v="1"/>
    <n v="162"/>
    <x v="0"/>
    <x v="0"/>
    <s v="F2248bl"/>
    <n v="12"/>
    <n v="235"/>
    <n v="2820"/>
  </r>
  <r>
    <x v="29"/>
    <x v="2"/>
    <s v="Eric Jones"/>
    <x v="0"/>
    <n v="180"/>
    <x v="3"/>
    <x v="4"/>
    <s v="V2944wh"/>
    <n v="35"/>
    <n v="295"/>
    <n v="10325"/>
  </r>
  <r>
    <x v="30"/>
    <x v="2"/>
    <s v="Marc Williams"/>
    <x v="2"/>
    <n v="178"/>
    <x v="4"/>
    <x v="4"/>
    <s v="C2699wh"/>
    <n v="20"/>
    <n v="375"/>
    <n v="7500"/>
  </r>
  <r>
    <x v="31"/>
    <x v="2"/>
    <s v="Stacy Peters"/>
    <x v="0"/>
    <n v="152"/>
    <x v="5"/>
    <x v="3"/>
    <s v="A2258gr"/>
    <n v="45"/>
    <n v="220"/>
    <n v="9900"/>
  </r>
  <r>
    <x v="32"/>
    <x v="3"/>
    <s v="Amy Brown"/>
    <x v="1"/>
    <n v="136"/>
    <x v="4"/>
    <x v="0"/>
    <s v="C2699bl"/>
    <n v="15"/>
    <n v="375"/>
    <n v="5625"/>
  </r>
  <r>
    <x v="33"/>
    <x v="3"/>
    <s v="Emily Moore"/>
    <x v="1"/>
    <n v="132"/>
    <x v="2"/>
    <x v="0"/>
    <s v="E2376bl"/>
    <n v="14"/>
    <n v="350"/>
    <n v="4900"/>
  </r>
  <r>
    <x v="34"/>
    <x v="3"/>
    <s v="Marc Williams"/>
    <x v="2"/>
    <n v="157"/>
    <x v="3"/>
    <x v="3"/>
    <s v="V2944gr"/>
    <n v="32"/>
    <n v="295"/>
    <n v="9440"/>
  </r>
  <r>
    <x v="35"/>
    <x v="3"/>
    <s v="Sara Davis"/>
    <x v="1"/>
    <n v="132"/>
    <x v="1"/>
    <x v="0"/>
    <s v="U2683bl"/>
    <n v="40"/>
    <n v="260"/>
    <n v="10400"/>
  </r>
  <r>
    <x v="36"/>
    <x v="3"/>
    <s v="Stacy Peters"/>
    <x v="0"/>
    <n v="166"/>
    <x v="0"/>
    <x v="0"/>
    <s v="F2248bl"/>
    <n v="45"/>
    <n v="235"/>
    <n v="10575"/>
  </r>
  <r>
    <x v="36"/>
    <x v="3"/>
    <s v="Amy Brown"/>
    <x v="1"/>
    <n v="180"/>
    <x v="5"/>
    <x v="4"/>
    <s v="A2258wh"/>
    <n v="24"/>
    <n v="220"/>
    <n v="5280"/>
  </r>
  <r>
    <x v="37"/>
    <x v="3"/>
    <s v="Emily Moore"/>
    <x v="1"/>
    <n v="132"/>
    <x v="4"/>
    <x v="0"/>
    <s v="C2699bl"/>
    <n v="30"/>
    <n v="375"/>
    <n v="11250"/>
  </r>
  <r>
    <x v="38"/>
    <x v="3"/>
    <s v="Emily Moore"/>
    <x v="1"/>
    <n v="144"/>
    <x v="1"/>
    <x v="1"/>
    <s v="U2683rd"/>
    <n v="15"/>
    <n v="260"/>
    <n v="3900"/>
  </r>
  <r>
    <x v="39"/>
    <x v="3"/>
    <s v="Stacy Peters"/>
    <x v="0"/>
    <n v="157"/>
    <x v="4"/>
    <x v="0"/>
    <s v="C2699bl"/>
    <n v="15"/>
    <n v="375"/>
    <n v="5625"/>
  </r>
  <r>
    <x v="40"/>
    <x v="3"/>
    <s v="Eric Jones"/>
    <x v="0"/>
    <n v="180"/>
    <x v="3"/>
    <x v="2"/>
    <s v="V2944br"/>
    <n v="42"/>
    <n v="295"/>
    <n v="12390"/>
  </r>
  <r>
    <x v="41"/>
    <x v="3"/>
    <s v="Eric Jones"/>
    <x v="0"/>
    <n v="132"/>
    <x v="2"/>
    <x v="0"/>
    <s v="E2376bl"/>
    <n v="26"/>
    <n v="350"/>
    <n v="9100"/>
  </r>
  <r>
    <x v="42"/>
    <x v="3"/>
    <s v="Marc Williams"/>
    <x v="2"/>
    <n v="162"/>
    <x v="1"/>
    <x v="3"/>
    <s v="U2683gr"/>
    <n v="35"/>
    <n v="260"/>
    <n v="9100"/>
  </r>
  <r>
    <x v="43"/>
    <x v="3"/>
    <s v="Stacy Peters"/>
    <x v="0"/>
    <n v="144"/>
    <x v="5"/>
    <x v="4"/>
    <s v="A2258wh"/>
    <n v="32"/>
    <n v="220"/>
    <n v="7040"/>
  </r>
  <r>
    <x v="44"/>
    <x v="3"/>
    <s v="Emily Moore"/>
    <x v="1"/>
    <n v="132"/>
    <x v="3"/>
    <x v="2"/>
    <s v="V2944br"/>
    <n v="18"/>
    <n v="295"/>
    <n v="5310"/>
  </r>
  <r>
    <x v="44"/>
    <x v="3"/>
    <s v="Marc Williams"/>
    <x v="2"/>
    <n v="180"/>
    <x v="2"/>
    <x v="0"/>
    <s v="E2376bl"/>
    <n v="22"/>
    <n v="350"/>
    <n v="7700"/>
  </r>
  <r>
    <x v="45"/>
    <x v="3"/>
    <s v="David Garcia"/>
    <x v="2"/>
    <n v="162"/>
    <x v="0"/>
    <x v="3"/>
    <s v="F2248gr"/>
    <n v="38"/>
    <n v="235"/>
    <n v="8930"/>
  </r>
  <r>
    <x v="46"/>
    <x v="4"/>
    <s v="Eric Jones"/>
    <x v="0"/>
    <n v="180"/>
    <x v="5"/>
    <x v="0"/>
    <s v="A2258bl"/>
    <n v="42"/>
    <n v="220"/>
    <n v="9240"/>
  </r>
  <r>
    <x v="47"/>
    <x v="4"/>
    <s v="Emily Moore"/>
    <x v="1"/>
    <n v="162"/>
    <x v="3"/>
    <x v="1"/>
    <s v="V2944rd"/>
    <n v="15"/>
    <n v="295"/>
    <n v="4425"/>
  </r>
  <r>
    <x v="48"/>
    <x v="4"/>
    <s v="Marc Williams"/>
    <x v="2"/>
    <n v="136"/>
    <x v="4"/>
    <x v="3"/>
    <s v="C2699gr"/>
    <n v="10"/>
    <n v="375"/>
    <n v="3750"/>
  </r>
  <r>
    <x v="49"/>
    <x v="4"/>
    <s v="Sara Davis"/>
    <x v="1"/>
    <n v="136"/>
    <x v="0"/>
    <x v="0"/>
    <s v="F2248bl"/>
    <n v="26"/>
    <n v="235"/>
    <n v="6110"/>
  </r>
  <r>
    <x v="50"/>
    <x v="4"/>
    <s v="Stacy Peters"/>
    <x v="0"/>
    <n v="152"/>
    <x v="0"/>
    <x v="1"/>
    <s v="F2248rd"/>
    <n v="40"/>
    <n v="235"/>
    <n v="9400"/>
  </r>
  <r>
    <x v="51"/>
    <x v="4"/>
    <s v="David Garcia"/>
    <x v="2"/>
    <n v="180"/>
    <x v="1"/>
    <x v="0"/>
    <s v="U2683bl"/>
    <n v="30"/>
    <n v="260"/>
    <n v="7800"/>
  </r>
  <r>
    <x v="52"/>
    <x v="4"/>
    <s v="Marc Williams"/>
    <x v="2"/>
    <n v="152"/>
    <x v="2"/>
    <x v="3"/>
    <s v="E2376gr"/>
    <n v="26"/>
    <n v="350"/>
    <n v="9100"/>
  </r>
  <r>
    <x v="53"/>
    <x v="4"/>
    <s v="Stacy Peters"/>
    <x v="0"/>
    <n v="132"/>
    <x v="3"/>
    <x v="0"/>
    <s v="V2944bl"/>
    <n v="18"/>
    <n v="295"/>
    <n v="5310"/>
  </r>
  <r>
    <x v="54"/>
    <x v="4"/>
    <s v="Sara Davis"/>
    <x v="1"/>
    <n v="180"/>
    <x v="0"/>
    <x v="3"/>
    <s v="F2248gr"/>
    <n v="22"/>
    <n v="235"/>
    <n v="5170"/>
  </r>
  <r>
    <x v="55"/>
    <x v="4"/>
    <s v="Marc Williams"/>
    <x v="2"/>
    <n v="144"/>
    <x v="2"/>
    <x v="0"/>
    <s v="E2376bl"/>
    <n v="42"/>
    <n v="350"/>
    <n v="14700"/>
  </r>
  <r>
    <x v="55"/>
    <x v="4"/>
    <s v="Emily Moore"/>
    <x v="1"/>
    <n v="162"/>
    <x v="2"/>
    <x v="4"/>
    <s v="E2376wh"/>
    <n v="45"/>
    <n v="350"/>
    <n v="15750"/>
  </r>
  <r>
    <x v="56"/>
    <x v="4"/>
    <s v="Marc Williams"/>
    <x v="2"/>
    <n v="132"/>
    <x v="3"/>
    <x v="1"/>
    <s v="V2944rd"/>
    <n v="20"/>
    <n v="295"/>
    <n v="5900"/>
  </r>
  <r>
    <x v="57"/>
    <x v="4"/>
    <s v="Eric Jones"/>
    <x v="0"/>
    <n v="136"/>
    <x v="3"/>
    <x v="0"/>
    <s v="V2944bl"/>
    <n v="22"/>
    <n v="295"/>
    <n v="6490"/>
  </r>
  <r>
    <x v="58"/>
    <x v="4"/>
    <s v="David Garcia"/>
    <x v="2"/>
    <n v="157"/>
    <x v="5"/>
    <x v="4"/>
    <s v="A2258wh"/>
    <n v="15"/>
    <n v="220"/>
    <n v="3300"/>
  </r>
  <r>
    <x v="59"/>
    <x v="4"/>
    <s v="Stacy Peters"/>
    <x v="0"/>
    <n v="132"/>
    <x v="0"/>
    <x v="2"/>
    <s v="F2248br"/>
    <n v="35"/>
    <n v="235"/>
    <n v="8225"/>
  </r>
  <r>
    <x v="60"/>
    <x v="5"/>
    <s v="David Garcia"/>
    <x v="2"/>
    <n v="178"/>
    <x v="4"/>
    <x v="3"/>
    <s v="C2699gr"/>
    <n v="33"/>
    <n v="375"/>
    <n v="12375"/>
  </r>
  <r>
    <x v="61"/>
    <x v="5"/>
    <s v="Marc Williams"/>
    <x v="2"/>
    <n v="144"/>
    <x v="1"/>
    <x v="0"/>
    <s v="U2683bl"/>
    <n v="22"/>
    <n v="260"/>
    <n v="5720"/>
  </r>
  <r>
    <x v="61"/>
    <x v="5"/>
    <s v="David Garcia"/>
    <x v="2"/>
    <n v="136"/>
    <x v="1"/>
    <x v="3"/>
    <s v="U2683gr"/>
    <n v="26"/>
    <n v="260"/>
    <n v="6760"/>
  </r>
  <r>
    <x v="62"/>
    <x v="5"/>
    <s v="Eric Jones"/>
    <x v="0"/>
    <n v="132"/>
    <x v="5"/>
    <x v="1"/>
    <s v="A2258rd"/>
    <n v="16"/>
    <n v="220"/>
    <n v="3520"/>
  </r>
  <r>
    <x v="63"/>
    <x v="5"/>
    <s v="Emily Moore"/>
    <x v="1"/>
    <n v="178"/>
    <x v="3"/>
    <x v="0"/>
    <s v="V2944bl"/>
    <n v="10"/>
    <n v="295"/>
    <n v="2950"/>
  </r>
  <r>
    <x v="63"/>
    <x v="5"/>
    <s v="Sara Davis"/>
    <x v="1"/>
    <n v="162"/>
    <x v="1"/>
    <x v="0"/>
    <s v="U2683bl"/>
    <n v="40"/>
    <n v="260"/>
    <n v="10400"/>
  </r>
  <r>
    <x v="64"/>
    <x v="5"/>
    <s v="Amy Brown"/>
    <x v="1"/>
    <n v="157"/>
    <x v="0"/>
    <x v="2"/>
    <s v="F2248br"/>
    <n v="15"/>
    <n v="235"/>
    <n v="3525"/>
  </r>
  <r>
    <x v="65"/>
    <x v="5"/>
    <s v="Stacy Peters"/>
    <x v="0"/>
    <n v="132"/>
    <x v="4"/>
    <x v="3"/>
    <s v="C2699gr"/>
    <n v="25"/>
    <n v="375"/>
    <n v="9375"/>
  </r>
  <r>
    <x v="66"/>
    <x v="5"/>
    <s v="Eric Jones"/>
    <x v="0"/>
    <n v="144"/>
    <x v="3"/>
    <x v="3"/>
    <s v="V2944gr"/>
    <n v="20"/>
    <n v="295"/>
    <n v="5900"/>
  </r>
  <r>
    <x v="67"/>
    <x v="5"/>
    <s v="David Garcia"/>
    <x v="2"/>
    <n v="166"/>
    <x v="1"/>
    <x v="1"/>
    <s v="U2683rd"/>
    <n v="35"/>
    <n v="260"/>
    <n v="9100"/>
  </r>
  <r>
    <x v="68"/>
    <x v="5"/>
    <s v="Marc Williams"/>
    <x v="2"/>
    <n v="178"/>
    <x v="2"/>
    <x v="0"/>
    <s v="E2376bl"/>
    <n v="22"/>
    <n v="350"/>
    <n v="7700"/>
  </r>
  <r>
    <x v="69"/>
    <x v="5"/>
    <s v="Amy Brown"/>
    <x v="1"/>
    <n v="166"/>
    <x v="5"/>
    <x v="4"/>
    <s v="A2258wh"/>
    <n v="16"/>
    <n v="220"/>
    <n v="3520"/>
  </r>
  <r>
    <x v="70"/>
    <x v="5"/>
    <s v="Sara Davis"/>
    <x v="1"/>
    <n v="162"/>
    <x v="3"/>
    <x v="0"/>
    <s v="V2944bl"/>
    <n v="50"/>
    <n v="295"/>
    <n v="14750"/>
  </r>
  <r>
    <x v="71"/>
    <x v="5"/>
    <s v="Stacy Peters"/>
    <x v="0"/>
    <n v="178"/>
    <x v="4"/>
    <x v="3"/>
    <s v="C2699gr"/>
    <n v="32"/>
    <n v="375"/>
    <n v="12000"/>
  </r>
  <r>
    <x v="71"/>
    <x v="5"/>
    <s v="Amy Brown"/>
    <x v="1"/>
    <n v="136"/>
    <x v="0"/>
    <x v="4"/>
    <s v="F2248wh"/>
    <n v="14"/>
    <n v="235"/>
    <n v="329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19B8A0-1E61-46E8-9600-1D161400583D}"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B8" firstHeaderRow="1" firstDataRow="1" firstDataCol="1"/>
  <pivotFields count="11">
    <pivotField numFmtId="14" showAll="0">
      <items count="73">
        <item x="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7"/>
        <item x="68"/>
        <item x="69"/>
        <item x="70"/>
        <item x="71"/>
        <item t="default"/>
      </items>
    </pivotField>
    <pivotField axis="axisRow" showAll="0">
      <items count="7">
        <item x="0"/>
        <item x="1"/>
        <item x="2"/>
        <item x="3"/>
        <item x="4"/>
        <item x="5"/>
        <item t="default"/>
      </items>
    </pivotField>
    <pivotField showAll="0"/>
    <pivotField showAll="0">
      <items count="4">
        <item x="0"/>
        <item x="2"/>
        <item x="1"/>
        <item t="default"/>
      </items>
    </pivotField>
    <pivotField showAll="0"/>
    <pivotField showAll="0">
      <items count="7">
        <item x="5"/>
        <item x="4"/>
        <item x="2"/>
        <item x="0"/>
        <item x="1"/>
        <item x="3"/>
        <item t="default"/>
      </items>
    </pivotField>
    <pivotField showAll="0"/>
    <pivotField showAll="0"/>
    <pivotField showAll="0"/>
    <pivotField numFmtId="164" showAll="0"/>
    <pivotField dataField="1" numFmtId="164" showAll="0"/>
  </pivotFields>
  <rowFields count="1">
    <field x="1"/>
  </rowFields>
  <rowItems count="5">
    <i>
      <x/>
    </i>
    <i>
      <x v="1"/>
    </i>
    <i>
      <x v="2"/>
    </i>
    <i>
      <x v="3"/>
    </i>
    <i t="grand">
      <x/>
    </i>
  </rowItems>
  <colItems count="1">
    <i/>
  </colItems>
  <dataFields count="1">
    <dataField name="Sum of Total" fld="10" baseField="0" baseItem="0" numFmtId="164"/>
  </dataFields>
  <formats count="1">
    <format dxfId="2">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0" type="dateBetween" evalOrder="-1" id="20" name="Date">
      <autoFilter ref="A1">
        <filterColumn colId="0">
          <customFilters and="1">
            <customFilter operator="greaterThanOrEqual" val="43831"/>
            <customFilter operator="lessThanOrEqual" val="4395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6B439A-8B4C-426C-8E0A-BA0807B9D9C2}"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3:B8" firstHeaderRow="1" firstDataRow="1" firstDataCol="1"/>
  <pivotFields count="11">
    <pivotField numFmtId="14" showAll="0">
      <items count="73">
        <item x="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7"/>
        <item x="68"/>
        <item x="69"/>
        <item x="70"/>
        <item x="71"/>
        <item t="default"/>
      </items>
    </pivotField>
    <pivotField axis="axisRow" showAll="0">
      <items count="7">
        <item x="0"/>
        <item x="1"/>
        <item x="2"/>
        <item x="3"/>
        <item x="4"/>
        <item x="5"/>
        <item t="default"/>
      </items>
    </pivotField>
    <pivotField showAll="0"/>
    <pivotField showAll="0">
      <items count="4">
        <item x="0"/>
        <item x="2"/>
        <item x="1"/>
        <item t="default"/>
      </items>
    </pivotField>
    <pivotField showAll="0"/>
    <pivotField showAll="0">
      <items count="7">
        <item x="5"/>
        <item x="4"/>
        <item x="2"/>
        <item x="0"/>
        <item x="1"/>
        <item x="3"/>
        <item t="default"/>
      </items>
    </pivotField>
    <pivotField showAll="0"/>
    <pivotField showAll="0"/>
    <pivotField dataField="1" showAll="0"/>
    <pivotField numFmtId="164" showAll="0"/>
    <pivotField numFmtId="164" showAll="0"/>
  </pivotFields>
  <rowFields count="1">
    <field x="1"/>
  </rowFields>
  <rowItems count="5">
    <i>
      <x/>
    </i>
    <i>
      <x v="1"/>
    </i>
    <i>
      <x v="2"/>
    </i>
    <i>
      <x v="3"/>
    </i>
    <i t="grand">
      <x/>
    </i>
  </rowItems>
  <colItems count="1">
    <i/>
  </colItems>
  <dataFields count="1">
    <dataField name="Sum of Number" fld="8"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0" type="dateBetween" evalOrder="-1" id="20" name="Date">
      <autoFilter ref="A1">
        <filterColumn colId="0">
          <customFilters and="1">
            <customFilter operator="greaterThanOrEqual" val="43831"/>
            <customFilter operator="lessThanOrEqual" val="4395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E60F63-490E-4358-B62F-60D132C091DA}"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A3:H8" firstHeaderRow="1" firstDataRow="2" firstDataCol="1"/>
  <pivotFields count="11">
    <pivotField numFmtId="14" showAll="0" insertBlankRow="1">
      <items count="73">
        <item x="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7"/>
        <item x="68"/>
        <item x="69"/>
        <item x="70"/>
        <item x="71"/>
        <item t="default"/>
      </items>
    </pivotField>
    <pivotField showAll="0" insertBlankRow="1"/>
    <pivotField showAll="0" insertBlankRow="1"/>
    <pivotField axis="axisRow" showAll="0" insertBlankRow="1" sortType="descending">
      <items count="4">
        <item x="0"/>
        <item x="2"/>
        <item x="1"/>
        <item t="default"/>
      </items>
      <autoSortScope>
        <pivotArea dataOnly="0" outline="0" fieldPosition="0">
          <references count="1">
            <reference field="4294967294" count="1" selected="0">
              <x v="0"/>
            </reference>
          </references>
        </pivotArea>
      </autoSortScope>
    </pivotField>
    <pivotField showAll="0" insertBlankRow="1"/>
    <pivotField axis="axisCol" showAll="0" insertBlankRow="1" sortType="descending">
      <items count="7">
        <item x="5"/>
        <item x="4"/>
        <item x="2"/>
        <item x="0"/>
        <item x="1"/>
        <item x="3"/>
        <item t="default"/>
      </items>
      <autoSortScope>
        <pivotArea dataOnly="0" outline="0" fieldPosition="0">
          <references count="1">
            <reference field="4294967294" count="1" selected="0">
              <x v="0"/>
            </reference>
          </references>
        </pivotArea>
      </autoSortScope>
    </pivotField>
    <pivotField showAll="0" insertBlankRow="1">
      <items count="6">
        <item x="0"/>
        <item x="2"/>
        <item x="3"/>
        <item x="1"/>
        <item x="4"/>
        <item t="default"/>
      </items>
    </pivotField>
    <pivotField showAll="0" insertBlankRow="1"/>
    <pivotField showAll="0" insertBlankRow="1"/>
    <pivotField numFmtId="164" showAll="0" insertBlankRow="1"/>
    <pivotField dataField="1" numFmtId="164" showAll="0" insertBlankRow="1"/>
  </pivotFields>
  <rowFields count="1">
    <field x="3"/>
  </rowFields>
  <rowItems count="4">
    <i>
      <x v="2"/>
    </i>
    <i>
      <x/>
    </i>
    <i>
      <x v="1"/>
    </i>
    <i t="grand">
      <x/>
    </i>
  </rowItems>
  <colFields count="1">
    <field x="5"/>
  </colFields>
  <colItems count="7">
    <i>
      <x v="2"/>
    </i>
    <i>
      <x v="4"/>
    </i>
    <i>
      <x v="1"/>
    </i>
    <i>
      <x v="5"/>
    </i>
    <i>
      <x v="3"/>
    </i>
    <i>
      <x/>
    </i>
    <i t="grand">
      <x/>
    </i>
  </colItems>
  <dataFields count="1">
    <dataField name="Sum of Total" fld="10" baseField="0" baseItem="0" numFmtId="164"/>
  </dataFields>
  <formats count="1">
    <format dxfId="1">
      <pivotArea outline="0" collapsedLevelsAreSubtotals="1" fieldPosition="0"/>
    </format>
  </formats>
  <chartFormats count="18">
    <chartFormat chart="2" format="6" series="1">
      <pivotArea type="data" outline="0" fieldPosition="0">
        <references count="2">
          <reference field="4294967294" count="1" selected="0">
            <x v="0"/>
          </reference>
          <reference field="5" count="1" selected="0">
            <x v="2"/>
          </reference>
        </references>
      </pivotArea>
    </chartFormat>
    <chartFormat chart="2" format="7" series="1">
      <pivotArea type="data" outline="0" fieldPosition="0">
        <references count="2">
          <reference field="4294967294" count="1" selected="0">
            <x v="0"/>
          </reference>
          <reference field="5" count="1" selected="0">
            <x v="4"/>
          </reference>
        </references>
      </pivotArea>
    </chartFormat>
    <chartFormat chart="2" format="8" series="1">
      <pivotArea type="data" outline="0" fieldPosition="0">
        <references count="2">
          <reference field="4294967294" count="1" selected="0">
            <x v="0"/>
          </reference>
          <reference field="5" count="1" selected="0">
            <x v="5"/>
          </reference>
        </references>
      </pivotArea>
    </chartFormat>
    <chartFormat chart="2" format="9" series="1">
      <pivotArea type="data" outline="0" fieldPosition="0">
        <references count="2">
          <reference field="4294967294" count="1" selected="0">
            <x v="0"/>
          </reference>
          <reference field="5" count="1" selected="0">
            <x v="1"/>
          </reference>
        </references>
      </pivotArea>
    </chartFormat>
    <chartFormat chart="2" format="10" series="1">
      <pivotArea type="data" outline="0" fieldPosition="0">
        <references count="2">
          <reference field="4294967294" count="1" selected="0">
            <x v="0"/>
          </reference>
          <reference field="5" count="1" selected="0">
            <x v="3"/>
          </reference>
        </references>
      </pivotArea>
    </chartFormat>
    <chartFormat chart="2" format="11" series="1">
      <pivotArea type="data" outline="0" fieldPosition="0">
        <references count="2">
          <reference field="4294967294" count="1" selected="0">
            <x v="0"/>
          </reference>
          <reference field="5" count="1" selected="0">
            <x v="0"/>
          </reference>
        </references>
      </pivotArea>
    </chartFormat>
    <chartFormat chart="5" format="0" series="1">
      <pivotArea type="data" outline="0" fieldPosition="0">
        <references count="2">
          <reference field="4294967294" count="1" selected="0">
            <x v="0"/>
          </reference>
          <reference field="5" count="1" selected="0">
            <x v="2"/>
          </reference>
        </references>
      </pivotArea>
    </chartFormat>
    <chartFormat chart="5" format="1" series="1">
      <pivotArea type="data" outline="0" fieldPosition="0">
        <references count="2">
          <reference field="4294967294" count="1" selected="0">
            <x v="0"/>
          </reference>
          <reference field="5" count="1" selected="0">
            <x v="4"/>
          </reference>
        </references>
      </pivotArea>
    </chartFormat>
    <chartFormat chart="5" format="2" series="1">
      <pivotArea type="data" outline="0" fieldPosition="0">
        <references count="2">
          <reference field="4294967294" count="1" selected="0">
            <x v="0"/>
          </reference>
          <reference field="5" count="1" selected="0">
            <x v="5"/>
          </reference>
        </references>
      </pivotArea>
    </chartFormat>
    <chartFormat chart="5" format="3" series="1">
      <pivotArea type="data" outline="0" fieldPosition="0">
        <references count="2">
          <reference field="4294967294" count="1" selected="0">
            <x v="0"/>
          </reference>
          <reference field="5" count="1" selected="0">
            <x v="1"/>
          </reference>
        </references>
      </pivotArea>
    </chartFormat>
    <chartFormat chart="5" format="4" series="1">
      <pivotArea type="data" outline="0" fieldPosition="0">
        <references count="2">
          <reference field="4294967294" count="1" selected="0">
            <x v="0"/>
          </reference>
          <reference field="5" count="1" selected="0">
            <x v="3"/>
          </reference>
        </references>
      </pivotArea>
    </chartFormat>
    <chartFormat chart="5" format="5" series="1">
      <pivotArea type="data" outline="0" fieldPosition="0">
        <references count="2">
          <reference field="4294967294" count="1" selected="0">
            <x v="0"/>
          </reference>
          <reference field="5" count="1" selected="0">
            <x v="0"/>
          </reference>
        </references>
      </pivotArea>
    </chartFormat>
    <chartFormat chart="10" format="12" series="1">
      <pivotArea type="data" outline="0" fieldPosition="0">
        <references count="2">
          <reference field="4294967294" count="1" selected="0">
            <x v="0"/>
          </reference>
          <reference field="5" count="1" selected="0">
            <x v="2"/>
          </reference>
        </references>
      </pivotArea>
    </chartFormat>
    <chartFormat chart="10" format="13" series="1">
      <pivotArea type="data" outline="0" fieldPosition="0">
        <references count="2">
          <reference field="4294967294" count="1" selected="0">
            <x v="0"/>
          </reference>
          <reference field="5" count="1" selected="0">
            <x v="4"/>
          </reference>
        </references>
      </pivotArea>
    </chartFormat>
    <chartFormat chart="10" format="14" series="1">
      <pivotArea type="data" outline="0" fieldPosition="0">
        <references count="2">
          <reference field="4294967294" count="1" selected="0">
            <x v="0"/>
          </reference>
          <reference field="5" count="1" selected="0">
            <x v="5"/>
          </reference>
        </references>
      </pivotArea>
    </chartFormat>
    <chartFormat chart="10" format="15" series="1">
      <pivotArea type="data" outline="0" fieldPosition="0">
        <references count="2">
          <reference field="4294967294" count="1" selected="0">
            <x v="0"/>
          </reference>
          <reference field="5" count="1" selected="0">
            <x v="1"/>
          </reference>
        </references>
      </pivotArea>
    </chartFormat>
    <chartFormat chart="10" format="16" series="1">
      <pivotArea type="data" outline="0" fieldPosition="0">
        <references count="2">
          <reference field="4294967294" count="1" selected="0">
            <x v="0"/>
          </reference>
          <reference field="5" count="1" selected="0">
            <x v="3"/>
          </reference>
        </references>
      </pivotArea>
    </chartFormat>
    <chartFormat chart="10" format="17" series="1">
      <pivotArea type="data" outline="0" fieldPosition="0">
        <references count="2">
          <reference field="4294967294" count="1" selected="0">
            <x v="0"/>
          </reference>
          <reference field="5" count="1" selected="0">
            <x v="0"/>
          </reference>
        </references>
      </pivotArea>
    </chartFormat>
  </chartFormats>
  <pivotTableStyleInfo name="PivotStyleMedium9" showRowHeaders="1" showColHeaders="1" showRowStripes="0" showColStripes="0" showLastColumn="1"/>
  <filters count="1">
    <filter fld="0" type="dateBetween" evalOrder="-1" id="20" name="Date">
      <autoFilter ref="A1">
        <filterColumn colId="0">
          <customFilters and="1">
            <customFilter operator="greaterThanOrEqual" val="43831"/>
            <customFilter operator="lessThanOrEqual" val="4395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InsertBlankRowDefault="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BB96FA2-8AD4-412B-80E5-3C774784A8E7}" sourceName="Region">
  <pivotTables>
    <pivotTable tabId="13" name="PivotTable1"/>
    <pivotTable tabId="12" name="PivotTable1"/>
    <pivotTable tabId="11" name="PivotTable1"/>
  </pivotTables>
  <data>
    <tabular pivotCacheId="134534785">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 xr10:uid="{1194AB3E-576E-4488-B3DD-5DBCCE571004}" sourceName="Model">
  <pivotTables>
    <pivotTable tabId="13" name="PivotTable1"/>
    <pivotTable tabId="12" name="PivotTable1"/>
    <pivotTable tabId="11" name="PivotTable1"/>
  </pivotTables>
  <data>
    <tabular pivotCacheId="134534785">
      <items count="6">
        <i x="5" s="1"/>
        <i x="4" s="1"/>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74336C4A-846D-4F92-B87B-ADD487FD84EB}" cache="Slicer_Region" caption="Region" showCaption="0" rowHeight="234950"/>
  <slicer name="Model" xr10:uid="{EC969AC8-FF00-43D1-9630-4DC566BA3BE3}" cache="Slicer_Model" caption="Model" showCaption="0"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50A6BE3-0E61-47C6-8265-DE7B3FA22663}" name="Table1" displayName="Table1" ref="A4:K84" totalsRowShown="0" headerRowDxfId="10">
  <autoFilter ref="A4:K84" xr:uid="{850A6BE3-0E61-47C6-8265-DE7B3FA22663}"/>
  <tableColumns count="11">
    <tableColumn id="2" xr3:uid="{274DDCF2-E348-4032-95BE-6138864E3AE1}" name="Date" dataDxfId="9"/>
    <tableColumn id="3" xr3:uid="{9EDFC49E-B884-4ABE-8BB1-255D6033EF4B}" name="Month" dataDxfId="8"/>
    <tableColumn id="4" xr3:uid="{8E409E38-670A-49A4-9339-4C9094A9C533}" name="Sales Rep" dataDxfId="7"/>
    <tableColumn id="5" xr3:uid="{6D9214C9-769C-47F6-9AF2-9A846CD7338D}" name="Region" dataDxfId="6"/>
    <tableColumn id="6" xr3:uid="{31F03A9B-CCAD-4BA4-9B55-984C4FAC3C45}" name="Customer ID" dataDxfId="5"/>
    <tableColumn id="7" xr3:uid="{CFD64EC2-1AE6-4EEE-8BB0-F93CFF3BBEDB}" name="Model"/>
    <tableColumn id="8" xr3:uid="{8F9F6504-1BEE-4A52-B2B3-D027BE7F406C}" name="Color"/>
    <tableColumn id="9" xr3:uid="{95692220-2698-4351-AA67-FB79608C148B}" name="Item Code"/>
    <tableColumn id="10" xr3:uid="{BE833022-A96C-4369-8341-ED776528CA47}" name="Unit"/>
    <tableColumn id="11" xr3:uid="{7B49439E-BC88-4687-A017-924F0F903330}" name="Price / Unit" dataDxfId="4"/>
    <tableColumn id="12" xr3:uid="{D9796163-6635-4CB8-BBBF-5523E6806534}" name="Total"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A94D1D49-6B6E-417D-8A57-6DA994D46D24}" sourceName="Date">
  <pivotTables>
    <pivotTable tabId="13" name="PivotTable1"/>
    <pivotTable tabId="12" name="PivotTable1"/>
    <pivotTable tabId="11" name="PivotTable1"/>
  </pivotTables>
  <state minimalRefreshVersion="6" lastRefreshVersion="6" pivotCacheId="134534785" filterType="dateBetween">
    <selection startDate="2020-01-01T00:00:00" endDate="2020-04-30T00:00:00"/>
    <bounds startDate="1899-12-3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FD5F6896-AC11-4785-A746-55396D232B43}" cache="NativeTimeline_Date" caption="Date" level="2" selectionLevel="2" scrollPosition="2020-01-01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3742A-059B-45F8-9794-CED9D98CEA01}">
  <sheetPr>
    <tabColor theme="4" tint="-0.249977111117893"/>
  </sheetPr>
  <dimension ref="A1:L84"/>
  <sheetViews>
    <sheetView workbookViewId="0">
      <selection activeCell="L5" sqref="L5"/>
    </sheetView>
  </sheetViews>
  <sheetFormatPr defaultColWidth="8.77734375" defaultRowHeight="14.4" x14ac:dyDescent="0.3"/>
  <cols>
    <col min="1" max="1" width="11.109375" customWidth="1"/>
    <col min="2" max="2" width="10.44140625" customWidth="1"/>
    <col min="3" max="3" width="10.88671875" customWidth="1"/>
    <col min="4" max="4" width="13.6640625" customWidth="1"/>
    <col min="5" max="5" width="10.88671875" customWidth="1"/>
    <col min="6" max="6" width="14.88671875" customWidth="1"/>
    <col min="7" max="7" width="9.44140625" customWidth="1"/>
    <col min="8" max="8" width="10.33203125" customWidth="1"/>
    <col min="9" max="9" width="14.109375" customWidth="1"/>
    <col min="10" max="10" width="15.44140625" customWidth="1"/>
    <col min="11" max="11" width="15.33203125" style="4" customWidth="1"/>
    <col min="12" max="12" width="11.109375" style="4" customWidth="1"/>
  </cols>
  <sheetData>
    <row r="1" spans="1:12" ht="21" x14ac:dyDescent="0.4">
      <c r="A1" s="7" t="s">
        <v>0</v>
      </c>
    </row>
    <row r="2" spans="1:12" ht="21" x14ac:dyDescent="0.4">
      <c r="A2" s="7"/>
    </row>
    <row r="4" spans="1:12" x14ac:dyDescent="0.3">
      <c r="A4" s="2" t="s">
        <v>1</v>
      </c>
      <c r="B4" s="2" t="s">
        <v>2</v>
      </c>
      <c r="C4" s="2" t="s">
        <v>3</v>
      </c>
      <c r="D4" s="2" t="s">
        <v>4</v>
      </c>
      <c r="E4" s="2" t="s">
        <v>5</v>
      </c>
      <c r="F4" s="2" t="s">
        <v>6</v>
      </c>
      <c r="G4" s="2" t="s">
        <v>7</v>
      </c>
      <c r="H4" s="2" t="s">
        <v>8</v>
      </c>
      <c r="I4" s="2" t="s">
        <v>69</v>
      </c>
      <c r="J4" s="5" t="s">
        <v>9</v>
      </c>
      <c r="K4" s="5" t="s">
        <v>10</v>
      </c>
      <c r="L4"/>
    </row>
    <row r="5" spans="1:12" x14ac:dyDescent="0.3">
      <c r="A5" s="1">
        <v>43832</v>
      </c>
      <c r="B5" s="2" t="s">
        <v>11</v>
      </c>
      <c r="C5" s="3" t="s">
        <v>12</v>
      </c>
      <c r="D5" s="2" t="s">
        <v>13</v>
      </c>
      <c r="E5" s="2">
        <v>132</v>
      </c>
      <c r="F5" t="s">
        <v>14</v>
      </c>
      <c r="G5" t="s">
        <v>15</v>
      </c>
      <c r="H5" t="s">
        <v>16</v>
      </c>
      <c r="I5">
        <v>15</v>
      </c>
      <c r="J5" s="6">
        <v>235</v>
      </c>
      <c r="K5" s="4">
        <v>3525</v>
      </c>
      <c r="L5"/>
    </row>
    <row r="6" spans="1:12" x14ac:dyDescent="0.3">
      <c r="A6" s="1">
        <v>43836</v>
      </c>
      <c r="B6" s="2" t="s">
        <v>11</v>
      </c>
      <c r="C6" s="3" t="s">
        <v>17</v>
      </c>
      <c r="D6" s="2" t="s">
        <v>18</v>
      </c>
      <c r="E6" s="2">
        <v>144</v>
      </c>
      <c r="F6" t="s">
        <v>19</v>
      </c>
      <c r="G6" t="s">
        <v>20</v>
      </c>
      <c r="H6" t="s">
        <v>21</v>
      </c>
      <c r="I6">
        <v>22</v>
      </c>
      <c r="J6" s="4">
        <v>260</v>
      </c>
      <c r="K6" s="4">
        <v>5720</v>
      </c>
      <c r="L6"/>
    </row>
    <row r="7" spans="1:12" x14ac:dyDescent="0.3">
      <c r="A7" s="1">
        <v>43839</v>
      </c>
      <c r="B7" s="2" t="s">
        <v>11</v>
      </c>
      <c r="C7" s="3" t="s">
        <v>22</v>
      </c>
      <c r="D7" s="2" t="s">
        <v>18</v>
      </c>
      <c r="E7" s="2">
        <v>136</v>
      </c>
      <c r="F7" t="s">
        <v>23</v>
      </c>
      <c r="G7" t="s">
        <v>15</v>
      </c>
      <c r="H7" t="s">
        <v>24</v>
      </c>
      <c r="I7">
        <v>16</v>
      </c>
      <c r="J7" s="4">
        <v>350</v>
      </c>
      <c r="K7" s="4">
        <v>5600</v>
      </c>
      <c r="L7"/>
    </row>
    <row r="8" spans="1:12" x14ac:dyDescent="0.3">
      <c r="A8" s="1">
        <v>43842</v>
      </c>
      <c r="B8" s="2" t="s">
        <v>11</v>
      </c>
      <c r="C8" s="3" t="s">
        <v>25</v>
      </c>
      <c r="D8" s="2" t="s">
        <v>26</v>
      </c>
      <c r="E8" s="2">
        <v>144</v>
      </c>
      <c r="F8" t="s">
        <v>14</v>
      </c>
      <c r="G8" t="s">
        <v>27</v>
      </c>
      <c r="H8" t="s">
        <v>28</v>
      </c>
      <c r="I8">
        <v>30</v>
      </c>
      <c r="J8" s="4">
        <v>235</v>
      </c>
      <c r="K8" s="4">
        <v>7050</v>
      </c>
      <c r="L8"/>
    </row>
    <row r="9" spans="1:12" x14ac:dyDescent="0.3">
      <c r="A9" s="1">
        <v>43842</v>
      </c>
      <c r="B9" s="2" t="s">
        <v>11</v>
      </c>
      <c r="C9" s="3" t="s">
        <v>12</v>
      </c>
      <c r="D9" s="2" t="s">
        <v>13</v>
      </c>
      <c r="E9" s="2">
        <v>166</v>
      </c>
      <c r="F9" t="s">
        <v>29</v>
      </c>
      <c r="G9" t="s">
        <v>30</v>
      </c>
      <c r="H9" t="s">
        <v>31</v>
      </c>
      <c r="I9">
        <v>32</v>
      </c>
      <c r="J9" s="4">
        <v>295</v>
      </c>
      <c r="K9" s="4">
        <v>9440</v>
      </c>
      <c r="L9"/>
    </row>
    <row r="10" spans="1:12" x14ac:dyDescent="0.3">
      <c r="A10" s="1">
        <v>43845</v>
      </c>
      <c r="B10" s="2" t="s">
        <v>11</v>
      </c>
      <c r="C10" s="3" t="s">
        <v>32</v>
      </c>
      <c r="D10" s="2" t="s">
        <v>13</v>
      </c>
      <c r="E10" s="2">
        <v>136</v>
      </c>
      <c r="F10" t="s">
        <v>23</v>
      </c>
      <c r="G10" t="s">
        <v>27</v>
      </c>
      <c r="H10" t="s">
        <v>33</v>
      </c>
      <c r="I10">
        <v>14</v>
      </c>
      <c r="J10" s="4">
        <v>350</v>
      </c>
      <c r="K10" s="4">
        <v>4900</v>
      </c>
      <c r="L10"/>
    </row>
    <row r="11" spans="1:12" x14ac:dyDescent="0.3">
      <c r="A11" s="1">
        <v>43848</v>
      </c>
      <c r="B11" s="2" t="s">
        <v>11</v>
      </c>
      <c r="C11" s="3" t="s">
        <v>34</v>
      </c>
      <c r="D11" s="2" t="s">
        <v>26</v>
      </c>
      <c r="E11" s="2">
        <v>152</v>
      </c>
      <c r="F11" t="s">
        <v>35</v>
      </c>
      <c r="G11" t="s">
        <v>36</v>
      </c>
      <c r="H11" t="s">
        <v>37</v>
      </c>
      <c r="I11">
        <v>8</v>
      </c>
      <c r="J11" s="4">
        <v>375</v>
      </c>
      <c r="K11" s="4">
        <v>3000</v>
      </c>
      <c r="L11"/>
    </row>
    <row r="12" spans="1:12" x14ac:dyDescent="0.3">
      <c r="A12" s="1">
        <v>43852</v>
      </c>
      <c r="B12" s="2" t="s">
        <v>11</v>
      </c>
      <c r="C12" s="3" t="s">
        <v>17</v>
      </c>
      <c r="D12" s="2" t="s">
        <v>18</v>
      </c>
      <c r="E12" s="2">
        <v>132</v>
      </c>
      <c r="F12" t="s">
        <v>14</v>
      </c>
      <c r="G12" t="s">
        <v>27</v>
      </c>
      <c r="H12" t="s">
        <v>28</v>
      </c>
      <c r="I12">
        <v>22</v>
      </c>
      <c r="J12" s="4">
        <v>235</v>
      </c>
      <c r="K12" s="4">
        <v>5170</v>
      </c>
      <c r="L12"/>
    </row>
    <row r="13" spans="1:12" x14ac:dyDescent="0.3">
      <c r="A13" s="1">
        <v>43852</v>
      </c>
      <c r="B13" s="2" t="s">
        <v>11</v>
      </c>
      <c r="C13" s="3" t="s">
        <v>22</v>
      </c>
      <c r="D13" s="2" t="s">
        <v>18</v>
      </c>
      <c r="E13" s="2">
        <v>136</v>
      </c>
      <c r="F13" t="s">
        <v>19</v>
      </c>
      <c r="G13" t="s">
        <v>27</v>
      </c>
      <c r="H13" t="s">
        <v>38</v>
      </c>
      <c r="I13">
        <v>40</v>
      </c>
      <c r="J13" s="4">
        <v>260</v>
      </c>
      <c r="K13" s="4">
        <v>10400</v>
      </c>
      <c r="L13"/>
    </row>
    <row r="14" spans="1:12" x14ac:dyDescent="0.3">
      <c r="A14" s="1">
        <v>43856</v>
      </c>
      <c r="B14" s="2" t="s">
        <v>11</v>
      </c>
      <c r="C14" s="3" t="s">
        <v>12</v>
      </c>
      <c r="D14" s="2" t="s">
        <v>13</v>
      </c>
      <c r="E14" s="2">
        <v>166</v>
      </c>
      <c r="F14" t="s">
        <v>23</v>
      </c>
      <c r="G14" t="s">
        <v>15</v>
      </c>
      <c r="H14" t="s">
        <v>24</v>
      </c>
      <c r="I14">
        <v>25</v>
      </c>
      <c r="J14" s="4">
        <v>350</v>
      </c>
      <c r="K14" s="4">
        <v>8750</v>
      </c>
      <c r="L14"/>
    </row>
    <row r="15" spans="1:12" x14ac:dyDescent="0.3">
      <c r="A15" s="1">
        <v>43858</v>
      </c>
      <c r="B15" s="2" t="s">
        <v>11</v>
      </c>
      <c r="C15" s="3" t="s">
        <v>34</v>
      </c>
      <c r="D15" s="2" t="s">
        <v>26</v>
      </c>
      <c r="E15" s="2">
        <v>157</v>
      </c>
      <c r="F15" t="s">
        <v>23</v>
      </c>
      <c r="G15" t="s">
        <v>15</v>
      </c>
      <c r="H15" t="s">
        <v>24</v>
      </c>
      <c r="I15">
        <v>33</v>
      </c>
      <c r="J15" s="4">
        <v>350</v>
      </c>
      <c r="K15" s="4">
        <v>11550</v>
      </c>
      <c r="L15"/>
    </row>
    <row r="16" spans="1:12" x14ac:dyDescent="0.3">
      <c r="A16" s="1">
        <v>43865</v>
      </c>
      <c r="B16" s="2" t="s">
        <v>39</v>
      </c>
      <c r="C16" s="3" t="s">
        <v>25</v>
      </c>
      <c r="D16" s="2" t="s">
        <v>26</v>
      </c>
      <c r="E16" s="2">
        <v>178</v>
      </c>
      <c r="F16" t="s">
        <v>29</v>
      </c>
      <c r="G16" t="s">
        <v>36</v>
      </c>
      <c r="H16" t="s">
        <v>40</v>
      </c>
      <c r="I16">
        <v>15</v>
      </c>
      <c r="J16" s="4">
        <v>295</v>
      </c>
      <c r="K16" s="4">
        <v>4425</v>
      </c>
      <c r="L16"/>
    </row>
    <row r="17" spans="1:12" x14ac:dyDescent="0.3">
      <c r="A17" s="1">
        <v>43868</v>
      </c>
      <c r="B17" s="2" t="s">
        <v>39</v>
      </c>
      <c r="C17" s="3" t="s">
        <v>12</v>
      </c>
      <c r="D17" s="2" t="s">
        <v>13</v>
      </c>
      <c r="E17" s="2">
        <v>180</v>
      </c>
      <c r="F17" t="s">
        <v>35</v>
      </c>
      <c r="G17" t="s">
        <v>30</v>
      </c>
      <c r="H17" t="s">
        <v>41</v>
      </c>
      <c r="I17">
        <v>10</v>
      </c>
      <c r="J17" s="4">
        <v>375</v>
      </c>
      <c r="K17" s="4">
        <v>3750</v>
      </c>
      <c r="L17"/>
    </row>
    <row r="18" spans="1:12" x14ac:dyDescent="0.3">
      <c r="A18" s="1">
        <v>43869</v>
      </c>
      <c r="B18" s="2" t="s">
        <v>39</v>
      </c>
      <c r="C18" s="3" t="s">
        <v>42</v>
      </c>
      <c r="D18" s="2" t="s">
        <v>18</v>
      </c>
      <c r="E18" s="2">
        <v>132</v>
      </c>
      <c r="F18" t="s">
        <v>19</v>
      </c>
      <c r="G18" t="s">
        <v>27</v>
      </c>
      <c r="H18" t="s">
        <v>38</v>
      </c>
      <c r="I18">
        <v>45</v>
      </c>
      <c r="J18" s="4">
        <v>260</v>
      </c>
      <c r="K18" s="4">
        <v>11700</v>
      </c>
      <c r="L18"/>
    </row>
    <row r="19" spans="1:12" x14ac:dyDescent="0.3">
      <c r="A19" s="1">
        <v>43871</v>
      </c>
      <c r="B19" s="2" t="s">
        <v>39</v>
      </c>
      <c r="C19" s="3" t="s">
        <v>17</v>
      </c>
      <c r="D19" s="2" t="s">
        <v>18</v>
      </c>
      <c r="E19" s="2">
        <v>180</v>
      </c>
      <c r="F19" t="s">
        <v>23</v>
      </c>
      <c r="G19" t="s">
        <v>36</v>
      </c>
      <c r="H19" t="s">
        <v>43</v>
      </c>
      <c r="I19">
        <v>32</v>
      </c>
      <c r="J19" s="4">
        <v>350</v>
      </c>
      <c r="K19" s="4">
        <v>11200</v>
      </c>
      <c r="L19"/>
    </row>
    <row r="20" spans="1:12" x14ac:dyDescent="0.3">
      <c r="A20" s="1">
        <v>43873</v>
      </c>
      <c r="B20" s="2" t="s">
        <v>39</v>
      </c>
      <c r="C20" s="3" t="s">
        <v>25</v>
      </c>
      <c r="D20" s="2" t="s">
        <v>26</v>
      </c>
      <c r="E20" s="2">
        <v>166</v>
      </c>
      <c r="F20" t="s">
        <v>23</v>
      </c>
      <c r="G20" t="s">
        <v>15</v>
      </c>
      <c r="H20" t="s">
        <v>24</v>
      </c>
      <c r="I20">
        <v>28</v>
      </c>
      <c r="J20" s="4">
        <v>350</v>
      </c>
      <c r="K20" s="4">
        <v>9800</v>
      </c>
      <c r="L20"/>
    </row>
    <row r="21" spans="1:12" x14ac:dyDescent="0.3">
      <c r="A21" s="1">
        <v>43875</v>
      </c>
      <c r="B21" s="2" t="s">
        <v>39</v>
      </c>
      <c r="C21" s="3" t="s">
        <v>22</v>
      </c>
      <c r="D21" s="2" t="s">
        <v>18</v>
      </c>
      <c r="E21" s="2">
        <v>162</v>
      </c>
      <c r="F21" t="s">
        <v>44</v>
      </c>
      <c r="G21" t="s">
        <v>20</v>
      </c>
      <c r="H21" t="s">
        <v>45</v>
      </c>
      <c r="I21">
        <v>10</v>
      </c>
      <c r="J21" s="4">
        <v>220</v>
      </c>
      <c r="K21" s="4">
        <v>2200</v>
      </c>
      <c r="L21"/>
    </row>
    <row r="22" spans="1:12" x14ac:dyDescent="0.3">
      <c r="A22" s="1">
        <v>43876</v>
      </c>
      <c r="B22" s="2" t="s">
        <v>39</v>
      </c>
      <c r="C22" s="3" t="s">
        <v>12</v>
      </c>
      <c r="D22" s="2" t="s">
        <v>13</v>
      </c>
      <c r="E22" s="2">
        <v>136</v>
      </c>
      <c r="F22" t="s">
        <v>19</v>
      </c>
      <c r="G22" t="s">
        <v>27</v>
      </c>
      <c r="H22" t="s">
        <v>38</v>
      </c>
      <c r="I22">
        <v>16</v>
      </c>
      <c r="J22" s="4">
        <v>260</v>
      </c>
      <c r="K22" s="4">
        <v>4160</v>
      </c>
      <c r="L22"/>
    </row>
    <row r="23" spans="1:12" x14ac:dyDescent="0.3">
      <c r="A23" s="1">
        <v>43880</v>
      </c>
      <c r="B23" s="2" t="s">
        <v>39</v>
      </c>
      <c r="C23" s="3" t="s">
        <v>34</v>
      </c>
      <c r="D23" s="2" t="s">
        <v>26</v>
      </c>
      <c r="E23" s="2">
        <v>132</v>
      </c>
      <c r="F23" t="s">
        <v>14</v>
      </c>
      <c r="G23" t="s">
        <v>27</v>
      </c>
      <c r="H23" t="s">
        <v>28</v>
      </c>
      <c r="I23">
        <v>35</v>
      </c>
      <c r="J23" s="4">
        <v>235</v>
      </c>
      <c r="K23" s="4">
        <v>8225</v>
      </c>
      <c r="L23"/>
    </row>
    <row r="24" spans="1:12" x14ac:dyDescent="0.3">
      <c r="A24" s="1">
        <v>43882</v>
      </c>
      <c r="B24" s="2" t="s">
        <v>39</v>
      </c>
      <c r="C24" s="3" t="s">
        <v>17</v>
      </c>
      <c r="D24" s="2" t="s">
        <v>18</v>
      </c>
      <c r="E24" s="2">
        <v>132</v>
      </c>
      <c r="F24" t="s">
        <v>29</v>
      </c>
      <c r="G24" t="s">
        <v>15</v>
      </c>
      <c r="H24" t="s">
        <v>46</v>
      </c>
      <c r="I24">
        <v>12</v>
      </c>
      <c r="J24" s="4">
        <v>295</v>
      </c>
      <c r="K24" s="4">
        <v>3540</v>
      </c>
      <c r="L24"/>
    </row>
    <row r="25" spans="1:12" x14ac:dyDescent="0.3">
      <c r="A25" s="1">
        <v>43887</v>
      </c>
      <c r="B25" s="2" t="s">
        <v>39</v>
      </c>
      <c r="C25" s="3" t="s">
        <v>25</v>
      </c>
      <c r="D25" s="2" t="s">
        <v>26</v>
      </c>
      <c r="E25" s="2">
        <v>136</v>
      </c>
      <c r="F25" t="s">
        <v>35</v>
      </c>
      <c r="G25" t="s">
        <v>30</v>
      </c>
      <c r="H25" t="s">
        <v>41</v>
      </c>
      <c r="I25">
        <v>40</v>
      </c>
      <c r="J25" s="4">
        <v>375</v>
      </c>
      <c r="K25" s="4">
        <v>15000</v>
      </c>
      <c r="L25"/>
    </row>
    <row r="26" spans="1:12" x14ac:dyDescent="0.3">
      <c r="A26" s="1">
        <v>43889</v>
      </c>
      <c r="B26" s="2" t="s">
        <v>39</v>
      </c>
      <c r="C26" s="3" t="s">
        <v>32</v>
      </c>
      <c r="D26" s="2" t="s">
        <v>13</v>
      </c>
      <c r="E26" s="2">
        <v>144</v>
      </c>
      <c r="F26" t="s">
        <v>23</v>
      </c>
      <c r="G26" t="s">
        <v>27</v>
      </c>
      <c r="H26" t="s">
        <v>33</v>
      </c>
      <c r="I26">
        <v>10</v>
      </c>
      <c r="J26" s="4">
        <v>350</v>
      </c>
      <c r="K26" s="4">
        <v>3500</v>
      </c>
      <c r="L26"/>
    </row>
    <row r="27" spans="1:12" x14ac:dyDescent="0.3">
      <c r="A27" s="1">
        <v>43891</v>
      </c>
      <c r="B27" s="2" t="s">
        <v>47</v>
      </c>
      <c r="C27" s="3" t="s">
        <v>22</v>
      </c>
      <c r="D27" s="2" t="s">
        <v>18</v>
      </c>
      <c r="E27" s="2">
        <v>132</v>
      </c>
      <c r="F27" t="s">
        <v>35</v>
      </c>
      <c r="G27" t="s">
        <v>15</v>
      </c>
      <c r="H27" t="s">
        <v>48</v>
      </c>
      <c r="I27">
        <v>25</v>
      </c>
      <c r="J27" s="4">
        <v>375</v>
      </c>
      <c r="K27" s="4">
        <v>9375</v>
      </c>
      <c r="L27"/>
    </row>
    <row r="28" spans="1:12" x14ac:dyDescent="0.3">
      <c r="A28" s="1">
        <v>43894</v>
      </c>
      <c r="B28" s="2" t="s">
        <v>47</v>
      </c>
      <c r="C28" s="3" t="s">
        <v>42</v>
      </c>
      <c r="D28" s="2" t="s">
        <v>18</v>
      </c>
      <c r="E28" s="2">
        <v>162</v>
      </c>
      <c r="F28" t="s">
        <v>19</v>
      </c>
      <c r="G28" t="s">
        <v>15</v>
      </c>
      <c r="H28" t="s">
        <v>49</v>
      </c>
      <c r="I28">
        <v>50</v>
      </c>
      <c r="J28" s="4">
        <v>260</v>
      </c>
      <c r="K28" s="4">
        <v>13000</v>
      </c>
      <c r="L28"/>
    </row>
    <row r="29" spans="1:12" x14ac:dyDescent="0.3">
      <c r="A29" s="1">
        <v>43897</v>
      </c>
      <c r="B29" s="2" t="s">
        <v>47</v>
      </c>
      <c r="C29" s="3" t="s">
        <v>17</v>
      </c>
      <c r="D29" s="2" t="s">
        <v>18</v>
      </c>
      <c r="E29" s="2">
        <v>180</v>
      </c>
      <c r="F29" t="s">
        <v>14</v>
      </c>
      <c r="G29" t="s">
        <v>36</v>
      </c>
      <c r="H29" t="s">
        <v>50</v>
      </c>
      <c r="I29">
        <v>22</v>
      </c>
      <c r="J29" s="4">
        <v>235</v>
      </c>
      <c r="K29" s="4">
        <v>5170</v>
      </c>
      <c r="L29"/>
    </row>
    <row r="30" spans="1:12" x14ac:dyDescent="0.3">
      <c r="A30" s="1">
        <v>43899</v>
      </c>
      <c r="B30" s="2" t="s">
        <v>47</v>
      </c>
      <c r="C30" s="3" t="s">
        <v>12</v>
      </c>
      <c r="D30" s="2" t="s">
        <v>13</v>
      </c>
      <c r="E30" s="2">
        <v>144</v>
      </c>
      <c r="F30" t="s">
        <v>29</v>
      </c>
      <c r="G30" t="s">
        <v>27</v>
      </c>
      <c r="H30" t="s">
        <v>51</v>
      </c>
      <c r="I30">
        <v>15</v>
      </c>
      <c r="J30" s="4">
        <v>295</v>
      </c>
      <c r="K30" s="4">
        <v>4425</v>
      </c>
      <c r="L30"/>
    </row>
    <row r="31" spans="1:12" x14ac:dyDescent="0.3">
      <c r="A31" s="1">
        <v>43901</v>
      </c>
      <c r="B31" s="2" t="s">
        <v>47</v>
      </c>
      <c r="C31" s="3" t="s">
        <v>32</v>
      </c>
      <c r="D31" s="2" t="s">
        <v>13</v>
      </c>
      <c r="E31" s="2">
        <v>166</v>
      </c>
      <c r="F31" t="s">
        <v>44</v>
      </c>
      <c r="G31" t="s">
        <v>36</v>
      </c>
      <c r="H31" t="s">
        <v>52</v>
      </c>
      <c r="I31">
        <v>10</v>
      </c>
      <c r="J31" s="4">
        <v>220</v>
      </c>
      <c r="K31" s="4">
        <v>2200</v>
      </c>
      <c r="L31"/>
    </row>
    <row r="32" spans="1:12" x14ac:dyDescent="0.3">
      <c r="A32" s="1">
        <v>43902</v>
      </c>
      <c r="B32" s="2" t="s">
        <v>47</v>
      </c>
      <c r="C32" s="3" t="s">
        <v>25</v>
      </c>
      <c r="D32" s="2" t="s">
        <v>26</v>
      </c>
      <c r="E32" s="2">
        <v>178</v>
      </c>
      <c r="F32" t="s">
        <v>23</v>
      </c>
      <c r="G32" t="s">
        <v>15</v>
      </c>
      <c r="H32" t="s">
        <v>24</v>
      </c>
      <c r="I32">
        <v>20</v>
      </c>
      <c r="J32" s="4">
        <v>350</v>
      </c>
      <c r="K32" s="4">
        <v>7000</v>
      </c>
      <c r="L32"/>
    </row>
    <row r="33" spans="1:12" x14ac:dyDescent="0.3">
      <c r="A33" s="1">
        <v>43904</v>
      </c>
      <c r="B33" s="2" t="s">
        <v>47</v>
      </c>
      <c r="C33" s="3" t="s">
        <v>42</v>
      </c>
      <c r="D33" s="2" t="s">
        <v>18</v>
      </c>
      <c r="E33" s="2">
        <v>157</v>
      </c>
      <c r="F33" t="s">
        <v>14</v>
      </c>
      <c r="G33" t="s">
        <v>30</v>
      </c>
      <c r="H33" t="s">
        <v>53</v>
      </c>
      <c r="I33">
        <v>14</v>
      </c>
      <c r="J33" s="4">
        <v>235</v>
      </c>
      <c r="K33" s="4">
        <v>3290</v>
      </c>
      <c r="L33"/>
    </row>
    <row r="34" spans="1:12" x14ac:dyDescent="0.3">
      <c r="A34" s="1">
        <v>43908</v>
      </c>
      <c r="B34" s="2" t="s">
        <v>47</v>
      </c>
      <c r="C34" s="3" t="s">
        <v>17</v>
      </c>
      <c r="D34" s="2" t="s">
        <v>18</v>
      </c>
      <c r="E34" s="2">
        <v>152</v>
      </c>
      <c r="F34" t="s">
        <v>44</v>
      </c>
      <c r="G34" t="s">
        <v>30</v>
      </c>
      <c r="H34" t="s">
        <v>54</v>
      </c>
      <c r="I34">
        <v>28</v>
      </c>
      <c r="J34" s="4">
        <v>220</v>
      </c>
      <c r="K34" s="4">
        <v>6160</v>
      </c>
      <c r="L34"/>
    </row>
    <row r="35" spans="1:12" x14ac:dyDescent="0.3">
      <c r="A35" s="1">
        <v>43913</v>
      </c>
      <c r="B35" s="2" t="s">
        <v>47</v>
      </c>
      <c r="C35" s="3" t="s">
        <v>42</v>
      </c>
      <c r="D35" s="2" t="s">
        <v>18</v>
      </c>
      <c r="E35" s="2">
        <v>162</v>
      </c>
      <c r="F35" t="s">
        <v>14</v>
      </c>
      <c r="G35" t="s">
        <v>15</v>
      </c>
      <c r="H35" t="s">
        <v>16</v>
      </c>
      <c r="I35">
        <v>12</v>
      </c>
      <c r="J35" s="4">
        <v>235</v>
      </c>
      <c r="K35" s="4">
        <v>2820</v>
      </c>
      <c r="L35"/>
    </row>
    <row r="36" spans="1:12" x14ac:dyDescent="0.3">
      <c r="A36" s="1">
        <v>43914</v>
      </c>
      <c r="B36" s="2" t="s">
        <v>47</v>
      </c>
      <c r="C36" s="3" t="s">
        <v>12</v>
      </c>
      <c r="D36" s="2" t="s">
        <v>13</v>
      </c>
      <c r="E36" s="2">
        <v>180</v>
      </c>
      <c r="F36" t="s">
        <v>29</v>
      </c>
      <c r="G36" t="s">
        <v>36</v>
      </c>
      <c r="H36" t="s">
        <v>40</v>
      </c>
      <c r="I36">
        <v>35</v>
      </c>
      <c r="J36" s="4">
        <v>295</v>
      </c>
      <c r="K36" s="4">
        <v>10325</v>
      </c>
      <c r="L36"/>
    </row>
    <row r="37" spans="1:12" x14ac:dyDescent="0.3">
      <c r="A37" s="1">
        <v>43916</v>
      </c>
      <c r="B37" s="2" t="s">
        <v>47</v>
      </c>
      <c r="C37" s="3" t="s">
        <v>25</v>
      </c>
      <c r="D37" s="2" t="s">
        <v>26</v>
      </c>
      <c r="E37" s="2">
        <v>178</v>
      </c>
      <c r="F37" t="s">
        <v>35</v>
      </c>
      <c r="G37" t="s">
        <v>36</v>
      </c>
      <c r="H37" t="s">
        <v>37</v>
      </c>
      <c r="I37">
        <v>20</v>
      </c>
      <c r="J37" s="4">
        <v>375</v>
      </c>
      <c r="K37" s="4">
        <v>7500</v>
      </c>
      <c r="L37"/>
    </row>
    <row r="38" spans="1:12" x14ac:dyDescent="0.3">
      <c r="A38" s="1">
        <v>43918</v>
      </c>
      <c r="B38" s="2" t="s">
        <v>47</v>
      </c>
      <c r="C38" s="3" t="s">
        <v>32</v>
      </c>
      <c r="D38" s="2" t="s">
        <v>13</v>
      </c>
      <c r="E38" s="2">
        <v>152</v>
      </c>
      <c r="F38" t="s">
        <v>44</v>
      </c>
      <c r="G38" t="s">
        <v>30</v>
      </c>
      <c r="H38" t="s">
        <v>54</v>
      </c>
      <c r="I38">
        <v>45</v>
      </c>
      <c r="J38" s="4">
        <v>220</v>
      </c>
      <c r="K38" s="4">
        <v>9900</v>
      </c>
      <c r="L38"/>
    </row>
    <row r="39" spans="1:12" x14ac:dyDescent="0.3">
      <c r="A39" s="1">
        <v>43923</v>
      </c>
      <c r="B39" s="2" t="s">
        <v>55</v>
      </c>
      <c r="C39" s="3" t="s">
        <v>17</v>
      </c>
      <c r="D39" s="2" t="s">
        <v>18</v>
      </c>
      <c r="E39" s="2">
        <v>136</v>
      </c>
      <c r="F39" t="s">
        <v>35</v>
      </c>
      <c r="G39" t="s">
        <v>15</v>
      </c>
      <c r="H39" t="s">
        <v>48</v>
      </c>
      <c r="I39">
        <v>15</v>
      </c>
      <c r="J39" s="4">
        <v>375</v>
      </c>
      <c r="K39" s="4">
        <v>5625</v>
      </c>
      <c r="L39"/>
    </row>
    <row r="40" spans="1:12" x14ac:dyDescent="0.3">
      <c r="A40" s="1">
        <v>43927</v>
      </c>
      <c r="B40" s="2" t="s">
        <v>55</v>
      </c>
      <c r="C40" s="3" t="s">
        <v>42</v>
      </c>
      <c r="D40" s="2" t="s">
        <v>18</v>
      </c>
      <c r="E40" s="2">
        <v>132</v>
      </c>
      <c r="F40" t="s">
        <v>23</v>
      </c>
      <c r="G40" t="s">
        <v>15</v>
      </c>
      <c r="H40" t="s">
        <v>24</v>
      </c>
      <c r="I40">
        <v>14</v>
      </c>
      <c r="J40" s="4">
        <v>350</v>
      </c>
      <c r="K40" s="4">
        <v>4900</v>
      </c>
      <c r="L40"/>
    </row>
    <row r="41" spans="1:12" x14ac:dyDescent="0.3">
      <c r="A41" s="1">
        <v>43928</v>
      </c>
      <c r="B41" s="2" t="s">
        <v>55</v>
      </c>
      <c r="C41" s="3" t="s">
        <v>25</v>
      </c>
      <c r="D41" s="2" t="s">
        <v>26</v>
      </c>
      <c r="E41" s="2">
        <v>157</v>
      </c>
      <c r="F41" t="s">
        <v>29</v>
      </c>
      <c r="G41" t="s">
        <v>30</v>
      </c>
      <c r="H41" t="s">
        <v>31</v>
      </c>
      <c r="I41">
        <v>32</v>
      </c>
      <c r="J41" s="4">
        <v>295</v>
      </c>
      <c r="K41" s="4">
        <v>9440</v>
      </c>
      <c r="L41"/>
    </row>
    <row r="42" spans="1:12" x14ac:dyDescent="0.3">
      <c r="A42" s="1">
        <v>43932</v>
      </c>
      <c r="B42" s="2" t="s">
        <v>55</v>
      </c>
      <c r="C42" s="3" t="s">
        <v>22</v>
      </c>
      <c r="D42" s="2" t="s">
        <v>18</v>
      </c>
      <c r="E42" s="2">
        <v>132</v>
      </c>
      <c r="F42" t="s">
        <v>19</v>
      </c>
      <c r="G42" t="s">
        <v>15</v>
      </c>
      <c r="H42" t="s">
        <v>49</v>
      </c>
      <c r="I42">
        <v>40</v>
      </c>
      <c r="J42" s="4">
        <v>260</v>
      </c>
      <c r="K42" s="4">
        <v>10400</v>
      </c>
      <c r="L42"/>
    </row>
    <row r="43" spans="1:12" x14ac:dyDescent="0.3">
      <c r="A43" s="1">
        <v>43933</v>
      </c>
      <c r="B43" s="2" t="s">
        <v>55</v>
      </c>
      <c r="C43" s="3" t="s">
        <v>32</v>
      </c>
      <c r="D43" s="2" t="s">
        <v>13</v>
      </c>
      <c r="E43" s="2">
        <v>166</v>
      </c>
      <c r="F43" t="s">
        <v>14</v>
      </c>
      <c r="G43" t="s">
        <v>15</v>
      </c>
      <c r="H43" t="s">
        <v>16</v>
      </c>
      <c r="I43">
        <v>45</v>
      </c>
      <c r="J43" s="4">
        <v>235</v>
      </c>
      <c r="K43" s="4">
        <v>10575</v>
      </c>
      <c r="L43"/>
    </row>
    <row r="44" spans="1:12" x14ac:dyDescent="0.3">
      <c r="A44" s="1">
        <v>43933</v>
      </c>
      <c r="B44" s="2" t="s">
        <v>55</v>
      </c>
      <c r="C44" s="3" t="s">
        <v>17</v>
      </c>
      <c r="D44" s="2" t="s">
        <v>18</v>
      </c>
      <c r="E44" s="2">
        <v>180</v>
      </c>
      <c r="F44" t="s">
        <v>44</v>
      </c>
      <c r="G44" t="s">
        <v>36</v>
      </c>
      <c r="H44" t="s">
        <v>52</v>
      </c>
      <c r="I44">
        <v>24</v>
      </c>
      <c r="J44" s="4">
        <v>220</v>
      </c>
      <c r="K44" s="4">
        <v>5280</v>
      </c>
      <c r="L44"/>
    </row>
    <row r="45" spans="1:12" x14ac:dyDescent="0.3">
      <c r="A45" s="1">
        <v>43935</v>
      </c>
      <c r="B45" s="2" t="s">
        <v>55</v>
      </c>
      <c r="C45" s="3" t="s">
        <v>42</v>
      </c>
      <c r="D45" s="2" t="s">
        <v>18</v>
      </c>
      <c r="E45" s="2">
        <v>132</v>
      </c>
      <c r="F45" t="s">
        <v>35</v>
      </c>
      <c r="G45" t="s">
        <v>15</v>
      </c>
      <c r="H45" t="s">
        <v>48</v>
      </c>
      <c r="I45">
        <v>30</v>
      </c>
      <c r="J45" s="4">
        <v>375</v>
      </c>
      <c r="K45" s="4">
        <v>11250</v>
      </c>
      <c r="L45"/>
    </row>
    <row r="46" spans="1:12" x14ac:dyDescent="0.3">
      <c r="A46" s="1">
        <v>43936</v>
      </c>
      <c r="B46" s="2" t="s">
        <v>55</v>
      </c>
      <c r="C46" s="3" t="s">
        <v>42</v>
      </c>
      <c r="D46" s="2" t="s">
        <v>18</v>
      </c>
      <c r="E46" s="2">
        <v>144</v>
      </c>
      <c r="F46" t="s">
        <v>19</v>
      </c>
      <c r="G46" t="s">
        <v>20</v>
      </c>
      <c r="H46" t="s">
        <v>21</v>
      </c>
      <c r="I46">
        <v>15</v>
      </c>
      <c r="J46" s="4">
        <v>260</v>
      </c>
      <c r="K46" s="4">
        <v>3900</v>
      </c>
      <c r="L46"/>
    </row>
    <row r="47" spans="1:12" x14ac:dyDescent="0.3">
      <c r="A47" s="1">
        <v>43937</v>
      </c>
      <c r="B47" s="2" t="s">
        <v>55</v>
      </c>
      <c r="C47" s="3" t="s">
        <v>32</v>
      </c>
      <c r="D47" s="2" t="s">
        <v>13</v>
      </c>
      <c r="E47" s="2">
        <v>157</v>
      </c>
      <c r="F47" t="s">
        <v>35</v>
      </c>
      <c r="G47" t="s">
        <v>15</v>
      </c>
      <c r="H47" t="s">
        <v>48</v>
      </c>
      <c r="I47">
        <v>15</v>
      </c>
      <c r="J47" s="4">
        <v>375</v>
      </c>
      <c r="K47" s="4">
        <v>5625</v>
      </c>
      <c r="L47"/>
    </row>
    <row r="48" spans="1:12" x14ac:dyDescent="0.3">
      <c r="A48" s="1">
        <v>43940</v>
      </c>
      <c r="B48" s="2" t="s">
        <v>55</v>
      </c>
      <c r="C48" s="3" t="s">
        <v>12</v>
      </c>
      <c r="D48" s="2" t="s">
        <v>13</v>
      </c>
      <c r="E48" s="2">
        <v>180</v>
      </c>
      <c r="F48" t="s">
        <v>29</v>
      </c>
      <c r="G48" t="s">
        <v>27</v>
      </c>
      <c r="H48" t="s">
        <v>51</v>
      </c>
      <c r="I48">
        <v>42</v>
      </c>
      <c r="J48" s="4">
        <v>295</v>
      </c>
      <c r="K48" s="4">
        <v>12390</v>
      </c>
      <c r="L48"/>
    </row>
    <row r="49" spans="1:12" x14ac:dyDescent="0.3">
      <c r="A49" s="1">
        <v>43941</v>
      </c>
      <c r="B49" s="2" t="s">
        <v>55</v>
      </c>
      <c r="C49" s="3" t="s">
        <v>12</v>
      </c>
      <c r="D49" s="2" t="s">
        <v>13</v>
      </c>
      <c r="E49" s="2">
        <v>132</v>
      </c>
      <c r="F49" t="s">
        <v>23</v>
      </c>
      <c r="G49" t="s">
        <v>15</v>
      </c>
      <c r="H49" t="s">
        <v>24</v>
      </c>
      <c r="I49">
        <v>26</v>
      </c>
      <c r="J49" s="4">
        <v>350</v>
      </c>
      <c r="K49" s="4">
        <v>9100</v>
      </c>
      <c r="L49"/>
    </row>
    <row r="50" spans="1:12" x14ac:dyDescent="0.3">
      <c r="A50" s="1">
        <v>43943</v>
      </c>
      <c r="B50" s="2" t="s">
        <v>55</v>
      </c>
      <c r="C50" s="3" t="s">
        <v>25</v>
      </c>
      <c r="D50" s="2" t="s">
        <v>26</v>
      </c>
      <c r="E50" s="2">
        <v>162</v>
      </c>
      <c r="F50" t="s">
        <v>19</v>
      </c>
      <c r="G50" t="s">
        <v>30</v>
      </c>
      <c r="H50" t="s">
        <v>56</v>
      </c>
      <c r="I50">
        <v>35</v>
      </c>
      <c r="J50" s="4">
        <v>260</v>
      </c>
      <c r="K50" s="4">
        <v>9100</v>
      </c>
      <c r="L50"/>
    </row>
    <row r="51" spans="1:12" x14ac:dyDescent="0.3">
      <c r="A51" s="1">
        <v>43944</v>
      </c>
      <c r="B51" s="2" t="s">
        <v>55</v>
      </c>
      <c r="C51" s="3" t="s">
        <v>32</v>
      </c>
      <c r="D51" s="2" t="s">
        <v>13</v>
      </c>
      <c r="E51" s="2">
        <v>144</v>
      </c>
      <c r="F51" t="s">
        <v>44</v>
      </c>
      <c r="G51" t="s">
        <v>36</v>
      </c>
      <c r="H51" t="s">
        <v>52</v>
      </c>
      <c r="I51">
        <v>32</v>
      </c>
      <c r="J51" s="4">
        <v>220</v>
      </c>
      <c r="K51" s="4">
        <v>7040</v>
      </c>
      <c r="L51"/>
    </row>
    <row r="52" spans="1:12" x14ac:dyDescent="0.3">
      <c r="A52" s="1">
        <v>43948</v>
      </c>
      <c r="B52" s="2" t="s">
        <v>55</v>
      </c>
      <c r="C52" s="3" t="s">
        <v>42</v>
      </c>
      <c r="D52" s="2" t="s">
        <v>18</v>
      </c>
      <c r="E52" s="2">
        <v>132</v>
      </c>
      <c r="F52" t="s">
        <v>29</v>
      </c>
      <c r="G52" t="s">
        <v>27</v>
      </c>
      <c r="H52" t="s">
        <v>51</v>
      </c>
      <c r="I52">
        <v>18</v>
      </c>
      <c r="J52" s="4">
        <v>295</v>
      </c>
      <c r="K52" s="4">
        <v>5310</v>
      </c>
      <c r="L52"/>
    </row>
    <row r="53" spans="1:12" x14ac:dyDescent="0.3">
      <c r="A53" s="1">
        <v>43948</v>
      </c>
      <c r="B53" s="2" t="s">
        <v>55</v>
      </c>
      <c r="C53" s="3" t="s">
        <v>25</v>
      </c>
      <c r="D53" s="2" t="s">
        <v>26</v>
      </c>
      <c r="E53" s="2">
        <v>180</v>
      </c>
      <c r="F53" t="s">
        <v>23</v>
      </c>
      <c r="G53" t="s">
        <v>15</v>
      </c>
      <c r="H53" t="s">
        <v>24</v>
      </c>
      <c r="I53">
        <v>22</v>
      </c>
      <c r="J53" s="4">
        <v>350</v>
      </c>
      <c r="K53" s="4">
        <v>7700</v>
      </c>
      <c r="L53"/>
    </row>
    <row r="54" spans="1:12" x14ac:dyDescent="0.3">
      <c r="A54" s="1">
        <v>43951</v>
      </c>
      <c r="B54" s="2" t="s">
        <v>55</v>
      </c>
      <c r="C54" s="3" t="s">
        <v>34</v>
      </c>
      <c r="D54" s="2" t="s">
        <v>26</v>
      </c>
      <c r="E54" s="2">
        <v>162</v>
      </c>
      <c r="F54" t="s">
        <v>14</v>
      </c>
      <c r="G54" t="s">
        <v>30</v>
      </c>
      <c r="H54" t="s">
        <v>53</v>
      </c>
      <c r="I54">
        <v>38</v>
      </c>
      <c r="J54" s="4">
        <v>235</v>
      </c>
      <c r="K54" s="4">
        <v>8930</v>
      </c>
      <c r="L54"/>
    </row>
    <row r="55" spans="1:12" x14ac:dyDescent="0.3">
      <c r="A55" s="1">
        <v>43952</v>
      </c>
      <c r="B55" s="2" t="s">
        <v>57</v>
      </c>
      <c r="C55" s="3" t="s">
        <v>12</v>
      </c>
      <c r="D55" s="2" t="s">
        <v>13</v>
      </c>
      <c r="E55" s="2">
        <v>180</v>
      </c>
      <c r="F55" t="s">
        <v>44</v>
      </c>
      <c r="G55" t="s">
        <v>15</v>
      </c>
      <c r="H55" t="s">
        <v>58</v>
      </c>
      <c r="I55">
        <v>42</v>
      </c>
      <c r="J55" s="4">
        <v>220</v>
      </c>
      <c r="K55" s="4">
        <v>9240</v>
      </c>
      <c r="L55"/>
    </row>
    <row r="56" spans="1:12" x14ac:dyDescent="0.3">
      <c r="A56" s="1">
        <v>43954</v>
      </c>
      <c r="B56" s="2" t="s">
        <v>57</v>
      </c>
      <c r="C56" s="3" t="s">
        <v>42</v>
      </c>
      <c r="D56" s="2" t="s">
        <v>18</v>
      </c>
      <c r="E56" s="2">
        <v>162</v>
      </c>
      <c r="F56" t="s">
        <v>29</v>
      </c>
      <c r="G56" t="s">
        <v>20</v>
      </c>
      <c r="H56" t="s">
        <v>59</v>
      </c>
      <c r="I56">
        <v>15</v>
      </c>
      <c r="J56" s="4">
        <v>295</v>
      </c>
      <c r="K56" s="4">
        <v>4425</v>
      </c>
      <c r="L56"/>
    </row>
    <row r="57" spans="1:12" x14ac:dyDescent="0.3">
      <c r="A57" s="1">
        <v>43958</v>
      </c>
      <c r="B57" s="2" t="s">
        <v>57</v>
      </c>
      <c r="C57" s="3" t="s">
        <v>25</v>
      </c>
      <c r="D57" s="2" t="s">
        <v>26</v>
      </c>
      <c r="E57" s="2">
        <v>136</v>
      </c>
      <c r="F57" t="s">
        <v>35</v>
      </c>
      <c r="G57" t="s">
        <v>30</v>
      </c>
      <c r="H57" t="s">
        <v>41</v>
      </c>
      <c r="I57">
        <v>10</v>
      </c>
      <c r="J57" s="4">
        <v>375</v>
      </c>
      <c r="K57" s="4">
        <v>3750</v>
      </c>
      <c r="L57"/>
    </row>
    <row r="58" spans="1:12" x14ac:dyDescent="0.3">
      <c r="A58" s="1">
        <v>43959</v>
      </c>
      <c r="B58" s="2" t="s">
        <v>57</v>
      </c>
      <c r="C58" s="3" t="s">
        <v>22</v>
      </c>
      <c r="D58" s="2" t="s">
        <v>18</v>
      </c>
      <c r="E58" s="2">
        <v>136</v>
      </c>
      <c r="F58" t="s">
        <v>14</v>
      </c>
      <c r="G58" t="s">
        <v>15</v>
      </c>
      <c r="H58" t="s">
        <v>16</v>
      </c>
      <c r="I58">
        <v>26</v>
      </c>
      <c r="J58" s="4">
        <v>235</v>
      </c>
      <c r="K58" s="4">
        <v>6110</v>
      </c>
      <c r="L58"/>
    </row>
    <row r="59" spans="1:12" x14ac:dyDescent="0.3">
      <c r="A59" s="1">
        <v>43963</v>
      </c>
      <c r="B59" s="2" t="s">
        <v>57</v>
      </c>
      <c r="C59" s="3" t="s">
        <v>32</v>
      </c>
      <c r="D59" s="2" t="s">
        <v>13</v>
      </c>
      <c r="E59" s="2">
        <v>152</v>
      </c>
      <c r="F59" t="s">
        <v>14</v>
      </c>
      <c r="G59" t="s">
        <v>20</v>
      </c>
      <c r="H59" t="s">
        <v>60</v>
      </c>
      <c r="I59">
        <v>40</v>
      </c>
      <c r="J59" s="4">
        <v>235</v>
      </c>
      <c r="K59" s="4">
        <v>9400</v>
      </c>
      <c r="L59"/>
    </row>
    <row r="60" spans="1:12" x14ac:dyDescent="0.3">
      <c r="A60" s="1">
        <v>43964</v>
      </c>
      <c r="B60" s="2" t="s">
        <v>57</v>
      </c>
      <c r="C60" s="3" t="s">
        <v>34</v>
      </c>
      <c r="D60" s="2" t="s">
        <v>26</v>
      </c>
      <c r="E60" s="2">
        <v>180</v>
      </c>
      <c r="F60" t="s">
        <v>19</v>
      </c>
      <c r="G60" t="s">
        <v>15</v>
      </c>
      <c r="H60" t="s">
        <v>49</v>
      </c>
      <c r="I60">
        <v>30</v>
      </c>
      <c r="J60" s="4">
        <v>260</v>
      </c>
      <c r="K60" s="4">
        <v>7800</v>
      </c>
      <c r="L60"/>
    </row>
    <row r="61" spans="1:12" x14ac:dyDescent="0.3">
      <c r="A61" s="1">
        <v>43966</v>
      </c>
      <c r="B61" s="2" t="s">
        <v>57</v>
      </c>
      <c r="C61" s="3" t="s">
        <v>25</v>
      </c>
      <c r="D61" s="2" t="s">
        <v>26</v>
      </c>
      <c r="E61" s="2">
        <v>152</v>
      </c>
      <c r="F61" t="s">
        <v>23</v>
      </c>
      <c r="G61" t="s">
        <v>30</v>
      </c>
      <c r="H61" t="s">
        <v>61</v>
      </c>
      <c r="I61">
        <v>26</v>
      </c>
      <c r="J61" s="4">
        <v>350</v>
      </c>
      <c r="K61" s="4">
        <v>9100</v>
      </c>
      <c r="L61"/>
    </row>
    <row r="62" spans="1:12" x14ac:dyDescent="0.3">
      <c r="A62" s="1">
        <v>43968</v>
      </c>
      <c r="B62" s="2" t="s">
        <v>57</v>
      </c>
      <c r="C62" s="3" t="s">
        <v>32</v>
      </c>
      <c r="D62" s="2" t="s">
        <v>13</v>
      </c>
      <c r="E62" s="2">
        <v>132</v>
      </c>
      <c r="F62" t="s">
        <v>29</v>
      </c>
      <c r="G62" t="s">
        <v>15</v>
      </c>
      <c r="H62" t="s">
        <v>46</v>
      </c>
      <c r="I62">
        <v>18</v>
      </c>
      <c r="J62" s="4">
        <v>295</v>
      </c>
      <c r="K62" s="4">
        <v>5310</v>
      </c>
      <c r="L62"/>
    </row>
    <row r="63" spans="1:12" x14ac:dyDescent="0.3">
      <c r="A63" s="1">
        <v>43970</v>
      </c>
      <c r="B63" s="2" t="s">
        <v>57</v>
      </c>
      <c r="C63" s="3" t="s">
        <v>22</v>
      </c>
      <c r="D63" s="2" t="s">
        <v>18</v>
      </c>
      <c r="E63" s="2">
        <v>180</v>
      </c>
      <c r="F63" t="s">
        <v>14</v>
      </c>
      <c r="G63" t="s">
        <v>30</v>
      </c>
      <c r="H63" t="s">
        <v>53</v>
      </c>
      <c r="I63">
        <v>22</v>
      </c>
      <c r="J63" s="4">
        <v>235</v>
      </c>
      <c r="K63" s="4">
        <v>5170</v>
      </c>
      <c r="L63"/>
    </row>
    <row r="64" spans="1:12" x14ac:dyDescent="0.3">
      <c r="A64" s="1">
        <v>43972</v>
      </c>
      <c r="B64" s="2" t="s">
        <v>57</v>
      </c>
      <c r="C64" s="3" t="s">
        <v>25</v>
      </c>
      <c r="D64" s="2" t="s">
        <v>26</v>
      </c>
      <c r="E64" s="2">
        <v>144</v>
      </c>
      <c r="F64" t="s">
        <v>23</v>
      </c>
      <c r="G64" t="s">
        <v>15</v>
      </c>
      <c r="H64" t="s">
        <v>24</v>
      </c>
      <c r="I64">
        <v>42</v>
      </c>
      <c r="J64" s="4">
        <v>350</v>
      </c>
      <c r="K64" s="4">
        <v>14700</v>
      </c>
      <c r="L64"/>
    </row>
    <row r="65" spans="1:12" x14ac:dyDescent="0.3">
      <c r="A65" s="1">
        <v>43972</v>
      </c>
      <c r="B65" s="2" t="s">
        <v>57</v>
      </c>
      <c r="C65" s="3" t="s">
        <v>42</v>
      </c>
      <c r="D65" s="2" t="s">
        <v>18</v>
      </c>
      <c r="E65" s="2">
        <v>162</v>
      </c>
      <c r="F65" t="s">
        <v>23</v>
      </c>
      <c r="G65" t="s">
        <v>36</v>
      </c>
      <c r="H65" t="s">
        <v>43</v>
      </c>
      <c r="I65">
        <v>45</v>
      </c>
      <c r="J65" s="4">
        <v>350</v>
      </c>
      <c r="K65" s="4">
        <v>15750</v>
      </c>
      <c r="L65"/>
    </row>
    <row r="66" spans="1:12" x14ac:dyDescent="0.3">
      <c r="A66" s="1">
        <v>43975</v>
      </c>
      <c r="B66" s="2" t="s">
        <v>57</v>
      </c>
      <c r="C66" s="3" t="s">
        <v>25</v>
      </c>
      <c r="D66" s="2" t="s">
        <v>26</v>
      </c>
      <c r="E66" s="2">
        <v>132</v>
      </c>
      <c r="F66" t="s">
        <v>29</v>
      </c>
      <c r="G66" t="s">
        <v>20</v>
      </c>
      <c r="H66" t="s">
        <v>59</v>
      </c>
      <c r="I66">
        <v>20</v>
      </c>
      <c r="J66" s="4">
        <v>295</v>
      </c>
      <c r="K66" s="4">
        <v>5900</v>
      </c>
      <c r="L66"/>
    </row>
    <row r="67" spans="1:12" x14ac:dyDescent="0.3">
      <c r="A67" s="1">
        <v>43977</v>
      </c>
      <c r="B67" s="2" t="s">
        <v>57</v>
      </c>
      <c r="C67" s="3" t="s">
        <v>12</v>
      </c>
      <c r="D67" s="2" t="s">
        <v>13</v>
      </c>
      <c r="E67" s="2">
        <v>136</v>
      </c>
      <c r="F67" t="s">
        <v>29</v>
      </c>
      <c r="G67" t="s">
        <v>15</v>
      </c>
      <c r="H67" t="s">
        <v>46</v>
      </c>
      <c r="I67">
        <v>22</v>
      </c>
      <c r="J67" s="4">
        <v>295</v>
      </c>
      <c r="K67" s="4">
        <v>6490</v>
      </c>
      <c r="L67"/>
    </row>
    <row r="68" spans="1:12" x14ac:dyDescent="0.3">
      <c r="A68" s="1">
        <v>43978</v>
      </c>
      <c r="B68" s="2" t="s">
        <v>57</v>
      </c>
      <c r="C68" s="3" t="s">
        <v>34</v>
      </c>
      <c r="D68" s="2" t="s">
        <v>26</v>
      </c>
      <c r="E68" s="2">
        <v>157</v>
      </c>
      <c r="F68" t="s">
        <v>44</v>
      </c>
      <c r="G68" t="s">
        <v>36</v>
      </c>
      <c r="H68" t="s">
        <v>52</v>
      </c>
      <c r="I68">
        <v>15</v>
      </c>
      <c r="J68" s="4">
        <v>220</v>
      </c>
      <c r="K68" s="4">
        <v>3300</v>
      </c>
      <c r="L68"/>
    </row>
    <row r="69" spans="1:12" x14ac:dyDescent="0.3">
      <c r="A69" s="1">
        <v>43979</v>
      </c>
      <c r="B69" s="2" t="s">
        <v>57</v>
      </c>
      <c r="C69" s="3" t="s">
        <v>32</v>
      </c>
      <c r="D69" s="2" t="s">
        <v>13</v>
      </c>
      <c r="E69" s="2">
        <v>132</v>
      </c>
      <c r="F69" t="s">
        <v>14</v>
      </c>
      <c r="G69" t="s">
        <v>27</v>
      </c>
      <c r="H69" t="s">
        <v>28</v>
      </c>
      <c r="I69">
        <v>35</v>
      </c>
      <c r="J69" s="4">
        <v>235</v>
      </c>
      <c r="K69" s="4">
        <v>8225</v>
      </c>
      <c r="L69"/>
    </row>
    <row r="70" spans="1:12" x14ac:dyDescent="0.3">
      <c r="A70" s="1">
        <v>43984</v>
      </c>
      <c r="B70" s="2" t="s">
        <v>62</v>
      </c>
      <c r="C70" s="3" t="s">
        <v>34</v>
      </c>
      <c r="D70" s="2" t="s">
        <v>26</v>
      </c>
      <c r="E70" s="2">
        <v>178</v>
      </c>
      <c r="F70" t="s">
        <v>35</v>
      </c>
      <c r="G70" t="s">
        <v>30</v>
      </c>
      <c r="H70" t="s">
        <v>41</v>
      </c>
      <c r="I70">
        <v>33</v>
      </c>
      <c r="J70" s="4">
        <v>375</v>
      </c>
      <c r="K70" s="4">
        <v>12375</v>
      </c>
      <c r="L70"/>
    </row>
    <row r="71" spans="1:12" x14ac:dyDescent="0.3">
      <c r="A71" s="1">
        <v>43987</v>
      </c>
      <c r="B71" s="2" t="s">
        <v>62</v>
      </c>
      <c r="C71" s="3" t="s">
        <v>25</v>
      </c>
      <c r="D71" s="2" t="s">
        <v>26</v>
      </c>
      <c r="E71" s="2">
        <v>144</v>
      </c>
      <c r="F71" t="s">
        <v>19</v>
      </c>
      <c r="G71" t="s">
        <v>15</v>
      </c>
      <c r="H71" t="s">
        <v>49</v>
      </c>
      <c r="I71">
        <v>22</v>
      </c>
      <c r="J71" s="4">
        <v>260</v>
      </c>
      <c r="K71" s="4">
        <v>5720</v>
      </c>
      <c r="L71"/>
    </row>
    <row r="72" spans="1:12" x14ac:dyDescent="0.3">
      <c r="A72" s="1">
        <v>43987</v>
      </c>
      <c r="B72" s="2" t="s">
        <v>62</v>
      </c>
      <c r="C72" s="3" t="s">
        <v>34</v>
      </c>
      <c r="D72" s="2" t="s">
        <v>26</v>
      </c>
      <c r="E72" s="2">
        <v>136</v>
      </c>
      <c r="F72" t="s">
        <v>19</v>
      </c>
      <c r="G72" t="s">
        <v>30</v>
      </c>
      <c r="H72" t="s">
        <v>56</v>
      </c>
      <c r="I72">
        <v>26</v>
      </c>
      <c r="J72" s="4">
        <v>260</v>
      </c>
      <c r="K72" s="4">
        <v>6760</v>
      </c>
      <c r="L72"/>
    </row>
    <row r="73" spans="1:12" x14ac:dyDescent="0.3">
      <c r="A73" s="1">
        <v>43990</v>
      </c>
      <c r="B73" s="2" t="s">
        <v>62</v>
      </c>
      <c r="C73" s="3" t="s">
        <v>12</v>
      </c>
      <c r="D73" s="2" t="s">
        <v>13</v>
      </c>
      <c r="E73" s="2">
        <v>132</v>
      </c>
      <c r="F73" t="s">
        <v>44</v>
      </c>
      <c r="G73" t="s">
        <v>20</v>
      </c>
      <c r="H73" t="s">
        <v>45</v>
      </c>
      <c r="I73">
        <v>16</v>
      </c>
      <c r="J73" s="4">
        <v>220</v>
      </c>
      <c r="K73" s="4">
        <v>3520</v>
      </c>
      <c r="L73"/>
    </row>
    <row r="74" spans="1:12" x14ac:dyDescent="0.3">
      <c r="A74" s="1">
        <v>43991</v>
      </c>
      <c r="B74" s="2" t="s">
        <v>62</v>
      </c>
      <c r="C74" s="3" t="s">
        <v>42</v>
      </c>
      <c r="D74" s="2" t="s">
        <v>18</v>
      </c>
      <c r="E74" s="2">
        <v>178</v>
      </c>
      <c r="F74" t="s">
        <v>29</v>
      </c>
      <c r="G74" t="s">
        <v>15</v>
      </c>
      <c r="H74" t="s">
        <v>46</v>
      </c>
      <c r="I74">
        <v>10</v>
      </c>
      <c r="J74" s="4">
        <v>295</v>
      </c>
      <c r="K74" s="4">
        <v>2950</v>
      </c>
      <c r="L74"/>
    </row>
    <row r="75" spans="1:12" x14ac:dyDescent="0.3">
      <c r="A75" s="1">
        <v>43991</v>
      </c>
      <c r="B75" s="2" t="s">
        <v>62</v>
      </c>
      <c r="C75" s="3" t="s">
        <v>22</v>
      </c>
      <c r="D75" s="2" t="s">
        <v>18</v>
      </c>
      <c r="E75" s="2">
        <v>162</v>
      </c>
      <c r="F75" t="s">
        <v>19</v>
      </c>
      <c r="G75" t="s">
        <v>15</v>
      </c>
      <c r="H75" t="s">
        <v>49</v>
      </c>
      <c r="I75">
        <v>40</v>
      </c>
      <c r="J75" s="4">
        <v>260</v>
      </c>
      <c r="K75" s="4">
        <v>10400</v>
      </c>
      <c r="L75"/>
    </row>
    <row r="76" spans="1:12" x14ac:dyDescent="0.3">
      <c r="A76" s="1">
        <v>43994</v>
      </c>
      <c r="B76" s="2" t="s">
        <v>62</v>
      </c>
      <c r="C76" s="3" t="s">
        <v>17</v>
      </c>
      <c r="D76" s="2" t="s">
        <v>18</v>
      </c>
      <c r="E76" s="2">
        <v>157</v>
      </c>
      <c r="F76" t="s">
        <v>14</v>
      </c>
      <c r="G76" t="s">
        <v>27</v>
      </c>
      <c r="H76" t="s">
        <v>28</v>
      </c>
      <c r="I76">
        <v>15</v>
      </c>
      <c r="J76" s="4">
        <v>235</v>
      </c>
      <c r="K76" s="4">
        <v>3525</v>
      </c>
      <c r="L76"/>
    </row>
    <row r="77" spans="1:12" x14ac:dyDescent="0.3">
      <c r="A77" s="1">
        <v>43996</v>
      </c>
      <c r="B77" s="2" t="s">
        <v>62</v>
      </c>
      <c r="C77" s="3" t="s">
        <v>32</v>
      </c>
      <c r="D77" s="2" t="s">
        <v>13</v>
      </c>
      <c r="E77" s="2">
        <v>132</v>
      </c>
      <c r="F77" t="s">
        <v>35</v>
      </c>
      <c r="G77" t="s">
        <v>30</v>
      </c>
      <c r="H77" t="s">
        <v>41</v>
      </c>
      <c r="I77">
        <v>25</v>
      </c>
      <c r="J77" s="4">
        <v>375</v>
      </c>
      <c r="K77" s="4">
        <v>9375</v>
      </c>
      <c r="L77"/>
    </row>
    <row r="78" spans="1:12" x14ac:dyDescent="0.3">
      <c r="A78" s="1">
        <v>167</v>
      </c>
      <c r="B78" s="2" t="s">
        <v>62</v>
      </c>
      <c r="C78" s="3" t="s">
        <v>12</v>
      </c>
      <c r="D78" s="2" t="s">
        <v>13</v>
      </c>
      <c r="E78" s="2">
        <v>144</v>
      </c>
      <c r="F78" t="s">
        <v>29</v>
      </c>
      <c r="G78" t="s">
        <v>30</v>
      </c>
      <c r="H78" t="s">
        <v>31</v>
      </c>
      <c r="I78">
        <v>20</v>
      </c>
      <c r="J78" s="4">
        <v>295</v>
      </c>
      <c r="K78" s="4">
        <v>5900</v>
      </c>
      <c r="L78"/>
    </row>
    <row r="79" spans="1:12" x14ac:dyDescent="0.3">
      <c r="A79" s="1">
        <v>44000</v>
      </c>
      <c r="B79" s="2" t="s">
        <v>62</v>
      </c>
      <c r="C79" s="3" t="s">
        <v>34</v>
      </c>
      <c r="D79" s="2" t="s">
        <v>26</v>
      </c>
      <c r="E79" s="2">
        <v>166</v>
      </c>
      <c r="F79" t="s">
        <v>19</v>
      </c>
      <c r="G79" t="s">
        <v>20</v>
      </c>
      <c r="H79" t="s">
        <v>21</v>
      </c>
      <c r="I79">
        <v>35</v>
      </c>
      <c r="J79" s="4">
        <v>260</v>
      </c>
      <c r="K79" s="4">
        <v>9100</v>
      </c>
      <c r="L79"/>
    </row>
    <row r="80" spans="1:12" x14ac:dyDescent="0.3">
      <c r="A80" s="1">
        <v>44005</v>
      </c>
      <c r="B80" s="2" t="s">
        <v>62</v>
      </c>
      <c r="C80" s="3" t="s">
        <v>25</v>
      </c>
      <c r="D80" s="2" t="s">
        <v>26</v>
      </c>
      <c r="E80" s="2">
        <v>178</v>
      </c>
      <c r="F80" t="s">
        <v>23</v>
      </c>
      <c r="G80" t="s">
        <v>15</v>
      </c>
      <c r="H80" t="s">
        <v>24</v>
      </c>
      <c r="I80">
        <v>22</v>
      </c>
      <c r="J80" s="4">
        <v>350</v>
      </c>
      <c r="K80" s="4">
        <v>7700</v>
      </c>
      <c r="L80"/>
    </row>
    <row r="81" spans="1:12" x14ac:dyDescent="0.3">
      <c r="A81" s="1">
        <v>44006</v>
      </c>
      <c r="B81" s="2" t="s">
        <v>62</v>
      </c>
      <c r="C81" s="3" t="s">
        <v>17</v>
      </c>
      <c r="D81" s="2" t="s">
        <v>18</v>
      </c>
      <c r="E81" s="2">
        <v>166</v>
      </c>
      <c r="F81" t="s">
        <v>44</v>
      </c>
      <c r="G81" t="s">
        <v>36</v>
      </c>
      <c r="H81" t="s">
        <v>52</v>
      </c>
      <c r="I81">
        <v>16</v>
      </c>
      <c r="J81" s="4">
        <v>220</v>
      </c>
      <c r="K81" s="4">
        <v>3520</v>
      </c>
      <c r="L81"/>
    </row>
    <row r="82" spans="1:12" x14ac:dyDescent="0.3">
      <c r="A82" s="1">
        <v>44009</v>
      </c>
      <c r="B82" s="2" t="s">
        <v>62</v>
      </c>
      <c r="C82" s="3" t="s">
        <v>22</v>
      </c>
      <c r="D82" s="2" t="s">
        <v>18</v>
      </c>
      <c r="E82" s="2">
        <v>162</v>
      </c>
      <c r="F82" t="s">
        <v>29</v>
      </c>
      <c r="G82" t="s">
        <v>15</v>
      </c>
      <c r="H82" t="s">
        <v>46</v>
      </c>
      <c r="I82">
        <v>50</v>
      </c>
      <c r="J82" s="4">
        <v>295</v>
      </c>
      <c r="K82" s="4">
        <v>14750</v>
      </c>
      <c r="L82"/>
    </row>
    <row r="83" spans="1:12" x14ac:dyDescent="0.3">
      <c r="A83" s="1">
        <v>44011</v>
      </c>
      <c r="B83" s="2" t="s">
        <v>62</v>
      </c>
      <c r="C83" s="3" t="s">
        <v>32</v>
      </c>
      <c r="D83" s="2" t="s">
        <v>13</v>
      </c>
      <c r="E83" s="2">
        <v>178</v>
      </c>
      <c r="F83" t="s">
        <v>35</v>
      </c>
      <c r="G83" t="s">
        <v>30</v>
      </c>
      <c r="H83" t="s">
        <v>41</v>
      </c>
      <c r="I83">
        <v>32</v>
      </c>
      <c r="J83" s="4">
        <v>375</v>
      </c>
      <c r="K83" s="4">
        <v>12000</v>
      </c>
      <c r="L83"/>
    </row>
    <row r="84" spans="1:12" x14ac:dyDescent="0.3">
      <c r="A84" s="1">
        <v>44011</v>
      </c>
      <c r="B84" s="2" t="s">
        <v>62</v>
      </c>
      <c r="C84" s="3" t="s">
        <v>17</v>
      </c>
      <c r="D84" s="2" t="s">
        <v>18</v>
      </c>
      <c r="E84" s="2">
        <v>136</v>
      </c>
      <c r="F84" t="s">
        <v>14</v>
      </c>
      <c r="G84" t="s">
        <v>36</v>
      </c>
      <c r="H84" t="s">
        <v>50</v>
      </c>
      <c r="I84">
        <v>14</v>
      </c>
      <c r="J84" s="4">
        <v>235</v>
      </c>
      <c r="K84" s="4">
        <v>3290</v>
      </c>
      <c r="L84"/>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DFB26-B5F9-4E32-AB57-12F7135BD95F}">
  <sheetPr>
    <tabColor theme="4" tint="-0.249977111117893"/>
  </sheetPr>
  <dimension ref="A3:B8"/>
  <sheetViews>
    <sheetView workbookViewId="0">
      <selection activeCell="B4" sqref="B4:B10"/>
    </sheetView>
  </sheetViews>
  <sheetFormatPr defaultRowHeight="14.4" x14ac:dyDescent="0.3"/>
  <cols>
    <col min="1" max="1" width="12.5546875" bestFit="1" customWidth="1"/>
    <col min="2" max="2" width="11.6640625" bestFit="1" customWidth="1"/>
  </cols>
  <sheetData>
    <row r="3" spans="1:2" x14ac:dyDescent="0.3">
      <c r="A3" s="8" t="s">
        <v>63</v>
      </c>
      <c r="B3" t="s">
        <v>65</v>
      </c>
    </row>
    <row r="4" spans="1:2" x14ac:dyDescent="0.3">
      <c r="A4" s="3" t="s">
        <v>11</v>
      </c>
      <c r="B4" s="4">
        <v>75105</v>
      </c>
    </row>
    <row r="5" spans="1:2" x14ac:dyDescent="0.3">
      <c r="A5" s="3" t="s">
        <v>39</v>
      </c>
      <c r="B5" s="4">
        <v>77500</v>
      </c>
    </row>
    <row r="6" spans="1:2" x14ac:dyDescent="0.3">
      <c r="A6" s="3" t="s">
        <v>47</v>
      </c>
      <c r="B6" s="4">
        <v>81165</v>
      </c>
    </row>
    <row r="7" spans="1:2" x14ac:dyDescent="0.3">
      <c r="A7" s="3" t="s">
        <v>55</v>
      </c>
      <c r="B7" s="4">
        <v>126565</v>
      </c>
    </row>
    <row r="8" spans="1:2" x14ac:dyDescent="0.3">
      <c r="A8" s="3" t="s">
        <v>64</v>
      </c>
      <c r="B8" s="4">
        <v>360335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C10A4-E124-4FE5-80B9-1578925D6F02}">
  <sheetPr>
    <tabColor theme="4" tint="-0.249977111117893"/>
  </sheetPr>
  <dimension ref="A3:B8"/>
  <sheetViews>
    <sheetView workbookViewId="0">
      <selection activeCell="B4" sqref="B4:B9"/>
    </sheetView>
  </sheetViews>
  <sheetFormatPr defaultRowHeight="14.4" x14ac:dyDescent="0.3"/>
  <cols>
    <col min="1" max="1" width="12.5546875" bestFit="1" customWidth="1"/>
    <col min="2" max="2" width="14.44140625" bestFit="1" customWidth="1"/>
  </cols>
  <sheetData>
    <row r="3" spans="1:2" x14ac:dyDescent="0.3">
      <c r="A3" s="8" t="s">
        <v>63</v>
      </c>
      <c r="B3" t="s">
        <v>68</v>
      </c>
    </row>
    <row r="4" spans="1:2" x14ac:dyDescent="0.3">
      <c r="A4" s="3" t="s">
        <v>11</v>
      </c>
      <c r="B4">
        <v>257</v>
      </c>
    </row>
    <row r="5" spans="1:2" x14ac:dyDescent="0.3">
      <c r="A5" s="3" t="s">
        <v>39</v>
      </c>
      <c r="B5">
        <v>253</v>
      </c>
    </row>
    <row r="6" spans="1:2" x14ac:dyDescent="0.3">
      <c r="A6" s="3" t="s">
        <v>47</v>
      </c>
      <c r="B6">
        <v>296</v>
      </c>
    </row>
    <row r="7" spans="1:2" x14ac:dyDescent="0.3">
      <c r="A7" s="3" t="s">
        <v>55</v>
      </c>
      <c r="B7">
        <v>443</v>
      </c>
    </row>
    <row r="8" spans="1:2" x14ac:dyDescent="0.3">
      <c r="A8" s="3" t="s">
        <v>64</v>
      </c>
      <c r="B8">
        <v>1249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91A22-D87A-4F5C-BFAF-13F7C1ECDA02}">
  <sheetPr>
    <tabColor theme="4" tint="-0.249977111117893"/>
  </sheetPr>
  <dimension ref="A3:H8"/>
  <sheetViews>
    <sheetView workbookViewId="0">
      <selection activeCell="B5" sqref="B5"/>
    </sheetView>
  </sheetViews>
  <sheetFormatPr defaultRowHeight="14.4" x14ac:dyDescent="0.3"/>
  <cols>
    <col min="1" max="1" width="12.5546875" bestFit="1" customWidth="1"/>
    <col min="2" max="2" width="15.5546875" bestFit="1" customWidth="1"/>
    <col min="3" max="7" width="7.5546875" bestFit="1" customWidth="1"/>
    <col min="8" max="8" width="10.77734375" bestFit="1" customWidth="1"/>
    <col min="9" max="9" width="6" customWidth="1"/>
    <col min="10" max="10" width="11.44140625" bestFit="1" customWidth="1"/>
    <col min="11" max="11" width="8.77734375" bestFit="1" customWidth="1"/>
    <col min="12" max="12" width="6.44140625" bestFit="1" customWidth="1"/>
    <col min="13" max="13" width="5" bestFit="1" customWidth="1"/>
    <col min="14" max="14" width="6" bestFit="1" customWidth="1"/>
    <col min="15" max="15" width="11.44140625" bestFit="1" customWidth="1"/>
    <col min="16" max="16" width="7.21875" bestFit="1" customWidth="1"/>
    <col min="17" max="17" width="6.44140625" bestFit="1" customWidth="1"/>
    <col min="18" max="18" width="6" bestFit="1" customWidth="1"/>
    <col min="19" max="19" width="5" bestFit="1" customWidth="1"/>
    <col min="20" max="20" width="5.6640625" bestFit="1" customWidth="1"/>
    <col min="21" max="21" width="9.88671875" bestFit="1" customWidth="1"/>
    <col min="22" max="22" width="8.21875" bestFit="1" customWidth="1"/>
    <col min="23" max="23" width="6.44140625" bestFit="1" customWidth="1"/>
    <col min="24" max="25" width="6" bestFit="1" customWidth="1"/>
    <col min="26" max="26" width="10.88671875" bestFit="1" customWidth="1"/>
    <col min="27" max="28" width="6.44140625" bestFit="1" customWidth="1"/>
    <col min="29" max="31" width="6" bestFit="1" customWidth="1"/>
    <col min="32" max="32" width="9.109375" bestFit="1" customWidth="1"/>
    <col min="33" max="33" width="10.77734375" bestFit="1" customWidth="1"/>
  </cols>
  <sheetData>
    <row r="3" spans="1:8" x14ac:dyDescent="0.3">
      <c r="A3" s="8" t="s">
        <v>65</v>
      </c>
      <c r="B3" s="8" t="s">
        <v>66</v>
      </c>
    </row>
    <row r="4" spans="1:8" x14ac:dyDescent="0.3">
      <c r="A4" s="8" t="s">
        <v>63</v>
      </c>
      <c r="B4" t="s">
        <v>23</v>
      </c>
      <c r="C4" t="s">
        <v>19</v>
      </c>
      <c r="D4" t="s">
        <v>35</v>
      </c>
      <c r="E4" t="s">
        <v>29</v>
      </c>
      <c r="F4" t="s">
        <v>14</v>
      </c>
      <c r="G4" t="s">
        <v>44</v>
      </c>
      <c r="H4" t="s">
        <v>64</v>
      </c>
    </row>
    <row r="5" spans="1:8" x14ac:dyDescent="0.3">
      <c r="A5" s="3" t="s">
        <v>18</v>
      </c>
      <c r="B5" s="4">
        <v>21700</v>
      </c>
      <c r="C5" s="4">
        <v>55120</v>
      </c>
      <c r="D5" s="4">
        <v>26250</v>
      </c>
      <c r="E5" s="4">
        <v>8850</v>
      </c>
      <c r="F5" s="4">
        <v>16450</v>
      </c>
      <c r="G5" s="4">
        <v>13640</v>
      </c>
      <c r="H5" s="4">
        <v>142010</v>
      </c>
    </row>
    <row r="6" spans="1:8" x14ac:dyDescent="0.3">
      <c r="A6" s="3" t="s">
        <v>13</v>
      </c>
      <c r="B6" s="4">
        <v>26250</v>
      </c>
      <c r="C6" s="4">
        <v>4160</v>
      </c>
      <c r="D6" s="4">
        <v>9375</v>
      </c>
      <c r="E6" s="4">
        <v>36580</v>
      </c>
      <c r="F6" s="4">
        <v>14100</v>
      </c>
      <c r="G6" s="4">
        <v>19140</v>
      </c>
      <c r="H6" s="4">
        <v>109605</v>
      </c>
    </row>
    <row r="7" spans="1:8" x14ac:dyDescent="0.3">
      <c r="A7" s="3" t="s">
        <v>26</v>
      </c>
      <c r="B7" s="4">
        <v>36050</v>
      </c>
      <c r="C7" s="4">
        <v>9100</v>
      </c>
      <c r="D7" s="4">
        <v>25500</v>
      </c>
      <c r="E7" s="4">
        <v>13865</v>
      </c>
      <c r="F7" s="4">
        <v>24205</v>
      </c>
      <c r="G7" s="4"/>
      <c r="H7" s="4">
        <v>108720</v>
      </c>
    </row>
    <row r="8" spans="1:8" x14ac:dyDescent="0.3">
      <c r="A8" s="3" t="s">
        <v>64</v>
      </c>
      <c r="B8" s="4">
        <v>84000</v>
      </c>
      <c r="C8" s="4">
        <v>68380</v>
      </c>
      <c r="D8" s="4">
        <v>61125</v>
      </c>
      <c r="E8" s="4">
        <v>59295</v>
      </c>
      <c r="F8" s="4">
        <v>54755</v>
      </c>
      <c r="G8" s="4">
        <v>32780</v>
      </c>
      <c r="H8" s="4">
        <v>360335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D8C9D-BFFD-45E8-A116-E171DFAD1DAA}">
  <sheetPr>
    <tabColor theme="4" tint="-0.249977111117893"/>
  </sheetPr>
  <dimension ref="A1:DW5"/>
  <sheetViews>
    <sheetView showGridLines="0" showRowColHeaders="0" tabSelected="1" topLeftCell="A3" workbookViewId="0">
      <selection activeCell="T27" sqref="T27"/>
    </sheetView>
  </sheetViews>
  <sheetFormatPr defaultRowHeight="14.4" x14ac:dyDescent="0.3"/>
  <sheetData>
    <row r="1" spans="1:127" x14ac:dyDescent="0.3">
      <c r="A1" s="9"/>
      <c r="B1" s="9"/>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9"/>
      <c r="CH1" s="9"/>
      <c r="CI1" s="9"/>
      <c r="CJ1" s="9"/>
      <c r="CK1" s="9"/>
      <c r="CL1" s="9"/>
      <c r="CM1" s="9"/>
      <c r="CN1" s="9"/>
      <c r="CO1" s="9"/>
      <c r="CP1" s="9"/>
      <c r="CQ1" s="9"/>
      <c r="CR1" s="9"/>
      <c r="CS1" s="9"/>
      <c r="CT1" s="9"/>
      <c r="CU1" s="9"/>
      <c r="CV1" s="9"/>
      <c r="CW1" s="9"/>
      <c r="CX1" s="9"/>
      <c r="CY1" s="9"/>
      <c r="CZ1" s="9"/>
      <c r="DA1" s="9"/>
      <c r="DB1" s="9"/>
      <c r="DC1" s="9"/>
      <c r="DD1" s="9"/>
      <c r="DE1" s="9"/>
      <c r="DF1" s="9"/>
      <c r="DG1" s="9"/>
      <c r="DH1" s="9"/>
      <c r="DI1" s="9"/>
      <c r="DJ1" s="9"/>
      <c r="DK1" s="9"/>
      <c r="DL1" s="9"/>
      <c r="DM1" s="9"/>
      <c r="DN1" s="9"/>
      <c r="DO1" s="9"/>
      <c r="DP1" s="9"/>
      <c r="DQ1" s="9"/>
      <c r="DR1" s="9"/>
      <c r="DS1" s="9"/>
      <c r="DT1" s="9"/>
      <c r="DU1" s="10"/>
      <c r="DV1" s="10"/>
      <c r="DW1" s="10"/>
    </row>
    <row r="2" spans="1:127" x14ac:dyDescent="0.3">
      <c r="A2" s="9"/>
      <c r="B2" s="9"/>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10"/>
      <c r="DV2" s="10"/>
      <c r="DW2" s="10"/>
    </row>
    <row r="3" spans="1:127" ht="36.6" x14ac:dyDescent="0.7">
      <c r="A3" s="9"/>
      <c r="B3" s="9"/>
      <c r="C3" s="9"/>
      <c r="D3" s="9"/>
      <c r="E3" s="9"/>
      <c r="F3" s="11" t="s">
        <v>67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10"/>
      <c r="DV3" s="10"/>
      <c r="DW3" s="10"/>
    </row>
    <row r="4" spans="1:127" x14ac:dyDescent="0.3">
      <c r="A4" s="9"/>
      <c r="B4" s="9"/>
      <c r="C4" s="9"/>
      <c r="D4" s="9"/>
      <c r="E4" s="9"/>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10"/>
      <c r="DV4" s="10"/>
      <c r="DW4" s="10"/>
    </row>
    <row r="5" spans="1:127" x14ac:dyDescent="0.3">
      <c r="A5" s="9"/>
      <c r="B5" s="9"/>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Sales Data</vt:lpstr>
      <vt:lpstr>Sales by month</vt:lpstr>
      <vt:lpstr>Units sold each month</vt:lpstr>
      <vt:lpstr>Sales by region and model</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Sylvester Ngwodo</dc:creator>
  <cp:keywords/>
  <dc:description/>
  <cp:lastModifiedBy>Sylvester Ngwodo</cp:lastModifiedBy>
  <cp:revision/>
  <dcterms:created xsi:type="dcterms:W3CDTF">2021-09-09T16:24:17Z</dcterms:created>
  <dcterms:modified xsi:type="dcterms:W3CDTF">2024-01-31T05:41:26Z</dcterms:modified>
  <cp:category/>
  <cp:contentStatus/>
</cp:coreProperties>
</file>