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ibh\Desktop\"/>
    </mc:Choice>
  </mc:AlternateContent>
  <xr:revisionPtr revIDLastSave="0" documentId="13_ncr:1_{22AD242B-01EA-41A8-888D-6A431063A8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s" sheetId="1" r:id="rId1"/>
    <sheet name="Sala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4" i="1"/>
  <c r="H5" i="1"/>
  <c r="H6" i="1"/>
  <c r="H7" i="1"/>
  <c r="H8" i="1"/>
  <c r="H9" i="1"/>
  <c r="H10" i="1"/>
  <c r="H11" i="1"/>
  <c r="H12" i="1"/>
  <c r="H13" i="1"/>
  <c r="G4" i="1"/>
  <c r="G7" i="1"/>
  <c r="G5" i="1"/>
  <c r="G6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<sst xmlns="http://schemas.openxmlformats.org/spreadsheetml/2006/main" count="87" uniqueCount="50">
  <si>
    <t>Name</t>
  </si>
  <si>
    <t>EmployeeID</t>
  </si>
  <si>
    <t>Department</t>
  </si>
  <si>
    <t>Position</t>
  </si>
  <si>
    <t>Salary</t>
  </si>
  <si>
    <t>E001</t>
  </si>
  <si>
    <t>John Doe</t>
  </si>
  <si>
    <t>Sales</t>
  </si>
  <si>
    <t>Manager</t>
  </si>
  <si>
    <t>E002</t>
  </si>
  <si>
    <t>Jane Smith</t>
  </si>
  <si>
    <t>IT</t>
  </si>
  <si>
    <t>E003</t>
  </si>
  <si>
    <t>Emily Davis</t>
  </si>
  <si>
    <t>HR</t>
  </si>
  <si>
    <t>E004</t>
  </si>
  <si>
    <t>Michael Brown</t>
  </si>
  <si>
    <t>Finance</t>
  </si>
  <si>
    <t>Analyst</t>
  </si>
  <si>
    <t>E005</t>
  </si>
  <si>
    <t>Sarah Wilson</t>
  </si>
  <si>
    <t>E006</t>
  </si>
  <si>
    <t>E007</t>
  </si>
  <si>
    <t>E008</t>
  </si>
  <si>
    <t>E009</t>
  </si>
  <si>
    <t>E010</t>
  </si>
  <si>
    <t>Location</t>
  </si>
  <si>
    <t>New York</t>
  </si>
  <si>
    <t>San Francisco</t>
  </si>
  <si>
    <t>Chicago</t>
  </si>
  <si>
    <t>Boston</t>
  </si>
  <si>
    <t>Bonus</t>
  </si>
  <si>
    <t>Tax</t>
  </si>
  <si>
    <t>Net Pay</t>
  </si>
  <si>
    <t>Engineer</t>
  </si>
  <si>
    <t>Clerk</t>
  </si>
  <si>
    <t>Miami</t>
  </si>
  <si>
    <t>Chris Taylor</t>
  </si>
  <si>
    <t>Anna White</t>
  </si>
  <si>
    <t>Mark Green</t>
  </si>
  <si>
    <t>Laura Black</t>
  </si>
  <si>
    <t>James Wood</t>
  </si>
  <si>
    <t>VLOOKUP</t>
  </si>
  <si>
    <t>Salary Access With Help Of VLOOKUP</t>
  </si>
  <si>
    <t>Bonus Access With Help Of VLOOKUP</t>
  </si>
  <si>
    <t>Tax Access With Help Of VLOOKUP</t>
  </si>
  <si>
    <t>Net Pay Access With Help Of VLOOKUP</t>
  </si>
  <si>
    <t>Finding the salary, Bonus, Tax And Net Pay of the employee with Employees ID.</t>
  </si>
  <si>
    <t>Explanation:
"EmployeeID's Range" is the lookup value.
Salaries!A:E is the range to search in the "Salaries" sheet.
 specifies the column index to return the value from (Salary).
FALSE ensures an exact match.</t>
  </si>
  <si>
    <t>"--&gt;"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</si>
</sst>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N13" sqref="N13"/>
    </sheetView>
  </sheetViews>
  <sheetFormatPr defaultRowHeight="14.4" x14ac:dyDescent="0.3"/>
  <cols>
    <col min="1" max="1" width="12.5546875" customWidth="1"/>
    <col min="2" max="2" width="15.21875" customWidth="1"/>
    <col min="3" max="4" width="11.88671875" customWidth="1"/>
    <col min="5" max="5" width="11.77734375" customWidth="1"/>
    <col min="6" max="6" width="7.33203125" customWidth="1"/>
    <col min="7" max="7" width="11.5546875" customWidth="1"/>
    <col min="8" max="8" width="11.109375" customWidth="1"/>
    <col min="9" max="9" width="10.33203125" customWidth="1"/>
    <col min="10" max="10" width="11.5546875" customWidth="1"/>
    <col min="11" max="11" width="12.21875" customWidth="1"/>
  </cols>
  <sheetData>
    <row r="1" spans="1:16" ht="45" customHeight="1" x14ac:dyDescent="0.3">
      <c r="E1" s="16" t="s">
        <v>42</v>
      </c>
      <c r="F1" s="17"/>
      <c r="G1" s="17"/>
      <c r="H1" s="18"/>
    </row>
    <row r="2" spans="1:16" ht="25.8" customHeight="1" x14ac:dyDescent="0.3">
      <c r="E2" s="7"/>
      <c r="F2" s="19" t="s">
        <v>47</v>
      </c>
      <c r="G2" s="20"/>
      <c r="H2" s="20"/>
      <c r="I2" s="20"/>
      <c r="J2" s="20"/>
      <c r="K2" s="20"/>
      <c r="L2" s="20"/>
      <c r="M2" s="21"/>
    </row>
    <row r="3" spans="1:16" ht="56.4" customHeight="1" x14ac:dyDescent="0.3">
      <c r="A3" s="3" t="s">
        <v>1</v>
      </c>
      <c r="B3" s="3" t="s">
        <v>0</v>
      </c>
      <c r="C3" s="3" t="s">
        <v>3</v>
      </c>
      <c r="D3" s="3" t="s">
        <v>2</v>
      </c>
      <c r="E3" s="6" t="s">
        <v>26</v>
      </c>
      <c r="F3" s="1"/>
      <c r="G3" s="6" t="s">
        <v>43</v>
      </c>
      <c r="H3" s="6" t="s">
        <v>44</v>
      </c>
      <c r="I3" s="6" t="s">
        <v>45</v>
      </c>
      <c r="J3" s="6" t="s">
        <v>46</v>
      </c>
      <c r="K3" s="10" t="s">
        <v>48</v>
      </c>
      <c r="L3" s="10"/>
      <c r="M3" s="10"/>
      <c r="N3" s="11"/>
      <c r="O3" s="11"/>
      <c r="P3" s="12"/>
    </row>
    <row r="4" spans="1:16" ht="22.2" customHeight="1" x14ac:dyDescent="0.3">
      <c r="A4" s="4" t="s">
        <v>5</v>
      </c>
      <c r="B4" s="4" t="s">
        <v>6</v>
      </c>
      <c r="C4" s="4" t="s">
        <v>8</v>
      </c>
      <c r="D4" s="4" t="s">
        <v>7</v>
      </c>
      <c r="E4" s="4" t="s">
        <v>27</v>
      </c>
      <c r="F4" s="2" t="s">
        <v>49</v>
      </c>
      <c r="G4" s="5">
        <f>VLOOKUP(A4, Salaries!A:E, 2, FALSE)</f>
        <v>80000</v>
      </c>
      <c r="H4" s="8">
        <f>VLOOKUP(A4, Salaries!A:E, 3, FALSE)</f>
        <v>5000</v>
      </c>
      <c r="I4" s="5">
        <f>VLOOKUP(A4, Salaries!A:E, 4, FALSE)</f>
        <v>2000</v>
      </c>
      <c r="J4" s="5">
        <f>VLOOKUP(A4, Salaries!A:E, 5, FALSE)</f>
        <v>83000</v>
      </c>
      <c r="K4" s="10"/>
      <c r="L4" s="10"/>
      <c r="M4" s="10"/>
      <c r="N4" s="10"/>
      <c r="O4" s="10"/>
      <c r="P4" s="13"/>
    </row>
    <row r="5" spans="1:16" ht="27" customHeight="1" x14ac:dyDescent="0.3">
      <c r="A5" s="4" t="s">
        <v>9</v>
      </c>
      <c r="B5" s="4" t="s">
        <v>10</v>
      </c>
      <c r="C5" s="4" t="s">
        <v>34</v>
      </c>
      <c r="D5" s="4" t="s">
        <v>11</v>
      </c>
      <c r="E5" s="4" t="s">
        <v>28</v>
      </c>
      <c r="F5" s="2" t="s">
        <v>49</v>
      </c>
      <c r="G5" s="5">
        <f>VLOOKUP(A5, Salaries!A:E, 2, FALSE)</f>
        <v>75000</v>
      </c>
      <c r="H5" s="8">
        <f>VLOOKUP(A5, Salaries!A:E, 3, FALSE)</f>
        <v>4000</v>
      </c>
      <c r="I5" s="5">
        <f>VLOOKUP(A5, Salaries!A:E, 4, FALSE)</f>
        <v>2500</v>
      </c>
      <c r="J5" s="5">
        <f>VLOOKUP(A5, Salaries!A:E, 5, FALSE)</f>
        <v>76500</v>
      </c>
      <c r="K5" s="14"/>
      <c r="L5" s="14"/>
      <c r="M5" s="14"/>
      <c r="N5" s="14"/>
      <c r="O5" s="14"/>
      <c r="P5" s="15"/>
    </row>
    <row r="6" spans="1:16" ht="19.8" customHeight="1" x14ac:dyDescent="0.3">
      <c r="A6" s="4" t="s">
        <v>12</v>
      </c>
      <c r="B6" s="4" t="s">
        <v>13</v>
      </c>
      <c r="C6" s="4" t="s">
        <v>18</v>
      </c>
      <c r="D6" s="4" t="s">
        <v>17</v>
      </c>
      <c r="E6" s="4" t="s">
        <v>29</v>
      </c>
      <c r="F6" s="2" t="s">
        <v>49</v>
      </c>
      <c r="G6" s="5">
        <f>VLOOKUP(A6, Salaries!A:E, 2, FALSE)</f>
        <v>70000</v>
      </c>
      <c r="H6" s="8">
        <f>VLOOKUP(A6, Salaries!A:E, 3, FALSE)</f>
        <v>4500</v>
      </c>
      <c r="I6" s="5">
        <f>VLOOKUP(A6, Salaries!A:E, 4, FALSE)</f>
        <v>3000</v>
      </c>
      <c r="J6" s="5">
        <f>VLOOKUP(A6, Salaries!A:E, 5, FALSE)</f>
        <v>71500</v>
      </c>
      <c r="K6" s="9"/>
      <c r="L6" s="9"/>
      <c r="M6" s="9"/>
      <c r="N6" s="9"/>
      <c r="O6" s="9"/>
      <c r="P6" s="9"/>
    </row>
    <row r="7" spans="1:16" ht="23.4" customHeight="1" x14ac:dyDescent="0.3">
      <c r="A7" s="4" t="s">
        <v>15</v>
      </c>
      <c r="B7" s="4" t="s">
        <v>16</v>
      </c>
      <c r="C7" s="4" t="s">
        <v>35</v>
      </c>
      <c r="D7" s="4" t="s">
        <v>14</v>
      </c>
      <c r="E7" s="4" t="s">
        <v>36</v>
      </c>
      <c r="F7" s="2" t="s">
        <v>49</v>
      </c>
      <c r="G7" s="5">
        <f>VLOOKUP(A7, Salaries!A:E, 2, FALSE)</f>
        <v>60000</v>
      </c>
      <c r="H7" s="8">
        <f>VLOOKUP(A7, Salaries!A:E, 3, FALSE)</f>
        <v>3500</v>
      </c>
      <c r="I7" s="5">
        <f>VLOOKUP(A7, Salaries!A:E, 4, FALSE)</f>
        <v>1500</v>
      </c>
      <c r="J7" s="5">
        <f>VLOOKUP(A7, Salaries!A:E, 5, FALSE)</f>
        <v>62000</v>
      </c>
    </row>
    <row r="8" spans="1:16" ht="22.8" customHeight="1" x14ac:dyDescent="0.3">
      <c r="A8" s="4" t="s">
        <v>19</v>
      </c>
      <c r="B8" s="4" t="s">
        <v>20</v>
      </c>
      <c r="C8" s="4" t="s">
        <v>34</v>
      </c>
      <c r="D8" s="4" t="s">
        <v>11</v>
      </c>
      <c r="E8" s="4" t="s">
        <v>30</v>
      </c>
      <c r="F8" s="2" t="s">
        <v>49</v>
      </c>
      <c r="G8" s="5">
        <f>VLOOKUP(A8, Salaries!A:E, 2, FALSE)</f>
        <v>75000</v>
      </c>
      <c r="H8" s="8">
        <f>VLOOKUP(A8, Salaries!A:E, 3, FALSE)</f>
        <v>4000</v>
      </c>
      <c r="I8" s="5">
        <f>VLOOKUP(A8, Salaries!A:E, 4, FALSE)</f>
        <v>2500</v>
      </c>
      <c r="J8" s="5">
        <f>VLOOKUP(A8, Salaries!A:E, 5, FALSE)</f>
        <v>76500</v>
      </c>
    </row>
    <row r="9" spans="1:16" ht="22.8" customHeight="1" x14ac:dyDescent="0.3">
      <c r="A9" s="4" t="s">
        <v>21</v>
      </c>
      <c r="B9" s="4" t="s">
        <v>37</v>
      </c>
      <c r="C9" s="4" t="s">
        <v>8</v>
      </c>
      <c r="D9" s="4" t="s">
        <v>7</v>
      </c>
      <c r="E9" s="4" t="s">
        <v>27</v>
      </c>
      <c r="F9" s="2" t="s">
        <v>49</v>
      </c>
      <c r="G9" s="5">
        <f>VLOOKUP(A9, Salaries!A:E, 2, FALSE)</f>
        <v>80000</v>
      </c>
      <c r="H9" s="8">
        <f>VLOOKUP(A9, Salaries!A:E, 3, FALSE)</f>
        <v>5000</v>
      </c>
      <c r="I9" s="5">
        <f>VLOOKUP(A9, Salaries!A:E, 4, FALSE)</f>
        <v>2000</v>
      </c>
      <c r="J9" s="5">
        <f>VLOOKUP(A9, Salaries!A:E, 5, FALSE)</f>
        <v>83000</v>
      </c>
    </row>
    <row r="10" spans="1:16" ht="23.4" customHeight="1" x14ac:dyDescent="0.3">
      <c r="A10" s="4" t="s">
        <v>22</v>
      </c>
      <c r="B10" s="4" t="s">
        <v>38</v>
      </c>
      <c r="C10" s="4" t="s">
        <v>18</v>
      </c>
      <c r="D10" s="4" t="s">
        <v>17</v>
      </c>
      <c r="E10" s="4" t="s">
        <v>29</v>
      </c>
      <c r="F10" s="2" t="s">
        <v>49</v>
      </c>
      <c r="G10" s="5">
        <f>VLOOKUP(A10, Salaries!A:E, 2, FALSE)</f>
        <v>70000</v>
      </c>
      <c r="H10" s="8">
        <f>VLOOKUP(A10, Salaries!A:E, 3, FALSE)</f>
        <v>4500</v>
      </c>
      <c r="I10" s="5">
        <f>VLOOKUP(A10, Salaries!A:E, 4, FALSE)</f>
        <v>3000</v>
      </c>
      <c r="J10" s="5">
        <f>VLOOKUP(A10, Salaries!A:E, 5, FALSE)</f>
        <v>71500</v>
      </c>
    </row>
    <row r="11" spans="1:16" ht="23.4" customHeight="1" x14ac:dyDescent="0.3">
      <c r="A11" s="4" t="s">
        <v>23</v>
      </c>
      <c r="B11" s="4" t="s">
        <v>39</v>
      </c>
      <c r="C11" s="4" t="s">
        <v>35</v>
      </c>
      <c r="D11" s="4" t="s">
        <v>14</v>
      </c>
      <c r="E11" s="4" t="s">
        <v>36</v>
      </c>
      <c r="F11" s="2" t="s">
        <v>49</v>
      </c>
      <c r="G11" s="5">
        <f>VLOOKUP(A11, Salaries!A:E, 2, FALSE)</f>
        <v>60000</v>
      </c>
      <c r="H11" s="8">
        <f>VLOOKUP(A11, Salaries!A:E, 3, FALSE)</f>
        <v>3500</v>
      </c>
      <c r="I11" s="5">
        <f>VLOOKUP(A11, Salaries!A:E, 4, FALSE)</f>
        <v>1500</v>
      </c>
      <c r="J11" s="5">
        <f>VLOOKUP(A11, Salaries!A:E, 5, FALSE)</f>
        <v>62000</v>
      </c>
    </row>
    <row r="12" spans="1:16" ht="21.6" customHeight="1" x14ac:dyDescent="0.3">
      <c r="A12" s="4" t="s">
        <v>24</v>
      </c>
      <c r="B12" s="4" t="s">
        <v>40</v>
      </c>
      <c r="C12" s="4" t="s">
        <v>34</v>
      </c>
      <c r="D12" s="4" t="s">
        <v>11</v>
      </c>
      <c r="E12" s="4" t="s">
        <v>30</v>
      </c>
      <c r="F12" s="2" t="s">
        <v>49</v>
      </c>
      <c r="G12" s="5">
        <f>VLOOKUP(A12, Salaries!A:E, 2, FALSE)</f>
        <v>75000</v>
      </c>
      <c r="H12" s="8">
        <f>VLOOKUP(A12, Salaries!A:E, 3, FALSE)</f>
        <v>4000</v>
      </c>
      <c r="I12" s="5">
        <f>VLOOKUP(A12, Salaries!A:E, 4, FALSE)</f>
        <v>2500</v>
      </c>
      <c r="J12" s="5">
        <f>VLOOKUP(A12, Salaries!A:E, 5, FALSE)</f>
        <v>76500</v>
      </c>
    </row>
    <row r="13" spans="1:16" ht="22.8" customHeight="1" x14ac:dyDescent="0.3">
      <c r="A13" s="4" t="s">
        <v>25</v>
      </c>
      <c r="B13" s="4" t="s">
        <v>41</v>
      </c>
      <c r="C13" s="4" t="s">
        <v>8</v>
      </c>
      <c r="D13" s="4" t="s">
        <v>7</v>
      </c>
      <c r="E13" s="4" t="s">
        <v>27</v>
      </c>
      <c r="F13" s="2" t="s">
        <v>49</v>
      </c>
      <c r="G13" s="5">
        <f>VLOOKUP(A13, Salaries!A:E, 2, FALSE)</f>
        <v>80000</v>
      </c>
      <c r="H13" s="8">
        <f>VLOOKUP(A13, Salaries!A:E, 3, FALSE)</f>
        <v>5000</v>
      </c>
      <c r="I13" s="5">
        <f>VLOOKUP(A13, Salaries!A:E, 4, FALSE)</f>
        <v>2000</v>
      </c>
      <c r="J13" s="5">
        <f>VLOOKUP(A13, Salaries!A:E, 5, FALSE)</f>
        <v>83000</v>
      </c>
    </row>
  </sheetData>
  <mergeCells count="3">
    <mergeCell ref="K3:P5"/>
    <mergeCell ref="E1:H1"/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F1B5-3BC5-437A-A538-B67791DCAEEF}">
  <dimension ref="A1:E11"/>
  <sheetViews>
    <sheetView workbookViewId="0">
      <selection activeCell="H2" sqref="H2"/>
    </sheetView>
  </sheetViews>
  <sheetFormatPr defaultRowHeight="14.4" x14ac:dyDescent="0.3"/>
  <cols>
    <col min="1" max="1" width="11.6640625" customWidth="1"/>
    <col min="2" max="2" width="8.6640625" customWidth="1"/>
    <col min="3" max="3" width="8.109375" customWidth="1"/>
    <col min="4" max="4" width="7.6640625" customWidth="1"/>
    <col min="5" max="5" width="8.33203125" customWidth="1"/>
  </cols>
  <sheetData>
    <row r="1" spans="1:5" ht="22.8" customHeight="1" x14ac:dyDescent="0.3">
      <c r="A1" s="3" t="s">
        <v>1</v>
      </c>
      <c r="B1" s="3" t="s">
        <v>4</v>
      </c>
      <c r="C1" s="3" t="s">
        <v>31</v>
      </c>
      <c r="D1" s="3" t="s">
        <v>32</v>
      </c>
      <c r="E1" s="3" t="s">
        <v>33</v>
      </c>
    </row>
    <row r="2" spans="1:5" ht="22.8" customHeight="1" x14ac:dyDescent="0.3">
      <c r="A2" s="4" t="s">
        <v>5</v>
      </c>
      <c r="B2" s="4">
        <v>80000</v>
      </c>
      <c r="C2" s="4">
        <v>5000</v>
      </c>
      <c r="D2" s="4">
        <v>2000</v>
      </c>
      <c r="E2" s="4">
        <v>83000</v>
      </c>
    </row>
    <row r="3" spans="1:5" ht="22.8" customHeight="1" x14ac:dyDescent="0.3">
      <c r="A3" s="4" t="s">
        <v>9</v>
      </c>
      <c r="B3" s="4">
        <v>75000</v>
      </c>
      <c r="C3" s="4">
        <v>4000</v>
      </c>
      <c r="D3" s="4">
        <v>2500</v>
      </c>
      <c r="E3" s="4">
        <v>76500</v>
      </c>
    </row>
    <row r="4" spans="1:5" ht="22.8" customHeight="1" x14ac:dyDescent="0.3">
      <c r="A4" s="4" t="s">
        <v>12</v>
      </c>
      <c r="B4" s="4">
        <v>70000</v>
      </c>
      <c r="C4" s="4">
        <v>4500</v>
      </c>
      <c r="D4" s="4">
        <v>3000</v>
      </c>
      <c r="E4" s="4">
        <v>71500</v>
      </c>
    </row>
    <row r="5" spans="1:5" ht="22.2" customHeight="1" x14ac:dyDescent="0.3">
      <c r="A5" s="4" t="s">
        <v>15</v>
      </c>
      <c r="B5" s="4">
        <v>60000</v>
      </c>
      <c r="C5" s="4">
        <v>3500</v>
      </c>
      <c r="D5" s="4">
        <v>1500</v>
      </c>
      <c r="E5" s="4">
        <v>62000</v>
      </c>
    </row>
    <row r="6" spans="1:5" ht="22.2" customHeight="1" x14ac:dyDescent="0.3">
      <c r="A6" s="4" t="s">
        <v>19</v>
      </c>
      <c r="B6" s="4">
        <v>75000</v>
      </c>
      <c r="C6" s="4">
        <v>4000</v>
      </c>
      <c r="D6" s="4">
        <v>2500</v>
      </c>
      <c r="E6" s="4">
        <v>76500</v>
      </c>
    </row>
    <row r="7" spans="1:5" ht="23.4" customHeight="1" x14ac:dyDescent="0.3">
      <c r="A7" s="4" t="s">
        <v>21</v>
      </c>
      <c r="B7" s="4">
        <v>80000</v>
      </c>
      <c r="C7" s="4">
        <v>5000</v>
      </c>
      <c r="D7" s="4">
        <v>2000</v>
      </c>
      <c r="E7" s="4">
        <v>83000</v>
      </c>
    </row>
    <row r="8" spans="1:5" ht="23.4" customHeight="1" x14ac:dyDescent="0.3">
      <c r="A8" s="4" t="s">
        <v>22</v>
      </c>
      <c r="B8" s="4">
        <v>70000</v>
      </c>
      <c r="C8" s="4">
        <v>4500</v>
      </c>
      <c r="D8" s="4">
        <v>3000</v>
      </c>
      <c r="E8" s="4">
        <v>71500</v>
      </c>
    </row>
    <row r="9" spans="1:5" ht="24" customHeight="1" x14ac:dyDescent="0.3">
      <c r="A9" s="4" t="s">
        <v>23</v>
      </c>
      <c r="B9" s="4">
        <v>60000</v>
      </c>
      <c r="C9" s="4">
        <v>3500</v>
      </c>
      <c r="D9" s="4">
        <v>1500</v>
      </c>
      <c r="E9" s="4">
        <v>62000</v>
      </c>
    </row>
    <row r="10" spans="1:5" ht="22.2" customHeight="1" x14ac:dyDescent="0.3">
      <c r="A10" s="4" t="s">
        <v>24</v>
      </c>
      <c r="B10" s="4">
        <v>75000</v>
      </c>
      <c r="C10" s="4">
        <v>4000</v>
      </c>
      <c r="D10" s="4">
        <v>2500</v>
      </c>
      <c r="E10" s="4">
        <v>76500</v>
      </c>
    </row>
    <row r="11" spans="1:5" ht="22.8" customHeight="1" x14ac:dyDescent="0.3">
      <c r="A11" s="4" t="s">
        <v>25</v>
      </c>
      <c r="B11" s="4">
        <v>80000</v>
      </c>
      <c r="C11" s="4">
        <v>5000</v>
      </c>
      <c r="D11" s="4">
        <v>2000</v>
      </c>
      <c r="E11" s="4">
        <v>83000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jain</dc:creator>
  <cp:lastModifiedBy>vaibhav jain</cp:lastModifiedBy>
  <dcterms:created xsi:type="dcterms:W3CDTF">2015-06-05T18:17:20Z</dcterms:created>
  <dcterms:modified xsi:type="dcterms:W3CDTF">2024-07-09T16:58:12Z</dcterms:modified>
</cp:coreProperties>
</file>