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9" i="1" l="1"/>
  <c r="K12" i="1"/>
  <c r="K11" i="1"/>
  <c r="K10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K8" i="1" s="1"/>
  <c r="J7" i="1"/>
  <c r="I7" i="1"/>
  <c r="H7" i="1"/>
  <c r="G7" i="1"/>
  <c r="K7" i="1" s="1"/>
  <c r="J6" i="1"/>
  <c r="I6" i="1"/>
  <c r="H6" i="1"/>
  <c r="G6" i="1"/>
  <c r="K6" i="1" s="1"/>
  <c r="J5" i="1"/>
  <c r="I5" i="1"/>
  <c r="H5" i="1"/>
  <c r="G5" i="1"/>
  <c r="K5" i="1" s="1"/>
  <c r="J4" i="1"/>
  <c r="I4" i="1"/>
  <c r="H4" i="1"/>
  <c r="G4" i="1"/>
  <c r="K4" i="1" s="1"/>
  <c r="J3" i="1"/>
  <c r="I3" i="1"/>
  <c r="H3" i="1"/>
  <c r="G3" i="1"/>
  <c r="K3" i="1" s="1"/>
  <c r="K2" i="1"/>
  <c r="J2" i="1"/>
  <c r="I2" i="1"/>
  <c r="H2" i="1"/>
  <c r="G2" i="1"/>
  <c r="F12" i="1"/>
  <c r="E12" i="1"/>
  <c r="D12" i="1"/>
  <c r="F11" i="1"/>
  <c r="E11" i="1"/>
  <c r="D11" i="1"/>
  <c r="F10" i="1"/>
  <c r="E10" i="1"/>
  <c r="D10" i="1"/>
  <c r="C12" i="1"/>
  <c r="C11" i="1"/>
  <c r="C10" i="1"/>
  <c r="D9" i="1"/>
  <c r="E9" i="1"/>
  <c r="F9" i="1"/>
  <c r="C9" i="1"/>
</calcChain>
</file>

<file path=xl/sharedStrings.xml><?xml version="1.0" encoding="utf-8"?>
<sst xmlns="http://schemas.openxmlformats.org/spreadsheetml/2006/main" count="21" uniqueCount="18">
  <si>
    <t>Pravin</t>
  </si>
  <si>
    <t>Rahul</t>
  </si>
  <si>
    <t>Sachn</t>
  </si>
  <si>
    <t>Ram</t>
  </si>
  <si>
    <t>Shyam</t>
  </si>
  <si>
    <t>Ajay</t>
  </si>
  <si>
    <t>Sonu</t>
  </si>
  <si>
    <t>Student/Subject</t>
  </si>
  <si>
    <t>Science</t>
  </si>
  <si>
    <t>Social Science</t>
  </si>
  <si>
    <t>English</t>
  </si>
  <si>
    <t>Maths</t>
  </si>
  <si>
    <t>Min</t>
  </si>
  <si>
    <t>Max</t>
  </si>
  <si>
    <t>Sum</t>
  </si>
  <si>
    <t>Average</t>
  </si>
  <si>
    <t xml:space="preserve">Max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</si>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</sst>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G12" sqref="G12"/>
    </sheetView>
  </sheetViews>
  <sheetFormatPr defaultRowHeight="15" x14ac:dyDescent="0.25"/>
  <cols>
    <col min="1" max="2" width="9.140625" style="1"/>
    <col min="3" max="3" width="7.7109375" style="1" bestFit="1" customWidth="1"/>
    <col min="4" max="10" width="9.140625" style="1"/>
    <col min="11" max="11" width="13.42578125" style="1" customWidth="1"/>
    <col min="12" max="16384" width="9.140625" style="1"/>
  </cols>
  <sheetData>
    <row r="1" spans="2:11" ht="30" x14ac:dyDescent="0.25"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14</v>
      </c>
      <c r="H1" s="3" t="s">
        <v>15</v>
      </c>
      <c r="I1" s="3" t="s">
        <v>12</v>
      </c>
      <c r="J1" s="3" t="s">
        <v>13</v>
      </c>
      <c r="K1" s="3" t="s">
        <v>17</v>
      </c>
    </row>
    <row r="2" spans="2:11" x14ac:dyDescent="0.25">
      <c r="B2" s="2" t="s">
        <v>3</v>
      </c>
      <c r="C2" s="2">
        <v>97</v>
      </c>
      <c r="D2" s="2">
        <v>81</v>
      </c>
      <c r="E2" s="2">
        <v>79</v>
      </c>
      <c r="F2" s="2">
        <v>99</v>
      </c>
      <c r="G2" s="2">
        <f>SUM(C2:F2)</f>
        <v>356</v>
      </c>
      <c r="H2" s="2">
        <f>AVERAGE(C2:F2)</f>
        <v>89</v>
      </c>
      <c r="I2" s="2">
        <f>MIN(C2:F2)</f>
        <v>79</v>
      </c>
      <c r="J2" s="2">
        <f>MAX(C2:F2)</f>
        <v>99</v>
      </c>
      <c r="K2" s="2">
        <f>(G2/400)*100</f>
        <v>89</v>
      </c>
    </row>
    <row r="3" spans="2:11" x14ac:dyDescent="0.25">
      <c r="B3" s="2" t="s">
        <v>0</v>
      </c>
      <c r="C3" s="2">
        <v>56</v>
      </c>
      <c r="D3" s="2">
        <v>45</v>
      </c>
      <c r="E3" s="2">
        <v>85</v>
      </c>
      <c r="F3" s="2">
        <v>87</v>
      </c>
      <c r="G3" s="2">
        <f t="shared" ref="G3:G8" si="0">SUM(C3:F3)</f>
        <v>273</v>
      </c>
      <c r="H3" s="2">
        <f t="shared" ref="H3:H8" si="1">AVERAGE(C3:F3)</f>
        <v>68.25</v>
      </c>
      <c r="I3" s="2">
        <f t="shared" ref="I3:I8" si="2">MIN(C3:F3)</f>
        <v>45</v>
      </c>
      <c r="J3" s="2">
        <f t="shared" ref="J3:J8" si="3">MAX(C3:F3)</f>
        <v>87</v>
      </c>
      <c r="K3" s="2">
        <f t="shared" ref="K3:K8" si="4">(G3/400)*100</f>
        <v>68.25</v>
      </c>
    </row>
    <row r="4" spans="2:11" x14ac:dyDescent="0.25">
      <c r="B4" s="2" t="s">
        <v>1</v>
      </c>
      <c r="C4" s="2">
        <v>77</v>
      </c>
      <c r="D4" s="2">
        <v>78</v>
      </c>
      <c r="E4" s="2">
        <v>60</v>
      </c>
      <c r="F4" s="2">
        <v>63</v>
      </c>
      <c r="G4" s="2">
        <f t="shared" si="0"/>
        <v>278</v>
      </c>
      <c r="H4" s="2">
        <f t="shared" si="1"/>
        <v>69.5</v>
      </c>
      <c r="I4" s="2">
        <f t="shared" si="2"/>
        <v>60</v>
      </c>
      <c r="J4" s="2">
        <f t="shared" si="3"/>
        <v>78</v>
      </c>
      <c r="K4" s="2">
        <f t="shared" si="4"/>
        <v>69.5</v>
      </c>
    </row>
    <row r="5" spans="2:11" x14ac:dyDescent="0.25">
      <c r="B5" s="2" t="s">
        <v>2</v>
      </c>
      <c r="C5" s="2">
        <v>89</v>
      </c>
      <c r="D5" s="2">
        <v>62</v>
      </c>
      <c r="E5" s="2">
        <v>55</v>
      </c>
      <c r="F5" s="2">
        <v>44</v>
      </c>
      <c r="G5" s="2">
        <f t="shared" si="0"/>
        <v>250</v>
      </c>
      <c r="H5" s="2">
        <f t="shared" si="1"/>
        <v>62.5</v>
      </c>
      <c r="I5" s="2">
        <f t="shared" si="2"/>
        <v>44</v>
      </c>
      <c r="J5" s="2">
        <f t="shared" si="3"/>
        <v>89</v>
      </c>
      <c r="K5" s="2">
        <f t="shared" si="4"/>
        <v>62.5</v>
      </c>
    </row>
    <row r="6" spans="2:11" x14ac:dyDescent="0.25">
      <c r="B6" s="2" t="s">
        <v>4</v>
      </c>
      <c r="C6" s="2">
        <v>34</v>
      </c>
      <c r="D6" s="2">
        <v>45</v>
      </c>
      <c r="E6" s="2">
        <v>44</v>
      </c>
      <c r="F6" s="2">
        <v>56</v>
      </c>
      <c r="G6" s="2">
        <f t="shared" si="0"/>
        <v>179</v>
      </c>
      <c r="H6" s="2">
        <f t="shared" si="1"/>
        <v>44.75</v>
      </c>
      <c r="I6" s="2">
        <f t="shared" si="2"/>
        <v>34</v>
      </c>
      <c r="J6" s="2">
        <f t="shared" si="3"/>
        <v>56</v>
      </c>
      <c r="K6" s="2">
        <f t="shared" si="4"/>
        <v>44.75</v>
      </c>
    </row>
    <row r="7" spans="2:11" x14ac:dyDescent="0.25">
      <c r="B7" s="2" t="s">
        <v>5</v>
      </c>
      <c r="C7" s="2">
        <v>44</v>
      </c>
      <c r="D7" s="2">
        <v>57</v>
      </c>
      <c r="E7" s="2">
        <v>69</v>
      </c>
      <c r="F7" s="2">
        <v>57</v>
      </c>
      <c r="G7" s="2">
        <f t="shared" si="0"/>
        <v>227</v>
      </c>
      <c r="H7" s="2">
        <f t="shared" si="1"/>
        <v>56.75</v>
      </c>
      <c r="I7" s="2">
        <f t="shared" si="2"/>
        <v>44</v>
      </c>
      <c r="J7" s="2">
        <f t="shared" si="3"/>
        <v>69</v>
      </c>
      <c r="K7" s="2">
        <f t="shared" si="4"/>
        <v>56.75</v>
      </c>
    </row>
    <row r="8" spans="2:11" x14ac:dyDescent="0.25">
      <c r="B8" s="2" t="s">
        <v>6</v>
      </c>
      <c r="C8" s="2">
        <v>88</v>
      </c>
      <c r="D8" s="2">
        <v>79</v>
      </c>
      <c r="E8" s="2">
        <v>84</v>
      </c>
      <c r="F8" s="2">
        <v>86</v>
      </c>
      <c r="G8" s="2">
        <f t="shared" si="0"/>
        <v>337</v>
      </c>
      <c r="H8" s="2">
        <f t="shared" si="1"/>
        <v>84.25</v>
      </c>
      <c r="I8" s="2">
        <f t="shared" si="2"/>
        <v>79</v>
      </c>
      <c r="J8" s="2">
        <f t="shared" si="3"/>
        <v>88</v>
      </c>
      <c r="K8" s="2">
        <f t="shared" si="4"/>
        <v>84.25</v>
      </c>
    </row>
    <row r="9" spans="2:11" x14ac:dyDescent="0.25">
      <c r="B9" s="4" t="s">
        <v>14</v>
      </c>
      <c r="C9" s="5">
        <f>SUM(C2:C8)</f>
        <v>485</v>
      </c>
      <c r="D9" s="5">
        <f t="shared" ref="D9:F9" si="5">SUM(D2:D8)</f>
        <v>447</v>
      </c>
      <c r="E9" s="5">
        <f t="shared" si="5"/>
        <v>476</v>
      </c>
      <c r="F9" s="5">
        <f t="shared" si="5"/>
        <v>492</v>
      </c>
      <c r="G9" s="5">
        <f t="shared" ref="G9" si="6">SUM(G2:G8)</f>
        <v>1900</v>
      </c>
      <c r="H9" s="5">
        <f t="shared" ref="H9" si="7">SUM(H2:H8)</f>
        <v>475</v>
      </c>
      <c r="I9" s="5">
        <f t="shared" ref="I9" si="8">SUM(I2:I8)</f>
        <v>385</v>
      </c>
      <c r="J9" s="5">
        <f t="shared" ref="J9:K9" si="9">SUM(J2:J8)</f>
        <v>566</v>
      </c>
      <c r="K9" s="5">
        <f t="shared" si="9"/>
        <v>475</v>
      </c>
    </row>
    <row r="10" spans="2:11" x14ac:dyDescent="0.25">
      <c r="B10" s="4" t="s">
        <v>16</v>
      </c>
      <c r="C10" s="5">
        <f>MAX(C2:C8)</f>
        <v>97</v>
      </c>
      <c r="D10" s="5">
        <f t="shared" ref="D10:F10" si="10">MAX(D2:D8)</f>
        <v>81</v>
      </c>
      <c r="E10" s="5">
        <f t="shared" si="10"/>
        <v>85</v>
      </c>
      <c r="F10" s="5">
        <f t="shared" si="10"/>
        <v>99</v>
      </c>
      <c r="G10" s="5">
        <f t="shared" ref="G10:K10" si="11">MAX(G2:G8)</f>
        <v>356</v>
      </c>
      <c r="H10" s="5">
        <f t="shared" si="11"/>
        <v>89</v>
      </c>
      <c r="I10" s="5">
        <f t="shared" si="11"/>
        <v>79</v>
      </c>
      <c r="J10" s="5">
        <f t="shared" si="11"/>
        <v>99</v>
      </c>
      <c r="K10" s="5">
        <f t="shared" si="11"/>
        <v>89</v>
      </c>
    </row>
    <row r="11" spans="2:11" x14ac:dyDescent="0.25">
      <c r="B11" s="4" t="s">
        <v>12</v>
      </c>
      <c r="C11" s="5">
        <f>MIN(C2:C8)</f>
        <v>34</v>
      </c>
      <c r="D11" s="5">
        <f t="shared" ref="D11:F11" si="12">MIN(D2:D8)</f>
        <v>45</v>
      </c>
      <c r="E11" s="5">
        <f t="shared" si="12"/>
        <v>44</v>
      </c>
      <c r="F11" s="5">
        <f t="shared" si="12"/>
        <v>44</v>
      </c>
      <c r="G11" s="5">
        <f t="shared" ref="G11:K11" si="13">MIN(G2:G8)</f>
        <v>179</v>
      </c>
      <c r="H11" s="5">
        <f t="shared" si="13"/>
        <v>44.75</v>
      </c>
      <c r="I11" s="5">
        <f t="shared" si="13"/>
        <v>34</v>
      </c>
      <c r="J11" s="5">
        <f t="shared" si="13"/>
        <v>56</v>
      </c>
      <c r="K11" s="5">
        <f t="shared" si="13"/>
        <v>44.75</v>
      </c>
    </row>
    <row r="12" spans="2:11" x14ac:dyDescent="0.25">
      <c r="B12" s="4" t="s">
        <v>15</v>
      </c>
      <c r="C12" s="6">
        <f>AVERAGE(C2:C8)</f>
        <v>69.285714285714292</v>
      </c>
      <c r="D12" s="6">
        <f t="shared" ref="D12:F12" si="14">AVERAGE(D2:D8)</f>
        <v>63.857142857142854</v>
      </c>
      <c r="E12" s="6">
        <f t="shared" si="14"/>
        <v>68</v>
      </c>
      <c r="F12" s="6">
        <f t="shared" si="14"/>
        <v>70.285714285714292</v>
      </c>
      <c r="G12" s="6">
        <f t="shared" ref="G12:K12" si="15">AVERAGE(G2:G8)</f>
        <v>271.42857142857144</v>
      </c>
      <c r="H12" s="6">
        <f t="shared" si="15"/>
        <v>67.857142857142861</v>
      </c>
      <c r="I12" s="6">
        <f t="shared" si="15"/>
        <v>55</v>
      </c>
      <c r="J12" s="6">
        <f t="shared" si="15"/>
        <v>80.857142857142861</v>
      </c>
      <c r="K12" s="6">
        <f t="shared" si="15"/>
        <v>67.857142857142861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2024-03-31T03:27:13Z</dcterms:modified>
</cp:coreProperties>
</file>