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59D877A0-2062-45BE-AC57-85DA08D51008}" xr6:coauthVersionLast="47" xr6:coauthVersionMax="47" xr10:uidLastSave="{00000000-0000-0000-0000-000000000000}"/>
  <bookViews>
    <workbookView xWindow="-108" yWindow="-108" windowWidth="23256" windowHeight="12456" xr2:uid="{34B7293B-AB2F-499F-92DE-C8FCAEE8B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/>
  <c r="O11" i="1"/>
  <c r="H12" i="1"/>
</calcChain>
</file>

<file path=xl/sharedStrings.xml><?xml version="1.0" encoding="utf-8"?>
<sst xmlns="http://schemas.openxmlformats.org/spreadsheetml/2006/main" count="67" uniqueCount="32">
  <si>
    <t>COURSE</t>
  </si>
  <si>
    <t>STUDENT NAME</t>
  </si>
  <si>
    <t>RESULT</t>
  </si>
  <si>
    <t>BCA</t>
  </si>
  <si>
    <t>B.TECH</t>
  </si>
  <si>
    <t>BSC</t>
  </si>
  <si>
    <t>BE</t>
  </si>
  <si>
    <t>SANKET</t>
  </si>
  <si>
    <t>RAHUL</t>
  </si>
  <si>
    <t>ABHAY</t>
  </si>
  <si>
    <t>VAIBHAV</t>
  </si>
  <si>
    <t>SHAM</t>
  </si>
  <si>
    <t>SAMIR</t>
  </si>
  <si>
    <t>KUNAL</t>
  </si>
  <si>
    <t>SANJAY</t>
  </si>
  <si>
    <t>YASH</t>
  </si>
  <si>
    <t>RAM</t>
  </si>
  <si>
    <t>DILIP</t>
  </si>
  <si>
    <t>PASS</t>
  </si>
  <si>
    <t>FAIL</t>
  </si>
  <si>
    <t>COUNTIFS</t>
  </si>
  <si>
    <t>TOTAL PASS</t>
  </si>
  <si>
    <t>EMP NAME</t>
  </si>
  <si>
    <t>GAURAV</t>
  </si>
  <si>
    <t>DAS</t>
  </si>
  <si>
    <t>DIPAK</t>
  </si>
  <si>
    <t>PRODUCT</t>
  </si>
  <si>
    <t>A</t>
  </si>
  <si>
    <t>B</t>
  </si>
  <si>
    <t>C</t>
  </si>
  <si>
    <t>TOTAL SALE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</si>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</sst>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BC90-6A2D-4D94-BE42-CEBA62F04FA2}">
  <dimension ref="C5:Q16"/>
  <sheetViews>
    <sheetView tabSelected="1" topLeftCell="A4" zoomScale="90" zoomScaleNormal="90" workbookViewId="0">
      <selection activeCell="F20" sqref="F20"/>
    </sheetView>
  </sheetViews>
  <sheetFormatPr defaultRowHeight="14.4" x14ac:dyDescent="0.3"/>
  <cols>
    <col min="4" max="4" width="14.33203125" customWidth="1"/>
    <col min="8" max="8" width="11.6640625" customWidth="1"/>
    <col min="10" max="10" width="9.77734375" customWidth="1"/>
    <col min="12" max="12" width="11" customWidth="1"/>
    <col min="14" max="14" width="10.44140625" customWidth="1"/>
  </cols>
  <sheetData>
    <row r="5" spans="3:17" x14ac:dyDescent="0.3">
      <c r="C5" s="1" t="s">
        <v>0</v>
      </c>
      <c r="D5" s="1" t="s">
        <v>1</v>
      </c>
      <c r="E5" s="1" t="s">
        <v>2</v>
      </c>
      <c r="J5" s="1" t="s">
        <v>22</v>
      </c>
      <c r="K5" s="1" t="s">
        <v>26</v>
      </c>
      <c r="L5" s="1" t="s">
        <v>30</v>
      </c>
    </row>
    <row r="6" spans="3:17" x14ac:dyDescent="0.3">
      <c r="C6" s="2" t="s">
        <v>3</v>
      </c>
      <c r="D6" s="2" t="s">
        <v>7</v>
      </c>
      <c r="E6" s="3" t="s">
        <v>18</v>
      </c>
      <c r="J6" s="8" t="s">
        <v>7</v>
      </c>
      <c r="K6" s="8" t="s">
        <v>27</v>
      </c>
      <c r="L6" s="9">
        <v>23</v>
      </c>
    </row>
    <row r="7" spans="3:17" x14ac:dyDescent="0.3">
      <c r="C7" s="2" t="s">
        <v>4</v>
      </c>
      <c r="D7" s="2" t="s">
        <v>8</v>
      </c>
      <c r="E7" s="3" t="s">
        <v>19</v>
      </c>
      <c r="J7" s="8" t="s">
        <v>8</v>
      </c>
      <c r="K7" s="8" t="s">
        <v>28</v>
      </c>
      <c r="L7" s="9">
        <v>54</v>
      </c>
    </row>
    <row r="8" spans="3:17" x14ac:dyDescent="0.3">
      <c r="C8" s="2" t="s">
        <v>5</v>
      </c>
      <c r="D8" s="2" t="s">
        <v>9</v>
      </c>
      <c r="E8" s="3" t="s">
        <v>18</v>
      </c>
      <c r="J8" s="8" t="s">
        <v>23</v>
      </c>
      <c r="K8" s="8" t="s">
        <v>29</v>
      </c>
      <c r="L8" s="9">
        <v>12</v>
      </c>
    </row>
    <row r="9" spans="3:17" x14ac:dyDescent="0.3">
      <c r="C9" s="2" t="s">
        <v>6</v>
      </c>
      <c r="D9" s="2" t="s">
        <v>10</v>
      </c>
      <c r="E9" s="3" t="s">
        <v>18</v>
      </c>
      <c r="J9" s="8" t="s">
        <v>10</v>
      </c>
      <c r="K9" s="8" t="s">
        <v>27</v>
      </c>
      <c r="L9" s="9">
        <v>35</v>
      </c>
      <c r="N9" s="12" t="s">
        <v>31</v>
      </c>
      <c r="O9" s="12"/>
      <c r="P9" s="12"/>
      <c r="Q9" s="12"/>
    </row>
    <row r="10" spans="3:17" x14ac:dyDescent="0.3">
      <c r="C10" s="2" t="s">
        <v>3</v>
      </c>
      <c r="D10" s="2" t="s">
        <v>11</v>
      </c>
      <c r="E10" s="3" t="s">
        <v>19</v>
      </c>
      <c r="G10" s="6" t="s">
        <v>20</v>
      </c>
      <c r="H10" s="7"/>
      <c r="J10" s="8" t="s">
        <v>12</v>
      </c>
      <c r="K10" s="8" t="s">
        <v>28</v>
      </c>
      <c r="L10" s="9">
        <v>65</v>
      </c>
      <c r="N10" s="10" t="s">
        <v>26</v>
      </c>
      <c r="O10" s="10" t="s">
        <v>27</v>
      </c>
      <c r="P10" s="10" t="s">
        <v>28</v>
      </c>
      <c r="Q10" s="10" t="s">
        <v>29</v>
      </c>
    </row>
    <row r="11" spans="3:17" x14ac:dyDescent="0.3">
      <c r="C11" s="2" t="s">
        <v>5</v>
      </c>
      <c r="D11" s="2" t="s">
        <v>12</v>
      </c>
      <c r="E11" s="3" t="s">
        <v>18</v>
      </c>
      <c r="G11" s="4" t="s">
        <v>0</v>
      </c>
      <c r="H11" s="4" t="s">
        <v>21</v>
      </c>
      <c r="J11" s="8" t="s">
        <v>24</v>
      </c>
      <c r="K11" s="8" t="s">
        <v>27</v>
      </c>
      <c r="L11" s="9">
        <v>32</v>
      </c>
      <c r="N11" s="11" t="s">
        <v>30</v>
      </c>
      <c r="O11" s="11">
        <f>SUMIFS($L$6:$L$14,$K$6:$K$14,O10)</f>
        <v>122</v>
      </c>
      <c r="P11" s="11">
        <f t="shared" ref="P11:Q11" si="0">SUMIFS($L$6:$L$14,$K$6:$K$14,P10)</f>
        <v>204</v>
      </c>
      <c r="Q11" s="11">
        <f t="shared" si="0"/>
        <v>24</v>
      </c>
    </row>
    <row r="12" spans="3:17" x14ac:dyDescent="0.3">
      <c r="C12" s="2" t="s">
        <v>6</v>
      </c>
      <c r="D12" s="2" t="s">
        <v>13</v>
      </c>
      <c r="E12" s="3" t="s">
        <v>18</v>
      </c>
      <c r="G12" s="5" t="s">
        <v>3</v>
      </c>
      <c r="H12" s="5">
        <f>COUNTIFS($C$6:$C$16,G12,$E$6:$E$16,"pass")</f>
        <v>2</v>
      </c>
      <c r="J12" s="8" t="s">
        <v>15</v>
      </c>
      <c r="K12" s="8" t="s">
        <v>29</v>
      </c>
      <c r="L12" s="9">
        <v>12</v>
      </c>
    </row>
    <row r="13" spans="3:17" x14ac:dyDescent="0.3">
      <c r="C13" s="2" t="s">
        <v>3</v>
      </c>
      <c r="D13" s="2" t="s">
        <v>14</v>
      </c>
      <c r="E13" s="3" t="s">
        <v>18</v>
      </c>
      <c r="J13" s="8" t="s">
        <v>13</v>
      </c>
      <c r="K13" s="8" t="s">
        <v>28</v>
      </c>
      <c r="L13" s="9">
        <v>85</v>
      </c>
    </row>
    <row r="14" spans="3:17" x14ac:dyDescent="0.3">
      <c r="C14" s="2" t="s">
        <v>4</v>
      </c>
      <c r="D14" s="2" t="s">
        <v>15</v>
      </c>
      <c r="E14" s="3" t="s">
        <v>19</v>
      </c>
      <c r="J14" s="8" t="s">
        <v>25</v>
      </c>
      <c r="K14" s="8" t="s">
        <v>27</v>
      </c>
      <c r="L14" s="9">
        <v>32</v>
      </c>
    </row>
    <row r="15" spans="3:17" x14ac:dyDescent="0.3">
      <c r="C15" s="2" t="s">
        <v>6</v>
      </c>
      <c r="D15" s="2" t="s">
        <v>16</v>
      </c>
      <c r="E15" s="3" t="s">
        <v>18</v>
      </c>
    </row>
    <row r="16" spans="3:17" x14ac:dyDescent="0.3">
      <c r="C16" s="2" t="s">
        <v>5</v>
      </c>
      <c r="D16" s="2" t="s">
        <v>17</v>
      </c>
      <c r="E16" s="3" t="s">
        <v>19</v>
      </c>
    </row>
  </sheetData>
  <mergeCells count="2">
    <mergeCell ref="G10:H10"/>
    <mergeCell ref="N9:Q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raut</dc:creator>
  <cp:lastModifiedBy>vaibhav raut</cp:lastModifiedBy>
  <dcterms:created xsi:type="dcterms:W3CDTF">2025-06-18T15:57:48Z</dcterms:created>
  <dcterms:modified xsi:type="dcterms:W3CDTF">2025-06-18T16:43:39Z</dcterms:modified>
</cp:coreProperties>
</file>