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96" yWindow="96" windowWidth="22932" windowHeight="10032"/>
  </bookViews>
  <sheets>
    <sheet name="viral_metaa" sheetId="1" r:id="rId1"/>
  </sheets>
  <calcPr calcId="144525"/>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2" i="1"/>
  <c r="AB442" i="1"/>
  <c r="AB443" i="1"/>
  <c r="AB444" i="1"/>
  <c r="AB445" i="1"/>
  <c r="AB446" i="1"/>
  <c r="AB447"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2"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2" i="1"/>
  <c r="Z427" i="1"/>
  <c r="Z428" i="1"/>
  <c r="Z429" i="1"/>
  <c r="Z430" i="1"/>
  <c r="Z431" i="1"/>
  <c r="Z432" i="1"/>
  <c r="Z433" i="1"/>
  <c r="Z434" i="1"/>
  <c r="Z435" i="1"/>
  <c r="Z436" i="1"/>
  <c r="Z437" i="1"/>
  <c r="Z438" i="1"/>
  <c r="Z439" i="1"/>
  <c r="Z440" i="1"/>
  <c r="Z441" i="1"/>
  <c r="Z442" i="1"/>
  <c r="Z443" i="1"/>
  <c r="Z444" i="1"/>
  <c r="Z445" i="1"/>
  <c r="Z446" i="1"/>
  <c r="Z447"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28" i="1"/>
  <c r="Z229" i="1"/>
  <c r="Z230" i="1"/>
  <c r="Z231" i="1"/>
  <c r="Z232" i="1"/>
  <c r="Z233" i="1"/>
  <c r="Z234" i="1"/>
  <c r="Z235" i="1"/>
  <c r="Z236" i="1"/>
  <c r="Z237" i="1"/>
  <c r="Z238" i="1"/>
  <c r="Z239" i="1"/>
  <c r="Z240" i="1"/>
  <c r="Z241" i="1"/>
  <c r="Z242" i="1"/>
  <c r="Z243" i="1"/>
  <c r="Z244" i="1"/>
  <c r="Z245" i="1"/>
  <c r="Z246" i="1"/>
  <c r="Z247" i="1"/>
  <c r="Z248" i="1"/>
  <c r="Z249"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 i="1"/>
  <c r="Z2" i="1"/>
</calcChain>
</file>

<file path=xl/sharedStrings.xml><?xml version="1.0" encoding="utf-8"?>
<sst xmlns="http://schemas.openxmlformats.org/spreadsheetml/2006/main" count="3119" uniqueCount="2605">
  <si>
    <t>video_id</t>
  </si>
  <si>
    <t>video_title</t>
  </si>
  <si>
    <t>view_count</t>
  </si>
  <si>
    <t>category</t>
  </si>
  <si>
    <t>duration_in_seconds</t>
  </si>
  <si>
    <t>upload_date</t>
  </si>
  <si>
    <t>hour</t>
  </si>
  <si>
    <t>minute</t>
  </si>
  <si>
    <t>second</t>
  </si>
  <si>
    <t>total seconds</t>
  </si>
  <si>
    <t>captured_time</t>
  </si>
  <si>
    <t>avg_rate</t>
  </si>
  <si>
    <t>max_rate</t>
  </si>
  <si>
    <t>min_rate</t>
  </si>
  <si>
    <t>num_raters</t>
  </si>
  <si>
    <t>num_dislikes</t>
  </si>
  <si>
    <t>num_likes</t>
  </si>
  <si>
    <t>uploader_id</t>
  </si>
  <si>
    <t>uploader_name</t>
  </si>
  <si>
    <t>uploader_url</t>
  </si>
  <si>
    <t>video_desp</t>
  </si>
  <si>
    <t>Elmo and Cookie Monster have some Adult Fun</t>
  </si>
  <si>
    <t>Comedy</t>
  </si>
  <si>
    <t>ZcSyg9WKALBO4r97-pjmAg</t>
  </si>
  <si>
    <t>Dan Wilson</t>
  </si>
  <si>
    <t>https://gdata.youtube.com/feeds/api/users/danielbwilson</t>
  </si>
  <si>
    <t>Discovered completely by accident by putting the toys away, it just had to be recorded and shared. Alone these toys seem innocent, but together, it is just wrong. Elmo Live and Tickle Me Extreme Cookie Monster.</t>
  </si>
  <si>
    <t>First Blog / Dorkiness Prevails</t>
  </si>
  <si>
    <t>Film</t>
  </si>
  <si>
    <t>VEfyEuLJpgw_y4jSgV8Rtg</t>
  </si>
  <si>
    <t>lonelygirl15</t>
  </si>
  <si>
    <t>https://gdata.youtube.com/feeds/api/users/lonelygirl15</t>
  </si>
  <si>
    <t>So, I finally got a webcam and got it working (ugh, harder than I thought...). Hope you like it :)</t>
  </si>
  <si>
    <t>We Love You Maria Venus Raj 22 Philippines</t>
  </si>
  <si>
    <t>Entertainment</t>
  </si>
  <si>
    <t>u1TBcXNK29GvIwud6rVJQw</t>
  </si>
  <si>
    <t>lexlib</t>
  </si>
  <si>
    <t>https://gdata.youtube.com/feeds/api/users/lexlib</t>
  </si>
  <si>
    <t>We are only among many who went wild. Irina, Marelisa, Angela and Venus (you know who you are). We went crazy as Venus was named one of the semi-finalists. Watch especially from 2:17 onwards. Enjoy!  Congrats Venus, Mabuhay Ka!  We love you!  FYI on the four of us.   Veejay Floresca is one of the country's up and coming fahion designers and was a finalist during the first season of Project Runway Philippines. Twitter: http://twitter.com/veejayfloresca  Martin Bautista is also another young fashion designer who counts Charlene Gonzales as one of his clients. Twitter: http://twitter.com/MartinBautista9  Lex Librea works as a corporate travel consultant and is and avid sports fan.   Aleq Africa works in a leading real-estate firm. Twitter: http://twitter.com/fordbeautyqueen</t>
  </si>
  <si>
    <t>shiba inu white pupy ã€è¶…å¯æ„›ã„ã€‘ã€åˆå…¬é–‹ã€‘ç™½æŸ´ãã‚‚ãã‚“ã®é³´ãå£°</t>
  </si>
  <si>
    <t>Animals</t>
  </si>
  <si>
    <t>RL7_KwtbtYqACtAaWXA6Tw</t>
  </si>
  <si>
    <t>okanouefamily</t>
  </si>
  <si>
    <t>https://gdata.youtube.com/feeds/api/users/okanouefamily</t>
  </si>
  <si>
    <t>ç”Ÿã¾ã‚Œã¦9æ—¥ç›®ã®ãã‚‚ãã‚“ã§ã™ã€‚ Thank you for watching this movie. I am glad that many people watched this movie. I have already handed over these puppies to my blog friend. But, I leave a growth record of detailed puppies in HP. http://blogs.yahoo.co.jp/sandonomeshi/folder/1197823.html?m=lc&amp;p=7 It is Japanese blog, but can have you watch a photograph. When you come to my homepage, I am glad. Thank you.</t>
  </si>
  <si>
    <t>Mariko Takahashi's Fitness Video</t>
  </si>
  <si>
    <t>Howto</t>
  </si>
  <si>
    <t>ajte6UFGsKtxCvNabt26RQ</t>
  </si>
  <si>
    <t>vinylboy20</t>
  </si>
  <si>
    <t>https://gdata.youtube.com/feeds/api/users/vinylboy20</t>
  </si>
  <si>
    <t>This is a mesmerizing and frightening video. It's a word-for-word parody of Susan Powter's first workout video, featuring poodles and a crazy poodle-woman. Absolutely surreal. It was made by Nagi Noda for Panasonic. It was part of 10 films they made for the 2004 Athens Olympics.</t>
  </si>
  <si>
    <t>www.internet-media.pl - TWOJA STRONA WWW</t>
  </si>
  <si>
    <t>Nonprofit</t>
  </si>
  <si>
    <t>qxTTwErxbT217MIAU3PKqQ</t>
  </si>
  <si>
    <t>internetmediapolska</t>
  </si>
  <si>
    <t>https://gdata.youtube.com/feeds/api/users/internetmediapolska</t>
  </si>
  <si>
    <t>__dUlY0JpSc</t>
  </si>
  <si>
    <t>I feel dizzy!</t>
  </si>
  <si>
    <t>YuBEoD3TanJAiBSzEuRyww</t>
  </si>
  <si>
    <t>TheDizzays8</t>
  </si>
  <si>
    <t>https://gdata.youtube.com/feeds/api/users/TheDizzays8</t>
  </si>
  <si>
    <t>Waking up after anesthesia ORIGINAL VERSION http://www.ifeeldizzay.com</t>
  </si>
  <si>
    <t>_BMT6BfxR7w</t>
  </si>
  <si>
    <t>Cute Little Kids Arguing</t>
  </si>
  <si>
    <t>i7RPLpDF_W2zV_nHLbKo4g</t>
  </si>
  <si>
    <t>omar jarwan</t>
  </si>
  <si>
    <t>https://gdata.youtube.com/feeds/api/users/jarwan12</t>
  </si>
  <si>
    <t>that tells me everything I need to know about who's going to RULE in the next generations :)</t>
  </si>
  <si>
    <t>_JmA2ClUvUY</t>
  </si>
  <si>
    <t>Talking Twin Babies - PART 2 - OFFICIAL VIDEO</t>
  </si>
  <si>
    <t>NMfDuRS4FBhHnefb4qgRMw</t>
  </si>
  <si>
    <t>jayrandall22011</t>
  </si>
  <si>
    <t>https://gdata.youtube.com/feeds/api/users/jayrandall22011</t>
  </si>
  <si>
    <t>twin baby boys have a conversation part 2.  find more of the boys' adventures at my wife's blog.  visit http://www.twinmamarama.com/</t>
  </si>
  <si>
    <t>_OBlgSz8sSM</t>
  </si>
  <si>
    <t>Charlie bit my finger - again !</t>
  </si>
  <si>
    <t>fHZCZHykS3IQDPyFfnqjWg</t>
  </si>
  <si>
    <t>HDCYT</t>
  </si>
  <si>
    <t>https://gdata.youtube.com/feeds/api/users/HDCYT</t>
  </si>
  <si>
    <t>T-Shirts http://charliebitme.firebrandstore.com/ iPhone  http://itunes.apple.com/gb/app/charlie-bit-me!!!/id494858348?mt=8 Android  https://play.google.com/store/apps/details?id=com.viralspiral.charlie  Even had I thought of trying to get my boys to do this I probably couldn't have. Neither were coerced into any of this and neither were hurt (for very long anyway).  This was just one of those moments when I had the video camera out because the boys were being fun and they provided something really very funny.  FAQ Harry is 8 3/4, Charlie is 6 1/2, Jasper is  4 1/4, Rupert is 1 1/2 (November 2012)  Harry and Charlie Blogging - Charlie Bit My Finger Again! http://harryandcharlie.blogspot.com/  Twitter http://twitter.com/harryandcharlie</t>
  </si>
  <si>
    <t>_SsUTLAhbWE</t>
  </si>
  <si>
    <t>2 girls 1 cup Grandma reaction! Grandma Marlene.</t>
  </si>
  <si>
    <t>People</t>
  </si>
  <si>
    <t>PtRdlck9TdU3D2b4-AJZqA</t>
  </si>
  <si>
    <t>Jacqueline7oX</t>
  </si>
  <si>
    <t>https://gdata.youtube.com/feeds/api/users/Jacqueline7oX</t>
  </si>
  <si>
    <t>Grandmas channel: http://www.youtube.com/GrandmaMarlene    https://twitter.com/JacquelineLeigh   NEW VIDEOS OF MY GRANDMA, GO CHECK OUT MY CHANNEL.    --------------------------------------------------------------- Answers to frequently asked question and stuff of that nature.  ======= 1. I do NOT know where to find the actually 2 girls 1 cup video. 2. I am a girl. 3. That is my friend that is laughing in the background. 4. My grandmother said  Jackie , not  darkie .. if you think she said that, you are an idiot. 5. No, my grandmother is not still mad at me, she never was mad. 6. Her name is Marlene. 7. That is a FERRET in the cage behind her. 8. She is in my room. 9. YES, she is really watching 2 girls 1 cup. 10. I do not read all comments. If you have a question, message me. 11. Yes, my grandmother was on the tv show  rudetube . 12. More videos of my grandmother will be up soon. ======= ---------------------------------------------------------------                                  If you like this video, please rate it thumbs up. :)      VOTE FOR MY GRANDMOTHER! http://www.gigglesugar.com/876600  â•”â•â•¦â•—â•”â•¦â•—â•”â•â•¦â•â•¦â•¦â•¦â•¦â•—â•”â•â•— â•‘â•šâ•£â•‘â•‘â•‘â•šâ•£â•šâ•£â•”â•£â•”â•£â•‘â•šâ•£â•â•£ â• â•—â•‘â•šâ•â•‘â•‘â• â•—â•‘â•šâ•£â•‘â•‘â•‘â•‘â•‘â•â•£ â•šâ•â•©â•â•â•©â•â•©â•â•©â•â•©â•â•šâ•©â•â•©â•â•     SEND ME YOU'RE REACTION TO YOU OR YOUR FRIENDS WATCHING THIS VIDEO!  Enjoy! and don't forget to SUBSCRIBE!</t>
  </si>
  <si>
    <t>_tmMZv62BX4</t>
  </si>
  <si>
    <t>FC Baar - FC Sempach: Joonas Jokinen (35) shoots penalty</t>
  </si>
  <si>
    <t>Sports</t>
  </si>
  <si>
    <t>mx2wwwB4y0aJMdcHQOjX-Q</t>
  </si>
  <si>
    <t>ollisjokinen</t>
  </si>
  <si>
    <t>https://gdata.youtube.com/feeds/api/users/ollisjokinen</t>
  </si>
  <si>
    <t>7.4.2011 Baar, Switzerland</t>
  </si>
  <si>
    <t>_TP-ZzKbXJk</t>
  </si>
  <si>
    <t>Japanese toilet experience 1</t>
  </si>
  <si>
    <t>Travel</t>
  </si>
  <si>
    <t>8ltLxwlmID7KtyhDwePB3A</t>
  </si>
  <si>
    <t>veronicuspicus</t>
  </si>
  <si>
    <t>https://gdata.youtube.com/feeds/api/users/veronicuspicus</t>
  </si>
  <si>
    <t>Around Tokyo in the Shinjuku area I came across this bar with the weirdest toilet I've ever seen. A giant sumo wrestler's head was the least expected thing, let alone when it started singing and moving towards me ... the guys told me about the male toilet (urinary in the shape of giant lips that moved side to side) but unfortunately didn't record it!</t>
  </si>
  <si>
    <t>_UIp36WuAxY</t>
  </si>
  <si>
    <t>BREAKING BALLS!</t>
  </si>
  <si>
    <t>oMqf9iGuUkghiVHIRAOaLw</t>
  </si>
  <si>
    <t>BreakingNYC</t>
  </si>
  <si>
    <t>https://gdata.youtube.com/feeds/api/users/BreakingNYC</t>
  </si>
  <si>
    <t>**NEW VLOG EVERY FRIDAY NIGHT!**  The song at 1:16 is  Tig Ol' Bitties  (not yet released)  The song at 2:24 is  Stay Offa My Facebook  http://bit.ly/kNA3Wm  The song at 2:57 is  Club Villain  is http://bit.ly/icbVIh  The song at 4:43 is  Grandma Got a Facebook  http://bit.ly/mkzCcf  The song at 7:07 is  Fight to Win  (not yet released)  The outro song is  Stay Offa My Facebook  http://bit.ly/kNA3Wm  KassemG's Youtube Channel: http://www.youtube.com/KassemG  Destorm's Youtube Channel: http://www.youtube.com/Destorm  Big Rob's Twitter: http://twitter.com/xxxBIGGGROBxxx  **All editorial images, graphics, and clipart used in this video are public domain images.  yt:quality=high raywilliamjohnson ray william johnson meekakitty destorm kassemg epic tig ol bitties fight to win rwj rjw first yourfavorite martian breakingnyc video breaking los angeles PIMP HAND STRONG vlog blog</t>
  </si>
  <si>
    <t>_VtTzI69hvw</t>
  </si>
  <si>
    <t>MaN  fALLS oFF tREaDMiLL</t>
  </si>
  <si>
    <t>xNKPcCuxv06fGMZEPULXVg</t>
  </si>
  <si>
    <t>jacolbybaca444</t>
  </si>
  <si>
    <t>https://gdata.youtube.com/feeds/api/users/jacolbybaca444</t>
  </si>
  <si>
    <t>man falls off of treadmill an plays it off</t>
  </si>
  <si>
    <t>0_eR0PmDXfs</t>
  </si>
  <si>
    <t>Haboob dust storm attacks Arizona wedding</t>
  </si>
  <si>
    <t>LHRlEcqX7ctnHcUwbYkVcw</t>
  </si>
  <si>
    <t>CaptureTheMemoryAZ</t>
  </si>
  <si>
    <t>https://gdata.youtube.com/feeds/api/users/CaptureTheMemoryAZ</t>
  </si>
  <si>
    <t>This Arizona wedding ceremony was interrupted by a huge dust storm (Haboob). Check out their reaction when they notice it coming!  www.WeddingVideoArizona.com Â© Capture the Memory Wedding Films 2011</t>
  </si>
  <si>
    <t>0Au_8GMUxVs</t>
  </si>
  <si>
    <t>Wasted guy at Coachella 2010 - FRIDAY</t>
  </si>
  <si>
    <t>fZNkbUWo-9R6O_uQDjNQ4Q</t>
  </si>
  <si>
    <t>stankshag</t>
  </si>
  <si>
    <t>https://gdata.youtube.com/feeds/api/users/stankshag</t>
  </si>
  <si>
    <t>I'm a casting director. I find people. http://www.facebook.com/pages/Epic-Junction/162716790456980  Some guy can't get his flip flops on bc he's so wasted in the afternoon... trying to get to the port-o-potties. PWAH!</t>
  </si>
  <si>
    <t>0bomkgXeDkE</t>
  </si>
  <si>
    <t>80s Video Dating Montage</t>
  </si>
  <si>
    <t>B-RlScj5B7mpWFfHjifHpw</t>
  </si>
  <si>
    <t>Jameson Murphy</t>
  </si>
  <si>
    <t>https://gdata.youtube.com/feeds/api/users/jamesongmurphy</t>
  </si>
  <si>
    <t>Before eHarmony</t>
  </si>
  <si>
    <t>0DtwkTS9mq8</t>
  </si>
  <si>
    <t>hand shake</t>
  </si>
  <si>
    <t>News</t>
  </si>
  <si>
    <t>VjisTHS1hThLfwrv8W5Axw</t>
  </si>
  <si>
    <t>cryguy29</t>
  </si>
  <si>
    <t>https://gdata.youtube.com/feeds/api/users/cryguy29</t>
  </si>
  <si>
    <t>0HDqjX7gRyA</t>
  </si>
  <si>
    <t>Bird Bullies Cat EPIC FAIL!!! w/YouTube Editor</t>
  </si>
  <si>
    <t>hQ6ow6MVoIYUwKvFg2HRWg</t>
  </si>
  <si>
    <t>afolts8024</t>
  </si>
  <si>
    <t>https://gdata.youtube.com/feeds/api/users/afolts8024</t>
  </si>
  <si>
    <t>I saw the bird picking on the cat this morning. So I turned on the camera....  Question for you: Was this bird cruelty or did the bird get what he deserved? You decide.... Please leave a comment &amp; rate by clicking thumbs up or thumbs down.   I created this video at http://www.youtube.com/editor  The background music I used is called  Ragtime Raggles Part 1  by Helen Jane Long according to the info on the YouTube Editor.  =3 RWJ Rules</t>
  </si>
  <si>
    <t>0qAuqq1LFnU</t>
  </si>
  <si>
    <t>Bank of America sings U2's One</t>
  </si>
  <si>
    <t>ZNCnJo3wEAlwDd3bztcZlw</t>
  </si>
  <si>
    <t>thelookmachine</t>
  </si>
  <si>
    <t>https://gdata.youtube.com/feeds/api/users/thelookmachine</t>
  </si>
  <si>
    <t>So proud of itself for successfully merging with MBNA, Bank of America takes one of the most beautiful U2 songs and changes the lyrics so it's about . . . credit cards. And it's maybe meant to be a joke. But the singer takes himself so seriously, that it's not a joke.</t>
  </si>
  <si>
    <t>0QwrQFhh08o</t>
  </si>
  <si>
    <t>Unluckiest Couple At Baseball Game</t>
  </si>
  <si>
    <t>8l1MFlpo6zBxEgsNJRuAXQ</t>
  </si>
  <si>
    <t>goalshighlights2012</t>
  </si>
  <si>
    <t>https://gdata.youtube.com/feeds/api/users/goalshighlights2012</t>
  </si>
  <si>
    <t>wont be getting married any time soon lol   Drunk Irish girl ranting 'her father works for KPMG'  Barcelona and Argentina forward Lionel Messi has been awarded the Ballon d'Or for a fourth year running. Messi, 25, hit 91 goals during 2012 and beat club team-mate Andres Iniesta and Real Madrid's Ronaldo to the trophy. Despite his goals, the Catalan giants failed to win either the Spanish league title or Champions League last year. Abby Wambach won the women's award and Vicente del Bosque the coach accolade, while the team of the year was made up only of players from Spain's La Liga.  Messi was announced as the winner of the Ballon d'Or, the award given to the world's best player, during a ceremony held in Zurich on Monday. He was part of a three-man shortlist for the prize, which is voted for by journalists, and national coaches and captains, alongside midfielder Iniesta and forward Ronaldo. He becomes the first player to win four consecutive Ballons d'Or, breaking the record he jointly held with former France international, and current Uefa president, Michel Platini.  To tell you the truth this is really quite unbelievable,  said the Argentine.  The fourth award that I have had is just too great for words.  I would like to recognise my other colleagues from Barcelona. Andres, it has been great to train and play alongside you.  I would also like to recognise all of my friends in the Argentina national team, everyone that has worked with me, coaches and staff and my family and my friends. Also my wife and my son. Thank you.  Messi - who polled 41.6% of the votes, with Ronaldo taking 23.68% and Iniesta 10.91% - was favourite to win after surpassing Germany striker Gerd Mueller's record of 85 goals in a calendar year from 1972. He netted 79 goals for Barcelona, plus another 12 for Argentina, in 69 games for club and country.  But Real Madrid clinched the Primera Division with a nine-point winning margin over their arch rivals, who were eliminated in the Champions League semi-finals by eventual winners Chelsea. Messi also featured in the team of the year, which was made up of 10 players from Barca and Real Madrid plus Atletico Madrid striker Radamel Falcao. USA forward Wambach was named women's world player of the year, the first American to win the award since Mia Hamm in 2002. Del Bosque and Pia Sundhage collected the men's and women's coaching gongs for their work with Spain and USA respectively. Real boss Jose Mourinho and Pep Guardiola, who left Barca in May to take a year's sabbatical from the game, finished behind Del Bosque. At a news conference before the Ballon d'Or ceremony, Guardiola confirmed he plans to return to management next season The Spaniard, 41, stepped down after winning 14 trophies in four years, including two Champions League crowns and three La Liga titles.  I will return [next season] because I am young, but I have been living the kind of life that I wanted and one that my family also deserved,  said Guardiola, who has relocated to New York with his wife and children. The Puskas Award for goal of the year went to Fenerbahce's Slovakian striker Miroslav Stoch for his strike against Genclerbirligi in March. Franz Beckenbauer received the Fifa Presidential Award and Uzbekistan won the fair play accolade for their disciplinary record.</t>
  </si>
  <si>
    <t>0rbMHLDY1pA</t>
  </si>
  <si>
    <t>5 year old needs a job before getting married - funny!</t>
  </si>
  <si>
    <t>JAiUz39o40bJeV9-BNmZ7g</t>
  </si>
  <si>
    <t>AnnaGraceMusic</t>
  </si>
  <si>
    <t>https://gdata.youtube.com/feeds/api/users/AnnaGraceMusic</t>
  </si>
  <si>
    <t>my Album just Launched!!. iTunes link. http://itunes.apple.com/us/album/anna-graceman/id550799223  part 1 of I need a job</t>
  </si>
  <si>
    <t>0sRXkKe9SJk</t>
  </si>
  <si>
    <t>Fat indian kid dancing. The newest internet sensation? - TMF</t>
  </si>
  <si>
    <t>KDXkgea4fSRFjNtFcMyKBw</t>
  </si>
  <si>
    <t>Monster Fail</t>
  </si>
  <si>
    <t>https://gdata.youtube.com/feeds/api/users/TheMonsterfail</t>
  </si>
  <si>
    <t>http://www.monsterfail.com - more fail and funny videos  https://www.facebook.com/MonsterFail - Facebook Fan Page  Is this kid the next internet sensation?  yes or no?</t>
  </si>
  <si>
    <t>0UIdI8khMkw</t>
  </si>
  <si>
    <t>Driscoll Middle School Trick Play</t>
  </si>
  <si>
    <t>e1dAWgwSxEXsetZ16Stz0A</t>
  </si>
  <si>
    <t>MillerBucVision</t>
  </si>
  <si>
    <t>https://gdata.youtube.com/feeds/api/users/MillerBucVision</t>
  </si>
  <si>
    <t>0VuIShM5kAQ</t>
  </si>
  <si>
    <t>How to kiss a woman by Captain Kirk</t>
  </si>
  <si>
    <t>layGLsr5DC7snEN0UG_D6A</t>
  </si>
  <si>
    <t>bradsucks</t>
  </si>
  <si>
    <t>https://gdata.youtube.com/feeds/api/users/bradsucks</t>
  </si>
  <si>
    <t>0y59IJAVUqA</t>
  </si>
  <si>
    <t>The Greatest Zip Line Nut Shot Ever</t>
  </si>
  <si>
    <t>4lUZCJeYXcuq5sq8_x97xw</t>
  </si>
  <si>
    <t>ihredemption</t>
  </si>
  <si>
    <t>https://gdata.youtube.com/feeds/api/users/ihredemption</t>
  </si>
  <si>
    <t>Follow us on twitter - https://twitter.com/thebigredfro Like us on facebook - http://www.facebook.com/Redonkulousness Zip Line Nut Shot</t>
  </si>
  <si>
    <t>1P0yfq2wDvU</t>
  </si>
  <si>
    <t>Greg Jennings (Broken Leg) scores on the saints</t>
  </si>
  <si>
    <t>dK5Aimlil9hlCmXlgK1wCw</t>
  </si>
  <si>
    <t>Demetry James</t>
  </si>
  <si>
    <t>https://gdata.youtube.com/feeds/api/users/demetryjames86</t>
  </si>
  <si>
    <t xml:space="preserve">Greg Jennings caught a pass from Aaron Rodgers and even though his leg was broke he was able to outrun the entire saints defense I was playing a joke name GUMBYBOUTDATLIF final score 49-20 Aaron Rodgers 24-28 395 Yards 5TD's 0Ints 158.3Passer Rating PLEASE DOWNLOAD The  F**k U Gumby Ringtone off itunes </t>
  </si>
  <si>
    <t>1QqUFopqVnU</t>
  </si>
  <si>
    <t>Eh Marine Original :D</t>
  </si>
  <si>
    <t>SD5ygn7wUhfruo6nnJzAow</t>
  </si>
  <si>
    <t>Calibos99</t>
  </si>
  <si>
    <t>https://gdata.youtube.com/feeds/api/users/Calibos99</t>
  </si>
  <si>
    <t>Deine besten 6 Sekunden des Tages ^^ Become a Fan @ Facebook! : http://www.facebook.com/pages/Eh-Marine-Official/333548903332771</t>
  </si>
  <si>
    <t>1SqBdS0XkV4</t>
  </si>
  <si>
    <t>Mary Cummins, Animal Advocates, Baby bunny eats a tiny flower, washes its face</t>
  </si>
  <si>
    <t>vhKiKDfTWXz7Pqkm43Y7Xg</t>
  </si>
  <si>
    <t>MaryCummins</t>
  </si>
  <si>
    <t>https://gdata.youtube.com/feeds/api/users/MaryCummins</t>
  </si>
  <si>
    <t>Mary Cummins, Animal Advocates, Baby wild bunny eats a flower then washes its face. The baby ate a few flowers and the stems. It's also eating hay, cilantro, spinach, parsley, grass and hay. It will be released back to the wild when it's able. Sorry about the sound. I'm on macro video mode inside a tupperware container. I think it's feedback.   If you think this wild baby bunny is cute, you should check out pet bunnies. They are even cuter, come in pretty colors and are super tame. This wild bunny is now so wild that I can't touch it any more.   Baby bunny was released back to the wild by MaryEllen. Thank you! http://www.youtube.com/watch?v=stPhpECp664 Mary Cummins, Animal Advocates, wildlife rehabilitation, http://www.animaladvocates.us http://www.mary-cummins.org http://www.marycummins.com</t>
  </si>
  <si>
    <t>1x5tjPWwABc</t>
  </si>
  <si>
    <t>Baby Sloths Get Potty Trained | Too Cute</t>
  </si>
  <si>
    <t>kEBDbzLyH-LbB2FgMoSMaQ</t>
  </si>
  <si>
    <t>AnimalPlanetTV</t>
  </si>
  <si>
    <t>https://gdata.youtube.com/feeds/api/users/AnimalPlanetTV</t>
  </si>
  <si>
    <t>You wouldn't think that potty training baby sloths would be cute, but it is!  Too Cute's MOST ADORABLE CLIPS! http://animal.discovery.com/videos/too-cute-kittens-highlights/#mkcpgn=ytapl1</t>
  </si>
  <si>
    <t>23Te7QAsH6w</t>
  </si>
  <si>
    <t>Yelling At Cats</t>
  </si>
  <si>
    <t>6vUFEx3Iy0PRQDmHTWXylQ</t>
  </si>
  <si>
    <t>Biohazard64</t>
  </si>
  <si>
    <t>https://gdata.youtube.com/feeds/api/users/Biohazard64</t>
  </si>
  <si>
    <t>This Crazy guy yelling at cats I WILL END YOU! Thanks For Watching!</t>
  </si>
  <si>
    <t>2fgBVbJkxRM</t>
  </si>
  <si>
    <t>MOST RACIST VLOG EVER!</t>
  </si>
  <si>
    <t>**NEW VLOG EVERY FRIDAY NIGHT!**  The song at :23 is  Orphan Tears  http://bit.ly/fm1FO0  The song at 3:02 is  Orphan Tears  http://bit.ly/fm1FO0  The song at 5:11 is  Robot Bar Fight  http://bit.ly/o87MBo  The song at 5:40 is  Stay Offa My Facebook http://bit.ly/aliW2S  The song at 10:45 is  8-Bit World  http://bit.ly/oL5I5N  The song at 11:19 is  8-Bit World  http://bit.ly/oL5I5N  The outro song is  Stay Offa My Facebook  http://bit.ly/aliW2S  Gabriel's YouTube: http://www.youtube.com/hotandfluffycomedy  Big Rob's Twitter: â€ªhttp://twitter.com/xxxBIGGGROBxxxâ€¬  Lance's Twitter: http://twitter.com/lancepatrick  **All editorial images, graphics, and clipart used in this video are public domain images***</t>
  </si>
  <si>
    <t>2hngBzDDyFE</t>
  </si>
  <si>
    <t>Amazing Cat Gives Thumbs Up</t>
  </si>
  <si>
    <t>wGKpMeAH8pjuABMBRv0_RA</t>
  </si>
  <si>
    <t>tfg69</t>
  </si>
  <si>
    <t>https://gdata.youtube.com/feeds/api/users/tfg69</t>
  </si>
  <si>
    <t>Jimmy is a polydactyl cat. He's probably the laziest cat in the world but he's also super clever and has thumbs. And he's got a great party trick :-)</t>
  </si>
  <si>
    <t>2mNB_VG_shc</t>
  </si>
  <si>
    <t>Kitten Wearing a Tiny Hat - Audition Outtakes</t>
  </si>
  <si>
    <t>KCJPvbOh01BCJfs7KMFukw</t>
  </si>
  <si>
    <t>thetorkfool</t>
  </si>
  <si>
    <t>https://gdata.youtube.com/feeds/api/users/thetorkfool</t>
  </si>
  <si>
    <t>OMG!  Is Scout Jr. OK?!?  What is Speedo's PROBLEM!?!  Why does that WOMAN have such hairy ARMS?!??  Did anyone DIE!!??  I can answer all these questions and more!  Simply watch the other videos on my channel. http://www.youtube.com/user/thetorkfool .   Find out whether that HORRIBLE CAT is SCOUT JR.'S MOM or WHAT!  For all you know SCOUT JR. COULD BE SOME KIND OF ORPHAN!  QUICK!  SAVE SCOUT JR.!!   Watch and ALL your questions will be answered, and in any case it'll be better than the finale of Lost.</t>
  </si>
  <si>
    <t>2ogDd6xEBas</t>
  </si>
  <si>
    <t>SOMEBODY THAT I USED TO KNOW (pop cover of Gotye)</t>
  </si>
  <si>
    <t>Music</t>
  </si>
  <si>
    <t>ESNYRD3HRimEVi-2EpziVg</t>
  </si>
  <si>
    <t>Yourfavoritemartian</t>
  </si>
  <si>
    <t>https://gdata.youtube.com/feeds/api/users/Yourfavoritemartian</t>
  </si>
  <si>
    <t>DOWNLOAD THE SONG HERE! http://bit.ly/JvpmMz  THANK YOU ALL FOR YOUR SUPPORT!  We're only doing cover songs from now until the album comes out some time this winter. All of the original songs we're writing right now are going toward the album. Enjoy! :) Which song should we cover next?  This is a cover song, originally written and performed by Gotye. Mechanical licence acquired.  We're only doing cover songs from now until the album comes out some time this winter. All of the original songs we're writing right now are going toward the album. Enjoy! :)  CHECK  OUR FACEBOOK: http://www.facebook.com/urfavoritemartian  ---------------------------------------------------------  somebody i used to know elliott smith somebody that i used to know you re just somebody that i used to know just somebody that i used to know somebody that i used to know elliott smith glee somebody that i used to know elliot smith somebody that i used to know song somebody i used to know you re just somebody i used to know youtube somebody i used to know somebody you used to know somebody that i used to know original gautier somebody that i used to know words to somebody i used to know somebody used know download song for free someone i used to know by gotye music video to somebody that i used to know gotye somebody that i used to know dl gotye somebody that i used to know music music video for somebody that i used to know you re just somebody i used to know lyrics free music vÃ­deos freemusic somebody i used to know chords eminem songs songs like gotye somebody that i used to know free music free mp3 downloads music video of somebody that i used to know somebody that i used to know gotye listen free downloadable songs gotye somebody that i used to know listen online download songs for free free downloadable music free songs to download somebody i used to know gotye hulkshare free song downloads buy gotye somebody that i used to know mp3 downloads free mp3 free downloads songs for free free mp3 download sites somebody i used to know saturday night live listen to songs somebody that you used to know glee play songs download songs free you know that i could use somebody gotye someone that i used to know hulkshare guitar notes for somebody that i used to know download free songs free song download download free mp3 freemusicdownloads freemusicdownload mp3 downloads listen to songs for free free downloadable music videos gotye somebody i used to know free download mp3 songs free gotye somebody that i used to know cd someone you use to know lyrics gotye somebody that i used to know hulkshare download gotye music someone i used to know free song downloader download somebody i used to know by gotye free songs to listen to songs to listen to free song downloads for computer play songs online gotye somebody that i used to know music video download australian musician gotye musica free download someone i used to know song download songs to download for free listen to a song gotye somebody i used to know listen somebody that i used know glee saturday night live somebody that i used to know somebody that i used to know download gotye somebody that i used to know gotye music video listen to song somebody that i used to know free music download song lyrics and videos someone that i used to know glee download download someone i used to know gotye you know that i could use somebody someone like you a song writer download gotye somebody i use to know download gotye somebody that i used to know hulkshare gotye somebody music video find song words gotye somebody that i used to know free listen used to know gotye download you know i could use somebody somebody used know lyrics song downloads free gotye music video somebody that i used to know gotye somebody that i used to know listen free musica download free</t>
  </si>
  <si>
    <t>2YpOw8o34BM</t>
  </si>
  <si>
    <t>New Weetabix Chocolate Spoonsize Advert</t>
  </si>
  <si>
    <t>C3ceoNdeSFA9Wk2kAxge8Q</t>
  </si>
  <si>
    <t>WeetabixFoodCo</t>
  </si>
  <si>
    <t>https://gdata.youtube.com/feeds/api/users/WeetabixFoodCo</t>
  </si>
  <si>
    <t>Watch our ad for new Weetabix Chocolate Spoonsize.  The new ad stars nine-year old UK Streetdance phenomenon Arizona Snow, 'popping', 'locking' and 'tutting' her way through a high energy street dance routine in her bedroom.   The track is 'A New World' by Mord Fustang.     Weetabix Chocolate Spoonsize, a crispy spoonsize form of the Weetabix biscuit with cocoa and real chocolate chips, is the latest innovation from Britain's most loved cereal. Category:</t>
  </si>
  <si>
    <t>316AzLYfAzw</t>
  </si>
  <si>
    <t>A DRAMATIC SURPRISE ON A QUIET SQUARE</t>
  </si>
  <si>
    <t>XTmeNzlTC0yM545gbsMz3Q</t>
  </si>
  <si>
    <t>turnerbenelux</t>
  </si>
  <si>
    <t>https://gdata.youtube.com/feeds/api/users/turnerbenelux</t>
  </si>
  <si>
    <t>To launch the high quality TV channel TNT in Belgium we placed a big red push button on an average Flemish square of an average Flemish town. A sign with the text  Push to add drama  invited people to use the button. And then we waited... Discover here what happened or visit http://www.tnt-tv.be for more info.   TNT. We know drama.</t>
  </si>
  <si>
    <t>3A8uqpeSQ-A</t>
  </si>
  <si>
    <t>Happy or angry cat</t>
  </si>
  <si>
    <t>mfXjroM5O2vVF_7EFPHRnQ</t>
  </si>
  <si>
    <t>okhoofhearted</t>
  </si>
  <si>
    <t>https://gdata.youtube.com/feeds/api/users/okhoofhearted</t>
  </si>
  <si>
    <t>Stella is the cats name</t>
  </si>
  <si>
    <t>3D5o3PYcJoM</t>
  </si>
  <si>
    <t>Dude Passes Out By Being Tickled (Original)</t>
  </si>
  <si>
    <t>lX_pSXJ-Yen-4vQOlBNqMA</t>
  </si>
  <si>
    <t>cheesenips28</t>
  </si>
  <si>
    <t>https://gdata.youtube.com/feeds/api/users/cheesenips28</t>
  </si>
  <si>
    <t>Dude Passes Out By Being Tickled (Original). Follow me on twitter @Noah287 and subscribe!!</t>
  </si>
  <si>
    <t>3dJy_fV2Wzg</t>
  </si>
  <si>
    <t>Spectator shouts MASHED POTATOES *Best Audio Quality*</t>
  </si>
  <si>
    <t>beQb50yjzUA2YQbhFIGqJQ</t>
  </si>
  <si>
    <t>tomfitzpatrick25</t>
  </si>
  <si>
    <t>https://gdata.youtube.com/feeds/api/users/tomfitzpatrick25</t>
  </si>
  <si>
    <t>Another reasonable replacement for  get in the hole  after a Tiger Woods drive.</t>
  </si>
  <si>
    <t>3GRSbr0EYYU</t>
  </si>
  <si>
    <t>JESUS CHRIST IN RICHMOND PARK: ORIGINAL UPLOAD</t>
  </si>
  <si>
    <t>qbCzHlwGI2NS5lwUBoAXDw</t>
  </si>
  <si>
    <t>JAGGL113</t>
  </si>
  <si>
    <t>https://gdata.youtube.com/feeds/api/users/JAGGL113</t>
  </si>
  <si>
    <t>Fenton the Labrador not benton chasing  red deer in Richmond park, London  Buy official Fenton merchandise now at the official Fenton webstore. http://fenton.firebrandstore.com/ Jesus Christ, Fenton has a book... FIND FENTON! You can buy it herehttp://amzn.to/TcZHwU This video was uploaded from an Android phone.</t>
  </si>
  <si>
    <t>3kalRfn9h_A</t>
  </si>
  <si>
    <t>Escape From Jail Fail</t>
  </si>
  <si>
    <t>hEPNwP7-AIgafTYewGjuhA</t>
  </si>
  <si>
    <t>EverythingVideoTV</t>
  </si>
  <si>
    <t>https://gdata.youtube.com/feeds/api/users/EverythingVideoTV</t>
  </si>
  <si>
    <t>It's equally likely that this inmate may have just been being creative looking for new ways to entertain himself with some aquatic sport. Nevertheless, he probably does not do well on the spatial relationship part of the IQ tests.</t>
  </si>
  <si>
    <t>3oem-M2tQU4</t>
  </si>
  <si>
    <t>Cute Kittens Fly in Slow Motion to Hip Hop Dubstep</t>
  </si>
  <si>
    <t>aXDyLT3Xs4p8B0B79GFZCQ</t>
  </si>
  <si>
    <t>scottdw</t>
  </si>
  <si>
    <t>https://gdata.youtube.com/feeds/api/users/scottdw</t>
  </si>
  <si>
    <t>WATCH THE FULL VERSION NOW! http://www.youtube.com/watch?v=2JtVh_9hPh8&amp;feature=plcp  I wrote the song with my friend Brenden. We write lots of music as Scott &amp; Brendo. Download the full song now! iTunes: http://bit.ly/V9WzkV | Amazon: http://amzn.to/Rww75q  Follow Scott &amp; Brendo on Facebook: http://facebook.com/scottbrendo  Check out the original limited edition Kitten Air T-Shirt! http://scottdw.spreadshirt.com/  Let's be true friends!  Facebook: http://facebook.com/scottdwcrew Twitter: http://twitter.com/scottdavidwinn Instagram: @scottdavidwinn  DISCLAIMER...  Before you go all crazy on me for  hurting  cats, you should know that the cats were handled with GREAT care. We decided to keep the shot tight on the cats so that they did not need to be airborne very long. The cats were tossed a few feet into an enormous and ultra soft sheepskin blanket. The cats were treated like royalty. They were fed gourmet cat food and lots of water. We took many breaks where the kittens rested and played in the shade. They were full of energy the entire shoot which lasted a mere one hour. This video was shot six months ago and the cats are alive and in perfect health today. I love cats and would never even consider harming them...so please stop sending me death threats. Anyways...  Subscribe for more videos like this! http://bit.ly/RMy3s6  Camera: Photron Fastcam | Frame rates vary between 1000-2000 fps Director of Photography: Scott Winn  Technician and Camera Owner: Mark Weiler (highspeedcinegear@gmail.com)  Special thanks: Gigi - Black Cat Chewy - Tabby Cat Becca - Cape Maker Melanie - Kitten Owner Riley - Kitten Owner Ken - Location  Business Contact:  contactscottdw@gmail.com  LYRICS:  Little baby cat, so high, so fly Floatin' through the air, no cares in the sky And I wonder what the little kitty thinkin' in the brain Flying like a plane, like a speed train, goin' insane  Superman, supercat, super cool, super phat Super neat, super sweet, everybody on their feet...and DANCE Like a jigga jig boogey boy Doin' everything you can with a little joy  Slow down, and wait a sec, Everybody just take breath...WHAT, WHAT JK cuz we're doing fine, lets join these kitties and begin to fly...  We float We fall We dance We ball  We're on a roll We lose control</t>
  </si>
  <si>
    <t>3wTWWjYTe1I</t>
  </si>
  <si>
    <t>Cookie the Little Penguin at the Cincinnati Zoo</t>
  </si>
  <si>
    <t>K6cETjub0UAPfCvs4b1LeA</t>
  </si>
  <si>
    <t>Patricia Sund</t>
  </si>
  <si>
    <t>https://gdata.youtube.com/feeds/api/users/MiAAmistew</t>
  </si>
  <si>
    <t xml:space="preserve">Cookie is a  Little Penguin  and the mascot of the Zoo Bird House. I shot this video while working there as a Guest Keeper for book research and for my blog,  Parrot Nation.  For more on Cookie and other birds, See my blog,  parrotnation.com </t>
  </si>
  <si>
    <t>4-94JhLEiN0</t>
  </si>
  <si>
    <t>JK Wedding Entrance Dance</t>
  </si>
  <si>
    <t>ydSmSgbzTz65kzcOVffP4Q</t>
  </si>
  <si>
    <t>TheKheinz</t>
  </si>
  <si>
    <t>https://gdata.youtube.com/feeds/api/users/TheKheinz</t>
  </si>
  <si>
    <t>Our wedding entrance dance to Forever...yeah, forever. For more information or to make a donation towards violence prevention please visit our website: http://www.jkweddingdance.com/</t>
  </si>
  <si>
    <t>46wdNU8ndUc</t>
  </si>
  <si>
    <t>Heart King</t>
  </si>
  <si>
    <t>Ow4v1j3QnzH7X4krQAS7fg</t>
  </si>
  <si>
    <t>meekakitty</t>
  </si>
  <si>
    <t>https://gdata.youtube.com/feeds/api/users/meekakitty</t>
  </si>
  <si>
    <t>This video is weird.  Want my T-Shirt? Me either.  http://www.districtlines.com/meekakitty</t>
  </si>
  <si>
    <t>4aTagDSnclk</t>
  </si>
  <si>
    <t>Cat Alarm Clock</t>
  </si>
  <si>
    <t>pQvy7dwZMQ3X46Alc50Tfw</t>
  </si>
  <si>
    <t>GarrulousCrap</t>
  </si>
  <si>
    <t>https://gdata.youtube.com/feeds/api/users/GarrulousCrap</t>
  </si>
  <si>
    <t>Like Boo on Facebook: http://www.facebook.com/BooTheCatAlarmClockOfficial Boo's You Tube Channel (Silly Boo): http://www.youtube.com/user/sillyboocrap  My cat Boo has the terrible habit of messing with the door stop to wake us up early in the morning. He doesn't do it because he's hungry, he does it because he feels lonely. When he flicks the door stop it scares the crap out of us and we wake up right away. (By Weslley Cavalcante)</t>
  </si>
  <si>
    <t>4faSs0mg_pI</t>
  </si>
  <si>
    <t>She Has A Boyfriend</t>
  </si>
  <si>
    <t>bva_RXvMKTDq-04qsB18xw</t>
  </si>
  <si>
    <t>WTCProductions</t>
  </si>
  <si>
    <t>https://gdata.youtube.com/feeds/api/users/WTCProductions</t>
  </si>
  <si>
    <t>How annoying is it when you are talking to a girl and she just insists on mentioning the fact that she has a boyfriend. Makes me so mad. Dont stop watching just because the first few seconds arent too good. You will be missing out... Like what you see? Then you should subscribe.  source: http://www.break.com/index/she-has-a-boyfriend.html</t>
  </si>
  <si>
    <t>4LzMAXqu8qU</t>
  </si>
  <si>
    <t>Sleepwalking Dog</t>
  </si>
  <si>
    <t>RTqLT-2DHeeoYCOb3VQvkA</t>
  </si>
  <si>
    <t>39Online</t>
  </si>
  <si>
    <t>https://gdata.youtube.com/feeds/api/users/39Online</t>
  </si>
  <si>
    <t>Too Funny, Sleepwalking Dog</t>
  </si>
  <si>
    <t>4PcL6-mjRNk</t>
  </si>
  <si>
    <t>Jerry needs no help playing with his ball.</t>
  </si>
  <si>
    <t>hMQ-6G1heOGJLLx97KnFHQ</t>
  </si>
  <si>
    <t>lamgngo</t>
  </si>
  <si>
    <t>https://gdata.youtube.com/feeds/api/users/lamgngo</t>
  </si>
  <si>
    <t>I built the ball machine because I thought my dog Jerry, might like it and that it would be something fun for me to build.  So after two years of on and off work, with many safety features such as IR proximity sensors to protect Jerry and my son from the machine, I finally complete.    Far from being a replacement for me, I was always right there with him enjoying his fun.  And with all the troubles that I went through to build the ball machine, I still end up throwing more balls than that the machine could count!  According to the computer, he played with the machine by himself only 3 times in his life.  I recently put this video on YouTube to keep alive my earlier memories of him and (hopefully) provide some  humorous distractions  for anyone that might drop by.  Please enjoy the video.</t>
  </si>
  <si>
    <t>4TshFWSsrn8</t>
  </si>
  <si>
    <t>DC SHOES: Ken Block's Gymkhana THREE, Part 2; Ultimate Playground; l'Autodrome, France</t>
  </si>
  <si>
    <t>Autos</t>
  </si>
  <si>
    <t>DCshoesFILM</t>
  </si>
  <si>
    <t>https://gdata.youtube.com/feeds/api/users/DCshoesFILM</t>
  </si>
  <si>
    <t>Shot just south of Paris, France in Linas at l'Autodrome de Linas --MontlhÃ©ry, this 1.58 mile oval track, built in 1924, features banks as steep as 51 degrees, which is more than double the standard incline of most NASCAR ovals. Chosen by Ken for this specific reason, the ramp-like banking proved to be a unique and exciting challenge. The driving physics for the stunts performed were totally unknown until Ken attempted the maneuvers during filming.  For more information check us out at http://www.dcshoes.com</t>
  </si>
  <si>
    <t>4wbLdYeZvoc</t>
  </si>
  <si>
    <t>YOU ARE NOT THE FATHER DANCE</t>
  </si>
  <si>
    <t>9AEih9MfU9tAgRU7It2DrQ</t>
  </si>
  <si>
    <t>Vinnys2003</t>
  </si>
  <si>
    <t>https://gdata.youtube.com/feeds/api/users/Vinnys2003</t>
  </si>
  <si>
    <t>YOU ARE NOT THE FATHER MAURY SHOW</t>
  </si>
  <si>
    <t>4WVTG3dXuVM</t>
  </si>
  <si>
    <t>Geese jogging down the road (Original)</t>
  </si>
  <si>
    <t>iRALcZr2vl598sPMQk12yg</t>
  </si>
  <si>
    <t>wxdogs</t>
  </si>
  <si>
    <t>https://gdata.youtube.com/feeds/api/users/wxdogs</t>
  </si>
  <si>
    <t xml:space="preserve">Young geese, who have not yet learned to fly, go for a jog with their parents.  As seen on the Ellen Degeneres Show!  Also was on Canada AM.    Location: Winnipeg, CANADA I plan to donate any revenue generated by this video to the FortWhyte Alive nature conservatory (www.fortwhyte.org) which is about a mile from my place.  These geese are probably the grand children of geese who made their home at this great facility. (this is my original video and I retain all copyright privileges)  Viewer comments:  Best video on YouTube   whenever i show this to someone its an automatic lol   This is the best video I have ever seen in my life!!!!!    i never knew 15 seconds could make me so happy.   i dont know why this is so funny but it is   Ahhh, i love the pitter patter of goose feet in the morning   LOVE love love it!!!!   Those geese know they can fly right?   The invasion has begun!   This video is so hilarious XD The randomness kills me with laughter!   this is like the funniest video ive ever watched for some reason   yes! i wanna run with the geese! </t>
  </si>
  <si>
    <t>4Xkh6j7RMqk</t>
  </si>
  <si>
    <t>gang fight! knocked out!</t>
  </si>
  <si>
    <t>QVKwtyHTLcVqj9rTvoz20A</t>
  </si>
  <si>
    <t>adaunn</t>
  </si>
  <si>
    <t>https://gdata.youtube.com/feeds/api/users/adaunn</t>
  </si>
  <si>
    <t>WARNING! CONTAINS GRAPHIC LANGUAGE!   Subscribe to see the retaliation video..I meant sequel. More videos to come.  UPDATE:  This gangsta granny don't put up with no one!  http://www.youtube.com/watch?v=fbkrJZ8ylJY  Feel free to subscribe. Thanks,  Ousa</t>
  </si>
  <si>
    <t>4YBxeDN4tbk</t>
  </si>
  <si>
    <t>Your business card is CRAP!</t>
  </si>
  <si>
    <t>rfSUcoljmTkLUNgpWwvcUg</t>
  </si>
  <si>
    <t>emokr</t>
  </si>
  <si>
    <t>https://gdata.youtube.com/feeds/api/users/emokr</t>
  </si>
  <si>
    <t>http://www.JoelBauerEvents.com Wow?? Check out Joel Bauer's training! His videos on his site are pretty insane. Looks like he knows his sh*t</t>
  </si>
  <si>
    <t>57h_TP84g78</t>
  </si>
  <si>
    <t>JUST A FRIEND - (Biz Markie cover)</t>
  </si>
  <si>
    <t>This is a cover song, originally written and performed by Biz Markie. Mechanical and sync licenses acquired.   Which song should we cover next?  DOWNLOAD THE SONG HERE:  http://bit.ly/IYNAn0  We're only doing cover songs from now until the album comes out some time this winter. All of the original songs we're writing right now are going toward the album. Enjoy! :)  Feel free to request a cover song.   CHECK  OUR FACEBOOK: http://www.facebook.com/urfavoritemartian</t>
  </si>
  <si>
    <t>5KaltD0Z6ww</t>
  </si>
  <si>
    <t>Dancing Cows?</t>
  </si>
  <si>
    <t>qPnYuCCQg2NnDCah7ctKDw</t>
  </si>
  <si>
    <t>CIWFFOOTAGE</t>
  </si>
  <si>
    <t>https://gdata.youtube.com/feeds/api/users/CIWFFOOTAGE</t>
  </si>
  <si>
    <t>Cows belong in fields. We have known it for a long time. And the cows agree!  In March 2012, we visited a farm in the UK to film dairy cows being released from their indoor winter housing to their fresh pasture for spring and summer grazing.  As you will see from the video, they could not have been happier.  http://www.ciwf.org.uk/farm_animals/cows/dairy_cows/dancing_cows.aspx</t>
  </si>
  <si>
    <t>5sAF8gMN9c0</t>
  </si>
  <si>
    <t>Cat Saves Boy: Two Vicious GATORS attacked by pet CAT</t>
  </si>
  <si>
    <t>UdPXCp_2gVBTwpQ5xCXGfA</t>
  </si>
  <si>
    <t>arketron</t>
  </si>
  <si>
    <t>https://gdata.youtube.com/feeds/api/users/arketron</t>
  </si>
  <si>
    <t>When two hungry, vicious alligators emerge from the Bayou swamp, Mugsy the CAT, leaps into action to protect a boy from getting eaten. See for yourself...                                                 copyright 2010-2012 VisionGate:</t>
  </si>
  <si>
    <t>5U_k1q66cTY</t>
  </si>
  <si>
    <t>Demential! Cum varuiesc rockerii din Regie: cu parul!!</t>
  </si>
  <si>
    <t>U4aykPQbi2-UOLD-KBeRRQ</t>
  </si>
  <si>
    <t>Rocky21Regie</t>
  </si>
  <si>
    <t>https://gdata.youtube.com/feeds/api/users/Rocky21Regie</t>
  </si>
  <si>
    <t>As seen on =3 with Ray William Johnson: 3 rockers from Romania paint with the hair on metal music! http://www.youtube.com/watch?v=9qtTHMPnpF0</t>
  </si>
  <si>
    <t>5VsuomhDn_I</t>
  </si>
  <si>
    <t>CHICKS DIG PUPPETS</t>
  </si>
  <si>
    <t>http://www.youtube.com/Animonster  The song at :09 is  Fight to Win  http://bit.ly/jCSjpo  The song at 1:25 is  Grandma Got a Facebook  http://bit.ly/m9VQis  The song at 4:17 is  Robot Bar Fight  http://bit.ly/pmQaEC  The song at 4:43 is  8-Bit World  http://bit.ly/oL5I5N  The song at 6:50 is  I'm not Your Puppet  not yet released  The song at 7:34 is  Red  http://bit.ly/eHfMCb  The outrÃ© song is  Stay Off My Facebook  http://bit.ly/aliW2S  Steve Greene's YouTube: http://www.youtube.com/stevegreenecomedy  Sam Macaroni's Youtube: http://www.youtube.com/sammacaroni  Ricky Shuck's Youtube: http://www.youtube.com/ibeshucks  The Animation Channel: http://www.youtube.com/animonster  BigRob's Twitter: http://www.twitter.com/regularBIGROB  Jorge Narvaez's Youtube: http://www.youtube.com/realitychangers  **All editorial images, graphics, and clipart used in this video are public domain images***</t>
  </si>
  <si>
    <t>5YGc4zOqozo</t>
  </si>
  <si>
    <t>United Breaks Guitars</t>
  </si>
  <si>
    <t>XV4alUKwDP9BYTEel1ftww</t>
  </si>
  <si>
    <t>sonsofmaxwell</t>
  </si>
  <si>
    <t>https://gdata.youtube.com/feeds/api/users/sonsofmaxwell</t>
  </si>
  <si>
    <t>You saw the video now GET THE BOOK: http://www.UnitedBreaksGuitarsBook.com. Looking for a unique speaker for your next event: http://www.UnitedBreaksGuitars.com for case studies and highlights of Dave's speaking tour.  Have your own Customer Service Gripe? Visit Dave's new complaint resolution site at http://www.gripevine.com to plant your Gripe &amp; get results.  There is now a video response: http://www.youtube.com/watch?v=T_X-Qoh__mw  Full Story: http://www.davecarrollmusic.com/story/united-breaks-guitars - In the spring of 2008, Sons of Maxwell were traveling to Nebraska for a one-week tour and my Taylor guitar was witnessed being thrown by United Airlines baggage handlers in Chicago. I discovered later that the $3500 guitar was severely damaged.  They didnt deny the experience occurred but for nine months the various people I communicated with put the responsibility for dealing with the damage on everyone other than themselves and finally said they would do nothing to compensate me for my loss.    So I promised the last person to finally say no to compensation (Ms. Irlweg) that I would write and produce three songs about my experience with United Airlines and make videos for each to be viewed online by anyone in the world.   United: Song 1 is the first of those songs.   United: Song 2 has been written and video production is underway.  United: Song 3 is coming.  I promise.  Follow me at http://twitter.com/DaveCarroll .  Video Produced by Curve Productions of Halifax, http://www.curveproductionsinc.com.</t>
  </si>
  <si>
    <t>5ZBTNENUaOU</t>
  </si>
  <si>
    <t>TOY FAIL -  BARNEY IS A PERVERT!</t>
  </si>
  <si>
    <t>5Bf4e-33HpwfRypwoLk0lw</t>
  </si>
  <si>
    <t>brysi</t>
  </si>
  <si>
    <t>https://gdata.youtube.com/feeds/api/users/brysi</t>
  </si>
  <si>
    <t>Maybe it's just me, but this Barney toy doesn't seem to work properly.   Thanks for sharing this video with your friends via Facebook and Twitter!  It really helps me out and it makes me really happy!  name:  Bryan Simon  website:  http://www.brysi.com twitter:  http://www.twitter.com/bryansimon iphone channel :  http://www.youtube.com/brysiphone facebook:  http://www.facebook.com/bryansimon  - - - - - - - - - - - - - - - - - - - - - - - - - -  download loads of sexy music at brysi.com or on itunes: http://itunes.apple.com/us/artist/bryan-brysi-simon/id399672555</t>
  </si>
  <si>
    <t>6B26asyGKDo</t>
  </si>
  <si>
    <t>Noah takes a photo of himself every day for 6 years.</t>
  </si>
  <si>
    <t>Ebk5b9N6IkWbBmeKJb4x2w</t>
  </si>
  <si>
    <t>Noah Kalina</t>
  </si>
  <si>
    <t>https://gdata.youtube.com/feeds/api/users/NK5000</t>
  </si>
  <si>
    <t>January 11, 2000 - July 31, 2006. 2356 Days. A work in progress.  original music by Carly Comando.  http://www.everyday.noahkalina.com http://www.myspace.com/carlycomando  http://www.noahkalina.com http://www.blog.noahkalina.com http://www.twitter.com/noahkalina</t>
  </si>
  <si>
    <t>6B7fKzdJAbo</t>
  </si>
  <si>
    <t>Power Volleyball Spike Collateral Damage</t>
  </si>
  <si>
    <t>1PXdpId5L-jj2MTWscwKfA</t>
  </si>
  <si>
    <t>IDKYETtbh</t>
  </si>
  <si>
    <t>https://gdata.youtube.com/feeds/api/users/IDKYETtbh</t>
  </si>
  <si>
    <t>An exciting play as Holy Trinity Catholic advances to the Iowa state high school volleyball championships. As the ball recochets of the girls face, the ball trips up a student as he walks to the concession stand. The crowd is yelling facial, as the girl got nailed in the face.</t>
  </si>
  <si>
    <t>6bVa6jn4rpE</t>
  </si>
  <si>
    <t>University of Florida student Tasered at Kerry forum</t>
  </si>
  <si>
    <t>y7u8qNyZ4wRn4xBEkm_NNg</t>
  </si>
  <si>
    <t>GainesvilleSun</t>
  </si>
  <si>
    <t>https://gdata.youtube.com/feeds/api/users/GainesvilleSun</t>
  </si>
  <si>
    <t>University of Florida student Andrew Meyer is Tasered and arrested after causing a disturbance at a town hall forum, which featured Senator John Kerry, at the UF Auditorium on Sept. 17, 2007.   See a longer version here:  http://www.youtube.com/watch?v=r7Qef8oPmag  Read more about the incident from a local source at  http://www.gainesvillesun.com/taser</t>
  </si>
  <si>
    <t>6fbahS7VSFs</t>
  </si>
  <si>
    <t>Lion tries to eat baby PART 1.</t>
  </si>
  <si>
    <t>EILweH7nTGbcTqSdVhzrqA</t>
  </si>
  <si>
    <t>jpbsmama</t>
  </si>
  <si>
    <t>https://gdata.youtube.com/feeds/api/users/jpbsmama</t>
  </si>
  <si>
    <t>At the zoo in Portland, Oregon the usually lazy lioness, Kya, tries desperately to eat my son through the glass. Jack is coincidentally dressed like a baby zebra in his black and white striped hoodie. He is brave though and calls her  kitty kitty . That's my boy.</t>
  </si>
  <si>
    <t>6gPJo25sb80</t>
  </si>
  <si>
    <t>There's a horse in that car!</t>
  </si>
  <si>
    <t>DYfOQ4ewowCTrp3cqNrIOg</t>
  </si>
  <si>
    <t>barbershop22</t>
  </si>
  <si>
    <t>https://gdata.youtube.com/feeds/api/users/barbershop22</t>
  </si>
  <si>
    <t>Video property of  barbershop22, email barbershop@mchsi.com for use.  Met Jerry Miller the horses owner for the first time when he stopped by my barbershop today.  Jerry said he saw the video on the TV and tracked me down.    Driving north on Highway 75 just north of 4 corners, 25 miles south of Topeka Kansas we found a horse in the back seat of a car.  Rick and Mandi Potter, our kids Jade and Riley, and there friend Cheyenne thought it was pretty cool.  Driving from Osage City north on 75 toward Topeka for a Walmart run Saturday November 6,  2:15pm, 2010.  Osage City Horse Song - http://www.youtube.com/watch?v=CipZzPX_aBA  Nov. 20th -   gagare1952</t>
  </si>
  <si>
    <t>6h3G-lMZxjo</t>
  </si>
  <si>
    <t>Vote Different</t>
  </si>
  <si>
    <t>Z2nfMSj1x4EFwDE2ISV0_w</t>
  </si>
  <si>
    <t>ParkRidge47</t>
  </si>
  <si>
    <t>https://gdata.youtube.com/feeds/api/users/ParkRidge47</t>
  </si>
  <si>
    <t>Make up your own mind. Decide for yourself who should be our next president. NOTE: This is a mashup of the famous Apple 1984 Super Bowl ad. Search for the original on YouTube.</t>
  </si>
  <si>
    <t>6MVFwCx7AkA</t>
  </si>
  <si>
    <t>What The F*** Is That? - Funny Ass Reaction &amp; Comments To An 8,000 Watt Car Audio BASS System</t>
  </si>
  <si>
    <t>nPUPyvBxLU7AckK16m9n1w</t>
  </si>
  <si>
    <t>EXOabigdeal</t>
  </si>
  <si>
    <t>https://gdata.youtube.com/feeds/api/users/EXOabigdeal</t>
  </si>
  <si>
    <t>This could have taken a completely different turn, but luckily I ran into the funniest old guy ever!  We thought we were F**** hallucinating!  WATCH THE GANGSTA RAP REMIX!!! http://www.youtube.com/watch?v=QrtWQw4FYHQ  Thanks For Rating &amp; Subscribing! http://www.youtube.com/EXOabigdeal  EXO Contraltos New Ride 1999 FRANKENSTEIN EXOedition Ford Expedition w/ Tinted Window &amp; Windshield TEMPORARY Competition Bass Setup Pioneer USB Head Unit - Double Din Deck Second Skin Alpha Damp Sound Deadener Techforce Services Car Audio Decals 2 AudioQue HDC4 18  Subwoofers - Dual 4  Voice Coil 2 AQ HDC4 15 inch Subs - Dual 4 inch Voice Coils 1 AQ 3500d Monoblock Amplifier 2 AQ 2200d Mono Block Amps 1 MB Quart ONX4.125 4 Channel Amp Oxygen Audio Mids &amp; Highs 2 DC Power High Output Alternators Big Three in 0 gauge Power Wire Stinger Volt Meter  Fuck this guy was a riot!  EXOcontralto Bassheads Unite 2012</t>
  </si>
  <si>
    <t>6pYtxD92SpY</t>
  </si>
  <si>
    <t>A Baby to Remember (Official Video)</t>
  </si>
  <si>
    <t>ZT0XZQZH6bAoaVmZLbcM1w</t>
  </si>
  <si>
    <t>TheAdamandChrisShow</t>
  </si>
  <si>
    <t>https://gdata.youtube.com/feeds/api/users/TheAdamandChrisShow</t>
  </si>
  <si>
    <t>this is my son sleeping in the car on the way home. the music starts up and the rest is history. so funny!!!! a day to remember- the downfall of us all. TheAdamandChrisShow blink-182online.com</t>
  </si>
  <si>
    <t>6QVzKihKiYI</t>
  </si>
  <si>
    <t xml:space="preserve">Newsman Laughs at Diplomat named  Dikshit </t>
  </si>
  <si>
    <t>kQTGPlgSy-bv75wMs66oEA</t>
  </si>
  <si>
    <t>Ferk Akte</t>
  </si>
  <si>
    <t>https://gdata.youtube.com/feeds/api/users/idotvads</t>
  </si>
  <si>
    <t>Sheila Dikshit, pronounced Dixit, is the chief minister of Delhi, India and her name has been in the headlines over the games. New Zealand newscaster Paul Henry couldn't stop laughing at the woman's last name, even pronouncing it  Dick Shit  and  Dip Shit  . Henry has since resigned.   This clip has been posted here as a matter of public record, describing a controversy currently in the news. The original clip has been deleted from the TVNZ website.  http://www.indianexpress.com/news/Kiwi-TV-host-now-shown-ridiculing-Sheila-Dikshit/693408  http://www.tntmagazine.com/tnt-today/archive/2010/10/06/paul-henry-in-dikshit-race-row.aspx  http://filmifi.com/gossip/Dikshit-giggles-New-Henry-drama-3638559.html</t>
  </si>
  <si>
    <t>6wMmNm8StK4</t>
  </si>
  <si>
    <t>The duct tape lie!!  Investigation reveals SHOCKING truth....</t>
  </si>
  <si>
    <t>Y2gD-wejaKjvP0FBm1QMVQ</t>
  </si>
  <si>
    <t>Kevin Nugent</t>
  </si>
  <si>
    <t>https://gdata.youtube.com/feeds/api/users/weinerdogs</t>
  </si>
  <si>
    <t>Duct tape.I tried it and it does not work.  So everytime I see it in a movie it leaves me cold.  And it's not at all tasty.     For info sake:   It was World War II and there was a need for a strong, flexible, durable, waterproof tape that could seal canisters, repair cracked windows, repair trucks and help the war effort in general. Permacell, a division of the Johnson and Johnson Company, stepped up to this challenge...ï»¿ The resulting tape was nicknamed  Duck Tape  for its ability to repel water, while ripping easily into strips for fast convenient use.   From  History of Duct Tape  on http://www.duckbrand.com/Duck%20Tape%20Club/history-of-duck-tape.aspx</t>
  </si>
  <si>
    <t>6Zx39v3JUUI</t>
  </si>
  <si>
    <t>Girl with a funny talent. [original video]</t>
  </si>
  <si>
    <t>M_J1rny8dZb93hfpkH47jA</t>
  </si>
  <si>
    <t>theinternetisaweird</t>
  </si>
  <si>
    <t>https://gdata.youtube.com/feeds/api/users/theinternetisaweird</t>
  </si>
  <si>
    <t>Girl with a funny talent  For more videos like the facebook page below http://www.facebook.com/theInternetisaweird  Follow up Video: http://www.youtube.com/watch?v=OoNtKdkEJww</t>
  </si>
  <si>
    <t>7cSudpyEU9w</t>
  </si>
  <si>
    <t>Charlotte: No no no</t>
  </si>
  <si>
    <t>UQtzMdQ1KQwupOv9st4U8g</t>
  </si>
  <si>
    <t>SENCYR37220</t>
  </si>
  <si>
    <t>https://gdata.youtube.com/feeds/api/users/SENCYR37220</t>
  </si>
  <si>
    <t>Filmed after a long car ride, Charlotte had a lot to say... no   As seen on: Inside Edition, Today Show, Tonight Show, O'Reilly Factor, CNN, HLN, Fox News, UNIVISION,  and your local news</t>
  </si>
  <si>
    <t>7LduDVpjpdA</t>
  </si>
  <si>
    <t>Ð³Ð»ÑƒÐ¿Ð°Ñ  Ð»Ð¸ÑÐ°</t>
  </si>
  <si>
    <t>drbkW8N4SvMk0A0YJ3kTBg</t>
  </si>
  <si>
    <t>Alkodozer</t>
  </si>
  <si>
    <t>https://gdata.youtube.com/feeds/api/users/Alkodozer</t>
  </si>
  <si>
    <t>7PMqeXX_BiQ</t>
  </si>
  <si>
    <t>Marching Band Forms Giant Football Player</t>
  </si>
  <si>
    <t>EoKrO5xxb8yvS4rXHzPoFg</t>
  </si>
  <si>
    <t>obamaallah3</t>
  </si>
  <si>
    <t>https://gdata.youtube.com/feeds/api/users/obamaallah3</t>
  </si>
  <si>
    <t>http://www.gossipberry.com They're like the Power Rangers, except they can't beat anyone up.</t>
  </si>
  <si>
    <t>7xrU5BxaPWo</t>
  </si>
  <si>
    <t>90's Rap!</t>
  </si>
  <si>
    <t>yMbSEhV3uamzZNBp16Ykpg</t>
  </si>
  <si>
    <t>DeStorm</t>
  </si>
  <si>
    <t>https://gdata.youtube.com/feeds/api/users/DeStorm</t>
  </si>
  <si>
    <t>Favorite and ReTweet this video: http://clicktotweet.com/e4KBP  Free Download: http://bit.ly/dXFjZJ  Ray's Channel: http://www.youtube.com/raywilliamjohnson  My iPhone, iPod, iPad App: â€ªhttp://tinyurl.com/DeStormAppâ€¬   Also available on the Android platform. Go to the Android market and type  DeStorm    My Facebook: â€ªhttp://apps.facebook.com/destorm/â€¬   My Twitter: â€ªhttp://www.twitter.com/destormâ€¬   P.O. Box:  DeStorm Power  P.O. Box 461749  LA, CA 90046   Get a Tee! â€ªhttp://destorm.spreadshirt.com/â€¬    back to the 90s  back to the 90s</t>
  </si>
  <si>
    <t>8O6IMYSSs7c</t>
  </si>
  <si>
    <t>Walmart Black Friday Fighting Over Phones During 2012, American People Act Like Animals</t>
  </si>
  <si>
    <t>KIck-CWmxwUTmnoYK3a5CQ</t>
  </si>
  <si>
    <t>ForyourInfoM</t>
  </si>
  <si>
    <t>https://gdata.youtube.com/feeds/api/users/ForyourInfoM</t>
  </si>
  <si>
    <t>Walmart Black Friday Fighting Over Phones During 2012, American People Act Like Animals The traditional Thanksgiving shopping frenzy ate into the day itself this year with stores throwing open their doors on Thursday evening.  Black Friday - a key date in the two-month holiday season retail splurge - is the chance for stores across the US to turn a profit for the whole year.  Americans have grown more comfortable shopping online, putting pressure on traditional retailers who can make up to 40% of their annual revenue in November and December.  In what has been dubbed  Gray Thursday , Target opened its doors at 9pm, three hours earlier than last year. Sears, which did not open on Thanksgiving last year, opened at 8pm.  When Macy's opened its doors in New York at midnight, 11,000 shoppers showed up.  For some the lure of the potential bargains was enough to make them miss out on Thanksgiving dinner altogether.  Michael Prothero, 19, and his friend Kenny Fullenlove, 20 started camping out on Monday night outside a Best Buy store in Ohio, which was scheduled to open at midnight.   Better safe than sorry,  Mr Prothero said.  However not everyone was happy with the extended Thanksgiving hours.   It shows that the companies are not valuing their workers. They're looking to their workers to squeeze out more profits,  complained Carrie Gleason, director of the union-backed pressure group Retail Action Project.  Wal-Mart, the world's largest retailer which owns Asda in the UK, has been one of the biggest targets of protests against holiday hours.  Many of the its stores open 24 hours, but the company was offering early bird specials, once were reserved for Black Friday, at 8pm on Thanksgiving instead.  OUR Walmart, which includes disgruntled former and current workers, planned demonstrations and walkouts at hundreds of stores on Black Friday.  But retailers say they are giving shoppers what they want.  Kathee Tesija from Target said its 9pm opening struck  a perfect balance  for its customers.</t>
  </si>
  <si>
    <t>8Qt95KUOX_8</t>
  </si>
  <si>
    <t>How To Unblock A Toilet</t>
  </si>
  <si>
    <t>UTIFDuTHJ27EoZ9ET4GrXw</t>
  </si>
  <si>
    <t>Lochy C</t>
  </si>
  <si>
    <t>https://gdata.youtube.com/feeds/api/users/UTIFDuTHJ27EoZ9ET4GrXw</t>
  </si>
  <si>
    <t>Toilet was blocked and nobody was prepared to plunge it out. We thought it would be a good idea to try unblocking it with a firework (Blackcat). It Worked! *Original video, don't mind the little sh-ts below*</t>
  </si>
  <si>
    <t>8XQzQYFYfy8</t>
  </si>
  <si>
    <t>The Definition of an Emotional Roller Coaster</t>
  </si>
  <si>
    <t>f9LPFToFXvzfpISJOzMqWQ</t>
  </si>
  <si>
    <t>Johnnyjct</t>
  </si>
  <si>
    <t>https://gdata.youtube.com/feeds/api/users/Johnnyjct</t>
  </si>
  <si>
    <t>Not his first coaster ride ever, but the first on this one. It was a roller coaster ride of emotions...Looks bad at first but ends up good and he rides again many more times.</t>
  </si>
  <si>
    <t>8Yg7KL4v1w0</t>
  </si>
  <si>
    <t>The Ultimate Pisshead!</t>
  </si>
  <si>
    <t>ZRPcetNFTp0jDGnv1Bj9Hw</t>
  </si>
  <si>
    <t>NForest92</t>
  </si>
  <si>
    <t>https://gdata.youtube.com/feeds/api/users/NForest92</t>
  </si>
  <si>
    <t>Must watch! Too Funny!</t>
  </si>
  <si>
    <t>8z4MTp_lDGU</t>
  </si>
  <si>
    <t>Reflejos</t>
  </si>
  <si>
    <t>olHh6yU07AJSrhqOtlY7Gg</t>
  </si>
  <si>
    <t>YonkisCom</t>
  </si>
  <si>
    <t>https://gdata.youtube.com/feeds/api/users/YonkisCom</t>
  </si>
  <si>
    <t>La muerte acecha en cualquier lugar. No te confies, estate alerta y confÃ­a en tus reflejos gatunos.</t>
  </si>
  <si>
    <t>9_DLEysEqSM</t>
  </si>
  <si>
    <t>Taxista canta igual que Michael Jackson</t>
  </si>
  <si>
    <t>s3Zj0iuUez5finkYUnCVQg</t>
  </si>
  <si>
    <t>Agustin Barrientos</t>
  </si>
  <si>
    <t>https://gdata.youtube.com/feeds/api/users/BarrientosAgustin</t>
  </si>
  <si>
    <t>For many, Michael Jackson did not die. Believe that lives in Brazil and leads a taxi. Evidence of this appears to have more than enough. A YouTube video of a taxi driver in Minas Gerais imitating the King of Pop makes a splash on the Internet.  ============================================  Para muchos, Michael Jackson no muriÃ³. Creen que vive en Brasil y maneja un taxi. Pruebas de ello parece haber de sobra. Un video en YouTube de un taxista de Minas Gerais imitando al Rey del Pop causa sensaciÃ³n en Internet.  Sus pasajeros se sorprenden cuando suben al taxi de Jean Walker y el brasileÃ±o de 30 aÃ±os los entretiene cantando a capella las mejores canciones del malogrado artista norteamericano.  Algunos cuentan que si se tapan los ojos tienen la sensaciÃ³n que el mismÃ­simo Michael Jackson conduce el taxi. SerÃ¡ cuestiÃ³n de comprobarlo en persona.  ============================================  Web-site: http://thewalkers.com.br Email: contato@jeanwalker.com.br</t>
  </si>
  <si>
    <t>9_EcybyLJS8</t>
  </si>
  <si>
    <t>Hitler's angry reaction to the iPad</t>
  </si>
  <si>
    <t>SRPVLAQV7YdLZLYZBtXSug</t>
  </si>
  <si>
    <t>sadiesmithereens</t>
  </si>
  <si>
    <t>https://gdata.youtube.com/feeds/api/users/sadiesmithereens</t>
  </si>
  <si>
    <t>9bZkp7q19f0</t>
  </si>
  <si>
    <t>PSY - GANGNAM STYLE (ê°•ë‚¨ìŠ¤íƒ€ì¼) M/V</t>
  </si>
  <si>
    <t>rDkAvwZum-UTjHmzDI2iIw</t>
  </si>
  <si>
    <t>officialpsy</t>
  </si>
  <si>
    <t>https://gdata.youtube.com/feeds/api/users/officialpsy</t>
  </si>
  <si>
    <t>PSY - Gangnam Style (ê°•ë‚¨ìŠ¤íƒ€ì¼)  â–¶ NOW available on iTunes: http://Smarturl.it/psygangnam â–¶ Official PSY Online Store US &amp; International : http://psy.shop.bravadousa.com/ â–¶ About PSY from YG Ent.: http://smarturl.it/YGfamilyAboutPSY â–¶ PSY's Products on eBay: http://stores.ebay.com/ygentertainment â–¶ YG-eShop: http://www.ygeshop.com   For More Information @ http://www.facebook.com/officialpsy http://twitter.com/psy_oppa http://twitter.com/ygent_official http://me2day.net/psyfive http://www.psypark.com App Store: http://goo.gl/l9TU6 Google Play: http://goo.gl/UiEn1  Â© YG Entertainment Inc. All rights reserved.</t>
  </si>
  <si>
    <t>9iLaoEhrkDc</t>
  </si>
  <si>
    <t>82 year old tryin pop rocks</t>
  </si>
  <si>
    <t>CT7uQxGC2PZ5xEefat8RlQ</t>
  </si>
  <si>
    <t>ryguymedia</t>
  </si>
  <si>
    <t>https://gdata.youtube.com/feeds/api/users/ryguymedia</t>
  </si>
  <si>
    <t>First time Grammy has ever tried pop rocks. A mind blowing experience!  Link to the RWJ show episode that made Grammy go viral: http://www.youtube.com/watch?v=4EwSAzHj8VM&amp;feature=share&amp;list=PL1767294200410BD2  1/8/2013 - Thank you to everyone for your loving support of this video.  What started as a warm hearted family video has turned into a viral sensation and Grammy loves the attention. Grammy is now almost 86!  Watch her thank you video to her fans! http://youtu.be/h8WGHPB3csk  Grammy was featured on Inside Edition: http://youtu.be/2fXPie_nbe4</t>
  </si>
  <si>
    <t>9UywRu8QPXA</t>
  </si>
  <si>
    <t>The worst cheap shot you'll ever see in baseball (With Slo-Mo)</t>
  </si>
  <si>
    <t>a16uQhoUJNRY0FdaivKlaA</t>
  </si>
  <si>
    <t>John Presciutti</t>
  </si>
  <si>
    <t>https://gdata.youtube.com/feeds/api/users/iammiamiman</t>
  </si>
  <si>
    <t>Learn how to make money online.  http://tinyurl.com/6ma7zde Go to http://bit.ly/IfQ1fC to learn to make money online. Get free video training. No Hype, Just Results. WATCH - Snowmobile into side of swimming pool http://www.youtube.com/my_videos_edit?ns=1&amp;video_id=_1vh4JbTgWg  Check Out Red Neck Gadgets http://redneckgadgets.weebly.com/  If you like this video, you will like  SC teen's brutal soccer attack earns assault charge  http://www.youtube.com/watch?v=9BMy3k_JMio  This clip of a fight between the Yavapai Community College and Scottsdale Community College. Watch as Yavapai's left fielder comes out of nowhere to blindside a Scottsdale baserunner (on 2nd base) at the 0:18 mark.</t>
  </si>
  <si>
    <t>A_mm_hOPNJg</t>
  </si>
  <si>
    <t>Ð¢Ð°ÐºÑÐ¸ Ð¿Ñ€Ð¾Ð²Ð°Ð»Ð¸Ð»Ð¾ÑÑŒ Ð¿Ð¾Ð´ Ð°ÑÑ„Ð°Ð»ÑŒÑ‚</t>
  </si>
  <si>
    <t>tFXkD9SGF3rWsn70mkZHAQ</t>
  </si>
  <si>
    <t>sleepingdeathlj</t>
  </si>
  <si>
    <t>https://gdata.youtube.com/feeds/api/users/sleepingdeathlj</t>
  </si>
  <si>
    <t>Ð˜ÑÑ…Ð¾Ð´Ð½Ð¸Ðº: http://5-tv.ru/news/53867/  upd. I add a subtitles. Sorry, my english is not so good ;)</t>
  </si>
  <si>
    <t>a1Y73sPHKxw</t>
  </si>
  <si>
    <t>Dramatic Chipmunk</t>
  </si>
  <si>
    <t>r1QbZ_vXF-lm8p2kJvrkww</t>
  </si>
  <si>
    <t>cregets</t>
  </si>
  <si>
    <t>https://gdata.youtube.com/feeds/api/users/cregets</t>
  </si>
  <si>
    <t>The best 5 second clip on the internet.</t>
  </si>
  <si>
    <t>aA7iAMTAWHM</t>
  </si>
  <si>
    <t>Hippo butt explosion</t>
  </si>
  <si>
    <t>bGsCSrZV8pwO5apP6W8R0A</t>
  </si>
  <si>
    <t>mlee3369</t>
  </si>
  <si>
    <t>https://gdata.youtube.com/feeds/api/users/mlee3369</t>
  </si>
  <si>
    <t>Recorded on August 27, 2010 using a Flip Video camcorder.</t>
  </si>
  <si>
    <t>ADGn1GABF0Q</t>
  </si>
  <si>
    <t>Cranbrook Deer</t>
  </si>
  <si>
    <t>aRjzm39EP6er9BucaB_MLg</t>
  </si>
  <si>
    <t>fsubra</t>
  </si>
  <si>
    <t>https://gdata.youtube.com/feeds/api/users/fsubra</t>
  </si>
  <si>
    <t>WARNING: this can be hard to watchâ€”a newborn fawn creates a dangerous situation when mom gets protective. Starts cute, ends scary.  The dog, Star, got away limping after 23 seconds (I filmed the dog's owner, whom I could hear but not see with my eye on the camera... that's why I ended up cutting)â€”since posting here we have been able to contact the lady. HER DOG WAS HURT BUT RECOVERED.  River, my deer-whispering cat, is fine.  Related videos you may want to see, for context: http://www.youtube.com/watch?v=khKrd1RNy2U&amp;feature=related  http://www.youtube.com/user/bowmania2000#p/a/u/2/yEHnd2xYBr8  http://www.youtube.com/watch?v=Phc4P_ekR9s</t>
  </si>
  <si>
    <t>AEPvSo8bE2I</t>
  </si>
  <si>
    <t>Michel &amp; Sven - Der Tischdeckentrick - Teil 4 / The Table Cloth Magic Trick (Original)</t>
  </si>
  <si>
    <t>wv6y9fViXSmPsSw0RcfieA</t>
  </si>
  <si>
    <t>michelundsven</t>
  </si>
  <si>
    <t>https://gdata.youtube.com/feeds/api/users/michelundsven</t>
  </si>
  <si>
    <t>http://www.facebook.com/michelundsven http://www.stopptdieshow.de</t>
  </si>
  <si>
    <t>aFztjgfDWDA</t>
  </si>
  <si>
    <t>Cat Laser Bowling</t>
  </si>
  <si>
    <t>4bSquKE2fVxFx5t_YN9f_w</t>
  </si>
  <si>
    <t>Yasmin Fox</t>
  </si>
  <si>
    <t>https://gdata.youtube.com/feeds/api/users/yazminfox</t>
  </si>
  <si>
    <t>involves cat, cups, towel and  laser. product of dad being bored one afternoon</t>
  </si>
  <si>
    <t>agV4s3O7Ysg</t>
  </si>
  <si>
    <t>Nigerian Kids Invent Awesome New Dance.</t>
  </si>
  <si>
    <t>Rp0MeQ-8FzNtmRTlYS6Uaw</t>
  </si>
  <si>
    <t>globaldjnetwork</t>
  </si>
  <si>
    <t>https://gdata.youtube.com/feeds/api/users/globaldjnetwork</t>
  </si>
  <si>
    <t>http://www.webhyper.com/vemma Nigerian Kids Invent Awesome Dance</t>
  </si>
  <si>
    <t>aHjpOzsQ9YI</t>
  </si>
  <si>
    <t>Dubstep Violin Original- Lindsey Stirling- Crystallize</t>
  </si>
  <si>
    <t>yC_4jvPzLiSkJkLIkA7B8g</t>
  </si>
  <si>
    <t>lindseystomp</t>
  </si>
  <si>
    <t>https://gdata.youtube.com/feeds/api/users/lindseystomp</t>
  </si>
  <si>
    <t>Touring again!! Europe and US! get tickets here http://tickets.turnupgroup.com/eventperformances.asp?evt=18  Download My music off itunes http://itunes.apple.com/us/album/lindsey-stirling/id562100121  Or order on my website: Physical Album: http://lindseystirlingviolin.mybigcommerce.com/lindsey-stirling-physical-album/ Singles: http://lindseystirlingviolin.mybigcommerce.com/music-singles-1/   Sheet Music available: (for violin, viola and piano) http://lindseystirlingviolin.mybigcommerce.com/sheet-music/  http://www.icecastles.com/ Make sure to check out the link above for more info on where this was filmed. This place was made by the Christiensends and it is located in Silverthorne Colorado. it's one of a kind and it's opened to everyone!  Music Produced By Marko G. He can be reached at: brickhousela@gmail.com  Thanks to Devin Graham for his cinematography:) He is amazing and you have to check out his channel  http://www.youtube.com/user/devinsupertramp  The name of the song has a significant meaning and you can see why i called it Crystalize on my blog http://www.lindseystirlingviolin.com/uncategorized/crystallize/  Find me on facebook :) https://www.facebook.com/pages/Lindsey-Stirling/132255980139931  And... I'd love to be twitter friends :) http://twitter.com/#!/LindseyStirling</t>
  </si>
  <si>
    <t>AKEQwvaYI_k</t>
  </si>
  <si>
    <t>Jimmy Surprises Bieber Fan</t>
  </si>
  <si>
    <t>a6vGFO9ty8v5KZJXQxdhaw</t>
  </si>
  <si>
    <t>JimmyKimmelLive</t>
  </si>
  <si>
    <t>https://gdata.youtube.com/feeds/api/users/JimmyKimmelLive</t>
  </si>
  <si>
    <t>Jimmy Kimmel Live - Jimmy Surprises Bieber Fan</t>
  </si>
  <si>
    <t>AkPT2TOqSjI</t>
  </si>
  <si>
    <t>Burping girl</t>
  </si>
  <si>
    <t>taPXe4jzWXnsgUgUR8blfQ</t>
  </si>
  <si>
    <t>Xenomorph LT</t>
  </si>
  <si>
    <t>https://gdata.youtube.com/feeds/api/users/XenomorphLT</t>
  </si>
  <si>
    <t>alvrgB4-XR0</t>
  </si>
  <si>
    <t>FIGHT FOR YOUR RIGHT (dance cover of Beastie Boys)</t>
  </si>
  <si>
    <t>This is a dance/rock interpretation of the Beastie Boys Fight for Your Right. RIP MCA. He was a big inspiration to us.  DOWNLOAD THE SONG HERE! http://bit.ly/L3BDcu  THANK YOU ALL FOR YOUR SUPPORT!  We're only doing cover songs from now until the album comes out some time this winter. All of the original songs we're writing right now are going toward the album. Enjoy! :) Which song should we cover next?  This is a cover song, originally written and performed by The Beastie Boys. Mechanical licence acquired.  We're only doing cover songs from now until the album comes out some time this winter. All of the original songs we're writing right now are going toward the album. Enjoy! :)  CHECK  OUR FACEBOOK: http://www.facebook.com/urfavoritemartian  --------------------------------------------------------  beastie boy beastie boy lyrics beastie boy t shirts free music sites free music online free online music free music videos free music video downloads free music player download free music videos free music music websites beastie boy intergalactic music video downloads listen to music music videos online free music downloads free music download sites music videos downloads download free music music online free music downloads free mp3 downloads hot sauce committee free music videos online hip hop music videos music video websites free music videos downloads download music videos free downloads music intergalactic beastie boy download music free watch free music videos watch music videos music videos free listen free music music videos for free music video sites free music video beastieboys download music videos for free beastie boyes free online music videos licensed to ill beastie boy albums music videos download beastie boy songs free music free music free music for videos downloadable music videos download music videos free beastie boy sabotage free downloadable music videos free music and video downloads download music video beastie boys clothes watch free music videos online sabotage beastie boy beastie boys clothing line how to download music videos all music videos free download music videos free videos music free music videos download free video music youtube hip hop music videos music videos online free beastie boy cancer free music video sites free hip hop music videos free music videos to watch rap music video download free music videos online music listen free music videos free to watch music videos free download view free music videos new free music videos free music and videos free music video download sites beastie boy videos watch music videos free beastie boy quotes video music download check it out beastie music videos hip hop new free music new rap music videos free music hip hop free music on youtube listen to free music videos latest rap music beastie boys clothing free music music hip hop music videos online music free music watch hip hop music videos hip hop free music top hip hop music videos hip hop music free</t>
  </si>
  <si>
    <t>aMS0O3kknvk</t>
  </si>
  <si>
    <t>Grape lady falls!</t>
  </si>
  <si>
    <t>Qp_yhutHNWGtyxstzl4Pgg</t>
  </si>
  <si>
    <t>yankeesfan22vt</t>
  </si>
  <si>
    <t>https://gdata.youtube.com/feeds/api/users/yankeesfan22vt</t>
  </si>
  <si>
    <t>Check out in the link above and find out what happened to the grape lately after her fateful fall!  As seen on time magazine dot com this is known as one of the funniest videos in internet video history. Watch as a news reporter falls off the stage during a quick grape stomping contest. She is now infamously called the grape lady. So sit back and watch the grape lady fall!  **May 30th 2011 update** Thanks to everyone who has watched our grape lady falls video over the years. It's awesome to see that going on 10,000,000 people have watched this video.</t>
  </si>
  <si>
    <t>AR-Iz1fts5M</t>
  </si>
  <si>
    <t>japanese's ad</t>
  </si>
  <si>
    <t>AOFpBQGHddNpZGVJv9FwYQ</t>
  </si>
  <si>
    <t>wassup719</t>
  </si>
  <si>
    <t>https://gdata.youtube.com/feeds/api/users/wassup719</t>
  </si>
  <si>
    <t>lol  funny</t>
  </si>
  <si>
    <t>AsBsBU3vn6M</t>
  </si>
  <si>
    <t xml:space="preserve"> Call Me Maybe  by Carly Rae Jepsen - Feat. Justin Bieber, Selena, Ashley Tisdale &amp; MORE!</t>
  </si>
  <si>
    <t>3jFBe-opFLhjg6cmMVkOwg</t>
  </si>
  <si>
    <t>CarlosPenaTV</t>
  </si>
  <si>
    <t>https://gdata.youtube.com/feeds/api/users/CarlosPenaTV</t>
  </si>
  <si>
    <t>Here's the new link.. Buy it on iTunes! http://itunes.apple.com/us/album/call-me-maybe/id504709663?i=504709664  Follow me on Twitter!  http://twitter.com/TheCarlosPena  Check out the OFFICIAL video here! http://www.youtube.com/watch?v=m4N9WiVACqQ&amp;ob=av3n  Hey guys! Here's the music video I promised featuring all my friends to Carly Rae Jepsen's song 'Call Me Maybe'. Make your own video with your friends and post it here!  **Also, Big thanks to Alfredo Flores for helping edit this video!**   Don't forget to leave a comment and more importantly SUBSCRIBE!</t>
  </si>
  <si>
    <t>AXmQ5JUCjVE</t>
  </si>
  <si>
    <t>Tourettes Syndrome is Funny?</t>
  </si>
  <si>
    <t>Sam's YouTube: http://bit.ly/oZ76IE  The song at :09 is  Grandma Got a Facebook  â€ªâ€ªhttp://bit.ly/mkzCcfâ€¬â€¬  The song at :24 is Stay Offa My Facebook  http://bit.ly/aliW2S  The song at 1:22 is  Robot Bar Fight  http://bit.ly/o87MBo  The song at 6:49 is  Red  http://bit.ly/eHfMCb  The outro song is  Stay Offa My Facebook  â€ªâ€ªhttp://bit.ly/aliW2Sâ€¬â€¬  **All editorial images, graphics, and clipart used in this video are public domain images.</t>
  </si>
  <si>
    <t>ay5AOSxHqFU</t>
  </si>
  <si>
    <t>Struttin' Remix</t>
  </si>
  <si>
    <t>vmGLbsnx3jKjuN9T8p3vqg</t>
  </si>
  <si>
    <t>Tubbs004</t>
  </si>
  <si>
    <t>https://gdata.youtube.com/feeds/api/users/Tubbs004</t>
  </si>
  <si>
    <t>Version 2.0 of Struttin'  Huntsville reporter learns how struttin is important!  The background music is original ganstaz app for iPhone</t>
  </si>
  <si>
    <t>beWo2Ic3cbQ</t>
  </si>
  <si>
    <t>Cats after anesthesia</t>
  </si>
  <si>
    <t>0ksT6pHLj_R2nudvsFcZBA</t>
  </si>
  <si>
    <t>Mr7funny</t>
  </si>
  <si>
    <t>https://gdata.youtube.com/feeds/api/users/Mr7funny</t>
  </si>
  <si>
    <t>if you want to watch the best funny new video please vist and like our page on facebook http://www.facebook.com/7funny</t>
  </si>
  <si>
    <t>bG8Y4BUKF3I</t>
  </si>
  <si>
    <t>GET YOUR TITS OUT!!</t>
  </si>
  <si>
    <t>nVEVGB1_76Mag4GqZk3TGQ</t>
  </si>
  <si>
    <t>keiharddelekkerste</t>
  </si>
  <si>
    <t>https://gdata.youtube.com/feeds/api/users/keiharddelekkerste</t>
  </si>
  <si>
    <t>Follow me on twitter: http://www.twitter.com/j0na | Four guys in a car try to persuade four girls in a car to get their tits out! Open the window! Check out her tits! Go on get your tits out!!</t>
  </si>
  <si>
    <t>bhuYIr1J1zc</t>
  </si>
  <si>
    <t>Hey, Baby! (Original Upload) by Komikero</t>
  </si>
  <si>
    <t>gtqE_vy5WlrhVMD99mX91w</t>
  </si>
  <si>
    <t>komikero</t>
  </si>
  <si>
    <t>https://gdata.youtube.com/feeds/api/users/komikero</t>
  </si>
  <si>
    <t>Shirts and stuff! http://www.cafepress.com/komikero My Official Facebook Page! http://www.facebook.com/GerryAlanguilanArt Where did I get the idea for the video? Click on the video below! THE SECRET BEHIND THE SMILE http://www.youtube.com/watch?v=7xuagd6H-Yg</t>
  </si>
  <si>
    <t>bmTxB5nXlzk</t>
  </si>
  <si>
    <t>cat opens freezer</t>
  </si>
  <si>
    <t>muxZ34EW7cjFEMW-xHd0Mw</t>
  </si>
  <si>
    <t>alllettersnonumbers</t>
  </si>
  <si>
    <t>https://gdata.youtube.com/feeds/api/users/alllettersnonumbers</t>
  </si>
  <si>
    <t>This is why there's a safety lock on our freezer door. Oscar learned to do this on his own. A 2nd video is up as well, Oscar  opening closed doors too! Feel free to subscribe to the channel as I will continue to upload content frequently. Thanks for watching!</t>
  </si>
  <si>
    <t>bNF_P281Uu4</t>
  </si>
  <si>
    <t>Where the Hell is Matt? 2006</t>
  </si>
  <si>
    <t>__TABIHzr7fUz5pQL2GU4w</t>
  </si>
  <si>
    <t>mattharding2718</t>
  </si>
  <si>
    <t>https://gdata.youtube.com/feeds/api/users/mattharding2718</t>
  </si>
  <si>
    <t>I had a great time making this. Hope you enjoy it. www.wherethehellismatt.com www.STRIDEgum.com</t>
  </si>
  <si>
    <t>BPnP_zlYU44</t>
  </si>
  <si>
    <t>LIKE MAH STATUS.</t>
  </si>
  <si>
    <t>eNgRHpH7OHZetYjC5JZXGw</t>
  </si>
  <si>
    <t>MilesJaiProductions</t>
  </si>
  <si>
    <t>https://gdata.youtube.com/feeds/api/users/MilesJaiProductions</t>
  </si>
  <si>
    <t>No. Nobody wants to like your status. ....And I know it's redundant, but we're selling shirts now. :|  LIKE MAH STATUS T-SHIRTS: http://www.etsy.com/shop/HMPHCreations?ref=ss_profile  For US: http://milesjaiproductions.spreadshirt.com/ For UK: http://milesjaiproductionuk.spreadshirt.co.uk/ For EU: http://milesjaiproductions.spreadshirt.net/  CONTACT INFO:  FACEBOOK: http://tinyurl.com/3qkav36  TWITTER: http://twitter.com/milesjai  TUMBLR: http://milesjai.tumblr.com  DAILYBOOTH: http://dailybooth.com/milesjai  OTHER YOUTUBE CHANNELS: http://www.youtube.com/MilesJaiVLOG http://www.youtube.com/MilesJaiProductions http://www.youtube.com/MilesJaiProductions2</t>
  </si>
  <si>
    <t>bPNyK7XTy6o</t>
  </si>
  <si>
    <t>FAMILY HOME DESTROYED BY AVALANCHE - CHILDREN TO BLAME</t>
  </si>
  <si>
    <t>JJ3inpts6SOlqQp5HHHrsw</t>
  </si>
  <si>
    <t>mtmuzic</t>
  </si>
  <si>
    <t>https://gdata.youtube.com/feeds/api/users/mtmuzic</t>
  </si>
  <si>
    <t>Mommy was not feeling well and had to stay in the bathroom longer than usual during which my two boys, ages 1 and 3 took my new bag of flour out of the cupboard and destroyed my house. This is from ONE 5lb bag.  Don't believe me? Hand a full bag to a   3 year old and see what happens.  In October, a very close friend of ours suffered a cerebral hemorrhage in the middle of his brain stem. Here is is caring bridge site with daily updates from his wife. Please pray for them and for the Lord to relieve their financial, emotional and physical suffering.  http://www.caringbridge.org/visit/danhoulahan</t>
  </si>
  <si>
    <t>BQRMvg5TAl8</t>
  </si>
  <si>
    <t>Devils &amp; Angels - Family Feud</t>
  </si>
  <si>
    <t>t8jfvd9skBAOT6XJwc_mJg</t>
  </si>
  <si>
    <t>FamilyFeud</t>
  </si>
  <si>
    <t>https://gdata.youtube.com/feeds/api/users/FamilyFeud</t>
  </si>
  <si>
    <t>Name something that gets passed around? (Show FF10-129)</t>
  </si>
  <si>
    <t>BScrP-lW60E</t>
  </si>
  <si>
    <t>Harry Baals</t>
  </si>
  <si>
    <t>OW3LG5_3_pZDCjEc3xHgrg</t>
  </si>
  <si>
    <t>wane</t>
  </si>
  <si>
    <t>https://gdata.youtube.com/feeds/api/users/wane</t>
  </si>
  <si>
    <t>A former Fort Wayne mayor is getting some national attention. Thousands of people voted online to name the new city-county building in his honor.  But that probably won't happen because of his name.</t>
  </si>
  <si>
    <t>BujoOxjB3b4</t>
  </si>
  <si>
    <t>What happens if you talk with your phone in a concert?</t>
  </si>
  <si>
    <t>DPafmtNGY2gQTjRwYEgS8A</t>
  </si>
  <si>
    <t>cench</t>
  </si>
  <si>
    <t>https://gdata.youtube.com/feeds/api/users/cench</t>
  </si>
  <si>
    <t>The musicians were playing normally and suddenly...</t>
  </si>
  <si>
    <t>bxDlC7YV5is</t>
  </si>
  <si>
    <t>Greyson Chance Singing Paparazzi</t>
  </si>
  <si>
    <t>VLMS691o0TQZked8ESG9pw</t>
  </si>
  <si>
    <t>greyson97</t>
  </si>
  <si>
    <t>https://gdata.youtube.com/feeds/api/users/greyson97</t>
  </si>
  <si>
    <t>Buy my debut album  Hold On 'Til The Night  at http://itunes.com/greysonchance. Me performing  Paparazzi  by Lady Gaga at Edmond's Sixth Grade Festival.   I own no rights to this song.  Follow me on Twitter at http://twitter.com/greysonchance</t>
  </si>
  <si>
    <t>BymeLkZ7GqM</t>
  </si>
  <si>
    <t>WHO KILLED CAPTAIN ALEX</t>
  </si>
  <si>
    <t>YK-lJOeYdoKuDDdGscCFMA</t>
  </si>
  <si>
    <t>NABWANATHE31</t>
  </si>
  <si>
    <t>https://gdata.youtube.com/feeds/api/users/NABWANATHE31</t>
  </si>
  <si>
    <t>A Wakaliwood and Ramon Film Production, Uganda  WHO KILLED CAPTAIN ALEX is Uganda's first action film and was filmed on location in Wakaliwood, Uganda.  Produced, Written, Shot, and Edited by Isaac Godfrey Geoffrey (I.G.G.) Nabwana.</t>
  </si>
  <si>
    <t>bysPw1-DBLE</t>
  </si>
  <si>
    <t>Boy impressing girl FAIL</t>
  </si>
  <si>
    <t>lfNnKmCfIfjgp6qT8iZoUw</t>
  </si>
  <si>
    <t>Nathan Rees</t>
  </si>
  <si>
    <t>https://gdata.youtube.com/feeds/api/users/VideoProfesh</t>
  </si>
  <si>
    <t>Fail to impress girls!  http://facebook.com/nath.rees</t>
  </si>
  <si>
    <t>BYW6C44zo24</t>
  </si>
  <si>
    <t>Sittin On Tha Toilet</t>
  </si>
  <si>
    <t>dNClun-Na9VEBvus1F_zaw</t>
  </si>
  <si>
    <t>Alonzo Chadwick</t>
  </si>
  <si>
    <t>https://gdata.youtube.com/feeds/api/users/alonzochadwick</t>
  </si>
  <si>
    <t>I wanna make this Clear so please read this description below: This is not me it is my Friend &amp; Sis (Nonnie). Nonnie posted a picture of me on Myspace 2 years ago. I told her I would get her back. She uses my flip camera all the time and used it to film all of her video's of her video's that are on her page (Which her user name &amp; page is  eedabc123 ). She used my camera to make this video apparently, and she forgot to delete it from the camera. Thus led to the posting of this video (THE ULTIMATE REVENGE) Ahahahaha.  She does know I posted it if you read the very 1st comment it was from her. This was simple a prank and was not posted to try to become popular.  SHE  is a hillarious person. I not only thought this would be funny, I knew it would be even funnier if a few hundred others saw it. NEVER imagined this many ppl would EVER see it.   She has other videos on her page  eedabc123  These links below are the funniest ones (In my Opinion).   http://www.youtube.com/watch?v=Jb8nfmVz-fw  http://www.youtube.com/watch?v=KfS2S4yFdVw  http://www.youtube.com/watch?v=yjIikSLfOWA  http://www.youtube.com/watch?v=xNomTAl6qJI</t>
  </si>
  <si>
    <t>bZP4Ugev82I</t>
  </si>
  <si>
    <t>Worst Wedding DJ EVER! (ORIGINAL)</t>
  </si>
  <si>
    <t>uRiF4XGm_YkOrVVOpP0ncw</t>
  </si>
  <si>
    <t>worstdjever</t>
  </si>
  <si>
    <t>https://gdata.youtube.com/feeds/api/users/worstdjever</t>
  </si>
  <si>
    <t>C3JPwxQkiug</t>
  </si>
  <si>
    <t>é€™å€‹é˜¿é¼ å¯¦åœ¨æ˜¯XDã€€ a cute hamster with a  cute shock</t>
  </si>
  <si>
    <t>DfrLl5gQd3GPNS1JxXCUOw</t>
  </si>
  <si>
    <t>TheGrayman1984</t>
  </si>
  <si>
    <t>https://gdata.youtube.com/feeds/api/users/TheGrayman1984</t>
  </si>
  <si>
    <t>é©šè¨çš„å›§é¼  cute hamster with a  cute shock</t>
  </si>
  <si>
    <t>C7hTAp6KrGY</t>
  </si>
  <si>
    <t>Nicki Minaj - Super Bass By Sophia Grace Brownlee</t>
  </si>
  <si>
    <t>Bbl9TWafqQcPfsdG32t--A</t>
  </si>
  <si>
    <t>SophiaGraceBrownlee</t>
  </si>
  <si>
    <t>https://gdata.youtube.com/feeds/api/users/SophiaGraceBrownlee</t>
  </si>
  <si>
    <t>Follow Sophia Grace on twitter https://twitter.com/PrincessSGB</t>
  </si>
  <si>
    <t>cbBlYfTbA44</t>
  </si>
  <si>
    <t>Epic Cat Fight (cat's horror)</t>
  </si>
  <si>
    <t>kIAPBRr82MUFDiHHjw8JpQ</t>
  </si>
  <si>
    <t>ignoramusky</t>
  </si>
  <si>
    <t>https://gdata.youtube.com/feeds/api/users/ignoramusky</t>
  </si>
  <si>
    <t>cameraman - Akael88 http://www.youtube.com/user/akael88 http://myhomevideos.blogspot.com/2010/11/blog-post.html - about this video  sound director - ignoramusky /watch?v=cIkc3eGPeRk - video about making of sound  - used: music by Alan Silvestri (Predator &amp; Predator II) http://www.youtube.com/artist/Alan_Silvestri just a little ....cut &amp; glue ;)     ----------------- http://www.youtube.com/watch?v=Nfb1xZFT8Mw - Thank u RayWilliamJohnson ;)  http://www.youtube.com/user/LifeInATent - thx...u know ;)</t>
  </si>
  <si>
    <t>CBQuPs5n8Wo</t>
  </si>
  <si>
    <t>tv3 news little boy airport</t>
  </si>
  <si>
    <t>7RJKJcKdy8QRGmy1bEY4EA</t>
  </si>
  <si>
    <t>garreth boyne</t>
  </si>
  <si>
    <t>https://gdata.youtube.com/feeds/api/users/gboynemufc</t>
  </si>
  <si>
    <t>wow 1 million views!! big thanks to lil jamie nd tv3</t>
  </si>
  <si>
    <t>cdPGXClOE5g</t>
  </si>
  <si>
    <t>Penguin takes a risky path.mpg</t>
  </si>
  <si>
    <t>Fs9d30vqWh4od3Sc9JeUDA</t>
  </si>
  <si>
    <t>SurfingHedgehog</t>
  </si>
  <si>
    <t>https://gdata.youtube.com/feeds/api/users/SurfingHedgehog</t>
  </si>
  <si>
    <t>A penguin walking to the sea encounters a somewhat unexpected 'rock'</t>
  </si>
  <si>
    <t>CE0Q904gtMI</t>
  </si>
  <si>
    <t>Golden Eagle Snatches Kid</t>
  </si>
  <si>
    <t>LVfJkPgwpppAuJgTNL9AMw</t>
  </si>
  <si>
    <t>MrNuclearCat</t>
  </si>
  <si>
    <t>https://gdata.youtube.com/feeds/api/users/MrNuclearCat</t>
  </si>
  <si>
    <t>A golden eagle tries to snatch a baby in Montreal! What if he got away with it!? Un aigle royal attaque un jeune enfant sur le Mont-Royal!  UPDATE: This video is a hoax produced by Antoine Seigle, FÃ©lix Marquis-Poulin, LoÃ¯c Mireault and Normand Archambault, students at Centre NAD Details: http://bit.ly/VQ5rMw  MISE Ã€ JOUR: Cette vidÃ©o est un canular rÃ©alisÃ© par Antoine Seigle, FÃ©lix Marquis-Poulin, LoÃ¯c Mireault et Normand Archambault, Ã©tudiants au Centre NAD. PrÃ©cisions: http://bit.ly/12AmJTy</t>
  </si>
  <si>
    <t>CGir60wKNJM</t>
  </si>
  <si>
    <t>7th-grader Stops School Bus After Driver Has Heart Attack  Raw Video  4-9-2012</t>
  </si>
  <si>
    <t>p65falg0z5wHRmRdvuruyw</t>
  </si>
  <si>
    <t>newsudontsee</t>
  </si>
  <si>
    <t>https://gdata.youtube.com/feeds/api/users/newsudontsee</t>
  </si>
  <si>
    <t>7th-grader stops school bus after driver has heart attack,Police say a student did a great job when he managed to stop a school bus after the driver had a heart attack Monday morning. Fife School District Assistant Superintendent Jeff Short said the bus was on its way to Surprise Lake Middle School when the substitute driver became incapacitated.   Seventh-grader Jeremy Wuitschick was on the bus and said the driver let go of the wheel and started flailing his arms.    I knew something was wrong,  he said.Wuitschick said he got up and grabbed the wheel, turned the bus toward the side of the road and turned off the ignition.    It was pretty scary,  Wuitschick said.  It was all happening really quickly.    The bus came to a stop outside of Discovery Pimary School, which is next to Surprise Lake Middle School. John McCrossin, director of student programs for the Fife School District, was driving behind the bus when he noticed the bus veer off to the side of the road.   He ran onto the bus after it stopped and found the driver unconscious and not breathing. The kids told McCrossin they already called 911, so he began performing CPR on the driver until police and medics arrived. The driver was taken to a hospital, but his current condition was not known.   Fife Police Chief Brad Blackburn said no one else was hurt thanks to the students who brought the bus to a safe stop.</t>
  </si>
  <si>
    <t>cL_qGMfbtAk</t>
  </si>
  <si>
    <t>Annoying Orange - Annoying Orange Wazzup</t>
  </si>
  <si>
    <t>Shows</t>
  </si>
  <si>
    <t>i-5OZ2tYuwMLIcEyOsbdRA</t>
  </si>
  <si>
    <t>realannoyingorange</t>
  </si>
  <si>
    <t>https://gdata.youtube.com/feeds/api/users/realannoyingorange</t>
  </si>
  <si>
    <t>Annoying Orange hangs out with the whole gang. Spoof of the old Budweiser commercials.  FREE version of my video game Kitchen Carnage is out!!! iTunes: http://bit.ly/AOKitchenCarnageLite Android: http://bit.ly/KCLiteGoogle  MERCH: AO TOYS! http://bit.ly/AOToys T-SHIRTS: http://jcp.is/AOinJCP   iPHONE  iPOD GAME: http://bit.ly/KitchenCarnage iPAD GAME: http://bit.ly/KitchenCarnageHD ANDROID GAME: http://bit.ly/qqDmRi  FOLLOW ME: TWITTER: http://twitter.com/annoyingorange FACEBOOK: http://facebook.com/annoyingorange MY WEBSITE: http://annoyingorange.com  WATCH ALL MY EPISODES: http://bit.ly/AOPlaylist  CREATED BY:  DANEBOE: http://youtube.com/daneboe DANEBOE GAMING CHANNEL: http://youtube.com/superboebros DANEBOE 2ND CHANNEL: http://youtube.com/user/gagfilms</t>
  </si>
  <si>
    <t>CLDSE7RHvno</t>
  </si>
  <si>
    <t>Inception Cat</t>
  </si>
  <si>
    <t>ntJI47ctkRsc1l1m9xeFBg</t>
  </si>
  <si>
    <t>spederson7</t>
  </si>
  <si>
    <t>https://gdata.youtube.com/feeds/api/users/spederson7</t>
  </si>
  <si>
    <t>Inception Cat will haunt your dreams  Music: Zack Hemsey - Mind Heist (Inception trailer)</t>
  </si>
  <si>
    <t>CMNry4PE93Y</t>
  </si>
  <si>
    <t>Zombie Kid Likes Turtles</t>
  </si>
  <si>
    <t>PlpJXGoNKFYAGgqse4mQ2g</t>
  </si>
  <si>
    <t>3mediapro</t>
  </si>
  <si>
    <t>https://gdata.youtube.com/feeds/api/users/3mediapro</t>
  </si>
  <si>
    <t>cMsGOgDQrAs</t>
  </si>
  <si>
    <t>Monkeys</t>
  </si>
  <si>
    <t>k9k_TvgJNFfTkvVDGwN73g</t>
  </si>
  <si>
    <t>ndekeluka</t>
  </si>
  <si>
    <t>https://gdata.youtube.com/feeds/api/users/ndekeluka</t>
  </si>
  <si>
    <t>Monkeys on the hood</t>
  </si>
  <si>
    <t>cPoDIhTRo1k</t>
  </si>
  <si>
    <t>Hug E Gram / HugEGram Commercial - Complete fail</t>
  </si>
  <si>
    <t>njpbi5wP9BGKNrBWD6JmYw</t>
  </si>
  <si>
    <t>JFHProductions</t>
  </si>
  <si>
    <t>https://gdata.youtube.com/feeds/api/users/JFHProductions</t>
  </si>
  <si>
    <t>This is a fail worse than the snuggie. The fact that this seriously exists and is being advertised is very sad.  Fail. But I saw this on TV one day. Here's the site: http://www.hugegram.com/</t>
  </si>
  <si>
    <t>cQhHHMmPKc4</t>
  </si>
  <si>
    <t>DJ Greyboy's french bulldog DJ MAMA doggy scratch pt. 2 dog scratching</t>
  </si>
  <si>
    <t>1wGkKFbGrPLuc0w4LJr0Tw</t>
  </si>
  <si>
    <t>djgreyboy</t>
  </si>
  <si>
    <t>https://gdata.youtube.com/feeds/api/users/djgreyboy</t>
  </si>
  <si>
    <t>DJ GREYBOY's french bulldog, MAMA, flexing her DJ skills at the mini mansion in long beach, ca.  http://www.mamathefrenchie.com/   http://greyboy.bandcamp.com/album/greyboy-era-correct  Check out DJ MAMAs facebook fan page: http://www.facebook.com/pages/DJ-MAMA-aka-Funk-Master-Frenchie/129370350439854?ref=sgm www.soundlock.com for more GREYBOY tunes!!  and follow us on twitter @djgreyboy and www.impaktsidehacks.com for more!!</t>
  </si>
  <si>
    <t>CQzUsTFqtW0</t>
  </si>
  <si>
    <t>Skateboarding Dog</t>
  </si>
  <si>
    <t>vtfT-xYX4Q-jC2Mbsk3OUA</t>
  </si>
  <si>
    <t>rnickeymouse</t>
  </si>
  <si>
    <t>https://gdata.youtube.com/feeds/api/users/rnickeymouse</t>
  </si>
  <si>
    <t>Tillman the skateboarding bulldog from the iphone commercial. All clips are from January 2007. Tillman was a little over a year old at the time.  A little history of this first video. I Filmed the video using a just purchased Panasonic Lumix TZ1. I was bicycling through Venice Beach California when I came upon the skateboarding dog. Originally the first video had the soundtrack  Giving In  by linkin Park. Once the video appeared in iphone commercials I  removed the video from youtube because of the attention it was getting and I had no rights to use the song. As time approached for Apple's release of the iphone with youtube, youtube contacted me and requested I reinstate the video without the soundtrack. Youtube wanted users to be able to view the skateboarding dog in the store and after purchasing their iphone. Unfortunately youtube gave me only a few hours to re-edited video before the iphone release.  The original background sound on most of the clips was ruined by hysterical laughter from a woman watching Tillman so I cut and pasted sound in from other parts of the video to cover the laughter. That's why some claim they hear the word eskimo over and over-lol. When the original video with the Linkin Park soundtrack was selected it had around 15,000 views.</t>
  </si>
  <si>
    <t>Cyrbyy1TRwg</t>
  </si>
  <si>
    <t>3 BEERS  NO HANDS  37 SECONDS</t>
  </si>
  <si>
    <t>h6BR634nBi9TEFK5tN7n4g</t>
  </si>
  <si>
    <t>shoenice22</t>
  </si>
  <si>
    <t>https://gdata.youtube.com/feeds/api/users/shoenice22</t>
  </si>
  <si>
    <t>HAVE YOUR TSHIRT WORN IN WHEN I AM NUMBER ONE. BUY TODAY ! http://shoenice.spreadshirt.com/ http://shoenice.spreadshirt.com/ http://shoenice.spreadshirt.com/</t>
  </si>
  <si>
    <t>cz-iyah2i78</t>
  </si>
  <si>
    <t>Bus Pwns Girl</t>
  </si>
  <si>
    <t>frU-tXPx7VUvNPAqW5RabA</t>
  </si>
  <si>
    <t>Spong1975</t>
  </si>
  <si>
    <t>https://gdata.youtube.com/feeds/api/users/Spong1975</t>
  </si>
  <si>
    <t>No really...LOL</t>
  </si>
  <si>
    <t>d4afy5q2cSM</t>
  </si>
  <si>
    <t>Amazing Acrobatic Dog - slackline</t>
  </si>
  <si>
    <t>cYh4sBObTzXTRhMRZj_RNw</t>
  </si>
  <si>
    <t>nicknozzy</t>
  </si>
  <si>
    <t>https://gdata.youtube.com/feeds/api/users/nicknozzy</t>
  </si>
  <si>
    <t>i love working with ozzy in nice quiet natural places, although i also enjoy using city landmarks. but mostly we work and train in places like this.  at one with nature, man dog and the earth. also away from distractions, i add them later..i am working here on trying to get oz to stretch a little higher from the rope, its very hard to do and i understand why he wants to stay as low as poss, but hey, with out the training, he wouldn't be any where near a piece of rope or chain for that matter, i hope you enjoy, and i love comments and subscribers....filmed by tommy and nick  Ozzy is 3-75 yr old boy he is welsh border collie kelpie mix, both his parents work on a farm in Angelsea wales uk, the lovely farmer gave him to me, and i am still in contact with him and his wife, about ozzys exploits..    he is a perfect family dog, every thing i could have ever asked for, plus he is my bestest mate and confident.. ------------------------ if you would like a closer look at that  tuperware lid  here is ozzy getting to know it  http://youtu.be/MSi-UJtnx74 ------------------------    so for any one who reads this description and is wondering what all the booty hole comments, and valve replies , and rwj army comments, are about...this video was featured on the top youtube subscribed and viewed channel  Ray William Johnson  on the whole of the Internet. WOW the video is called  dog has superpowers  here is a link so you can have a look, very funny, and i am truly privileged for ozzy and me to have been highlighted.... http://www.youtube.com/watch?v=f23bZrJFnNo&amp;feature=share&amp;list=PL6A40AB04892E2A1F</t>
  </si>
  <si>
    <t>d5exATIaQiI</t>
  </si>
  <si>
    <t>20 Car Pile up P.1 - EveryPlaylist.com</t>
  </si>
  <si>
    <t>ASEHE6Ule23hlRTnQFnDGQ</t>
  </si>
  <si>
    <t>IanJTime</t>
  </si>
  <si>
    <t>https://gdata.youtube.com/feeds/api/users/IanJTime</t>
  </si>
  <si>
    <t>http://everyplaylist.com/category/pictures/  -----Sexy Pics, Videos, and BEATS  20 Car accident Pile up on South Carefree and Powers ... Snow storm hill slip and slide Colorado Springs</t>
  </si>
  <si>
    <t>d5mK7dzyUkM</t>
  </si>
  <si>
    <t>Sariah Gallego Joins the Dark Side (Star Wars)</t>
  </si>
  <si>
    <t>P7BxAOsEmQDzfsKw315new</t>
  </si>
  <si>
    <t>erndog714</t>
  </si>
  <si>
    <t>https://gdata.youtube.com/feeds/api/users/erndog714</t>
  </si>
  <si>
    <t>The Gallego family takes a trip to Disneyland and Sariah and Alex are chosen to join Jedi Academy!!!! Sariah decides to bow to Darth Vader and joins the Dark Side in front of everyone!!!!!</t>
  </si>
  <si>
    <t>d7n8GqewJ2M</t>
  </si>
  <si>
    <t>TIK TOK KESHA Parody: Glitter Puke - Key of Awe$ome #13</t>
  </si>
  <si>
    <t>EmCXnbNYz-MOtXi3lZ7W1Q</t>
  </si>
  <si>
    <t>barelypolitical</t>
  </si>
  <si>
    <t>https://gdata.youtube.com/feeds/api/users/barelypolitical</t>
  </si>
  <si>
    <t>Tik Tok Kesha Music Video Parody!  It's an Intervention!  Watch Behind the Scenes HERE! http://www.youtube.com/watch?v=8wxZctkd4DU  Subscribe! http://www.youtube.com/subscription_center?add_user=barelypolitical  Directed by Tom Small LYRICS by Mark Douglas  LYRICS Wake up in the morning looking greener than Shrek  Sleeping in a tub can really mess up your neck Before I leave I stop and vomit up tequilla and glitter Im spending every morning with my head in the s**tter Got vomit in my hair But Im way too sick to care Now Im fallin down the stairs I pull myself off the floor Then Im almost at the door But my family is waiting for me Oh crap not again Its an intervention Its cool Im fine I can stop at any time Â  DAD Thats a lie You wont try Now youve made your mother cry  Look! Â  MOM O o o o O o o o Â  KESHA Im outta here This is queer I just drank a couple beers Â  MOM Dont leave We love you We even hired Dr. Drew Â  DR. DREW This pattern needs to end Â  KESHA I think I have to puke again O o o o O o o o Â  KESHA So, I decide to stay, but my head is still reeling Then they all go down the line talkin bout their feelings Â  BROTHER [reading] It makes me sad when I see brush your teeth with Jack Also you borrowed my gold bike and never gave it back Â  DAD Stop showing off your butt Youre making young girls act like sluts And youre starting to get a beer gut Â  DR. DREW This behavior is a dead end P. Diddy is not your friend Youll end up like Lindsay Lohan  L-L-L-L-Lohan  KESHAÂ  This is whack I feel trapped Â  DR. DREW We just want the old Kesha back Â  KESHA Screw you Dr. Drew And your stupid camera crew Â  MOM Hey you dont have to shout We're just trying to help you out  O o o oÂ  O o o o  KESHA Okay Its time you know This is just a video I dont drink Or pee in sinks Thats just what I want my fans to think Its all an act And in fact Its even in my contract Â  FAMILY O O O O O O  MORE BARELY:  Subscribe! http://www.youtube.com/subscription_center?add_user=barelypolitical  Facebook! http://www.facebook.com/thekeyofawesome  Get the songs on iTunes! http://itunes.apple.com/us/album/the-key-awesome-deluxe-edition/id374349910  TShirts! http://thekeyofawesome.spreadshirt.com  Mark's Channel: http://youtube.com/markdouglas  Todd's Stuff http://youtube.com/wombatron http://www.twitter.com/toddwomack  Follow us on Twitter http://www.twitter.com/barelypolitical http://www.twitter.com/barelydigital  Write us a letter! The Key of Awesome P.O. Box 23 New York, NY 10113</t>
  </si>
  <si>
    <t>d9NF2edxy-M</t>
  </si>
  <si>
    <t>Somebody That I Used to Know - Walk off the Earth (Gotye - Cover)</t>
  </si>
  <si>
    <t>9PEibgWOqZ-1I1JdxRmr6g</t>
  </si>
  <si>
    <t>walkofftheearth</t>
  </si>
  <si>
    <t>https://gdata.youtube.com/feeds/api/users/walkofftheearth</t>
  </si>
  <si>
    <t>WOTE's new EP  R.E.V.O.  available here: http://smarturl.it/revo-ep WOTE merch available here: http://bit.ly/xZolh7  Somebody That I Used To Know  Mp3 available here: http://bit.ly/xe65hD  WOTE TOUR DATES AND TICKET LINKS:  January 17 -- Detroit, MI http://goo.gl/ScL4J March 20 -- Vienna, AT http://goo.gl/27MCd March 21 -- Budapest, HU http://goo.gl/GyitO March 22 -- Munich, DE http://goo.gl/2dL0T March 23 -- Zurich, CH http://goo.gl/W8AYf March 24 -- Saarbrucken, DE http://goo.gl/AZSzs March 26 -- Hamburg, DE http://goo.gl/70ioj March 27 -- Muenster, DE http://goo.gl/hOYgb March 28 -- Leipzig, DE http://goo.gl/I8xwO March 29 -- Berlin, DE http://goo.gl/5ABP5 March 30 -- Amsterdam, NL http://goo.gl/ev8Dq March 31 -- Antwerp, BE http://goo.gl/fxWjX April 2 -- Paris, FR http://goo.gl/1gVWN April 3 -- Nottingham, GB http://goo.gl/jioxW April 4 -- Newcastle, GB http://goo.gl/VU8ck April 5 -- Dublin, IE http://goo.gl/SBxhR April 6 -- London, GB http://goo.gl/ZBaFd April 7 -- Cologne, DE http://goo.gl/j0QrY  Walk off the Earth performs a cover of Gotye's  Somebody That I Used to Know  using five people on one guitar.   We would like to thank Gotye and Kimbra for writing such a beautiful song. If you aren't familiar with their music, go and check them out right now!  Please help us share this by posting it on your Facebook and Twitter. We will love you for eva and eva!  If you enjoyed this video then....  Hit the  Like  button Add it to your Favorites and of course subscribe to our channel if you haven't already!  Check out WOTE on Facebook: http://www.facebook.com/walkofftheearth  Follow us on Twitter: http://www.twitter.com/walkofftheearth  Subscribe to Gianni and Sarah's blog/music Channel: http://www.youtube.com/gianniandsarahmusic  Special thanks to Guilly for helping us with this video.  Performers from left to right: Joel Cassady  Sarah Blackwood Gianni Luminati Marshall Taylor  Extra Tags: Walk off the earth wote 2 guys 1 guitar 3 guys 1 guitar 4 guys 1 guitar 5 guys 1 guitar gianni luminati gianni nicassio sarah blackwood gianni and sarah marshall walk off the earth</t>
  </si>
  <si>
    <t>DIrQ9ilL8aw</t>
  </si>
  <si>
    <t>Bloopers: Baked In A Buttery Flaky Crust |  Buttery Flaky Outtakes  | Dysart's | Bangor, ME</t>
  </si>
  <si>
    <t>pokyyVnmcZXAJp22e8Ldmw</t>
  </si>
  <si>
    <t>Sutherland Weston</t>
  </si>
  <si>
    <t>https://gdata.youtube.com/feeds/api/users/SWMCVideo</t>
  </si>
  <si>
    <t>Dysart's Restaurant 530 Cold Brook Road Bangor, ME 04401 Phone 207.942.4878  www.Dysarts.com   Bangor, Maine restaurants Bangor restaurants restaurants in Bangor restaurants in Bangor, Maine places to eat in Bangor places to eat in Bangor, Maine where to eat in Bangor where to eat in Bangor, Maine  old couple restaurant bloopers elderly couple restaurant bloopers old couple having trouble with line in commercial elderly couple having trouble with line in commercial dysarts blooper commercial dysarts tv bloopers</t>
  </si>
  <si>
    <t>dMH0bHeiRNg</t>
  </si>
  <si>
    <t>Evolution of Dance - By Judson Laipply</t>
  </si>
  <si>
    <t>5B9H4l2vtgo7cAoExcFh-w</t>
  </si>
  <si>
    <t>judsonlaipply</t>
  </si>
  <si>
    <t>https://gdata.youtube.com/feeds/api/users/judsonlaipply</t>
  </si>
  <si>
    <t>For more visit http://www.mightaswelldance.com</t>
  </si>
  <si>
    <t>doH_YUgwNXw</t>
  </si>
  <si>
    <t>My daughter doesn't like me because I'm fat</t>
  </si>
  <si>
    <t>KLGWD7-FzW2Ykzaq5FcIaw</t>
  </si>
  <si>
    <t>buffetjacksontv</t>
  </si>
  <si>
    <t>https://gdata.youtube.com/feeds/api/users/buffetjacksontv</t>
  </si>
  <si>
    <t>Comedian Buffet Jackson   please subscribe http://www.youtube.com/buffetjacksontv My Facebook fan page:  http://www.facebook.com/buffetfans  My Twitter:  http://www.twitter.com/buffetjackson My Google+:  https://plus.google.com/u/0/117272096547034234629/posts My Second page:  http://www.youtube.com/buffetjacksontv2</t>
  </si>
  <si>
    <t>Dsg8JccRZCw</t>
  </si>
  <si>
    <t>5 little welsh corgi  pembroke puppies</t>
  </si>
  <si>
    <t>eDddUxyWopDndif5HTcqzg</t>
  </si>
  <si>
    <t>Anne Indergaard</t>
  </si>
  <si>
    <t>https://gdata.youtube.com/feeds/api/users/corgianne</t>
  </si>
  <si>
    <t>a litter of 6 weeks old corgi puppies running into the kitchen.</t>
  </si>
  <si>
    <t>dTAAsCNK7RA</t>
  </si>
  <si>
    <t>OK Go - Here It Goes Again</t>
  </si>
  <si>
    <t>2kTZB_yeYgdAg4wP2tEryA</t>
  </si>
  <si>
    <t>emimusic</t>
  </si>
  <si>
    <t>https://gdata.youtube.com/feeds/api/users/emimusic</t>
  </si>
  <si>
    <t>Music video by OK Go performing Here It Goes Again (The Treadmill Video).</t>
  </si>
  <si>
    <t>dTCm8tdHkfI</t>
  </si>
  <si>
    <t>3 Year old crying over Justin Bieber</t>
  </si>
  <si>
    <t>WBw1PAcJfWtqaNpsFIOeiA</t>
  </si>
  <si>
    <t>Chynanny</t>
  </si>
  <si>
    <t>https://gdata.youtube.com/feeds/api/users/Chynanny</t>
  </si>
  <si>
    <t>This is my 3 yr old little sister. She loves everyone and on this day it was all about Justin!!! She didn't take a nap and she was very emotional LOL she had never done this before!!</t>
  </si>
  <si>
    <t>dwGm0v0BJbw</t>
  </si>
  <si>
    <t>Goose Fight</t>
  </si>
  <si>
    <t>SvPYDZ1Cc3-isGWmI1ktdQ</t>
  </si>
  <si>
    <t>MrTyhiggs</t>
  </si>
  <si>
    <t>https://gdata.youtube.com/feeds/api/users/MrTyhiggs</t>
  </si>
  <si>
    <t>goose gets his ass kicked.... make sure you watch right to the end!!</t>
  </si>
  <si>
    <t>dX_1B0w7Hzc</t>
  </si>
  <si>
    <t>Barack Obama vs Mitt Romney. Epic Rap Battles Of History Season 2.</t>
  </si>
  <si>
    <t>Mu5gPmKp5av0QCAajKTMhw</t>
  </si>
  <si>
    <t>ERB</t>
  </si>
  <si>
    <t>https://gdata.youtube.com/feeds/api/users/ERB</t>
  </si>
  <si>
    <t>Tweet this Vid-ee-oh! http://clicktotweet.com/bbcf0 Download this Song - http://bit.ly/T7gB3V Tshirts for this battle: http://bit.ly/TkqQC1  http://Twitter.com/erbofhistory http://Facebook.com/epicrapbattlesofhistory http://epicrapbattlesofhistory.com  Hi. My name is Nice Peter, and this is EpicLLOYD, and this is the Epic Rap Battles of History, Season 2.  As always, these videos could not be possible without your suggestions, your subscription, and the help of a lot of awesome people.  CAST Barack Obama: Alphacat  http://www.youtube.com/Alphacat http://www.facebook.com/imancrosson  Abraham Lincoln: Nice Peter  http://www.youtube.com/NicePeter http://www.facebook.com/NicePeter  Mitt Romney: EpicLLOYD  http://www.youtube.com/EpicLLOYD http://www.facebook.com/epiclloyd  Written by: NicePeter, EpicLLOYD, Dante Cimadamore, Alphacat, Mike Betette http://youtube.com/Betette and MC Mr. Napkins http://www.youtube.com/McMrNapkins  Beat Produced by: Tristan of Ham Squad: http://www.tristanbeats.com  Song Produced by: Nice Peter and Choco Mixed by: Choco and Nice Peter http://www.1200warriors.com  Edited by Dave McCary, Nice Peter, and Andrew Sherman  CREW Directed by Dave McCary  http://www.youtube.com/David  Compositing by Sean Barrett http://www.youtube.com/gnarlywich  Assistant Editor: Ryan Moulton  http://www.youtube.com/ryanwmoulton  and Marc Chester http://www.youtube.com/thatssomarc  Director of Photography: Jon Na Grip: Trent Turner  Gaffer: Arthur Hong  Music Supervisor and Playback: Dante Cimadamore AKA Dante Motion http://www.youtube.com/givememotionâ€¨  Costume Design: Sulai Lopez http://youtube.com/sulairajkirin Excellent eagle claws created by: Mary Gutfleisch http://youtube.com/MaryDoodles  Makeup and Hair: Ashlyn Melancon http://www.makeupbyashlyn.com Intern: Chidimma Iheonu  Script Supervisor and Production Assistant: Marc Chester Production Coordinator: Atul Singh Production Assistants: Jose Mendoza http://youtube.com/jays2good and Trent Turner   Produced by Michelle Maloney for Maker Studios, Los Angeles, CAâ€¨  Okay, I think that's it.  Thanks again and see you soon,  - nice peter &amp; epiclloyd</t>
  </si>
  <si>
    <t>DziF2L-3epk</t>
  </si>
  <si>
    <t>News Blooper Reporter Knocks Over A Kid On His Skateboard</t>
  </si>
  <si>
    <t>Fo9CyPDr7c4Qa3HNjdsjPQ</t>
  </si>
  <si>
    <t>961FSTV</t>
  </si>
  <si>
    <t>https://gdata.youtube.com/feeds/api/users/961FSTV</t>
  </si>
  <si>
    <t>Become a fan of us on Facebook http://www.facebook.com/pages/Kiss-Freak-Show/15442292819?ref=search Follow us on Twitter @fsmikey and @fsbigbob</t>
  </si>
  <si>
    <t>DzwwVZRRIro</t>
  </si>
  <si>
    <t>Utah Jazz bear and Cleveland Cavalier fan go at it. (Original video)</t>
  </si>
  <si>
    <t>3KcZ3OVTDUIE5pTZCP9LwA</t>
  </si>
  <si>
    <t>Jason Mann</t>
  </si>
  <si>
    <t>https://gdata.youtube.com/feeds/api/users/jskitt2000</t>
  </si>
  <si>
    <t>Utah Jazz bear and Cleveland Cavalier fan go at it. Real or fake? You decide!</t>
  </si>
  <si>
    <t>EaIS7E_B9wQ</t>
  </si>
  <si>
    <t>Funny dancing dog</t>
  </si>
  <si>
    <t>T61NVJLDw3OArjJGRgfgkA</t>
  </si>
  <si>
    <t>MrSkylar78</t>
  </si>
  <si>
    <t>https://gdata.youtube.com/feeds/api/users/MrSkylar78</t>
  </si>
  <si>
    <t>this video was included in top 50 viral videos of 2010 http://bit.ly/gesWSJ  song name: Evgenij Anegin - Luna  Also seen around the web as Dog Feels the Beat, Techno Dog, Hond danst op Techno, Bounce bounce doggie bounce  etc</t>
  </si>
  <si>
    <t>ee925OTFBCA</t>
  </si>
  <si>
    <t>Best Cry Ever</t>
  </si>
  <si>
    <t>02W4ThRkw5zRuloPu96IMA</t>
  </si>
  <si>
    <t>danike567</t>
  </si>
  <si>
    <t>https://gdata.youtube.com/feeds/api/users/danike567</t>
  </si>
  <si>
    <t>Crying guy</t>
  </si>
  <si>
    <t>eEZMctgaXNQ</t>
  </si>
  <si>
    <t>Cat vs snake</t>
  </si>
  <si>
    <t>QZw1pxeXidcy1NdPSdwe2g</t>
  </si>
  <si>
    <t>artemijus87</t>
  </si>
  <si>
    <t>https://gdata.youtube.com/feeds/api/users/artemijus87</t>
  </si>
  <si>
    <t>EjOvI0TOx98</t>
  </si>
  <si>
    <t>Forklift Accident Brings Down The Warehouse</t>
  </si>
  <si>
    <t>C3f_FrwpYiaeh_iUKJGDjA</t>
  </si>
  <si>
    <t>JustaTest2010</t>
  </si>
  <si>
    <t>https://gdata.youtube.com/feeds/api/users/JustaTest2010</t>
  </si>
  <si>
    <t>Forklift accident brings down a Russian Vodka warehouse. Luckily, no one was seriously injured.  Download GIF: http://tinyurl.com/ForkliftWarehouseGIF  (Make Extra Cash) http://tiny.cc/MakeExtraCash  My MySpace: http://www.myspace.com/ebayneatstuff2008</t>
  </si>
  <si>
    <t>ekmMD8oYtJ0</t>
  </si>
  <si>
    <t>30 Dolphins stranding and incredibly saved! Extremely rare event!</t>
  </si>
  <si>
    <t>FZZMdlQ-E2hIV7miM77NwA</t>
  </si>
  <si>
    <t>crariyo</t>
  </si>
  <si>
    <t>https://gdata.youtube.com/feeds/api/users/crariyo</t>
  </si>
  <si>
    <t>filmed by Gerd Traue, Copyright Gerd Traue  About 30 Dolphins stranded and saved by local people at Arraial do Cabo (Brazil) in the morning at 8:00 AM on March 5th 2012.  Mehr als 30 Delphine sind heute am frÃ¼hen Morgen des 05.03.2012 in Arraial do Cabo (Brasilien) gestrandet und  von Einheimischen gerettet worden.    Prainha em Arraial do Cabo, Brasil, 5 de Marco 2012, 8:00 horas da manha, aproximadamente 30 Golfinhos nadam em direcao da Praia e sao maravilhosamente salvados por moradores.</t>
  </si>
  <si>
    <t>EmcMG4uxiHk</t>
  </si>
  <si>
    <t>The Most Difficult Game Ever Created Gameplay and Commentary</t>
  </si>
  <si>
    <t>Games</t>
  </si>
  <si>
    <t>q6VFHwMzcMXbuKyG7SQYIg</t>
  </si>
  <si>
    <t>penguinz0</t>
  </si>
  <si>
    <t>https://gdata.youtube.com/feeds/api/users/penguinz0</t>
  </si>
  <si>
    <t>This is the greatest attempt at completing QWOP of All Time</t>
  </si>
  <si>
    <t>eNBBvn7n0NU</t>
  </si>
  <si>
    <t>Horse Power</t>
  </si>
  <si>
    <t>LgjOG4i_X6eF_oxcCHYwtA</t>
  </si>
  <si>
    <t>BassExeOmega</t>
  </si>
  <si>
    <t>https://gdata.youtube.com/feeds/api/users/BassExeOmega</t>
  </si>
  <si>
    <t>Mitsubishi 's Federico Villagra ran over a horse.</t>
  </si>
  <si>
    <t>epUk3T2Kfno</t>
  </si>
  <si>
    <t>Otters holding hands</t>
  </si>
  <si>
    <t>hYtljotule6SwVVv7_yI_Q</t>
  </si>
  <si>
    <t>cynthiaholmes</t>
  </si>
  <si>
    <t>https://gdata.youtube.com/feeds/api/users/cynthiaholmes</t>
  </si>
  <si>
    <t>Vancouver Aquarium:  two sea otters float around, napping, holding hands.  SO CUTE!</t>
  </si>
  <si>
    <t>ERCpTrcmWrg</t>
  </si>
  <si>
    <t>condom cars</t>
  </si>
  <si>
    <t>LO7f5yotd2V4KCCFMn26MQ</t>
  </si>
  <si>
    <t>MrThomasson999</t>
  </si>
  <si>
    <t>https://gdata.youtube.com/feeds/api/users/MrThomasson999</t>
  </si>
  <si>
    <t>condom experiments on a motorway, ( and not littering I threw the wrapper in the back of the van) not worth missing!  follow me on twitter for all condom related queries.... @condomcars  www.guestination.co.uk</t>
  </si>
  <si>
    <t>ErMWX--UJZ4</t>
  </si>
  <si>
    <t>I'm Yours(ukulele)</t>
  </si>
  <si>
    <t>HgfeucJmk01EdfnxrZBzoA</t>
  </si>
  <si>
    <t>uke3453</t>
  </si>
  <si>
    <t>https://gdata.youtube.com/feeds/api/users/uke3453</t>
  </si>
  <si>
    <t>ess9bRJ0bPw</t>
  </si>
  <si>
    <t>Greatest putt-putt shot of all time</t>
  </si>
  <si>
    <t>s1E1E2OsM9UNJpAUfyAtvQ</t>
  </si>
  <si>
    <t>Kyle Cox</t>
  </si>
  <si>
    <t>https://gdata.youtube.com/feeds/api/users/kylejoshuacox</t>
  </si>
  <si>
    <t>http://www.facebook.com/kylecoxmusic  Greatest putt-putt shot of all time.  Water fountain floating golf ball to hole-in-one.  This happened at Congo River golf in Orlando, FL by the University of Central Florida.  http://www.congoriver.com</t>
  </si>
  <si>
    <t>eTosQerWBzU</t>
  </si>
  <si>
    <t>ME TELLIN YOU MOTHA FUCKAS OFF</t>
  </si>
  <si>
    <t>gIDJMqmdtizGqkyFh0fqcA</t>
  </si>
  <si>
    <t>LILSHOWSTOPPA</t>
  </si>
  <si>
    <t>https://gdata.youtube.com/feeds/api/users/LILSHOWSTOPPA</t>
  </si>
  <si>
    <t>DAMN IM MEAN AS HELL</t>
  </si>
  <si>
    <t>euXQbZDwV0w</t>
  </si>
  <si>
    <t>EAT DA POO POO</t>
  </si>
  <si>
    <t>pRs6JwcPqw5ieXJ2BkuyKg</t>
  </si>
  <si>
    <t>dudeuter</t>
  </si>
  <si>
    <t>https://gdata.youtube.com/feeds/api/users/dudeuter</t>
  </si>
  <si>
    <t xml:space="preserve">Intense ugandan hate speech against homosexuals...  If you are interested in what this video is from check out Vanguard on Current TV. The clips in this video are from the episode  Missionaries of Hate. </t>
  </si>
  <si>
    <t>EwTZ2xpQwpA</t>
  </si>
  <si>
    <t xml:space="preserve"> Chocolate Rain  Original Song by Tay Zonday</t>
  </si>
  <si>
    <t>jMWn75PwKgutJQ0J3mrLbA</t>
  </si>
  <si>
    <t>TayZonday</t>
  </si>
  <si>
    <t>https://gdata.youtube.com/feeds/api/users/TayZonday</t>
  </si>
  <si>
    <t>GET THE REMIX!: http://www.playtay.com  ON FACEBOOK! http://www.facebook.com/tayzonday1  FREE MP3! Right-click and SAVE! http://www.tayzonday.net/Tay_Zonday_Chocolate_Rain.mp3  This MP3 is subject to a Creative Commons License. Creative Commons License Details:  http://creativecommons.org/licenses/by-nc-nd/3.0/us/  Original A Capella Vocals At 180BPM Right Click and SAVE!:  http://www.tayzonday.net/CR_Vocals_Rough_180bpm.wav  Heads up to remixers: I'm not sure how the long term commercial rights to the song will develop, but all commercial rights are generally reserved.    Chocolate Rain   Chocolate Rain Some stay dry and others feel the pain Chocolate Rain A baby born will die before the sin  Chocolate Rain The school books say it can't be here again Chocolate Rain The prisons make you wonder where it went  Chocolate Rain Build a tent and say the world is dry Chocolate Rain Zoom the camera out and see the lie   Chocolate Rain Forecast to be falling yesterday Chocolate Rain Only in the past is what they say  Chocolate Rain Raised your neighborhood insurance rates Chocolate Rain Makes us happy 'livin in a gate  Chocolate Rain Made me cross the street the other day Chocolate Rain Made you turn your head the other way  (Chorus) Chocolate Rain History quickly crashing through your veins Chocolate Rain Using you to fall back down again [Repeat]  Chocolate Rain Seldom mentioned on the radio Chocolate Rain Its the fear your leaders call control  Chocolate Rain Worse than swearing worse than calling names Chocolate Rain Say it publicly and you're insane  Chocolate Rain No one wants to hear about it now Chocolate Rain Wish real hard it goes away somehow  Chocolate Rain Makes the best of friends begin to fight Chocolate Rain But did they know each other in the light?   Chocolate Rain Every February washed away Chocolate Rain Stays behind as colors celebrate  Chocolate Rain The same crime has a higher price to pay chocolate Rain The judge and jury swear it's not the face  (Chorus)  Chocolate Rain Dirty secrets of economy Chocolate Rain Turns that body into GDP   Chocolate Rain The bell curve blames the baby's DNA Chocolate Rain But test scores are how much the parents make  Chocolate Rain 'Flippin cars in France the other night Chocolate Rain Cleans the sewers out beneath Mumbai  Chocolate Rain 'Cross the world and back its all the same Chocolate Rain Angels cry and shake their heads in shame  Chocolate Rain Lifts the ark of paradise in sin Chocolate Rain Which part do you think you're 'livin in?  Chocolate Rain More than 'marchin more than passing law Chocolate Rain Remake how we got to where we are.   (Chorus)</t>
  </si>
  <si>
    <t>EYoJTAUK0UM</t>
  </si>
  <si>
    <t>Pen Head</t>
  </si>
  <si>
    <t>6sKBlFbaJsu149zKULmmYw</t>
  </si>
  <si>
    <t>SlothRump</t>
  </si>
  <si>
    <t>https://gdata.youtube.com/feeds/api/users/SlothRump</t>
  </si>
  <si>
    <t>---------------------------------------------------------------------- Watch Pen Head 2 http://www.youtube.com/watch?v=kNS3-fguMRw</t>
  </si>
  <si>
    <t>f9D9f_ySvkA</t>
  </si>
  <si>
    <t>Winston the Bulldog vs Patrol Car</t>
  </si>
  <si>
    <t>wcca_SwlH-snhZWFw_TY4A</t>
  </si>
  <si>
    <t>Chattanoogandotcom</t>
  </si>
  <si>
    <t>https://gdata.youtube.com/feeds/api/users/Chattanoogandotcom</t>
  </si>
  <si>
    <t>A Chattanooga Police officer, while running radar at 1410 Workman Road on Sunday night, had his patrol car attacked by a ferocious bulldog.  Officer Clayton Holmes said he had stopped to work on a report when he felt his car shaking. He got out to investigate and what he found was a bulldog chewing on his patrol car.  The dog chewed two tires and the entire front bumper off of the car.</t>
  </si>
  <si>
    <t>fAis3VOjBXY</t>
  </si>
  <si>
    <t>Ð’ÐµÐ·ÑƒÐ½Ñ‡Ð¸Ðº Ð’Ð°ÑÑ</t>
  </si>
  <si>
    <t>wc8okXfFApc3z9UXjAAUOQ</t>
  </si>
  <si>
    <t>CRASHphotoru</t>
  </si>
  <si>
    <t>https://gdata.youtube.com/feeds/api/users/CRASHphotoru</t>
  </si>
  <si>
    <t>http://rusdtp.ru/ Ð‘Ð»Ð°Ð³Ð¾Ð²ÐµÑ‰ÐµÐ½ÑÐº, ÐÐ¼ÑƒÑ€ÑÐºÐ°Ñ Ð¾Ð±Ð»Ð°ÑÑ‚ÑŒ. Ð§ÐµÑ€Ð½Ñ‹Ð¹ Ð­Ð»ÑŒÐ³Ñ€Ð°Ð½Ð´ Ð¿Ñ‹Ñ‚Ð°Ð»ÑÑ Ð¿Ñ€Ð¾ÑÐºÐ¾Ñ‡Ð¸Ñ‚ÑŒ Ð½Ð° Ð¶ÐµÐ»Ñ‚Ñ‹Ð¹-Ð¼Ð¸Ð³Ð°ÑŽÑ‰Ð¸Ð¹. Ð‘ÐµÐ»Ñ‹Ð¹ Ð˜Ð¿ÑÑƒÐ¼, Ð²Ð¸Ð´Ñ ÑÑ‚Ð¾Ñ‚ Ð¼Ð¸Ð³Ð°ÑŽÑ‰Ð¸Ð¹, Ñ€ÐµÑˆÐ¸Ð» Ð¿Ð¾Ð²ÐµÑ€Ð½ÑƒÑ‚ÑŒ Ð½Ð°Ð»ÐµÐ²Ð¾. Ð’ÑÐµ Ð¶Ð¸Ð²Ñ‹-Ð·Ð´Ð¾Ñ€Ð¾Ð²Ñ‹. ÐŸÐ°Ñ†Ð°Ð½ (12-14 Ð»ÐµÑ‚) ÑÑ‚Ð¾ÑÐ» Ð½Ð° Ð¿ÐµÑ€ÐµÐºÑ€ÐµÑÑ‚ÐºÐµ Ð¼Ð¸Ð½ÑƒÑ‚ 10 Ð´Ð¾ Ð”Ð¢ÐŸ, Ð¶Ð´Ð°Ð» Ð¿Ð¾Ð´Ñ€ÑƒÐ¶ÐºÑƒ. Ð¡Ñ‚Ñ€Ð°ÑˆÐ½Ð¾ Ð¿Ñ€ÐµÐ´ÑÑ‚Ð°Ð²Ð¸Ñ‚ÑŒ, Ñ‡Ñ‚Ð¾ Ð±Ñ‹Ð»Ð¾ Ð±Ñ‹, ÐµÑÐ»Ð¸ Ð±Ñ‹ Ñƒ Ð¼Ð°Ð»ÑŒÑ‡Ð¸ÑˆÐºÐ¸, Ðº Ð¿Ñ€Ð¸Ð¼ÐµÑ€Ñƒ, Ð±Ñ‹Ð»ÑŒ Ð½Ð°ÑƒÑˆÐ½Ð¸ÐºÐ¸ Ð² ÑƒÑˆÐ°Ñ…, Ð¾Ð½ Ð½Ðµ ÑƒÑÐ»Ñ‹ÑˆÐ°Ð» Ð±Ñ‹ ÑƒÐ´Ð°Ñ€ Ð¸ Ð½Ðµ Ð¾Ð±ÐµÑ€Ð½ÑƒÐ»ÑÑ...  Ð’Ð¸Ð´ÐµÐ¾ Ð¿Ñ€Ð¸ÑÐ»Ð°Ð» Ð”Ð¼Ð¸Ñ‚Ñ€Ð¸Ð¹ Ð½Ð° Ð½Ð°Ñˆ e-mail - http://rusdtp.ru/ochevidec.html Ð­Ñ‚Ð¾ Ð°Ð²Ñ‚Ð¾Ñ€ÑÐºÐ¾Ðµ Ð²Ð¸Ð´ÐµÐ¾  Â© ÐšÐ¾Ð¿Ð¸Ñ€Ð¾Ð²Ð°Ð½Ð¸Ðµ Ð¸ Ð¸ÑÐ¿Ð¾Ð»ÑŒÐ·Ð¾Ð²Ð°Ð½Ð¸Ðµ Ð±ÐµÐ· Ñ€Ð°Ð·Ñ€ÐµÑˆÐµÐ½Ð¸Ñ Ð·Ð°Ð¿Ñ€ÐµÑ‰ÐµÐ½Ð¾!  Ð˜Ñ‰Ð¸Ñ‚Ðµ Ð¾Ð±Ð½Ð¾Ð²Ð»ÐµÐ½Ð¸Ñ Ð½Ð° Ð½Ð°ÑˆÐ¸Ñ… ÐºÐ°Ð½Ð°Ð»Ð°Ñ…: http://www.youtube.com/rusdtp http://www.youtube.com/CRASHphotoru http://www.youtube.com/ruschp</t>
  </si>
  <si>
    <t>FavUpD_IjVY</t>
  </si>
  <si>
    <t>cows &amp; cows &amp; cows</t>
  </si>
  <si>
    <t>9Ntx-EF3LzKY1nQ5rTUP2g</t>
  </si>
  <si>
    <t>cyriak</t>
  </si>
  <si>
    <t>https://gdata.youtube.com/feeds/api/users/cyriak</t>
  </si>
  <si>
    <t>surreal bovine choreography.  No cows were harmed during the making of this video, though their future prospects probably aren't as optimistic.  music is available here: http://cyriak.co.uk/music.html Software used: adobe after effects</t>
  </si>
  <si>
    <t>FftZt-Dw_hQ</t>
  </si>
  <si>
    <t>Racist KFC advertisement?</t>
  </si>
  <si>
    <t>G6TvbIW3SGjFy6SIzaHsUw</t>
  </si>
  <si>
    <t>ThunderCurls</t>
  </si>
  <si>
    <t>https://gdata.youtube.com/feeds/api/users/ThunderCurls</t>
  </si>
  <si>
    <t>How do you survive a crowd of  awkward  black people? According to KFC's latest advertisement a bucket of fried chicken will do the trick.  ----------------------------------------------------------------------- Sick of all the hate and racism? Click the following link to watch a cute video and restore your faith in humanity.  http://www.youtube.com/watch?v=sLANQA9O3Rg</t>
  </si>
  <si>
    <t>FHtvDA0W34I</t>
  </si>
  <si>
    <t>Felix Baumgartner's supersonic freefall from 128k' - Mission Highlights</t>
  </si>
  <si>
    <t>Tech</t>
  </si>
  <si>
    <t>blfuW_4rakIf2h6aqANefA</t>
  </si>
  <si>
    <t>redbull</t>
  </si>
  <si>
    <t>https://gdata.youtube.com/feeds/api/users/redbull</t>
  </si>
  <si>
    <t>Song: http://smarturl.it/tafreespacedout  After flying to an altitude of 39,045 meters (128,100 feet) in a helium-filled balloon, Felix Baumgartner completed a record breaking jump for the ages from the edge of space, exactly 65 years after Chuck Yeager first broke the sound barrier flying in an experimental rocket-powered airplane. Felix reached a maximum of speed of 1,342.8 km/h (833mph) through the near vacuum of the stratosphere before being slowed by the atmosphere later during his 4:20 minute long freefall. The 43-year-old Austrian skydiving expert also broke two other world records (highest freefall, highest manned balloon flight), leaving the one for the longest freefall to project mentor Col. Joe Kittinger.  Watch the Full Recap: http://www.youtube.com/watch?v=dOoHArAzdug  http://www.redbullstratos.com ___________________________________________________________  Experience the world of Red Bull like you have never seen it before. With the best action sports clips on the web and YouTube exclusive series, prepare for your  stoke factor  to be at an all time high.  Red Bull on Facebook: http://win.gs/redbullfb  Red Bull on Twitter: http://win.gs/redbulltwitter  Subscribe to Red Bull on Youtube: http://www.youtube.com/subscription_center?add_user=redbull</t>
  </si>
  <si>
    <t>FJ3oHpup-pk</t>
  </si>
  <si>
    <t>Flea Market Montgomery - Long Version</t>
  </si>
  <si>
    <t>2ukx4clpViOplXtGL1u2zA</t>
  </si>
  <si>
    <t>teedadawg</t>
  </si>
  <si>
    <t>https://gdata.youtube.com/feeds/api/users/teedadawg</t>
  </si>
  <si>
    <t>This local TV commercial has made it to national TV via the Ellen Degeneres show. This is the extended version</t>
  </si>
  <si>
    <t>flMYR_qeyNc</t>
  </si>
  <si>
    <t>Who you finna try?</t>
  </si>
  <si>
    <t>ULlG_52_jM3Kg57iJQDgCA</t>
  </si>
  <si>
    <t>Bambino Brown</t>
  </si>
  <si>
    <t>https://gdata.youtube.com/feeds/api/users/MSBAM100</t>
  </si>
  <si>
    <t>I slapped the shit outta Bam ~~~~~~~~~~~~~~~~~~~~~~ Follow Ms Bam On: Twitter BambinoBrown1 Instagram I_Am_BambinoBrown YouTube; BambinoBrown81</t>
  </si>
  <si>
    <t>fS1uDnIPTvo</t>
  </si>
  <si>
    <t>Video WTF Of The Week</t>
  </si>
  <si>
    <t>YEKI4Ld6qr-9PIqFnaNiBg</t>
  </si>
  <si>
    <t>fartjarfunkle</t>
  </si>
  <si>
    <t>https://gdata.youtube.com/feeds/api/users/fartjarfunkle</t>
  </si>
  <si>
    <t>FtX8nswnUKU</t>
  </si>
  <si>
    <t>kittens inspired by kittens</t>
  </si>
  <si>
    <t>0c2TaeQY5VRMltq5Z2TQMA</t>
  </si>
  <si>
    <t>blakekelly0</t>
  </si>
  <si>
    <t>https://gdata.youtube.com/feeds/api/users/blakekelly0</t>
  </si>
  <si>
    <t>http://www.facebook.com/pages/Kittens-Inspired-by-Kittens/49930012799</t>
  </si>
  <si>
    <t>FuuUR515xDM</t>
  </si>
  <si>
    <t>Window Surprise</t>
  </si>
  <si>
    <t>5SSjN1JxgofNze_-iFimvw</t>
  </si>
  <si>
    <t>monkeyspin</t>
  </si>
  <si>
    <t>https://gdata.youtube.com/feeds/api/users/monkeyspin</t>
  </si>
  <si>
    <t>Was working from home, when I heard something at the window. I was NOT expecting to see this...</t>
  </si>
  <si>
    <t>fVWUaH2mCt4</t>
  </si>
  <si>
    <t>A Deer Steals Man's Wife</t>
  </si>
  <si>
    <t>Xwn-OSg50gaTut5M2RY3hg</t>
  </si>
  <si>
    <t>Umut Ozturk</t>
  </si>
  <si>
    <t>https://gdata.youtube.com/feeds/api/users/anadolunetwork</t>
  </si>
  <si>
    <t>fxVH5sKUlPg</t>
  </si>
  <si>
    <t>You and Your Johnson</t>
  </si>
  <si>
    <t>5m5r6Q98u5BZMr_RQRDWRg</t>
  </si>
  <si>
    <t>BruisedMedia</t>
  </si>
  <si>
    <t>https://gdata.youtube.com/feeds/api/users/BruisedMedia</t>
  </si>
  <si>
    <t>All about you and your johnson.</t>
  </si>
  <si>
    <t>fYxCrugJj_o</t>
  </si>
  <si>
    <t>Super Saiyans are REAL (RARE LEGENDARY  BASED MESSAGE, LISTEN)</t>
  </si>
  <si>
    <t>VWpIhH8f1XzOodIr-VP4ag</t>
  </si>
  <si>
    <t>KillaKarisma</t>
  </si>
  <si>
    <t>https://gdata.youtube.com/feeds/api/users/KillaKarisma</t>
  </si>
  <si>
    <t>https://www.facebook.com/pages/KillaKarisma/348037011897333?ref=hl  KILLAKARISMA IS DELIVERING A RARE MESSAGE. LISTEN TO WHAT HE'S SAYING, DISSECT THE PIECES. THIS IS TRULY HISTORIC AND WILL GO DOWN IN HISTORY FOREVER. THANK YOU LEGENDARY SUPER SAIYAN. #BASED</t>
  </si>
  <si>
    <t>FzRH3iTQPrk</t>
  </si>
  <si>
    <t>The Sneezing Baby Panda</t>
  </si>
  <si>
    <t>X72ZQtKY8DUYQqYBc3zMRQ</t>
  </si>
  <si>
    <t>jimvwmoss</t>
  </si>
  <si>
    <t>https://gdata.youtube.com/feeds/api/users/jimvwmoss</t>
  </si>
  <si>
    <t>A Baby Panda Sneezing  Original footage taken and being used with kind permission of LJM Productions Pty. Ltd.,/Wild Candy Pty. Ltd. Authentic t-shirts http://www.sneezingbabypanda.com  *The link in the video is at the request of the original owner of the footage. Do NOT ask for your link to be added as I will not respond. Thank you.</t>
  </si>
  <si>
    <t>g3jOlQqDPzQ</t>
  </si>
  <si>
    <t>Girl falls texting on live news</t>
  </si>
  <si>
    <t>AsYeuQ41S3vJrykYbdyyuw</t>
  </si>
  <si>
    <t>TheChomchom10</t>
  </si>
  <si>
    <t>https://gdata.youtube.com/feeds/api/users/TheChomchom10</t>
  </si>
  <si>
    <t>Girl is texting in background of live news cast and falls over steps</t>
  </si>
  <si>
    <t>gE1ZvCnwkYk</t>
  </si>
  <si>
    <t>POP MOONWALK's WAL-MART</t>
  </si>
  <si>
    <t>mTBvxBgDk-p9pF8ZuNv9jg</t>
  </si>
  <si>
    <t>popdog04</t>
  </si>
  <si>
    <t>https://gdata.youtube.com/feeds/api/users/popdog04</t>
  </si>
  <si>
    <t xml:space="preserve"> Warning: The unauthorized reproduction or distribution of this copyrighted work is illegal. Criminal copyright infringement, including infringement without monetary gain, is investigated by the FBI and is punishable by up to 5 years in federal prison and a fine of $250,000. </t>
  </si>
  <si>
    <t>ggg3C87UVCY</t>
  </si>
  <si>
    <t>Collapsing Cooling Towers</t>
  </si>
  <si>
    <t>O3tJLhdIMVWlz_hqg0tQww</t>
  </si>
  <si>
    <t>ecotricity</t>
  </si>
  <si>
    <t>https://gdata.youtube.com/feeds/api/users/ecotricity</t>
  </si>
  <si>
    <t>http://www.facebook.com/ecotricity It's time to move on. Our country, and all of us, need to move from a fossil fuel past to a renewable energy future.   The mood in Britain has turned very much against the Big Six energy companies. And it's not hard to see why. People are fed up with the unethical pricing, complex tariffs, awful customer service and the dire lack of investment in new sources of green energy.  It's become quite unbearable, self evidently. Even the government are calling on people to leave the Big Six.   People:Power can bring change to the energy sector -- when people join Ecotricity they vote with their energy bills - and the more that do so the better. Together we can harness the energy bills of Britain and direct them to a proper outcome - the creation of a Green, energy independent Britain -- a Green Britain.  http://www.ecotricity.co.uk/dump-big-six http://zerocarbonista.com  Music: 'Porgi Amor' from Mozart's 'Le Nozze di Figaro'</t>
  </si>
  <si>
    <t>GI6CfKcMhjY</t>
  </si>
  <si>
    <t>Jack Sparrow (feat. Michael Bolton)</t>
  </si>
  <si>
    <t>CHcEUksSVKsRDH86j77Ntg</t>
  </si>
  <si>
    <t>thelonelyisland</t>
  </si>
  <si>
    <t>https://gdata.youtube.com/feeds/api/users/thelonelyisland</t>
  </si>
  <si>
    <t>Buy at iTunes: http://goo.gl/zv4o9.  New album on sale now! http://turtleneckandchain.com</t>
  </si>
  <si>
    <t>GJnn0sy_jDo</t>
  </si>
  <si>
    <t>Ð¡ÐµÐ¹Ñ‡Ð°Ñ Ð±ÑƒÐ´ÐµÑ‚ ÑÐ¾ÑÐ°Ñ‚ÑŒÑÑ Ð¼ÑƒÑ…Ð°__vk.com/mr_smex.MPG</t>
  </si>
  <si>
    <t>TBTthFmFcKDMruF4kqpCUg</t>
  </si>
  <si>
    <t>MsGrand74</t>
  </si>
  <si>
    <t>https://gdata.youtube.com/feeds/api/users/MsGrand74</t>
  </si>
  <si>
    <t>http://vk.com/mr_smex http://vk.com/krasota.mira ÐšÐ¾Ð¼Ñƒ Ð¿Ð¾Ð½Ñ€Ð°Ð²Ð¸Ð»Ð¾ÑÑŒ Ð²Ð¸Ð´ÐµÐ¾ - Ð²Ð¾Ñ‚ ÑÑÑ‹Ð»ÐºÐ¸. ÐŸÐ¾Ð´Ð¿Ð¸ÑÑ‹Ð²Ð°Ð¹Ñ‚ÐµÑÑŒ ! ÐŸÑ€Ð¸Ð¼Ñƒ Ð·Ð° Ð¼ÐµÐ³Ð°Ð»Ð°Ð¹Ðº =)</t>
  </si>
  <si>
    <t>glii-kazad8</t>
  </si>
  <si>
    <t>Corgi Flop</t>
  </si>
  <si>
    <t>PK2eF5P-uzz5olA2QRXEIQ</t>
  </si>
  <si>
    <t>geddesd21</t>
  </si>
  <si>
    <t>https://gdata.youtube.com/feeds/api/users/geddesd21</t>
  </si>
  <si>
    <t>Cooper takes his first swim. Shuswap Lake, B.C, Canada --- 'Like' Cooper on Facebook http://www.facebook.com/pages/Cooper/209894072372074</t>
  </si>
  <si>
    <t>gnagemulucw</t>
  </si>
  <si>
    <t>Hysterical bubbles! (original) - laughing baby</t>
  </si>
  <si>
    <t>MRXCT6F7CoTuP7NtYuSMhg</t>
  </si>
  <si>
    <t>Jess0rT</t>
  </si>
  <si>
    <t>https://gdata.youtube.com/feeds/api/users/Jess0rT</t>
  </si>
  <si>
    <t>On a lazy day I decided to try blowing bubbles for my daughter, Molly.  At first, she didn't think they were  all that,  but then Bennie, the dog, showed Molly how much fun bubbles can be.  Molly thought Bennie's bubble popping was the funniest thing she has seen in her 9-1/2 months!  A little background info on Bennie: We adopted Bennie from a shelter in Central Illinois in 2008.  They told us that he is a German Shepherd and Beagle mix.  We would not be surprised to find out that he has other breeds mixed in as well!</t>
  </si>
  <si>
    <t>GQge_Yn-SLM</t>
  </si>
  <si>
    <t>The Splendiferous Barfing Cup</t>
  </si>
  <si>
    <t>h-BNFDIxGdBILgfTLsgd6A</t>
  </si>
  <si>
    <t>eriktheoz</t>
  </si>
  <si>
    <t>https://gdata.youtube.com/feeds/api/users/eriktheoz</t>
  </si>
  <si>
    <t>a result of ultimate boredom</t>
  </si>
  <si>
    <t>GrIp3k5pJQM</t>
  </si>
  <si>
    <t>Pug sings Batman theme</t>
  </si>
  <si>
    <t>D9A__WmxIKFfL1XQ7IqkXg</t>
  </si>
  <si>
    <t>neotropic9</t>
  </si>
  <si>
    <t>https://gdata.youtube.com/feeds/api/users/neotropic9</t>
  </si>
  <si>
    <t>Speaks for itself.</t>
  </si>
  <si>
    <t>gTH0pXZQ5I4</t>
  </si>
  <si>
    <t>HILARIOUS - Dog takes a dump on TV</t>
  </si>
  <si>
    <t>qEobfdxKqbf7X-cUh9Ul0Q</t>
  </si>
  <si>
    <t>OfficialCrufts</t>
  </si>
  <si>
    <t>https://gdata.youtube.com/feeds/api/users/OfficialCrufts</t>
  </si>
  <si>
    <t>At Crufts 2012 a dog's gotta do what a dog's gotta do.</t>
  </si>
  <si>
    <t>gwUX4cSwrRk</t>
  </si>
  <si>
    <t>WHY YOU ASKING ALL THEM QUESTIONS? .. #FCHW</t>
  </si>
  <si>
    <t>9Nd6qrtWbBPA0Hbh0W5zng</t>
  </si>
  <si>
    <t>SpokenReasons</t>
  </si>
  <si>
    <t>https://gdata.youtube.com/feeds/api/users/SpokenReasons</t>
  </si>
  <si>
    <t>DOWNLOAD FREE COMEDY MIXTAPE - http://goo.gl/BHVg0 Website: http://www.SpokenReasonsTV.com Main YouTube Channel: http://goo.gl/GTrRB 2nd YouTube Channel: http://goo.gl/bsNfc Twitter: http://goo.gl/QpcJw Kosher's Twitter: http://goo.gl/K8lZT Website's Twitter: http://goo.gl/2UORm Facebook: http://goo.gl/iFDHF Google Plus: http://goo.gl/0EQF8 Song at the end: http://goo.gl/Qaw5c Song By: http://goo.gl/40dqC</t>
  </si>
  <si>
    <t>GYW5G2kbrKk</t>
  </si>
  <si>
    <t>Flying like a bird | part 14/14</t>
  </si>
  <si>
    <t>7W2f5n5vYfM7TYVir3iPGw</t>
  </si>
  <si>
    <t>jarnosmeets80</t>
  </si>
  <si>
    <t>https://gdata.youtube.com/feeds/api/users/jarnosmeets80</t>
  </si>
  <si>
    <t>We did it! This weekend I flew a 100 meters with my selfbuilt wings. I used a GoPro-camera on my helmet to film the flight.   I have always dreamed about this. But after 8 months of hard work, research and testing it all payed off. Enjoy!  Follow the project here: http://www.humanbirdwings.net Follow me here: jarnosmeets80 @Twitter or Facebook.</t>
  </si>
  <si>
    <t>h_K4mAD8xnc</t>
  </si>
  <si>
    <t>Wife Crying After Star Wars</t>
  </si>
  <si>
    <t>h1a5gq9CE69jx0Tv0pIN5g</t>
  </si>
  <si>
    <t>pastorparker23</t>
  </si>
  <si>
    <t>https://gdata.youtube.com/feeds/api/users/pastorparker23</t>
  </si>
  <si>
    <t>http://cryingwife.com  Disclaimer:  She knows these are on YouTube.  She's secure enough to cry like this after a movie and laugh at herself later.  She thinks these videos are funnier than I do.  Go to http://cryingwife.com and check the FAQ.  The Official Website! http://cryingwife.com  The Blog! http://blog.cryingwife.com  Follow us on Twitter! http://twitter.com/cryingwife</t>
  </si>
  <si>
    <t>HdPZqW7Z_9A</t>
  </si>
  <si>
    <t>Getting morning love from the lions</t>
  </si>
  <si>
    <t>xGxARMyv3ClZsI_UqiH5QA</t>
  </si>
  <si>
    <t>shimi777</t>
  </si>
  <si>
    <t>https://gdata.youtube.com/feeds/api/users/shimi777</t>
  </si>
  <si>
    <t>Noam and Tom (young males) showing lots of love. More videos at my channel: http://www.youtube.com/shimi777</t>
  </si>
  <si>
    <t>Hhz9Aa6tDwk</t>
  </si>
  <si>
    <t>ÑÐ¾Ð±Ð°ÐºÐ°   Ð‘Ñ Ð±Ñ Ð±ÑÑÑ</t>
  </si>
  <si>
    <t>pRzyRKBIbhmdMZWc_LvBqA</t>
  </si>
  <si>
    <t>ÐÐ½Ð´Ñ€ÐµÐ¹ ÐšÐ¾Ð¼Ð°Ñ€Ð¾Ð²</t>
  </si>
  <si>
    <t>https://gdata.youtube.com/feeds/api/users/Dronkom</t>
  </si>
  <si>
    <t>If you make a remix of this video, leave a link to origenal, thanks</t>
  </si>
  <si>
    <t>hItZP_okMyo</t>
  </si>
  <si>
    <t>Superman Body inflation</t>
  </si>
  <si>
    <t>7GPoG1dP7rngRNGuVLBh_A</t>
  </si>
  <si>
    <t>lovetoinflate</t>
  </si>
  <si>
    <t>https://gdata.youtube.com/feeds/api/users/lovetoinflate</t>
  </si>
  <si>
    <t>Due to overwhelming requests, here is my third in my superman inflation series. Thanks to squeaklatex.com again for my great rubber inflation suit and thanks to the ebay merchant that make this lycra suit to size.</t>
  </si>
  <si>
    <t>hKoB0MHVBvM</t>
  </si>
  <si>
    <t>Diet Coke + Mentos</t>
  </si>
  <si>
    <t>VtfanbsvGu26mXmkqeeTFA</t>
  </si>
  <si>
    <t>zorro103</t>
  </si>
  <si>
    <t>https://gdata.youtube.com/feeds/api/users/zorro103</t>
  </si>
  <si>
    <t>Champagne</t>
  </si>
  <si>
    <t>hMnk7lh9M3o</t>
  </si>
  <si>
    <t xml:space="preserve"> Thriller  (original upload)</t>
  </si>
  <si>
    <t>AchuWpawGYKkdFsygLfmxA</t>
  </si>
  <si>
    <t>byronfgarcia</t>
  </si>
  <si>
    <t>https://gdata.youtube.com/feeds/api/users/byronfgarcia</t>
  </si>
  <si>
    <t>Update: 1/29/01  Video can be viewed worldwide except in Germany.    Why   Thriller  ?  visit: http://byronfgarcia.com  1,500 plus CPDRC inmates of the Cebu Provincial Detention and Rehabilitation Center, Cebu, Philippines at practice! This is not the final routine, and definitely not a punishment!   WHY THRILLER?  What made me choose Michael Jackson's Thriller for the aerobics routine is that Michael Jackson was a convicted man to the eyes of those who hated him. He would have been in imprisoned had it not been for settlement arrangements, they would say.  Still Michael Jackson's frailty as a human being makes him like one of us -- whether one is a prisoner or not.  I saw in the lyrics and video of Thriller much of what jail culture is like. Because of the hideous conditions in jails, prisons are like tombs and inmates are like ghoulish creatures. The only difference is that dancers in the MJ Thriller video come with make-up and costumes. The Dancing Inmates come as themselves. People perceived to be evil.  The message of the Thriller is a message for all of us. The funk of forty thousand years embedded in the cycle of sin and punishment is a legacy no mere mortal can resist or is capable of resisting. No prison wall can and will stop evil from lurking in the dark. No shackle can stop the beast about to strike. No punitive or brutal treatment is ever too strong to stop creatures crawling in search of blood. Unless we stop breeding demons in jails, gruesome ghouls from every tomb will seal the doom of nations and civilizations.    What I wanted inmates to do in dancing to the Thriller was for them to be convicted to sin. When I uploaded this on the YouTube, what I wanted viewers to see is how evil dances in our lives without knowing its deathly consequences.  But then the song and dance number is but a medium to the message. The message is, governments must stop looking at jails darkly. We have to stop being entertained and thrilled by the sting of sin. We have to look at prisons beyond the cycle of crime and punishment and certainly look inside underlying social, cultural and psychological implications of rehabilitation.  No matter how jails are called, prisons by any name are still hell -- the corpse's shell. It is a location in the map that governments would like to hide but cannot conceal. It's like the  horror looking right between the eyes, you're paralyzed.  This paralyzing reality is such that if we make jails a living hell, we may be breeding the next generation demons or beast and we may be sending out devils once they are released and reintegrated to society.  Michael Jackson may have exposed the evils of this Earth in the Thriller but he had a strong message of saving humanity from doom in his  Heal the World  where he said  heal the world, make it a better place, for you and for me and the entire human race.  Michael Jackson's message was a message of salvation.  There are people dying if you care enough for the living, make it a better place for you and for me.  We may have missed out what Michael was trying to say beyond the lyrics.    PEACE TO ALL MANKIND!   Byron F. Garcia</t>
  </si>
  <si>
    <t>hMtZfW2z9dw</t>
  </si>
  <si>
    <t>BED INTRUDER SONG!!! (now on iTunes)</t>
  </si>
  <si>
    <t>NYrK4tc5i1-eL8TXesH2pg</t>
  </si>
  <si>
    <t>schmoyoho</t>
  </si>
  <si>
    <t>https://gdata.youtube.com/feeds/api/users/schmoyoho</t>
  </si>
  <si>
    <t>Single on iTunes: http://itunes.apple.com/us/album/bed-intruder-song/id386478006 Tribute Album: http://itunes.apple.com/us/album/official-bed-intruder-tribute/id449636007  Antoine's shirts: http://www.districtlines.com/Antoine-Dodson  After Antoine Dodson, a young hero from Huntsville, AL, saves his sister from an attack, he sings an important message both to his community and to the attacker himself. Evan Gregory then proceeds to play a heartfelt cover of the resulting song.  Follow the Gregory Brothers for more remixes/songifications:  http://www.youtube.com/autotunethenews http://www.twitter.com/autotunethenews http://www.facebook.com/gregorybrothers  Original Video: http://www.youtube.com/watch?v=ua-OqYZC1DA  Send us stuff! The Gregory Brothers 442-D Lorimer St. #102 Brooklyn, NY 11206-1030  CHORDS: chorus- gm  cm   dm   4x  bridge-  Eb  dm  cm  gm Eb  dm  cm  F  dm  F  Lyrics:  he's climbin in your windows he's snatchin your people up tryna rape em so y'all need to hide your kids, hide your wife hide your kids, hide your wife hide your kids, hide your wife and hide your husband cuz they're rapin errbody out here you don't have to come and confess we're lookin for you we gon find you we gon find you so you can run and tell that, run and tell that run and tell that, homeboy home, home, homeboy  we got your t-shirt you done left fingerprints and all you are so dumb you are really dumb--for real the man got away leaving behind evidence i was attacked by some idiot in the projects so dumb, so dumb, so dumb, so  chorus</t>
  </si>
  <si>
    <t>HROR74Au5Ek</t>
  </si>
  <si>
    <t>TEXT ME BACK - (Your Favorite Martian music video)</t>
  </si>
  <si>
    <t>This one is a little dark. Enjoy!   DOWNLOAD THE SONG HERE:  http://bit.ly/Hzf51Q  OUR FACEBOOK: http://www.facebook.com/urfavoritemartian  ****TEXT ME BACK - SINGLE**** Lyrics by R. Johnson  I'm checking out your Facebook I drive past where you work You tell me you're my girlfriend But are you even on planet earth? I see you out with your friends but Yo who the hell is that dude? You're not playing with me are you girl? Well hell, I wouldn't put it past you I hate that you just won't text me You say you're out with Becky Why you dress so sexy I check my text every five seconds obsessing That you're in another dude's bedroom undressing.   He's got you pressed on your back It's a wrestling match Well anything he's good at I'm the best at that My heart was broken I was hoping it would be left in tact So please let's just chat Just text me back!   I wasn't crazy I wasn't crazy I wasn't crazy Until I met you Crazy I wasn't crazy Until I met you   I refresh your Facebook Analyze all your wall posts Why'd you leave a smiley face on that one dude's page Or whatever you call those The fact that you flirt with That dirty rat that you work with I feel the love boat sinking I'm trying to bring it back to the surface Why do you keep pictures of your ex around? You think he's better than me? Why you letting me drown? In my own imagination That I face when I'm alone I'm going to wait until you sleep And then I'm going through your phone 'Cause I don't believe you when you tell me He's only a friend I'm not possessive, I'm depressed You let me feel lonely again So I'm sitting in my bedroom checkin' your Facebook Checkin you're Facebook Text me back!   I wasn't crazy I wasn't crazy I wasn't crazy Until I met you Crazy I wasn't crazy Until I met you I wasn't crazy I wasn't crazy I wasn't crazy Until I met you   I had a dream that I killed you I'm not certain what it means I didn't say that I would do it I said it was a dream Anger is the lone emotion flowing through my veins Knowing  you I may spend the night Going through some pain Call me insane call me obsessed The fact remains that I will rage Unless you text me back!   I wasn't crazy I wasn't crazy I wasn't crazy Until I met you I wasn't crazy Until I met you   I wasn't crazy Until I met you   I wasn't crazy Until I met you   I wasn't crazy I wasn't crazy I wasn't crazy Until I met you</t>
  </si>
  <si>
    <t>hx10K3n5_Oc</t>
  </si>
  <si>
    <t>Trampoline Double Fail</t>
  </si>
  <si>
    <t>EdtIs2hBOF4WMCeZVQLhNA</t>
  </si>
  <si>
    <t>SillyStrats</t>
  </si>
  <si>
    <t>https://gdata.youtube.com/feeds/api/users/SillyStrats</t>
  </si>
  <si>
    <t>Pitcher makes an amazing catch - http://youtu.be/ZPN6Tkn171w Smallest Basketball Player - http://youtu.be/33_VVNAgefQ Humans Do Stupid Things Compilation - http://youtu.be/2zgf2nqB_fI Idiot Girl Almost Decapitates Herself - http://youtu.be/dfyb9zzxRmg Impossible Push up - http://youtu.be/tIGa9_yXs4E Justin Bieber Fans Are Crazy - http://adf.ly/Dio1s</t>
  </si>
  <si>
    <t>HXmOd0Ew0QI</t>
  </si>
  <si>
    <t>Baby Monkey Feeding Time</t>
  </si>
  <si>
    <t>Ulk70b5OZO0onadcownAaQ</t>
  </si>
  <si>
    <t>Ben Shaw</t>
  </si>
  <si>
    <t>https://gdata.youtube.com/feeds/api/users/matchboxben</t>
  </si>
  <si>
    <t>MORE BABY MONKEY: http://youtu.be/VZWHufsZO68 Facebook: http://www.facebook.com/2idiotsabroad More from 2 Idiots Abroad: http://www.boshanka.co.uk/travel-blog/  This video was filmed by Tamara and Ben at the Arcas Wildlife Sanctuary in Guatemala where we have been volunteering. For more information on ARCAS, please visit their website at http://www.arcasguatemala.com  This monkey came into ARCAS care on the 29th of february at 549g, the 4th of may the day of the filming he was 655g, and right now he is 688g and eats by himself. The process of rehabilitation of spider monkeys includes hand feeding and introduction of tastes and textures for several weeks or months. He was fed with a syringe adapted with a bottle nipple for a few weeks, and then introduced to solid food (what is shown in the video), and now has grown into feeding by himself, this will lead to growth and strengthening before he can be introduced to more monkeys in a near future to form a troop and develop into a candidate for release within a healthy group. Due to their physiology juvenile spider monkeys bulge a lot after feeding and will have an almost empty digestive system within 2 or 3 hours.   Caution: This video contains some minor cursing and some major laughter.</t>
  </si>
  <si>
    <t>hya9xxn7CA0</t>
  </si>
  <si>
    <t>Crazy Marriage Proposal - Guy falls off building!!!</t>
  </si>
  <si>
    <t>MWfwcoa6A-xAJqp_vlfEdA</t>
  </si>
  <si>
    <t>thecalgarian1</t>
  </si>
  <si>
    <t>https://gdata.youtube.com/feeds/api/users/thecalgarian1</t>
  </si>
  <si>
    <t>Josh falls 4 stories off building proposing to fiancee-- his poor fiancee, Brooke practically had a heart attack.   http://www.facebook.com/pages/TheCalgarian/164802066923957  I created a FB page. Like it! http://www.facebook.com/pages/TheCalgarian/164802066923957  And SUBSCRIBE!!!</t>
  </si>
  <si>
    <t>hZ7tHJCI6Hw</t>
  </si>
  <si>
    <t>STORMTROOPER (5.6.2011) vlog #6</t>
  </si>
  <si>
    <t>NEW VLOG EVERY FRIDAY NIGHT!  The song at 0:30 is  Dispensary Girl  http://www.tinyurl.com/ScrubLife  The song at 2:52 is  Grandma Got a Facebook  (not yet released)  The song at 4:49 is  Bitch Got A Penis  (not yet released)  The song at 5:29 is  Mr. Douchebag  http://www.youtube.com/watch?v=Hw1ncADC9KM  The outro song is  Stay Offa My Facebook  http://www.youtube.com/watch?v=uYNMUuGTAOs  Big Rob's Twitter: http://Twitter.com/xxxBIGGGROBxxx  **All editorial images and graphics used in this video are public domain images.  TAGS: yt:quality=high raywilliamjohnson ray william johnson rwj rjw Wannabe Thief: Baggy Pants Were His Downfall who wants to be millionaire blooper nu thang the jesus dance yourfavorite martian mr douchebag breakingnyc breaking los angeles</t>
  </si>
  <si>
    <t>i-cg50W2_ic</t>
  </si>
  <si>
    <t>ALIEN - (Your Favorite Martian music video)</t>
  </si>
  <si>
    <t>DOWNLOAD THE MP3: http://itunes.apple.com/us/album/alien-single/id502106173  OUR FACEBOOK: http://www.facebook.com/urfavoritemartian</t>
  </si>
  <si>
    <t>I4S2Gu7ZDT0</t>
  </si>
  <si>
    <t>Frustrated Skateboarder Fail</t>
  </si>
  <si>
    <t>ONQ53-nTMwqiRhj3sRaiAQ</t>
  </si>
  <si>
    <t>failblog</t>
  </si>
  <si>
    <t>https://gdata.youtube.com/feeds/api/users/failblog</t>
  </si>
  <si>
    <t>For more, visit http://failblog.org/  View the original here: http://www.youtube.com/SkateDanne</t>
  </si>
  <si>
    <t>Ig-pZ4OyidY</t>
  </si>
  <si>
    <t>Brother and Sister Dental Odyssey</t>
  </si>
  <si>
    <t>RKxj1UJRWY2bl2GmSZIPZA</t>
  </si>
  <si>
    <t>kayrush22</t>
  </si>
  <si>
    <t>https://gdata.youtube.com/feeds/api/users/kayrush22</t>
  </si>
  <si>
    <t>Me and my brother after we got our wisdom teeth out!  Follow me on twitter: http://twitter.com/krush27 &amp; my brother: http://twitter.com/DudeImAustin  Thanks for all the support! We love our fans (:</t>
  </si>
  <si>
    <t>IgIxlxiqvdM</t>
  </si>
  <si>
    <t>Ute crashes, flips and Drives away! Alexandra, New Zealand</t>
  </si>
  <si>
    <t>7sSf8CJs_YXtvUg57vsPXQ</t>
  </si>
  <si>
    <t>kiwinzdan</t>
  </si>
  <si>
    <t>https://gdata.youtube.com/feeds/api/users/kiwinzdan</t>
  </si>
  <si>
    <t>Mazda B1600 crashes in Alexandra, New Zealand, near the clock lookout. Americans call this a Truck, Kiwis call it a Ute (Short for Utility). No one was hurt</t>
  </si>
  <si>
    <t>iJGHhj3SVEY</t>
  </si>
  <si>
    <t>Sobral - Briga de Mudos em pleno Becco do Cotovelo</t>
  </si>
  <si>
    <t>XIMj-fRJIV4FlyxsgZl4fg</t>
  </si>
  <si>
    <t>ivo99228003</t>
  </si>
  <si>
    <t>https://gdata.youtube.com/feeds/api/users/ivo99228003</t>
  </si>
  <si>
    <t>iKL2cnVQpoI</t>
  </si>
  <si>
    <t>Leeuwen pakken reiger in Artis.</t>
  </si>
  <si>
    <t>QWMkeN8TeUfgrf_5Fqzxmw</t>
  </si>
  <si>
    <t>Shirroy100</t>
  </si>
  <si>
    <t>https://gdata.youtube.com/feeds/api/users/Shirroy100</t>
  </si>
  <si>
    <t>De leeuwen in Artis zien een lekker hapje als tussendoortje.</t>
  </si>
  <si>
    <t>ikTxfIDYx6Q</t>
  </si>
  <si>
    <t>Baby Dancing to Beyonce - ORIGINAL!  @babycory on Twitter</t>
  </si>
  <si>
    <t>Z6V1Pbvy6KVE7Di1AXET1Q</t>
  </si>
  <si>
    <t>CGElliott09</t>
  </si>
  <si>
    <t>https://gdata.youtube.com/feeds/api/users/CGElliott09</t>
  </si>
  <si>
    <t>http://freeyearofdiapers.info Cory dancing to his favourite music video.  ........  Also visit Cory on Facebook ............................... http://www.facebook.com/pages/Cory-Elliott/141898469073   Also visit Cory on Twitter http://www.twitter.com/babycory</t>
  </si>
  <si>
    <t>iLx6ZeJNjmg</t>
  </si>
  <si>
    <t>Arizona man gives the best description of a car accident EVER!!(George Lindell)</t>
  </si>
  <si>
    <t>McAJWixXKO1_c147OZpxPg</t>
  </si>
  <si>
    <t>kolbey raglin</t>
  </si>
  <si>
    <t>https://gdata.youtube.com/feeds/api/users/kolbeyraglin5</t>
  </si>
  <si>
    <t>This guy is hysterical! By far, the the most animated and excited description of a car crash!! Reality hits you hard bro!! From MyFoxPheonix: A Phoenix man became trapped inside his SUV on Thursday after he lost control of the vehicle, causing it to roll over and strike a utility pole. In the process, the driver rear-ended another vehicle driven by a man named George Lindell, who later described the events to local Fox affiliate KSAZ-TV in this amazing interview that you must watch immediately. After all,  Reality hits you hard, bro. Link to original video: http://www.myfoxphoenix.com/dpp/traffic/power-lines-fall-on-crashed-vehicle-9-15-2011  All credit goes to myfoxpheonix.com.</t>
  </si>
  <si>
    <t>ItIcvbacUWo</t>
  </si>
  <si>
    <t>Tank Dog</t>
  </si>
  <si>
    <t>roqICzJ3s_n6NbeNP7y4DA</t>
  </si>
  <si>
    <t>darkbluedrew</t>
  </si>
  <si>
    <t>https://gdata.youtube.com/feeds/api/users/darkbluedrew</t>
  </si>
  <si>
    <t>1st Place at our local Pet Supplies Plus Hallowmania costume contest and 1st Place at our local Petsmart's Howl-o-ween costume contest. The costume is made from cardboard and paper clips (for the tracks). The dog is well rewarded with treats. I have since fixed a part of the back of the tank that was hitting his leg. The gun handle trigger controls the lights and sound. Weapons Test here: http://www.youtube.com/watch?v=NgIr_n2b_sw</t>
  </si>
  <si>
    <t>iu6yofL8m4o</t>
  </si>
  <si>
    <t>LOL Russian kid BUSTED watching porn XXX</t>
  </si>
  <si>
    <t>0RbR3bnQVePIJGIQfdL7LA</t>
  </si>
  <si>
    <t>tomnizzle</t>
  </si>
  <si>
    <t>https://gdata.youtube.com/feeds/api/users/tomnizzle</t>
  </si>
  <si>
    <t>Funny kid's reaction</t>
  </si>
  <si>
    <t>iurBQbs8iy8</t>
  </si>
  <si>
    <t>Reporter Destroys Ice Sculpture News Blooper</t>
  </si>
  <si>
    <t>182iDNytd-wAAHHtxzn5Gw</t>
  </si>
  <si>
    <t>CrazyLaughAction</t>
  </si>
  <si>
    <t>https://gdata.youtube.com/feeds/api/users/CrazyLaughAction</t>
  </si>
  <si>
    <t>News blooper! Reporter accidentally drops ice sculpture at the O C Fair 2010.  Click to FaceBook http://on.fb.me/OHo2aD Click to tweet http://clicktotweet.com/C4194 Click for Crazy Laugh Actions Best News Bloopers: http://www.youtube.com/watch?v=hZA8GrRmOaA&amp;list=PLA3F8BC699DC48402&amp;index=1</t>
  </si>
  <si>
    <t>J---aiyznGQ</t>
  </si>
  <si>
    <t>Charlie Schmidt's Keyboard Cat! - THE ORIGINAL!</t>
  </si>
  <si>
    <t>4X9DZim5FK94v5ZflRZszQ</t>
  </si>
  <si>
    <t>chuckieart</t>
  </si>
  <si>
    <t>https://gdata.youtube.com/feeds/api/users/chuckieart</t>
  </si>
  <si>
    <t>http://www.facebook.com/thekeyboardcat  http://www.twitter.com/thekeyboardcat - Keyboard Cat is the coolest cat in the World!  This is the Original video that started it all!  Watch more Keyboard Cat videos at http://www.keyboardcat.net ! Download at iTunes NOW! http://itunes.apple.com/us/artist/keyboard-cat/id335316753?uo=4 BUY COOL KEYBOARD CAT STUFF: http://www.zazzle.com/charlieschmidt* Cool stuff at: http://playhimoffkeyboardcat.com/ http://www.twitter.com/thekeyboardcat http://www.keyboardcatchurch.com/ http://www.iphonekeyboardcat.com http://www.charlieschmidt.com/ http://www.keyboardcatposse.com</t>
  </si>
  <si>
    <t>J04WGGIAjDE</t>
  </si>
  <si>
    <t xml:space="preserve">THE PROFESSIONALS - S1E11:  Special Request </t>
  </si>
  <si>
    <t>jQEYy8YJc9eWjNUGk5p9ig</t>
  </si>
  <si>
    <t>TheProfessionalsShow</t>
  </si>
  <si>
    <t>https://gdata.youtube.com/feeds/api/users/TheProfessionalsShow</t>
  </si>
  <si>
    <t>***Featuring RAY WILLIAM JOHNSON!!!***  Now that Tim and Frank are partners again, it's back to the usual grind. However, a new client arrives to shake things up. Meanwhile, The Boss eagerly awaits the delivery of a package.  Get a T-Shirt!  http://www.districtlines.com/the-professionals  LINKS http://facebook.com/TheProfessionalsShow - LIKE US! http://twitter.com/TheProfShow - FOLLOW US!  Check out this interview we did with NerdBlerp.com! http://www.nerdblerp.com/story/2010-05-20-nerd-blerp-interview-the-professionals  *We are NOT sponsored by Apple! The location we shoot at is a legit Help Desk that has all of those iMacs, which all run Windows. Did no one notice the Dell with the finger in it? Or The Boss's IBM ThinkCentre? Also, even though it's hard to see, the iMac with the virus on it is running Windows.  **In real life, silencers don't sound like they do in Goldeneye. They're still pretty loud. Check this video of a real silenced gun: http://www.youtube.com/watch?v=zT8ccRwXUts</t>
  </si>
  <si>
    <t>j54yGxuk0yo</t>
  </si>
  <si>
    <t>7.00!!! OMG!!! NEW PB! OMG!! OMG!!! SO CLOSE TO SIX!! OOMMGG!!!</t>
  </si>
  <si>
    <t>9sj8iI2ZNWqft-Xwy9Jtnw</t>
  </si>
  <si>
    <t>speedstackinggirl</t>
  </si>
  <si>
    <t>https://gdata.youtube.com/feeds/api/users/speedstackinggirl</t>
  </si>
  <si>
    <t>Official OMG Skrillex T-Shirts are available at SkrillexMerch.com. Check them out! This special video has been featured on RayWilliamJohnson, Tosh.0 (Comedy Central), Scary Monsters and Nice Sprites by Skrillex, Rock N Roll by Skrillex, Hey Sexy Lady Skrillex Remix by Skrillex, Doomed by Headhunterz, AOTS (Attack of The Show), Time Warp (Discovery Channel), and RudeTube (probably) collegehumor.com, The Soup, and other websites and YouTube videos (some Call of Duty videos especially XD)  ALSO! CHRISTINA GRIMMIE  (zeldaxlove64) COMMENTED ON THIS VIDEO ON 8/20/11!  Ian from Smosh Tweeted this video on 8/22/11! Link:  http://twitter.com/#!/SmoshIan/status/105571105070252034  Honor I discovered on 10/29/11:  #73 -- Most Discussed (All Time) -- Sports  Real Description:  I AM UNBELIEVING RIGHT NOW!! OMG OMG SO HAPPY!!! OMG!! OMG OMG!  I SAID OMG SO MANY TIMES!! (in the vid too)   and check it out. In the date and map thing. it says my video was recorded in the ocean :P. lol. I dragged it there.  10-13 #26 - Most Discussed (Today) - Sports #35 - Top Favorited (Today) - Sports #44 - Top Rated (Today) - Sports  10-14-08  #20 - Most Discussed (Today) - Sports #98 - Most Discussed (This Week) - Sports #55 - Most Viewed (Today) - Sports - New Zealand #21 - Top Favorited (Today) - Sports #28 - Top Rated (Today) - Sports  10-19-08 #86 - Most Discussed (This Week) - Sports  AND NO DISSING ON MY TIE-DYE SHIRT!! I MADE IT AND PUT TOO MUCH OF THE REALLY DARK COLOR IN IT! :)  AND FOR ALL OF YOU HATERS OUT THERE! I DO ALSO DO A  REAL  SPORT. TENNIS. IF YOU CAN SEE ALL MY TROPHIES IN THE TOP RIGHT CORNER. I AM RANKED 8TH IN OREGON FOR 13-14 YEAR OLDS. I also won state for tennis two years in a row.  Random tags: excited cup stacking girl crazy freak out fast amazing</t>
  </si>
  <si>
    <t>j8Bc7eRTdWY</t>
  </si>
  <si>
    <t>An Awkward Moment</t>
  </si>
  <si>
    <t>sOcrfhLz6EHQj8EiZPuS_w</t>
  </si>
  <si>
    <t>ten</t>
  </si>
  <si>
    <t>https://gdata.youtube.com/feeds/api/users/ten</t>
  </si>
  <si>
    <t>Belinda Heggen deals Mark Aiston a low blow. See more at www.tennews.com.au</t>
  </si>
  <si>
    <t>j9LBLSL5gz0</t>
  </si>
  <si>
    <t>Epic Cat Fail !!!</t>
  </si>
  <si>
    <t>HwOBNJoaSbF8gG180e8jAw</t>
  </si>
  <si>
    <t>DogsAnimalsCats</t>
  </si>
  <si>
    <t>https://gdata.youtube.com/feeds/api/users/DogsAnimalsCats</t>
  </si>
  <si>
    <t>This cat has not his caturday today!</t>
  </si>
  <si>
    <t>jaAaCIrsaak</t>
  </si>
  <si>
    <t>Weather man gives everyone the finger *original live version*</t>
  </si>
  <si>
    <t>vjb70l-G5OxywfhaSsyJLg</t>
  </si>
  <si>
    <t>dnh500</t>
  </si>
  <si>
    <t>https://gdata.youtube.com/feeds/api/users/dnh500</t>
  </si>
  <si>
    <t>idiot</t>
  </si>
  <si>
    <t>ji5_MqicxSo</t>
  </si>
  <si>
    <t>Randy Pausch Last Lecture: Achieving Your Childhood Dreams</t>
  </si>
  <si>
    <t>Education</t>
  </si>
  <si>
    <t>f-COwmdNelXvbj-KaMCuLw</t>
  </si>
  <si>
    <t>CarnegieMellonU</t>
  </si>
  <si>
    <t>https://gdata.youtube.com/feeds/api/users/CarnegieMellonU</t>
  </si>
  <si>
    <t>Carnegie Mellon Professor Randy Pausch (Oct. 23, 1960 - July 25, 2008) gave his last lecture at the university Sept. 18, 2007, before a packed McConomy Auditorium. In his moving presentation,  Really Achieving Your Childhood Dreams,  Pausch talked about his lessons learned and gave advice to students on how to achieve their own career and personal goals.   For more on Randy, visit: http://www.cmu.edu/randyslecture  Learn how to support the Randy Pausch Memorial Bridge, visit: http://www.cmu.edu/homepage/images/extras/emails/pausch/pausch_bridge.html</t>
  </si>
  <si>
    <t>jjXyqcx-mYY</t>
  </si>
  <si>
    <t>Yes We Can - Barack Obama Music Video</t>
  </si>
  <si>
    <t>9q505kh3scAkVaOBQzZkoA</t>
  </si>
  <si>
    <t>WeCan08</t>
  </si>
  <si>
    <t>https://gdata.youtube.com/feeds/api/users/WeCan08</t>
  </si>
  <si>
    <t>Congratulations, Mr. President.    -Lyrics-  It was a creed written into the founding documents that declared the destiny of a nation.  Yes we can.  It was whispered by slaves and abolitionists as they blazed a trail toward freedom.  Yes we can.  It was sung by immigrants as they struck out from distant shores and pioneers who pushed westward against an unforgiving wilderness.  Yes we can.  It was the call of workers who organized; women who reached for the ballots; a President who chose the moon as our new frontier; and a King who took us to the mountaintop and pointed the way to the Promised Land.  Yes we can to justice and equality.  Yes we can to opportunity and prosperity.  Yes we can heal this nation.  Yes we can repair this world.  Yes we can.  We know the battle ahead will be long, but always remember that no matter what obstacles stand in our way, nothing can stand in the way of the power of millions of voices calling for change.  We have been told we cannot do this by a chorus of cynics...they will only grow louder and more dissonant ........... We've been asked to pause for a reality check. We've been warned against offering the people of this nation false hope.  But in the unlikely story that is America, there has never been anything false about hope.  Now the hopes of the little girl who goes to a crumbling school in Dillon are the same as the dreams of the boy who learns on the streets of LA; we will remember that there is something happening in America; that we are not as divided as our politics suggests; that we are one people; we are one nation; and together, we will begin the next great chapter in the American story with three words that will ring from coast to coast; from sea to shining sea --  Yes. We. Can.  Guest appearances -  will.i.am - 0:01  Scarlett Johansson - 0:05  Kareem Abdul-Jabbar - 0:21  Common - 0:23  John Legend - 0:32  Bryan Greenberg (guitar) - 0:37  Kate Walsh - 0:44  Tatyana Ali - 0:44  Harold Perrineau, Jr. - 0:49  Aisha Tyler - 1:01  Samuel Page - 1:03  Enrique Murciano - 1:07  Si, podemos  - 1:17  Maya Rubin - 1:08  ×›×Ÿ ×× ×• ×™×›×•×œ×™× (Qen Annu Yecholim)  (Hebrew)  Esthero - 1:10  Eric Balfour - 1:23  Nicole Scherzinger - 1:30  Taryn Manning - 1:40  Amber Valletta - 1:52  Auden McCaw (in Valetta's arms) - 1:52  Kelly Hu - 1:52   Adam RodrÃ­guez - 1:56  SÃ­ se puede   Eric Christian Olsen - 2:02  Sarah Wright - 2:02  Shoshannah Stern (American Sign Language) - 2:05  Ed Kowalczyk (guitar) - 2:19  Fonzworth Bentley (violin) - 2:38  Amaury Nolasco - 3:24  Hill Harper - 3:27  Nick Cannon - 3:36  Herbie Hancock (piano) - 3:41  Johnathon Schaech - 3:45  Austin Nichols - 3:50  Tracee Ellis Ross - 4:00  Fred Goldring (guitar) - 4:03  Anson Mount  Alfonso Ribeiro  Cliff Collins  Vera Farmiga</t>
  </si>
  <si>
    <t>jPETOynoev0</t>
  </si>
  <si>
    <t>Kid wins contest</t>
  </si>
  <si>
    <t>_9uFM0NnL-9yXS36gc4org</t>
  </si>
  <si>
    <t>CenterOfNewYork</t>
  </si>
  <si>
    <t>https://gdata.youtube.com/feeds/api/users/CenterOfNewYork</t>
  </si>
  <si>
    <t>JpMwAHmnbS8</t>
  </si>
  <si>
    <t>Young deer bathing kitty</t>
  </si>
  <si>
    <t>Hmv7GrQH0SRUvMBKBIqaww</t>
  </si>
  <si>
    <t>ArnoldsWildlifeRehab</t>
  </si>
  <si>
    <t>https://gdata.youtube.com/feeds/api/users/ArnoldsWildlifeRehab</t>
  </si>
  <si>
    <t>On a recent visit to Arnold's Wildlife Rehab (in Okeechobee, Florida), one of the young deer started bathing this kitty. Because it was just so sweet, I thought it was a great opportunity to let people know about this amazing facility. They do great work and they need support. Contact them if you'd like to make a donation. (Sorry for the talking in the background- this was an impromptu filming) www.arnoldswildlife.org</t>
  </si>
  <si>
    <t>k-INUzgV_SY</t>
  </si>
  <si>
    <t>The best cosplay of all time</t>
  </si>
  <si>
    <t>3V52-R4Ygri9bJY0vfGzEw</t>
  </si>
  <si>
    <t>RayLiehm</t>
  </si>
  <si>
    <t>https://gdata.youtube.com/feeds/api/users/RayLiehm</t>
  </si>
  <si>
    <t>You know how, outside car yard sales, they'll have those big inflatable stick figure people who flap around? Well, right towards the end of Brisbane Supanova 2012, I ran into this guy. He had *everyone* in stitches. :D  UPDATE: Well now, this seems to have gained a little attention, hasn't it? I honestly can't believe the response to this video so far. At last check, it was about to clock 2 million views after having been uploaded for less than 3 days, which is incredible.  NEW UPDATE: Aaaaand this just got featured by Ray William Johnson: https://www.youtube.com/watch?v=H5xhdntSlo8 . This could make things interesting ^^;  ***  Of course, I'm just the person who was lucky enough to record this video and have it go viral. After a brief search, I am pleased to report that the man who has been keeping you all well entertained with his flailing performance is none other than:  Dennis Pereira (actor) - http://www.facebook.com/TheReaver  There are also a couple of others responsible for the creation of the costume, who can be contacted at a Facebook Fan Page set up following this video going viral:  Zoe King (concept) &amp;  Sushi Slammer  (design &amp; construction) - http://www.facebook.com/WackyWavingInflatableArmFlailingTubemanCosplay  ***  Some of the places this video has popped up over the last few days include:  * NineMSN: http://news.ninemsn.com.au/national/2012/11/13/05/27/man-impersonates-inflatable-stick-figure * BuzzFeed: http://www.buzzfeed.com/svoip/best-cosplay-of-all-time-4y59 * Reddit: http://ir.reddit.com/r/videos/comments/131h2r/best_cosplay_of_all_time/ * 9GAG: http://9gag.com/gag/5822997 * Trendolizer: http://www.trendolizer.com/2012/11/the-best-cosplay-of-all-time.html * Nova: http://www.novafm.com.au/video/funniest-costume-ever-goes-viral * Huffington Post: http://www.huffingtonpost.com/2012/11/13/the-best-cosplay-of-all-time-tube-man-video_n_2122917.html  And it's even in GIF form now: http://www.gifbay.com/gif/the_best_cosplay_of_all_time-11460/</t>
  </si>
  <si>
    <t>K-SmfybCbsY</t>
  </si>
  <si>
    <t>Javelin Missile In Afghanistan!</t>
  </si>
  <si>
    <t>H0PN3DTNDZRjXezDyndVOA</t>
  </si>
  <si>
    <t>Redheadfury</t>
  </si>
  <si>
    <t>https://gdata.youtube.com/feeds/api/users/Redheadfury</t>
  </si>
  <si>
    <t>ahahahahahaha</t>
  </si>
  <si>
    <t>K2cYWfq--Nw</t>
  </si>
  <si>
    <t>Daft Hands - Harder, Better, Faster, Stronger</t>
  </si>
  <si>
    <t>0ec8Y7JbD5ZBxm_axuD0Gg</t>
  </si>
  <si>
    <t>FrEckleStudios</t>
  </si>
  <si>
    <t>https://gdata.youtube.com/feeds/api/users/FrEckleStudios</t>
  </si>
  <si>
    <t>WANT A SHIRT? -  http://www.cafepress.com/frecklestudios --- Wait until after the awesome hand-jig and be amazed.  Now comes with blurriness AND the moment near the end where I fall over and kill my toes - but keep going! --- Let me clarify: This is all one take; there is no editing except the words at the beginning.  This is also the original.  These are my hands.  Thanks for all the positive feedback!</t>
  </si>
  <si>
    <t>k9iOxL4C0u8</t>
  </si>
  <si>
    <t xml:space="preserve"> I AM NOT A HIPSTER  Now on iTunes &amp; iamnotahipster.com</t>
  </si>
  <si>
    <t>DF8gOuEbdPkg-Ls2zCpPBQ</t>
  </si>
  <si>
    <t>flagpop</t>
  </si>
  <si>
    <t>https://gdata.youtube.com/feeds/api/users/flagpop</t>
  </si>
  <si>
    <t>NEW TRAILER!!! http://www.youtube.com/watch?v=e7pOGn-Qy7M</t>
  </si>
  <si>
    <t>KBluUZ4NnZg</t>
  </si>
  <si>
    <t>Golden Loves Guitar !!</t>
  </si>
  <si>
    <t>mLvszOrcpkhGJLU9B5mYlA</t>
  </si>
  <si>
    <t>Drew Arcoleo</t>
  </si>
  <si>
    <t>https://gdata.youtube.com/feeds/api/users/drewarco22</t>
  </si>
  <si>
    <t>Jammin' with my buddy's pup, enjoy! Follow Bailey on twitter: https://twitter.com/GoldLovesGuitar  Facebook: https://www.facebook.com/DrewArcoleoMusic  Twitter: https://twitter.com/Drew_Arcoleo</t>
  </si>
  <si>
    <t>kfVsfOSbJY0</t>
  </si>
  <si>
    <t>Friday - Rebecca Black - Official Music Video</t>
  </si>
  <si>
    <t>GPI7zCpQYpPhDLdOAmpAww</t>
  </si>
  <si>
    <t>rebecca</t>
  </si>
  <si>
    <t>https://gdata.youtube.com/feeds/api/users/rebecca</t>
  </si>
  <si>
    <t>This is the one and only official version of Rebecca Black's  Friday   music video.</t>
  </si>
  <si>
    <t>khCokQt--l4</t>
  </si>
  <si>
    <t>Look At Me Now - Chris Brown ft. Lil Wayne, Busta Rhymes (Cover by @KarminMusic)</t>
  </si>
  <si>
    <t>x26KtPU7eYKxyOblAxAkdQ</t>
  </si>
  <si>
    <t>karmincovers</t>
  </si>
  <si>
    <t>https://gdata.youtube.com/feeds/api/users/karmincovers</t>
  </si>
  <si>
    <t>Vote Karmin's  Hello  to be on VH1's Top 20 Countdown: http://bitly.com/VoteHello  Download this song on iTunes: http://itunes.apple.com/us/album/look-at-me-now-live-original/id435608612  Musical inspiration from  A Milli  -  Lollipop  - and Lord of the Rings.  WEBSITE http://www.karminmusic.com ITUNES http://bit.ly/Karmin-iTunes TWITTER http://www.twitter.com/karminmusic FACEBOOK http://www.facebook.com/karminbook LIFESTYLE http://www.karminology.com</t>
  </si>
  <si>
    <t>khg1Xh70x1o</t>
  </si>
  <si>
    <t>Runaway Golf Cart Bowling at Cowboys Stadium</t>
  </si>
  <si>
    <t>8lmtRvDSaDI3rrod7a1s5w</t>
  </si>
  <si>
    <t>Papa1472008</t>
  </si>
  <si>
    <t>https://gdata.youtube.com/feeds/api/users/Papa1472008</t>
  </si>
  <si>
    <t>Golf cart mows down everyone in sight after a high school football game in Cowboys Stadium on December 17, 2011</t>
  </si>
  <si>
    <t>kHmvkRoEowc</t>
  </si>
  <si>
    <t>LEAVE BRITNEY ALONE!</t>
  </si>
  <si>
    <t>J3eOE-rgepshkPLE-v5vZg</t>
  </si>
  <si>
    <t>itschriscrocker</t>
  </si>
  <si>
    <t>https://gdata.youtube.com/feeds/api/users/itschriscrocker</t>
  </si>
  <si>
    <t>Me @ the Zoo is an HBO Documentary Film about the phenomenon of internet celebrity, starring Chris Crocker. Watch it on HBO June 25 at 9PM.  BOOKING: nickpampenella@theagencygroup.com My Twitter: http://twitter.com/ChrisCrocker My MUSIC: http://itunes.com/ChrisCrocker Fan Facebook: http://facebook.com/ChrisCrockerOFFICIAL</t>
  </si>
  <si>
    <t>kl1ujzRidmU</t>
  </si>
  <si>
    <t>Facebook Parenting: For the troubled teen.</t>
  </si>
  <si>
    <t>6OSygSHWSo4pbV5ttl2YPg</t>
  </si>
  <si>
    <t>Tommy Jordan</t>
  </si>
  <si>
    <t>https://gdata.youtube.com/feeds/api/users/alornmage</t>
  </si>
  <si>
    <t>Warning: Since this video seems to have gone crazy, I figure I'll post this notice. I'm going to read a letter my 15 year old daughter wrote. There ARE some curse words in it. None of them are incredibly bad, but they are definitely things a little kid shouldn't hear... not to mention things MY KID shouldn't say! If you want to see the original Facebook thread, it's located at: http://www.facebook.com/tommyjordaniii/posts/299559803434210 ----------------------------------------------------------------------------------------------  My daughter thought it would be funny/rebellious/cool to post on her Facebook wall just how upset she was and how unfair her life here is; how we work her too hard with chores, never pay her for chores, and just in general make her life difficult.  She chose to share this with the entire world on Facebook and block her parent's from seeing it. Well, umm... she failed. As of the end of this video, she won't have to worry anymore about posting inappropriate things on Facebook...  Maybe a few kids can take something away from this... If you're so disrespectful to your parents and yourself as to post this kind of thing on Facebook, you're deserving of some tough love. Today, my daughter is getting a dose of tough love.   Â© Copyright 2012, by Tommy Jordan. All rights reserved. Duplication without express permission of the author is prohibited.</t>
  </si>
  <si>
    <t>kQ_7GtE529M</t>
  </si>
  <si>
    <t>Douchebag Bison</t>
  </si>
  <si>
    <t>8YnMrxvUfKC753Z_vzPMcw</t>
  </si>
  <si>
    <t>logtronic1424</t>
  </si>
  <si>
    <t>https://gdata.youtube.com/feeds/api/users/logtronic1424</t>
  </si>
  <si>
    <t>Bison don't give a FUCK</t>
  </si>
  <si>
    <t>kVXi_0H_ZzM</t>
  </si>
  <si>
    <t>ORIGINAL! Bellingham Carolina &amp; Grant St Tree Fire Explosion 10.03.09</t>
  </si>
  <si>
    <t>0uwLNLieSj26cQVnJT2V3A</t>
  </si>
  <si>
    <t>Jacquee816</t>
  </si>
  <si>
    <t>https://gdata.youtube.com/feeds/api/users/Jacquee816</t>
  </si>
  <si>
    <t>*WE CALLED THE FIRE DEPARTMENT FOR SAFETY AND THE ELECTRIC COMPANY BEFORE WE STARTED FILMING!!!!!*  My husband and I stopped to look at some pallets about a block from our house and my husband heard weird buzzing. The tree across the street was blowing into a high voltage power line and catching on fire. We called the Bellingham FIRE DEPARTMENT about 10 minutes before we started filming- many people called. (Puget Sound Energy was also called) They showed up about 5 minutes after we stopped filming. They missed the big show!    No one got hurt. The power was out for a few hours while the tree was cut down. The family that lived in the house next to the tree evacuated long before we started filming.  What an insane thing to see. Neighbours from 4+ blocks away were coming to see what was going on because they could FEEL and hear the first explosion. Nuts.</t>
  </si>
  <si>
    <t>kWBOWbAzfuM</t>
  </si>
  <si>
    <t>Kunoichi Ninpocho - Vajayjay Magic! #2</t>
  </si>
  <si>
    <t>9Bu6lmLCOY-Z0KeDr48zuA</t>
  </si>
  <si>
    <t>Sardonicus1313</t>
  </si>
  <si>
    <t>https://gdata.youtube.com/feeds/api/users/Sardonicus1313</t>
  </si>
  <si>
    <t>I find it odd that the only two acts from this ludicrous series I can get away with posting have a Don Ho-inspired theme...In this scene from the third installment of  Female Ninjas Magic Chronicles  (1993), hot little kunoichi Osaba and Richard Simmons' intern Sumino pause their dual in a last ditch attempt to ditch their V Cards...having astral projection sex?! Breaking it off before The Big O, Osaba demonstrates how she won a lawsuit against Massengill.</t>
  </si>
  <si>
    <t>KZ-slvv_ZT4</t>
  </si>
  <si>
    <t>Opening Beer with Chainsaw</t>
  </si>
  <si>
    <t>9EUaxujdpShIuwTSSr0Nag</t>
  </si>
  <si>
    <t>Reborious</t>
  </si>
  <si>
    <t>https://gdata.youtube.com/feeds/api/users/Reborious</t>
  </si>
  <si>
    <t>You can open a beer with a fork? That's nice...  Interview: http://www.youtube.com/watch?v=TtMwoRLNO5s&amp;list=WL71602A7F43E27CC9&amp;index=1&amp;feature=plpp_video</t>
  </si>
  <si>
    <t>l2TvNlEc9pw</t>
  </si>
  <si>
    <t>WHITE BOY WASTED feat. Dumbfoundead - (Your Favorite Martian music video)</t>
  </si>
  <si>
    <t>Just a good ol' fashioned drinking song. ;)  DOWNLOAD THE MP3: http://itunes.apple.com/us/album/white-boy-wasted-single/id505490062  Check out more of Dumbfoundead: http://www.youtube.com/dumbfoundead  OUR FACEBOOK: http://www.facebook.com/urfavoritemartian</t>
  </si>
  <si>
    <t>l99HRfB8AXA</t>
  </si>
  <si>
    <t>Actual Zebra Attack</t>
  </si>
  <si>
    <t>B9XanAxCvI4yXMK3a4yddA</t>
  </si>
  <si>
    <t>Meagan Sweatman</t>
  </si>
  <si>
    <t>https://gdata.youtube.com/feeds/api/users/MeaganVS</t>
  </si>
  <si>
    <t>Zebra attack = the ugly cry :P</t>
  </si>
  <si>
    <t>LbNl3J8HXw4</t>
  </si>
  <si>
    <t>Pacman Frog catch some touch screen bugs.</t>
  </si>
  <si>
    <t>8FIhQ54RIuDiqQxls7XF7Q</t>
  </si>
  <si>
    <t>rlawhdgjs3</t>
  </si>
  <si>
    <t>https://gdata.youtube.com/feeds/api/users/rlawhdgjs3</t>
  </si>
  <si>
    <t>[Original video on youtube.]</t>
  </si>
  <si>
    <t>LCYPGnJdO1U</t>
  </si>
  <si>
    <t>The Online Gamer - Game Night</t>
  </si>
  <si>
    <t>G8zuw2qAEl7LSuzlBQFajg</t>
  </si>
  <si>
    <t>RecklessTortuga</t>
  </si>
  <si>
    <t>https://gdata.youtube.com/feeds/api/users/RecklessTortuga</t>
  </si>
  <si>
    <t>What if an online gamer played monopoly like he played Modern Warfare?</t>
  </si>
  <si>
    <t>LdlupO1bkHA</t>
  </si>
  <si>
    <t>Woman Falls Onto Subway Tracks</t>
  </si>
  <si>
    <t>lzCn8DxRSCuMFv_WfzkcrQ</t>
  </si>
  <si>
    <t>CBS</t>
  </si>
  <si>
    <t>https://gdata.youtube.com/feeds/api/users/CBS</t>
  </si>
  <si>
    <t>An intoxicated 26-year-old woman stumbled and fell onto subway tracks in Boston. As Russ Mitchell reports, the train stopped half-way over her body.</t>
  </si>
  <si>
    <t>lF8w3zN0xiA</t>
  </si>
  <si>
    <t>Crazy Free Throw by Idaho State's Kamil Gawrzydek</t>
  </si>
  <si>
    <t>r5Og7pViujUJRL7QO1ASSA</t>
  </si>
  <si>
    <t>BigBlueChat</t>
  </si>
  <si>
    <t>https://gdata.youtube.com/feeds/api/users/BigBlueChat</t>
  </si>
  <si>
    <t>Kamil Gawrzydek's free throw sits balanced on the front of the rim at the 2010 Gossner's Invitational vs. Utah State University.</t>
  </si>
  <si>
    <t>LJ0sDES7Dpc</t>
  </si>
  <si>
    <t>Turtle Says Wow</t>
  </si>
  <si>
    <t>dn4EY9wLNc2tELxwHMb_jw</t>
  </si>
  <si>
    <t>crazykb14</t>
  </si>
  <si>
    <t>https://gdata.youtube.com/feeds/api/users/crazykb14</t>
  </si>
  <si>
    <t>At the zoo with some turtles gettin it on ;). DO NOT COPY THIS VIDEO AND DO NOT COMMENT IF YOU'RE JUST GONNA HATE! ORIGINAL VIDEO!</t>
  </si>
  <si>
    <t>lj3iNxZ8Dww</t>
  </si>
  <si>
    <t>Miss Teen USA 2007 - South Carolina answers a question</t>
  </si>
  <si>
    <t>XfarUtHQm0Nc0CCMmQiiwA</t>
  </si>
  <si>
    <t>IRamzayI</t>
  </si>
  <si>
    <t>https://gdata.youtube.com/feeds/api/users/IRamzayI</t>
  </si>
  <si>
    <t>Miss Teen USA 2007 - Ms. South Carolina answers a question</t>
  </si>
  <si>
    <t>llHKUzjggg4</t>
  </si>
  <si>
    <t>Chicken Fiddler</t>
  </si>
  <si>
    <t>6VuXCJ1e-m_WFUn8QcSLDQ</t>
  </si>
  <si>
    <t>andyanders</t>
  </si>
  <si>
    <t>https://gdata.youtube.com/feeds/api/users/andyanders</t>
  </si>
  <si>
    <t>http://lisahaley.com/ For more fiddler fun go to lisahaley.com for a big fat taste of Cajun/Zydeco and Americana. And don't forget to check out our latest album, Joy Ride! on iTunes, CDBaby, amazon and more... The legendary Chicken Fiddler strikes again! This time she butchers  Dixie  and  Johny B Good.  Hear more Lisa Haley &amp; the Zydekats, and her GRAMMY nominated album  King Cake,  at lisahaley.com.</t>
  </si>
  <si>
    <t>Lmy9R_WtPbg</t>
  </si>
  <si>
    <t>Doc Bottoms Aspray AllOver  Body Deodorant Commercial w/ Adam Jay</t>
  </si>
  <si>
    <t>QYFN-5ZteJg7S_-oA168yw</t>
  </si>
  <si>
    <t>DocBottoms</t>
  </si>
  <si>
    <t>https://gdata.youtube.com/feeds/api/users/DocBottoms</t>
  </si>
  <si>
    <t>Doc bottoms Aspray the all over body deodorant that stops odors causing bacteria in their tracks! Use on  feet and pits even down below. 100% natural fragrance free..Pungent pits, foul feet, beastly butt odor....how do you stop the stink? Aspray is safe for all your odor zones!</t>
  </si>
  <si>
    <t>LN-Tn0_Wj7w</t>
  </si>
  <si>
    <t>Tigger Got Swag so funny</t>
  </si>
  <si>
    <t>T-bAocMKp3RM_27f7Bpq3A</t>
  </si>
  <si>
    <t>mustafa omari</t>
  </si>
  <si>
    <t>https://gdata.youtube.com/feeds/api/users/boobs00100</t>
  </si>
  <si>
    <t>loool sub plz</t>
  </si>
  <si>
    <t>lo2YPNhqLoA</t>
  </si>
  <si>
    <t>Baby stuck behinde couch!</t>
  </si>
  <si>
    <t>RpSTktLiY8iFtqxb5f6Pmw</t>
  </si>
  <si>
    <t>Moe Asraei</t>
  </si>
  <si>
    <t>https://gdata.youtube.com/feeds/api/users/mohammadasraei</t>
  </si>
  <si>
    <t>He is smart and cute ;)</t>
  </si>
  <si>
    <t>LQ0S0BUE0zg</t>
  </si>
  <si>
    <t>Drunk Ewoks on Today Show</t>
  </si>
  <si>
    <t>Al_IkC5XN43xMIDKjMJ8Vg</t>
  </si>
  <si>
    <t>doleph1</t>
  </si>
  <si>
    <t>https://gdata.youtube.com/feeds/api/users/doleph1</t>
  </si>
  <si>
    <t>Yes, this just happened (well this morning at least)...</t>
  </si>
  <si>
    <t>LU_qVnISDXQ</t>
  </si>
  <si>
    <t>WATCH!Kid Cudi is my FAVORITE! Little girl loves kid cudi</t>
  </si>
  <si>
    <t>7kIsqRiQ7HooIkFfBWN8nw</t>
  </si>
  <si>
    <t>GoodOleDaveyBoy</t>
  </si>
  <si>
    <t>https://gdata.youtube.com/feeds/api/users/GoodOleDaveyBoy</t>
  </si>
  <si>
    <t>My daughter Chevelle snaps out of her slumber to her favorite song...She's gonna be a STARRRRRR!!!!!!!!!  Kid Cudi Is My Favorite   Kid Cudi Is My Favorite   Kid Cudi Is My Favorite   Kid Cudi Is My Favorite   Kid Cudi Is My Favorite   Epic: Little Girl Loves Kid Cudi!  Epic: Little Girl Loves Kid Cudi!  Epic: Little Girl Loves Kid Cudi!  Epic: Little Girl Loves Kid Cudi!  Epic: Little Girl Loves Kid Cudi!   Little Girl Dances To Kid Cudi In Car! Little Girl Dances To Kid Cudi In Car! Little Girl Dances To Kid Cudi In Car! Little Girl Dances To Kid Cudi In Car! Little Girl Dances To Kid Cudi In Car!</t>
  </si>
  <si>
    <t>LV28AL0k1kY</t>
  </si>
  <si>
    <t>Girl blown by a plane</t>
  </si>
  <si>
    <t>itrPrtqHjfmJ_s233A9aIA</t>
  </si>
  <si>
    <t>LinkSxm</t>
  </si>
  <si>
    <t>https://gdata.youtube.com/feeds/api/users/LinkSxm</t>
  </si>
  <si>
    <t>Copyright Joahnn Pidoux. All right reserved.  On the beach at Maho Sint Maarten, behind Princess Juliana International Airport, a girl is blowing through the power of an aircraft engine line and finished the first head on the edge of a wall.  Sur la plage de Maho Ã  Sint Maarten, derriere le Princess Juliana International Airport une jeune fille se fait souffler par la puissance des rÃ©acteur d'un avion de ligne et fini la tÃªte la premiere sur le rebord d'un muret.</t>
  </si>
  <si>
    <t>lvD8WcrdK5o</t>
  </si>
  <si>
    <t>The Weirdest Dog Ever</t>
  </si>
  <si>
    <t>MW4rlq8VmLv07gHyWutSaw</t>
  </si>
  <si>
    <t>S4M02K8</t>
  </si>
  <si>
    <t>https://gdata.youtube.com/feeds/api/users/S4M02K8</t>
  </si>
  <si>
    <t>Dog going schizo.    THIS IS NOT MY DOG!</t>
  </si>
  <si>
    <t>lwDHK0REuMs</t>
  </si>
  <si>
    <t>Do the Sefus Urkel DANCE @siggas</t>
  </si>
  <si>
    <t>aBm-dsLuWnRgAjhs0gXsHw</t>
  </si>
  <si>
    <t>dcigs</t>
  </si>
  <si>
    <t>https://gdata.youtube.com/feeds/api/users/dcigs</t>
  </si>
  <si>
    <t>Buy a wrist band! http://bit.ly/qvLwOl  MY Website: http://siggaplease.com  my fan page: http://www.facebook.com/siggasnation  my twiiter: http://www.twitter.com/siggas  my google plus: https://plus.google.com/113106241952212576077  my second page: http://www.youtube.com/dcigscomedy</t>
  </si>
  <si>
    <t>LXUSaVw3Mvk</t>
  </si>
  <si>
    <t>Justin Bieber - One Less Lonely Girl</t>
  </si>
  <si>
    <t>Hkj014U2CQ2Nv0UZeYpE_A</t>
  </si>
  <si>
    <t>JustinBieberVEVO</t>
  </si>
  <si>
    <t>https://gdata.youtube.com/feeds/api/users/JustinBieberVEVO</t>
  </si>
  <si>
    <t>Music video by Justin Bieber performing One Less Lonely Girl. (C) 2009 The Island Def Jam Music Group #VEVOCertified on December 27, 2010. http://www.youtube.com/vevocertified</t>
  </si>
  <si>
    <t>lYr5UPHPcOY</t>
  </si>
  <si>
    <t>Bubbles!</t>
  </si>
  <si>
    <t>_nYD3Cx3Gh9lyW4fVFG64w</t>
  </si>
  <si>
    <t>grubersauce</t>
  </si>
  <si>
    <t>https://gdata.youtube.com/feeds/api/users/grubersauce</t>
  </si>
  <si>
    <t>Lennon's first time seeing bubbles.</t>
  </si>
  <si>
    <t>m71U2jJp09w</t>
  </si>
  <si>
    <t>Slicing the baby cake (Official)</t>
  </si>
  <si>
    <t>DgcYn6B6m6_FtzK5IRVRiw</t>
  </si>
  <si>
    <t>Dan Gentle</t>
  </si>
  <si>
    <t>https://gdata.youtube.com/feeds/api/users/dangentle</t>
  </si>
  <si>
    <t>Another video of me cutting/slicing the baby cake I made for Colleen.</t>
  </si>
  <si>
    <t>m8rxXamfh5c</t>
  </si>
  <si>
    <t>English Bulldog watching TV (Family Guy) sitting on a couch</t>
  </si>
  <si>
    <t>1egRNo3IYNxT06cLcSWJyg</t>
  </si>
  <si>
    <t>JillsTheme</t>
  </si>
  <si>
    <t>https://gdata.youtube.com/feeds/api/users/JillsTheme</t>
  </si>
  <si>
    <t>http://www.facebook.com/BulletdogTV http://www.twitter.com/BulletdogTV Be friends with Bullet on Facebook and Twitter! It's her favorite show.Her favorite character is Brian. She doesn't wanna get bothered while the show is on.</t>
  </si>
  <si>
    <t>md2CW4qp9e8</t>
  </si>
  <si>
    <t>Christian the Lion - the full story (in HQ) [minus 20 million views!!]</t>
  </si>
  <si>
    <t>TadManly2</t>
  </si>
  <si>
    <t>https://gdata.youtube.com/feeds/api/users/TadManly2</t>
  </si>
  <si>
    <t>All footage Â© Beckmann Group  This is the video that received worldwide attention during the summer of 2008 and sparked the 'Christian the Lion YouTube Phenomenon'.   However, YouTube decided to delete my original account because I'd posted a few of my favourite film clips, so the 20 million+ views my video had achieved vanished overnight. After a flood of emails and messages I've decided to re-post the video, and nothing else.   Please support the Born Free Foundation by visiting their website and making a donation or buying the full film  Christian - The Lion at World's End .  http://www.bornfree.org.uk/campaigns/big-cats/about/christian-the-lion/   Make a donation. Make a difference.       Â© Beckmann Group</t>
  </si>
  <si>
    <t>Mk4bmK-acEM</t>
  </si>
  <si>
    <t>Husky Dog Sings with iPAD - Better than Bieber! (now on iTunes!)</t>
  </si>
  <si>
    <t>yP1SvkDY0EaCjDAJnNMLBw</t>
  </si>
  <si>
    <t>gardea23</t>
  </si>
  <si>
    <t>https://gdata.youtube.com/feeds/api/users/gardea23</t>
  </si>
  <si>
    <t>Get LaDiDa: http://bit.ly/get_ladida Mishka on iTunes: http://itunes.apple.com/us/album/mishkas-song/id395125406?i=395125410&amp;ign-mpt=uo%3D4 More LaDiDa Vids: http://www.youtube.com/ladidakhush Mishka's Facebook: http://www.facebook.com/pages/Mishka-the-Talking-Husky/105928132792594 Mishka's Twitter: http://twitter.com/mishkathehusky Mishka's Channel: http://www.youtube.com/gardea23 T-shirts: http://mishkathetalkinghusky.spreadshirt.com/ Auto-Tune Mishka the Talking Husky Dog!!!!</t>
  </si>
  <si>
    <t>muc0kaQtCMU</t>
  </si>
  <si>
    <t>Girl goes crazy with her cam's special effects</t>
  </si>
  <si>
    <t>pF1TTIoyOBu5xHBksYB4VQ</t>
  </si>
  <si>
    <t>Yazzy O'Brien</t>
  </si>
  <si>
    <t>https://gdata.youtube.com/feeds/api/users/lrishRebeI</t>
  </si>
  <si>
    <t>These Webcam Effects created by   SplitCam Free Webcam Software  . http://www.splitcamera.com</t>
  </si>
  <si>
    <t>MVV_HXtEbLo</t>
  </si>
  <si>
    <t>Standing Cat - Mon chat se tient debout tout seul</t>
  </si>
  <si>
    <t>2blIBDldA0MBPca5a6rcmQ</t>
  </si>
  <si>
    <t>DaisYannou</t>
  </si>
  <si>
    <t>https://gdata.youtube.com/feeds/api/users/DaisYannou</t>
  </si>
  <si>
    <t>Pour avoir un meilleur poste d'observation, mon chat n'hÃ©site pas a se mettre sur ses deux pattes et semble plutÃ´t a l'aise.... !   Find funny Standing Cat shirts on http://standingcat.viralprints.com/  Music :  Cats on Mars  Yoko Kanno (Cowboy Beebop OS2)</t>
  </si>
  <si>
    <t>MWDwZWCfp64</t>
  </si>
  <si>
    <t>Crown Crust Burger</t>
  </si>
  <si>
    <t>duIBr8YjlrlG842-64EE5w</t>
  </si>
  <si>
    <t>Pizza Hut Middle East</t>
  </si>
  <si>
    <t>https://gdata.youtube.com/feeds/api/users/PizzaHutMiddleEast</t>
  </si>
  <si>
    <t>It'll be a gem of a surprise. Click for a majestically mouthwatering Pizza Hut experience</t>
  </si>
  <si>
    <t>MyZwDcLGknU</t>
  </si>
  <si>
    <t>This Is Priceless</t>
  </si>
  <si>
    <t>2zjRVBi9YSRFaAeDEaX-Bg</t>
  </si>
  <si>
    <t>lovewakeboarding</t>
  </si>
  <si>
    <t>https://gdata.youtube.com/feeds/api/users/lovewakeboarding</t>
  </si>
  <si>
    <t>The original hippo fart. Ha ha ha, listen to the squeaker at 28 seconds!! Poor hippo must have had too much Tapatio sauce, the same thing happens to me...</t>
  </si>
  <si>
    <t>N8A-894YyvA</t>
  </si>
  <si>
    <t>MARIJUANA CARD</t>
  </si>
  <si>
    <t>The song at :11 is  Stalking Yo Mom  http://bit.ly/qeYG1G  The song at 2:06 is  Two Wheels  http://bit.ly/p83QPU  The song at 3:47 is  Red  http://bit.ly/eHfMCb  The song at 5:28 is  Stay Off My Facebook  http://bit.ly/aliW2S  The song at 6:31 is  Dispensary Girl  http://bit.ly/r8E9tW  The song at 7:16 is  Tig ol' Bitties  http://bit.ly/j0lbYn  The outrÃ© song is  Stay Off My Facebook  http://bit.ly/aliW2S  Ray's Twitter: â€ªhttp://twitter.com/raywjâ€¬  Big Rob's Twitter: â€ªâ€ªhttp://twitter.com/xxxBIGGGROBxxxâ€¬â€¬  Lance's Twitter: â€ªhttp://twitter.com/lancepatrickâ€¬  **All editorial images, graphics, and clipart used in this video are public domain images***</t>
  </si>
  <si>
    <t>N9oxmRT2YWw</t>
  </si>
  <si>
    <t>Emerson - Mommy's Nose is Scary! (Original)</t>
  </si>
  <si>
    <t>4jrE2sqF8Io3JzfSmysPVQ</t>
  </si>
  <si>
    <t>mandkyeo</t>
  </si>
  <si>
    <t>https://gdata.youtube.com/feeds/api/users/mandkyeo</t>
  </si>
  <si>
    <t>My five-and-a-half-month old son Emerson isn't sure what to think when I blow my nose.  Sometimes he's terrified, then he can't stop laughing.</t>
  </si>
  <si>
    <t>ND41BOzqVoA</t>
  </si>
  <si>
    <t>Hooters Girl Hula Hooper - Unbelievable</t>
  </si>
  <si>
    <t>ilXPzuW0jWoj6xO4lwb8BA</t>
  </si>
  <si>
    <t>HootersRestaurants</t>
  </si>
  <si>
    <t>https://gdata.youtube.com/feeds/api/users/HootersRestaurants</t>
  </si>
  <si>
    <t>Think you have hooping skills?  Fairfax, VA  Hooters Girl, Heather, takes hula hooping to a whole new level!</t>
  </si>
  <si>
    <t>nda_OSWeyn8</t>
  </si>
  <si>
    <t>Leprechaun in Mobile, Alabama</t>
  </si>
  <si>
    <t>z6zjKsqln5nBBdcOliXXlg</t>
  </si>
  <si>
    <t>botmib</t>
  </si>
  <si>
    <t>https://gdata.youtube.com/feeds/api/users/botmib</t>
  </si>
  <si>
    <t>Leprechaun in Crichton.</t>
  </si>
  <si>
    <t>NEjz111Hsaw</t>
  </si>
  <si>
    <t>Taxi Dave - Black and Yellow Cab</t>
  </si>
  <si>
    <t>rkmzWaKS0zfCwHjOQi4wgA</t>
  </si>
  <si>
    <t>SacTaxiDave</t>
  </si>
  <si>
    <t>https://gdata.youtube.com/feeds/api/users/SacTaxiDave</t>
  </si>
  <si>
    <t>nGeKSiCQkPw</t>
  </si>
  <si>
    <t>Ultimate Dog Tease</t>
  </si>
  <si>
    <t>reVub8zOW6R2zg15FfBq4A</t>
  </si>
  <si>
    <t>klaatu42</t>
  </si>
  <si>
    <t>https://gdata.youtube.com/feeds/api/users/klaatu42</t>
  </si>
  <si>
    <t>Dogs... Love.... Food. T-SHIRTS: http://talkinganimalmerch.com (all profits go to SPCA) facebook: http://tinyurl.com/talkanimal twitter: http://twitter.com/talkinganimals  Thanks to IcePrincessXXIV for supplying the video of Clark!: http://www.youtube.com/user/IcePrincessXXIV</t>
  </si>
  <si>
    <t>NJLrcG64ulU</t>
  </si>
  <si>
    <t>2 Fails Cancel Each Other Out</t>
  </si>
  <si>
    <t>xA5NYE6-IVhmoLzdgFJxXg</t>
  </si>
  <si>
    <t>FailPosted</t>
  </si>
  <si>
    <t>https://gdata.youtube.com/feeds/api/users/FailPosted</t>
  </si>
  <si>
    <t>A cyclist goes up against a business man on the busy streets http://www.failpost.com</t>
  </si>
  <si>
    <t>NPGUIpv-JxI</t>
  </si>
  <si>
    <t>chimpanzee riding on a segway</t>
  </si>
  <si>
    <t>_rjuchugu_25Ilpoa1m7Qw</t>
  </si>
  <si>
    <t>bluetommyjr</t>
  </si>
  <si>
    <t>https://gdata.youtube.com/feeds/api/users/bluetommyjr</t>
  </si>
  <si>
    <t>chimpanzee riding on a segway parry gripp parrygripp parrygrippradio parry gripp radio</t>
  </si>
  <si>
    <t>NSEd6O0bBFs</t>
  </si>
  <si>
    <t>An eagle, a fox and my cat all getting along fine on my porch</t>
  </si>
  <si>
    <t>ZEM_gswfc_hoEVKlh8kZpQ</t>
  </si>
  <si>
    <t>Pam Aus</t>
  </si>
  <si>
    <t>https://gdata.youtube.com/feeds/api/users/pla1554alaska</t>
  </si>
  <si>
    <t>First of all just let me explain the hot water heater!  My hot water heater leaked and flooded my kitchen and so I just went through getting it replaced.  We have had so much snow (it's melting now) that it was too hard to carry it through all the snow to get to the landfill so it and other building materials are hanging out on my porch until more snow is gone.  See how the fox, eagle and cat are all just fine hanging out and no one is trying to attack anyone and they are getting along just fine?  Notice the eagle in the background on the lamp post down by the street.  That is the partner to this eagle. They aren't always out to attack and kill each other.  Our fox and eagles and cats basically get along just fine here.  Sometimes if there is food they might fight over the food some.  I live in Unalaska, Alaska in the Aleutian Islands.  Also, earlier in the day when the fox first came Gizmo my cat went right up to the fox and told him to leave.  It was too funny!  But the fox came right back!</t>
  </si>
  <si>
    <t>NsMww3hJ3bY</t>
  </si>
  <si>
    <t>F*cking Travel</t>
  </si>
  <si>
    <t>CjRfTOhiLQ-Aaf1QdcilZA</t>
  </si>
  <si>
    <t>Jwade9284</t>
  </si>
  <si>
    <t>https://gdata.youtube.com/feeds/api/users/Jwade9284</t>
  </si>
  <si>
    <t>Baby wasn't very happy about a call the refs made!</t>
  </si>
  <si>
    <t>NvX8GHJLQIU</t>
  </si>
  <si>
    <t>Hot Asian Girl Breaks PS3 with hammer !!!</t>
  </si>
  <si>
    <t>siQRDwR9mKWWDhAyR-z4Tw</t>
  </si>
  <si>
    <t>concreteallstars</t>
  </si>
  <si>
    <t>https://gdata.youtube.com/feeds/api/users/concreteallstars</t>
  </si>
  <si>
    <t>She broke my sh*t, angry ass asian chicks.. dont trust them... look me up  Bboy smurf   and my girls name is Loan from Strife go and give us views u whores, and i still dont have a job. hhahahahah bitches!</t>
  </si>
  <si>
    <t>nW7KEPtNGvA</t>
  </si>
  <si>
    <t>How to Drink Water in Space</t>
  </si>
  <si>
    <t>m7IDw1QaY47LV_-depN6ZA</t>
  </si>
  <si>
    <t>MrAymanDx</t>
  </si>
  <si>
    <t>https://gdata.youtube.com/feeds/api/users/MrAymanDx</t>
  </si>
  <si>
    <t>WaTeR</t>
  </si>
  <si>
    <t>nWPxs1ScqGA</t>
  </si>
  <si>
    <t>DON'T SMILE</t>
  </si>
  <si>
    <t>**NEW VLOG EVERY FRIDAY NIGHT!**  The song at 00:29 is  Everything  http://www.tinyurl.com/ScrubLife  The song at 03:37 is  Not so Bad at All  http://www.tinyurl.com/ScrubLife  The song at 4:15 is  Are We There Yet  http://bit.ly/l3nVn5   The outro song is  Stay Offa My Facebook  http://bit.ly/aliW2S  Big Rob's Twitter: http://twitter.com/xxxBIGGGROBxxx  **All editorial images, graphics, and clipart used in this video are public domain images.</t>
  </si>
  <si>
    <t>NXE2U3TDZwM</t>
  </si>
  <si>
    <t>Baby in pram hit by train - survives uninjured.</t>
  </si>
  <si>
    <t>_nB5baidyk_gTwc371CFbA</t>
  </si>
  <si>
    <t>Michael Lynch</t>
  </si>
  <si>
    <t>https://gdata.youtube.com/feeds/api/users/mapleleaf33</t>
  </si>
  <si>
    <t>A 6-month-old baby in a pram was hit by a train in Melbourne, Australia yesterday. Miraculously, the baby survived with just a bump to the head. The lesson - always use the brake!</t>
  </si>
  <si>
    <t>nzOJ7-LQFHo</t>
  </si>
  <si>
    <t>Highway Condom Explosion</t>
  </si>
  <si>
    <t>Ko1HQ7HnJFohDF1CEJL1hA</t>
  </si>
  <si>
    <t>thefozz33</t>
  </si>
  <si>
    <t>https://gdata.youtube.com/feeds/api/users/thefozz33</t>
  </si>
  <si>
    <t>This condom enlarges to approximately 4ft. by 2ft. outside the car window.</t>
  </si>
  <si>
    <t>o-WZU1X--IM</t>
  </si>
  <si>
    <t>Pacific Sun Cruise liner in very heavy seas</t>
  </si>
  <si>
    <t>vHFcUNuGzNO25Hn-kJsO1g</t>
  </si>
  <si>
    <t>Polish1Elite1Board</t>
  </si>
  <si>
    <t>https://gdata.youtube.com/feeds/api/users/Polish1Elite1Board</t>
  </si>
  <si>
    <t>Pretty scary actually, I pity the poor lady that face plants against the column in the center of the video.</t>
  </si>
  <si>
    <t>O2635quVnI8</t>
  </si>
  <si>
    <t>Dog knows difference between bath and walk.</t>
  </si>
  <si>
    <t>4cRrgwJ57v9Tebg2BEOINA</t>
  </si>
  <si>
    <t>batanband</t>
  </si>
  <si>
    <t>https://gdata.youtube.com/feeds/api/users/batanband</t>
  </si>
  <si>
    <t>Jackson the dog knows the difference between bath and walk</t>
  </si>
  <si>
    <t>O6Xo21L0ybE</t>
  </si>
  <si>
    <t>Polite Bear Waves Hello - a waving bear</t>
  </si>
  <si>
    <t>1DFXGqJ0PHLhrmL9reRt6Q</t>
  </si>
  <si>
    <t>homefry815</t>
  </si>
  <si>
    <t>https://gdata.youtube.com/feeds/api/users/homefry815</t>
  </si>
  <si>
    <t>funniest bear i have ever seen</t>
  </si>
  <si>
    <t>OasVtpPcjWg</t>
  </si>
  <si>
    <t>2012 Dergin Tokmak Dancing on Crutches STIX Tanzen auf Kruecken</t>
  </si>
  <si>
    <t>927cd57fOi9TPn9Yk9A8tw</t>
  </si>
  <si>
    <t>stixsteps</t>
  </si>
  <si>
    <t>https://gdata.youtube.com/feeds/api/users/stixsteps</t>
  </si>
  <si>
    <t>NO LIMITS WITH CRUTCHES www.stixsteps.de enjoy me at www.facebook.com/dergintokmak.stix  WATCHOUT!!! The Book STIX  The Artist on Crutches  is coming out at 21st May  The Autobiography from Dergin Tokmak in German. for Order !!! here is the link http://www.amazon.de/Stix-Der-Artist-auf-KrÃ¼cken/dp/3424151254</t>
  </si>
  <si>
    <t>oavMtUWDBTM</t>
  </si>
  <si>
    <t>Mr. Trololo original upload</t>
  </si>
  <si>
    <t>52OLoEAd9NwnOApLol9_Iw</t>
  </si>
  <si>
    <t>RealPapaPit</t>
  </si>
  <si>
    <t>https://gdata.youtube.com/feeds/api/users/RealPapaPit</t>
  </si>
  <si>
    <t>Ð¯ Ð¾Ñ‡ÐµÐ½ÑŒ Ñ€Ð°Ð´, Ð²ÐµÐ´ÑŒ Ñ, Ð½Ð°ÐºÐ¾Ð½ÐµÑ†, Ð²Ð¾Ð·Ð²Ñ€Ð°Ñ‰Ð°ÑŽÑÑŒ Ð´Ð¾Ð¼Ð¾Ð¹.  ÐžÑ€Ð¸Ð³Ð¸Ð½Ð°Ð»ÑŒÐ½Ñ‹Ð¹ ÐºÐ»Ð¸Ð¿.  Ð˜ÑÐ¿Ð¾Ð»Ð½ÑÐµÑ‚ Ð­Ð´ÑƒÐ°Ñ€Ð´ Ð¥Ð¸Ð»ÑŒ.</t>
  </si>
  <si>
    <t>oHg5SJYRHA0</t>
  </si>
  <si>
    <t>RickRoll'D</t>
  </si>
  <si>
    <t>xnNQpMtVrZRZh3aOkmnK4w</t>
  </si>
  <si>
    <t>cotter548</t>
  </si>
  <si>
    <t>https://gdata.youtube.com/feeds/api/users/cotter548</t>
  </si>
  <si>
    <t xml:space="preserve">http://www.facebook.com/rickroll548 http://www.reddit.com/user/Rettocs/   It's the end of the world, and we know it! </t>
  </si>
  <si>
    <t>oiNaadVOQEM</t>
  </si>
  <si>
    <t>Guy Catches Laptop With His Butt</t>
  </si>
  <si>
    <t>oKd6oLjLIx7wl9qkcYBERQ</t>
  </si>
  <si>
    <t>Acrobuttocks</t>
  </si>
  <si>
    <t>https://gdata.youtube.com/feeds/api/users/Acrobuttocks</t>
  </si>
  <si>
    <t>Guy does crazy tricks and catches laptop in his butt.  http://www.msi-xseries.com</t>
  </si>
  <si>
    <t>olLp8Cssh_M</t>
  </si>
  <si>
    <t>Never Say No to Panda - SUPERMARKET  Ø§Ø¹Ù„Ø§Ù† Ø¨Ø§Ù†Ø¯Ø§ Ø§Ø¹Ù„Ø§Ù†Ø§Øª Ø¨Ø§Ù†Ø¯Ù‡</t>
  </si>
  <si>
    <t>7OU9dwvZQMvY2hazUrcn1w</t>
  </si>
  <si>
    <t>zanzun82</t>
  </si>
  <si>
    <t>https://gdata.youtube.com/feeds/api/users/zanzun82</t>
  </si>
  <si>
    <t>don't say no to the panda.</t>
  </si>
  <si>
    <t>oQnForWPm78</t>
  </si>
  <si>
    <t>DJ Kitty Official Video  *** UNMUTED! ***</t>
  </si>
  <si>
    <t>X9zFfhDmIgwZWI-sRu2RIg</t>
  </si>
  <si>
    <t>suspect714</t>
  </si>
  <si>
    <t>https://gdata.youtube.com/feeds/api/users/suspect714</t>
  </si>
  <si>
    <t>Song: Wasted by Gucci Mane</t>
  </si>
  <si>
    <t>OQSNhk5ICTI</t>
  </si>
  <si>
    <t>Yosemitebear Mountain Giant Double Rainbow 1-8-10</t>
  </si>
  <si>
    <t>TyFi_QGObn2xEzasG_zR8Q</t>
  </si>
  <si>
    <t>Hungrybear9562</t>
  </si>
  <si>
    <t>https://gdata.youtube.com/feeds/api/users/Hungrybear9562</t>
  </si>
  <si>
    <t>It was rainbowing for at least an hour on January 8th 2010. It was incredible. The camera could not capture the vivid intensity and brightness. Look into the mirror, look into your soul! What it means. http://www.youtube.com/watch?v=0VZiwmRb3xc</t>
  </si>
  <si>
    <t>oRr7N7A4Wc0</t>
  </si>
  <si>
    <t>iPhone - Will it blend?</t>
  </si>
  <si>
    <t>r8CsI-BpzsHNjYDfob9_Ig</t>
  </si>
  <si>
    <t>clippomania</t>
  </si>
  <si>
    <t>https://gdata.youtube.com/feeds/api/users/clippomania</t>
  </si>
  <si>
    <t>Imagine your new iPhone being put in a blender *8o) For more things getting crusehd in a blender watch youtube.com/blendtec</t>
  </si>
  <si>
    <t>oS3Olh9DnaE</t>
  </si>
  <si>
    <t>Unicorn After Wisdom Teeth</t>
  </si>
  <si>
    <t>nEzs37lrSQk-Q6v1UMiLIA</t>
  </si>
  <si>
    <t>Unicornpp</t>
  </si>
  <si>
    <t>https://gdata.youtube.com/feeds/api/users/Unicornpp</t>
  </si>
  <si>
    <t>this is my friend after she got her wisdom teeth removed...the drugs may have been a little strong  who's in the house?   I feel like a unicorn just took me on a ride to a magical palace, to the land of the blueberries. And we eat onions all day...mushrooms... sometimes if were lucky we get papaya. He flies me around and I hang on to the unIcorn, and we float away to the land of the ease... and we float float float... who's in the house? JC! tell me who's in the house? JC! He was born to a virgin named Mary on Christmas day, he bled and he just died on the cross to take sin away, you take him high, you take him low, you take JC wherever you go, now tell me who who who who who tell me who's in the house? JC! Tell me who's in the house? JC! Jesus Christ is in the house today. Are you okay? Are you okay?! I'm Okay. I'm just (gibberish) gospel. You got a mouth full of cotton.  I'm so thirsty. It's peculiar. It's quite peculiar!  ...</t>
  </si>
  <si>
    <t>ovEDhFfgdOo</t>
  </si>
  <si>
    <t>Total Eclipse of the Heart: Literal Video Version (REFRAMED)</t>
  </si>
  <si>
    <t>_5aSjTOM0C7Mx24d7k_0zA</t>
  </si>
  <si>
    <t>David A. Scott Jr.</t>
  </si>
  <si>
    <t>https://gdata.youtube.com/feeds/api/users/dascottjr</t>
  </si>
  <si>
    <t>NON-CAT version (now blocked worldwide): http://www.youtube.com/watch?v=lj-x9ygQEGA  Lyrics changed to describe the video. The first upload was blocked in most non-US countries (in Summer 2010) and worldwide (2011) by Sony Music, but this cat pic prevents auto-banning (except in Germany, since late 2011). If this version disappears, you can find the cat-less version on Funny Or Die. SUBSCRIBE for more! Performed, edited, and written by David A. Scott.  MP3: http://www.mediafire.com/?kuvzz10m24z T-SHIRTS, ETC: http://www.printfection.com/dasjr/Literal-Total-Eclipse/_s_287428  My other literal videos:  http://www.youtube.com/user/dascottjr#play/user/E42D120A5B8BF088 Original photo:  http://www.toocutevideo.com Based on a concept by Dustin McLean:  http://www.youtube.com/user/dustomcneato  Copyright Disclaimer Under Section 107 of the Copyright Act of 1976, allowance is made for  fair use  for purposes such as criticism, comment, news reporting, teaching, scholarship, and research. Fair use is a use permitted by copyright statue that might otherwise be infringing. Non-profit, educational or personal use tips the balance in favor of fair use....THIS IS A PARODY...</t>
  </si>
  <si>
    <t>owGykVbfgUE</t>
  </si>
  <si>
    <t>Old Spice | The Man Your Man Could Smell Like</t>
  </si>
  <si>
    <t>3V6vcmjv20XJcK80g5K5ow</t>
  </si>
  <si>
    <t>OldSpice</t>
  </si>
  <si>
    <t>https://gdata.youtube.com/feeds/api/users/OldSpice</t>
  </si>
  <si>
    <t>We're not saying this body wash will make your man smell like a romantic millionaire jet fighter pilot, but we are insinuating it.</t>
  </si>
  <si>
    <t>oXsTexVtnMQ</t>
  </si>
  <si>
    <t>BLACK MAN ANGRY AT TOYS R US @siggas</t>
  </si>
  <si>
    <t>p_bMhNI_TY8</t>
  </si>
  <si>
    <t>TRAPPED IN AN ELEVATOR FOR 41 HOURS</t>
  </si>
  <si>
    <t>sD-Qms-AkXDrsU962OicLw</t>
  </si>
  <si>
    <t>NewYorkerDotCom</t>
  </si>
  <si>
    <t>https://gdata.youtube.com/feeds/api/users/NewYorkerDotCom</t>
  </si>
  <si>
    <t>READ THE STORY: http://tinyurl.com/572u5f  Accompanying video to Nick Paumgarten's piece  Up and Then Down  from the April 21st issue of The New Yorker. Footage of Nicholas White trapped in an elevator in the McGraw-Hill Building.  Music:  The Storm Begins,  by Jennifer Haines.   The New Yorker is a weekly magazine with a signature mix of reporting on national and international politics and culture, humor and cartoons, fiction and poetry, and reviews and criticism of books, movies, theatre, classical and popular music, television, art, and fashion.  http://newyorker.com</t>
  </si>
  <si>
    <t>P0RWuyqkzeE</t>
  </si>
  <si>
    <t>Sofia the Lion Tamer at Wellington Zoo, New Zealand - 4th January 2012</t>
  </si>
  <si>
    <t>GpTPpuaKbJfO6hiGxm3IDw</t>
  </si>
  <si>
    <t>walkerjulian78</t>
  </si>
  <si>
    <t>https://gdata.youtube.com/feeds/api/users/walkerjulian78</t>
  </si>
  <si>
    <t>Sofia Walker the Lion tamer, my very brave daughter @ Wellington Zoo New Zealand, recorded by mother 4th January 2012. Original video.  Please also see the other video recorded by our family of Sofia. http://www.youtube.com/watch?v=CoWPCzpFsrY&amp;list=UUGpTPpuaKbJfO6hiGxm3IDw&amp;index=1&amp;feature=plcp  Wellington Zoo is a magical place of learning and fun, leaving visitors with a sense of wonder and respect for nature and a belief in the need for a sustainable co-existence between wildlife and people.   http://www.wellingtonzoo.com/ http://www.facebook.com/WgtnZoo</t>
  </si>
  <si>
    <t>Pa1pIO4_lUY</t>
  </si>
  <si>
    <t>Bear Trampoline</t>
  </si>
  <si>
    <t>eIpNBZuH-0V1LPzIk1o9Uw</t>
  </si>
  <si>
    <t>Anyone4Buttons</t>
  </si>
  <si>
    <t>https://gdata.youtube.com/feeds/api/users/Anyone4Buttons</t>
  </si>
  <si>
    <t>Cruel, but funny as a Bear is tranquilized in a tree, and falls...</t>
  </si>
  <si>
    <t>Pb8UBl_rWwk</t>
  </si>
  <si>
    <t>Girl stuck in dryer!</t>
  </si>
  <si>
    <t>IaepcY8IIqPFZDxatKekUQ</t>
  </si>
  <si>
    <t>mattjlb44</t>
  </si>
  <si>
    <t>https://gdata.youtube.com/feeds/api/users/mattjlb44</t>
  </si>
  <si>
    <t>This video was uploaded from an Android phone.</t>
  </si>
  <si>
    <t>pFlcqWQVVuU</t>
  </si>
  <si>
    <t>Nintendo Sixty-FOOOOOOOOOOUR</t>
  </si>
  <si>
    <t>7cvgjeK-aaR0h-7duPY2bQ</t>
  </si>
  <si>
    <t>raw64life</t>
  </si>
  <si>
    <t>https://gdata.youtube.com/feeds/api/users/raw64life</t>
  </si>
  <si>
    <t>Kid gets an n64 for christmas and gets way too excited  Nintendo Sixty-FOOOOOOOOOOUR!!!!!!  Want to see what games we got?  http://www.youtube.com/watch?v=buEzLVTJC9k  N64kid.com</t>
  </si>
  <si>
    <t>PH7XaZvidvw</t>
  </si>
  <si>
    <t>Fat Kid Parkour Fail</t>
  </si>
  <si>
    <t>QgA8msbUSHOfb6eMVbQC8w</t>
  </si>
  <si>
    <t>almakio97</t>
  </si>
  <si>
    <t>https://gdata.youtube.com/feeds/api/users/almakio97</t>
  </si>
  <si>
    <t>Pi1uQV4wJ0Q</t>
  </si>
  <si>
    <t>Uma visita ao Zoo</t>
  </si>
  <si>
    <t>D9RdqH2cXi6Uqw1La7cTkw</t>
  </si>
  <si>
    <t>pamr16</t>
  </si>
  <si>
    <t>https://gdata.youtube.com/feeds/api/users/pamr16</t>
  </si>
  <si>
    <t>PjNF7HoQ6yY</t>
  </si>
  <si>
    <t>Crazy Bowling Shot</t>
  </si>
  <si>
    <t>FuMrA-IthmUChuZQDWPCaQ</t>
  </si>
  <si>
    <t>GrowtheSport</t>
  </si>
  <si>
    <t>https://gdata.youtube.com/feeds/api/users/GrowtheSport</t>
  </si>
  <si>
    <t>Josh Scanlan gets an AMAZING result with his third shot in the 10th frame at the USBC Team USA Bowling Trials in Henderson, Nev. Be sure to visit BOWL.com for all the latest bowling news and for free live streaming of major bowling events!</t>
  </si>
  <si>
    <t>plPsnWFng0w</t>
  </si>
  <si>
    <t>Krispy Kreme - The Baddest</t>
  </si>
  <si>
    <t>77bLHly_nVZJzL-nXSO2XQ</t>
  </si>
  <si>
    <t>FroggyFreshRap</t>
  </si>
  <si>
    <t>https://gdata.youtube.com/feeds/api/users/FroggyFreshRap</t>
  </si>
  <si>
    <t>Free MP3 Download: https://www.box.com/s/e25668553e4c47062a37 iTunes MP3 Download: http://tinyurl.com/9jj45p4 T-Shirt: http://tinyurl.com/d7cr2pf Autographed Album: http://tinyurl.com/d7cr2pf Here is my face book: http://www.facebook.com/KrispyKremeRap Here is my twitter: https://twitter.com/#!/KrispyKreme4eva Beat By: Diamond Style Productions Diamond Style Productions: http://www.soundclick.com/bands/default.cfm?bandID=749451 Contact Krispy Kreme's Manager: brettcaldwell2165@gmail.com</t>
  </si>
  <si>
    <t>PMD5FS20tTY</t>
  </si>
  <si>
    <t>3 Cats, 1 Steak</t>
  </si>
  <si>
    <t>BluVjdJJWXzLvlffTGIFPg</t>
  </si>
  <si>
    <t>sosrevolution</t>
  </si>
  <si>
    <t>https://gdata.youtube.com/feeds/api/users/sosrevolution</t>
  </si>
  <si>
    <t xml:space="preserve">3 chats, 1 steak... Morale de la vidÃ©o:  au milieu! Toujours au milieu! </t>
  </si>
  <si>
    <t>pTUtETu09oQ</t>
  </si>
  <si>
    <t>Norm Gets Mad At All The Haters On YouTube,  Biggest Freakout Ever Rant</t>
  </si>
  <si>
    <t>rREVpQ29EfMq092yEe0Elg</t>
  </si>
  <si>
    <t>NormsBarStool</t>
  </si>
  <si>
    <t>https://gdata.youtube.com/feeds/api/users/NormsBarStool</t>
  </si>
  <si>
    <t>Get your Don't Call Me Fat t-shirt http://shoppeacefullife.com/dontcallmefat.html  I am pissed off and tired of all of the people on YouTube who make comments about how much they hate me and how fat I am.  Don't Call Me Fat!!!!!!!!!  Actually I am just kidding around.  Every comment is a good comment.  I love negative comments and love even more good positive comments.    Please subscribe whether you hate me or like me.    I love everyone who watches my videos.  Thanks for caring.    THANKS COLLEGEHUMOR FOR PUTTING ME ON YOUR FRONT PAGE TODAY 8/20/09!!!! SO FUCKING AWESOME!!!!!!  NUMBER ONE ON BREAK TODAY 8/21/09, SHIT THIS IS REALLY FUCKED UP.  THANKS FOR WATCHING!!!!! IF YOU LIKE PLEASE SUBSCRIBE.  Thank you RayWilliamJohnson for featuring me in your video.  I always enjoyed watching your videos until you blocked me.  Can you guys please message him and tell him to unblock me so I can subscribe to his videos again and tell him thanks.    Thanks everyone for watching and commenting!!!!  Keep on hating motherfuckers</t>
  </si>
  <si>
    <t>PWhxCB0ndJE</t>
  </si>
  <si>
    <t>DEATH METAL PARROT</t>
  </si>
  <si>
    <t>dBWisawEZcsO02j_G6rV2g</t>
  </si>
  <si>
    <t>tuberbru</t>
  </si>
  <si>
    <t>https://gdata.youtube.com/feeds/api/users/tuberbru</t>
  </si>
  <si>
    <t>Hey fellow deathmetal parrot lovers, need you help &amp; im using my youtube account as a last resort!!! This is a massive festival that I WANT TO WIN tickets for. There is no log in or registration, just click &amp; vote. Simply &amp; will take 1 min. PLEASE vote for Simone Jordan http://www.thenightlife.co.za/synergy-live-full-weekend-pass-giveaway/ MUCH APPRECIATE IT. Thanks all</t>
  </si>
  <si>
    <t>PzQadza_vlA</t>
  </si>
  <si>
    <t>newfie drinkin</t>
  </si>
  <si>
    <t>3DsvInZPHRbfZjTsTc9uQQ</t>
  </si>
  <si>
    <t>tuffdave</t>
  </si>
  <si>
    <t>https://gdata.youtube.com/feeds/api/users/tuffdave</t>
  </si>
  <si>
    <t>Q2iHj5q0yUc</t>
  </si>
  <si>
    <t>Liquid Smoke in a Glass</t>
  </si>
  <si>
    <t>1CUdDdLLAjXIJhDYRfavtg</t>
  </si>
  <si>
    <t>noncents</t>
  </si>
  <si>
    <t>https://gdata.youtube.com/feeds/api/users/noncents</t>
  </si>
  <si>
    <t>Smoking trick requires: One unfiltered roll up and a cold glass.   Don't inhale the smoke just pull it into your cheeks and let it fall out your mouth along the inside of the tilted glass. Do not breathe as you do this or it will blow it all away! Practice makes perfect ... btw too much practice also causes oral cancer :s ... smoking kills! :o</t>
  </si>
  <si>
    <t>Q5im0Ssyyus</t>
  </si>
  <si>
    <t>Charlie The Unicorn</t>
  </si>
  <si>
    <t>faj6AmlbQjR5QTRD0R6wsA</t>
  </si>
  <si>
    <t>Geoff Swanson</t>
  </si>
  <si>
    <t>https://gdata.youtube.com/feeds/api/users/gswanson17</t>
  </si>
  <si>
    <t>Charlie Goes To Candy Mountain Made by TypeQueen of NewGrounds and SecretAgentBob on Youtube.</t>
  </si>
  <si>
    <t>qaIFr3M67vI</t>
  </si>
  <si>
    <t>360 Flip Off Motorcycle</t>
  </si>
  <si>
    <t>0CHjg5Klpym5kkPiEVmIiA</t>
  </si>
  <si>
    <t>halimbb</t>
  </si>
  <si>
    <t>https://gdata.youtube.com/feeds/api/users/halimbb</t>
  </si>
  <si>
    <t>free games  http://musiquetub.blogspot.com/2012/01/angry-birds-ice-cream.html http://musiquetub.blogspot.com/2012/01/angry-birds-ice-cream.html http://musiquetub.blogspot.com/2012/01/angry-birds-ice-cream.html</t>
  </si>
  <si>
    <t>qBqZ62JpgHo</t>
  </si>
  <si>
    <t>S&amp;W 500 Magnum Vs. Swimming Pool</t>
  </si>
  <si>
    <t>RFI_LbHWsiN7OqqSRyTknw</t>
  </si>
  <si>
    <t>AIKlDO</t>
  </si>
  <si>
    <t>https://gdata.youtube.com/feeds/api/users/AIKlDO</t>
  </si>
  <si>
    <t>I just posted an extended version with extra footage, slow motion and freeze frames. Check it out: S&amp;W 500 Magnum Vs Swimming Pool - Directors Cut</t>
  </si>
  <si>
    <t>QH2-TGUlwu4</t>
  </si>
  <si>
    <t>Nyan Cat [original]</t>
  </si>
  <si>
    <t>3VHfy8e1jbDnT5TG2pjP1w</t>
  </si>
  <si>
    <t>saraj00n</t>
  </si>
  <si>
    <t>https://gdata.youtube.com/feeds/api/users/saraj00n</t>
  </si>
  <si>
    <t>For PJ.  Check out Nyan Cat at http://nyan.cat/ Official Nyan Cat Facebook: http://www.facebook.com/NyanCatWorld Nyan Cat on Twitter: https://twitter.com/nyannyancat  Nyan Cat Store: http://nyancat.cat/store.html  GIF by PRguitarman http://www.prguitarman.com/index.php?id=348 Song by Daniwell-P/Momone Momo UTAU http://momolabo.lolipop.jp/nyancatsong/Nyan/ ***used with permission; I own neither***</t>
  </si>
  <si>
    <t>qhFXb6OJh_w</t>
  </si>
  <si>
    <t>Walter Pandiani</t>
  </si>
  <si>
    <t>lywhnD01yUU5kO6OgAeHUQ</t>
  </si>
  <si>
    <t>EspanyolTV</t>
  </si>
  <si>
    <t>https://gdata.youtube.com/feeds/api/users/EspanyolTV</t>
  </si>
  <si>
    <t>23/9/11 Roda de premsa.  23/9/11 Rueda de prensa.</t>
  </si>
  <si>
    <t>qJjeG4ZFn6E</t>
  </si>
  <si>
    <t>Baby Otter Sidney playing</t>
  </si>
  <si>
    <t>Dun0HLDaXwB1Yf7A8ITBkQ</t>
  </si>
  <si>
    <t>Misspippylou</t>
  </si>
  <si>
    <t>https://gdata.youtube.com/feeds/api/users/Misspippylou</t>
  </si>
  <si>
    <t xml:space="preserve">Sidney the baby asian small clawed river otter playing. Sidney is not a pet. I am a professional animal caretaker and work at Six Flags Discovery Kingdom in Vallejo, CA. Otters do not make good pets and are illegal toï»¿ own personally. I'm glad you enjoy watching him! Music:  Xavier Rudd  White Moth  and Fisher  Beautiful Life </t>
  </si>
  <si>
    <t>qlTNzMZEWno</t>
  </si>
  <si>
    <t>Black Kid At A Rave</t>
  </si>
  <si>
    <t>_oc-Acp4HQt_i7EXvpJn4g</t>
  </si>
  <si>
    <t>murimew</t>
  </si>
  <si>
    <t>https://gdata.youtube.com/feeds/api/users/murimew</t>
  </si>
  <si>
    <t>original video: http://vimeo.com/9373087</t>
  </si>
  <si>
    <t>qoP1N0OyFic</t>
  </si>
  <si>
    <t>Surfer Almost Swallowed by Whale</t>
  </si>
  <si>
    <t>kvS2ITaGHm4YowQwOcoFZw</t>
  </si>
  <si>
    <t>bqnbarb13</t>
  </si>
  <si>
    <t>https://gdata.youtube.com/feeds/api/users/bqnbarb13</t>
  </si>
  <si>
    <t>A woman floating on a surfboard near Santa Cruz, California almost ended up on the lunch menu for a humpback whale over the weekend. Barb Roettger had her camera rolling as two hefty whales popped out of the calm waters not far from the unsuspecting surfer and a pair of kayakers.  A pod of humpback whales has been hanging out off the Santa Cruz coast, noshing on anchovies that flock to the area to feed on plankton. The woman found herself in the middle of a feeding frenzy called lunge feeding, which occurs when whales herd anchovies and shoot straight up out of the water with their mouth wide open to catch the fish.   The whales have had quite a few dangerous close encounters with humans and boats in recent months. Whale watchers are warned to stay at least 100 yards away from the feeding area which can be a quarter mile square. Roettger says she has now gained a greater respect for whales, their feeding patterns and will now only spectate from the decidedly safer dry land.  For those who doubt that this is real, watch this footage that is shot from the same kayak:  http://www.youtube.com/watch?v=QHOQSRPYQWw  Looking to join a naturalist led sea kayaking tour in Santa Cruz, Moss Landing, Baja, Belize and beyond?         Contact Blue Water Ventures: http://www.bluewaterventures.org This story broke on Holy Kaw: http://holykaw.alltop.com/surfer-almost-swallowed-by-whale Read more at: http://holykaw.alltop.com/close-encounter-kayaking-with-the-humpback-wh</t>
  </si>
  <si>
    <t>QOVxr3RPQwQ</t>
  </si>
  <si>
    <t>Lady trips and falls during live news broadcast</t>
  </si>
  <si>
    <t>fvn_YcBWBJRsQMG1ydUHWg</t>
  </si>
  <si>
    <t>augustojr</t>
  </si>
  <si>
    <t>https://gdata.youtube.com/feeds/api/users/augustojr</t>
  </si>
  <si>
    <t>reporting on catholic church/school robbery in Bedford Park, Bronx as woman trips and falls. He looks behind him.   Our Lady of Refuge</t>
  </si>
  <si>
    <t>qRUan6Evr0g</t>
  </si>
  <si>
    <t>Dad Launches Daughter off Bed: ORIGINAL (Ally's Close Call) 2/26/11</t>
  </si>
  <si>
    <t>H96wXPfoh45Ks12fCI4-Ig</t>
  </si>
  <si>
    <t>xmarjoex</t>
  </si>
  <si>
    <t>https://gdata.youtube.com/feeds/api/users/xmarjoex</t>
  </si>
  <si>
    <t>Dad jumps on the air mattress and launches Ally into the air! Please note that this is the ORIGINAL video clip, recorded by me (mom) and uploaded to this YouTube channel (xmarjoex). All other remix, shortened clips, etc here on YouTube were take without permission.</t>
  </si>
  <si>
    <t>QURja9e_EnQ</t>
  </si>
  <si>
    <t>Fred Finds a Creepy Doll</t>
  </si>
  <si>
    <t>KEXu8aCjrudFNx2jq9FfQw</t>
  </si>
  <si>
    <t>Fred</t>
  </si>
  <si>
    <t>https://gdata.youtube.com/feeds/api/users/Fred</t>
  </si>
  <si>
    <t>A creepy doll shows up on Fred's doorstop and is full of nothing but EVIL!</t>
  </si>
  <si>
    <t>qwyZ0ji1GRU</t>
  </si>
  <si>
    <t>You aint got no pancake mix!</t>
  </si>
  <si>
    <t>0vGmCtKIBA7l0ptw_AyJYg</t>
  </si>
  <si>
    <t>piscator11</t>
  </si>
  <si>
    <t>https://gdata.youtube.com/feeds/api/users/piscator11</t>
  </si>
  <si>
    <t>For the Shirts: http://youaintgotnopancakemix.viralprints.com  As for this video: I went up to one of the preacher ladies while her group was at GVSU preaching their 'Everyone's going to hell' nonsense. So I refuted everything they were saying, by shouting,  You aint got no pancake mix!  a hilarious one liner from my favorite comedian Zach Galifianakis.   ***Hey friends, in real life I am a photographer, here is my facebook page, please support me and click  like  and I will love you http://www.facebook.com/pages/Ars-Piscator-Photography/145657365515198</t>
  </si>
  <si>
    <t>qybUFnY7Y8w</t>
  </si>
  <si>
    <t>OK Go - This Too Shall Pass - Rube Goldberg Machine version - Official</t>
  </si>
  <si>
    <t>194cPvPaGJjhJBEGwG6vxg</t>
  </si>
  <si>
    <t>OkGo</t>
  </si>
  <si>
    <t>https://gdata.youtube.com/feeds/api/users/OkGo</t>
  </si>
  <si>
    <t>From the OK Go album  Of the Blue Colour of the Sky  available at http://www.okgo.net/store   Director: James Frost, OK Go and Syyn Labs.  Producer: Shirley Moyers.  The official video for the recorded version of  This Too Shall Pass  off the album  Of the Blue Colour of the Sky . The video was filmed in a two story warehouse, in the Echo Park neighborhood of Los Angeles, CA. The  machine  was designed and built by the band, along with members of Syyn Labs ( http://syynlabs.com/ ) over the course of several months.  There is an in-depth behind-the-scenes look at the warehouse here: http://www.okgo.net/this-too-shall-pass-rube-goldberg-machine/ OK Go thanks State Farm for making this video possible.</t>
  </si>
  <si>
    <t>R_B1PkgA3kA</t>
  </si>
  <si>
    <t>Girl swallowed by pavement in China</t>
  </si>
  <si>
    <t>PgLNge0xqQHWM5B5EFH9Cg</t>
  </si>
  <si>
    <t>telegraphtv</t>
  </si>
  <si>
    <t>https://gdata.youtube.com/feeds/api/users/telegraphtv</t>
  </si>
  <si>
    <t>A cab driver comes to the rescue of a young girl after she falls into a sinkhole under a pavement in the city of Xi'an in northern China.  A surveillance camera catches the moment an unsuspecting girl falls through a pavement while walking down a street in northern China.  The pavement caved in under the teenager's weight as soon as she stepped onto a section of the walkway.  What followed was a dramatic rescue attempt by a passing taxi driver. His heroic actions were also filmed by close circuit television and on mobile phones.  The passing cab driver stopped immediately at the scene and climbed into the six-metre deep pit to help the girl.   I called out to her but she didn't respond. After I shook her a little, she came to,  said Wang Wei, a taxi driver in the northern city of Xi'an.  Read more about the rescue here: http://www.telegraph.co.uk/news/worldnews/asia/china/9222594/Girl-rescued-after-falling-through-pavement.html   Get the latest headlines http://www.telegraph.co.uk/  Subscribe to The Telegraph http://www.youtube.com/subscription_center?add_user=telegraphtv  Like us on Facebook http://www.facebook.com/telegraph.co.uk Follow us on Twitter https://twitter.com/telegraph Follow us on Google+ https://plus.google.com/102891355072777008500/  Telegraph.co.uk and YouTube.com/TelegraphTV are websites of The Daily Telegraph, the UK's best-selling quality daily newspaper providing news and analysis on UK and world events, business, sport, lifestyle and culture.</t>
  </si>
  <si>
    <t>r_Ua8iOR0g8</t>
  </si>
  <si>
    <t>Shithead</t>
  </si>
  <si>
    <t>Tu82QwOnouLvBrc1-00JWg</t>
  </si>
  <si>
    <t>thankscomputer</t>
  </si>
  <si>
    <t>https://gdata.youtube.com/feeds/api/users/thankscomputer</t>
  </si>
  <si>
    <t>http://itunes.apple.com/us/album/im-s-d/id478894349?i=478894354  Download  I'm Shithead  on iTunes NOW AND SAVE YOUR DUMB LOVE LIFE.  -Shithead  www.weneedlovetoo.com (We see someone took this url, we aren't associated with them)  Thanks, Computer! Email us at thankscomputer@gmail.com for collaboration ideas, we love the support and are always working on new films! If you're over 18 and female you should just send naked pictures of yourself.  FOLLOW THANKS, COMPUTER! ON FACEBOOK: http://www.facebook.com/pages/Thanks-Computer-Productions/363957590736</t>
  </si>
  <si>
    <t>R55e-uHQna0</t>
  </si>
  <si>
    <t>The Force: Volkswagen Commercial</t>
  </si>
  <si>
    <t>5vFx0GahDIWLMFm5j2_JZA</t>
  </si>
  <si>
    <t>Volkswagen</t>
  </si>
  <si>
    <t>https://gdata.youtube.com/feeds/api/users/Volkswagen</t>
  </si>
  <si>
    <t>A pint-sized Darth Vader uses the Force when he discovers the all-new 2012 Passat in the driveway. This award-winning commercial first aired during the 2011 Big Game. Watch our 2012 Game Day commercial here: http://vwoa.us/dogstrikesback</t>
  </si>
  <si>
    <t>r6tlw-oPDBM</t>
  </si>
  <si>
    <t>Guiness World Record for most T-Shirts worn at one time.</t>
  </si>
  <si>
    <t>3ToeOne</t>
  </si>
  <si>
    <t>https://gdata.youtube.com/feeds/api/users/3ToeOne</t>
  </si>
  <si>
    <t>http://www.youtube.com/watch?v=fN1NXTuLaTA</t>
  </si>
  <si>
    <t>RA3_Ty3U29I</t>
  </si>
  <si>
    <t>Jealous alpha male monkey  attacks  man</t>
  </si>
  <si>
    <t>xlVLxTI0q2W6NgiG_UmnzQ</t>
  </si>
  <si>
    <t>Nathan Rucker</t>
  </si>
  <si>
    <t>https://gdata.youtube.com/feeds/api/users/NRucker5</t>
  </si>
  <si>
    <t>This is at the cafe inside the Memphis Zoo. The manager of the cafe told me that the alpha male monkey noticed me the second I walked in the door and started going crazy, because, as the alpha male, he feels threatened by tall males. So she told me to go stand by the window and turn my back on him and that he would  attack  me...</t>
  </si>
  <si>
    <t>RI-l0tK8Ok0</t>
  </si>
  <si>
    <t>Mayo Clinic atrium piano, charming older couple...</t>
  </si>
  <si>
    <t>oCjoLFaiBhCozycc-SbySw</t>
  </si>
  <si>
    <t>jodihume</t>
  </si>
  <si>
    <t>https://gdata.youtube.com/feeds/api/users/jodihume</t>
  </si>
  <si>
    <t>Fran &amp; Marlo Cowan (married 62 years in 2008 when this was taken) playing impromptu recital together in the atrium of the Mayo Clinic. To read more about the day we took this lovely video http://sharing.mayoclinic.org/2009/04/23/a-bite-of-life/ The song is Old Grey Bonnet</t>
  </si>
  <si>
    <t>rIX_6TBeph0</t>
  </si>
  <si>
    <t>Ravenmania - Nevermore!</t>
  </si>
  <si>
    <t>1gj6Goynw8G7YoDVTWu4UA</t>
  </si>
  <si>
    <t>inxcapable</t>
  </si>
  <si>
    <t>https://gdata.youtube.com/feeds/api/users/inxcapable</t>
  </si>
  <si>
    <t>rOhgMAOrp0c</t>
  </si>
  <si>
    <t>2x4 through my windshield...</t>
  </si>
  <si>
    <t>pEuSiSTsr_1gFb1tBlvNuA</t>
  </si>
  <si>
    <t>Wendy Cobb</t>
  </si>
  <si>
    <t>https://gdata.youtube.com/feeds/api/users/WendyCobb</t>
  </si>
  <si>
    <t>**Comments back on** Not going to sweat the trolls from now on. To answer the questions, I was videoing two trucks that were holding up traffic, was using my iPhone, and had the phone pointed to the trucks, but I was watching the road. It's not like a camcorder where you have to look into the viewfinder people, think about it before you say something ignorant. Thanks for all the positive feedback - and to =3 for making me laugh, you are hilarious.  Ok- so I only posted this video because my son wanted to see if we could get 1,000 hits. And I thought maybe having a little fun with it might help me deal with it too. I disabled comments because people were being so incredibly mean. So far I've been accused of faking it (really?), been blamed for everything from the high price of gas global warming, and it was getting out of hand. Believe it or don't, it really did happen. Analyze the why's and how's if you need to, but I only thought it was an incredible dose of reality and that people would be shocked to see it. And really people, why in the world would you have to be so hateful???         Pay attention at the 30 second mark. No- it wasn't an April Fools joke, it really happened, and I was fine.</t>
  </si>
  <si>
    <t>rP-KFnYg6Hw</t>
  </si>
  <si>
    <t>Joe Jonas Dances to Single Ladies</t>
  </si>
  <si>
    <t>FvXnyAhluG3sa6p3eOs_LA</t>
  </si>
  <si>
    <t>JonasBrothersMusic</t>
  </si>
  <si>
    <t>https://gdata.youtube.com/feeds/api/users/JonasBrothersMusic</t>
  </si>
  <si>
    <t>For our 2 Week COUNTDOWN to our 2009 Album Release, here is the long-awaited and long-requested video of Joe Jonas dancing to Single Ladies!  The Jonas Brothers' new album,  Lines, Vines, and Trying Times  is out on June 16th!</t>
  </si>
  <si>
    <t>RP4abiHdQpc</t>
  </si>
  <si>
    <t>Baby Laughing Hysterically at Ripping Paper (Original)</t>
  </si>
  <si>
    <t>tIbNdzSZ-mSqiTyIYsWiQA</t>
  </si>
  <si>
    <t>BruBearBaby</t>
  </si>
  <si>
    <t>https://gdata.youtube.com/feeds/api/users/BruBearBaby</t>
  </si>
  <si>
    <t>8-month-old Micah (a boy) laughing hysterically while at-home daddy rips up a job rejection letter.  Check out the other  Baby Laughing Hysterically  videos of my son on my channel!  brubearbaby@gmail.com</t>
  </si>
  <si>
    <t>RtT9X4eT_Ss</t>
  </si>
  <si>
    <t>Dog afraid of Julia Roberts.AVI</t>
  </si>
  <si>
    <t>GJxoZJks7orkx4pkIOaCUA</t>
  </si>
  <si>
    <t>Keyla Q</t>
  </si>
  <si>
    <t>https://gdata.youtube.com/feeds/api/users/KkQq0187</t>
  </si>
  <si>
    <t>So we're sitting back watching TV when I see my dog flip out over something he saw on the pages of brides magazine (which I was reading at the time)....low and behold....a picture of Julie Roberts just so happened to scare my dog.......I told my fiance who was sitting right next to me, and he told me to grab the camera to film it.So I did, and we posted to friends and family alike (P.S. THAT IS NOT A TOWEL HE'S WEARING...IT IS A THROW BLANKET.Thanks for the comments!</t>
  </si>
  <si>
    <t>rTUwqxHpXMY</t>
  </si>
  <si>
    <t>Android on crack..lol (he was at Google I/O 2011,more of him in the description)</t>
  </si>
  <si>
    <t>diceZgdYGRxWlkmia7XHEw</t>
  </si>
  <si>
    <t>dark32</t>
  </si>
  <si>
    <t>https://gdata.youtube.com/feeds/api/users/dark32</t>
  </si>
  <si>
    <t>This was taken near 101 tower at new Sony Xperia Arc cellphone stand in Taiwan.  The background music in here : http://www.youtube.com/watch?v=Bx_ZYqH_G_c  Pictures of the the Hostess and other show girls here : http://www.flickr.com/photos/dark32/sets/72157626361558360/  More of him in here: http://www.youtube.com/watch?v=Df4yrimXCdY http://www.youtube.com/watch?v=8FMjh7swkts  Cheaper version of the Android: http://www.youtube.com/watch?v=7wesPnrgocM  At the Google I/O 2011 http://www.youtube.com/watch?v=tNST7wcwBvA&amp;eurl=unknown&amp;feature=player_embedded  Moreï»¿ of him in Taiwanï¼š  æœƒè·³ç†±èˆžçš„ANDROID youtube.com/watch?v=DzjzQNLOWvÂ­8  è¶…æ´»æ½‘Androidå…¬ä»”! youtube.com/watch?v=ice_Sg33rQÂ­g  å…¬ä»”ç†±èˆžï½žè¶…é…·çš„ï½žï½žï½žï½ž youtube.com/watch?v=1Y9hdNVbAkÂ­s  å°ç¶ çœŸäººå…¬ä»”è¡—é ­ç†±èˆž youtube.com/watch?v=8mSZa6C8_WÂ­I</t>
  </si>
  <si>
    <t>rTZXRS0a51o</t>
  </si>
  <si>
    <t>Drunnk Santa roof jump mishap.</t>
  </si>
  <si>
    <t>0V9vLm1zaRl-vrbwZYHFvw</t>
  </si>
  <si>
    <t>https://gdata.youtube.com/feeds/api/users/8608388</t>
  </si>
  <si>
    <t>I am a drunk Santa who decides to make an entrance by jumping off my garage roof on to my old Chevy suburban, While my quite large family awaits......Well it doesn't work quite how I planned....Very Funny! watch part 2, even funnier</t>
  </si>
  <si>
    <t>rynvewVe21Y</t>
  </si>
  <si>
    <t>Cat and Dolphins playing together</t>
  </si>
  <si>
    <t>B4c6cn3MOwwl0OBDr--WbQ</t>
  </si>
  <si>
    <t>n24our</t>
  </si>
  <si>
    <t>https://gdata.youtube.com/feeds/api/users/n24our</t>
  </si>
  <si>
    <t>Cat and Dolphin playing together.   Theater of the Sea, a marine animal park in Islamorada, Florida in 1997. The dolphins are Shiloh and Thunder and the cat is Arthur. http://www.theaterofthesea.com/</t>
  </si>
  <si>
    <t>s_xKK6beECU</t>
  </si>
  <si>
    <t>Funny Camel Must See Ø¨Ø¹ÙŠØ± Ø¯Ù„ÙˆØ¹ Ù„Ø§Ø²Ù… ØªØ´ÙˆÙÙ‡</t>
  </si>
  <si>
    <t>NY17PHFpmjYKpOzMHVHfhQ</t>
  </si>
  <si>
    <t>turkytube</t>
  </si>
  <si>
    <t>https://gdata.youtube.com/feeds/api/users/turkytube</t>
  </si>
  <si>
    <t>Ø¨Ø¹ÙŠØ± ÙŠØºØ§Ø± Ù…Ù† Ø§Ø¨Ø§Ø·Ù‡ Ù‡Ù‡Ù‡Ù‡Ù‡Ù‡ hilarious ticklish camel got tickled under his arm , guess what !! happy lol</t>
  </si>
  <si>
    <t>S0-z5ywDc0A</t>
  </si>
  <si>
    <t>Table Jump Fail</t>
  </si>
  <si>
    <t>zKYJYojY8BvzQ7R1nTwu4Q</t>
  </si>
  <si>
    <t>glebsterinc</t>
  </si>
  <si>
    <t>https://gdata.youtube.com/feeds/api/users/glebsterinc</t>
  </si>
  <si>
    <t>Parkour gone wrong.  http://www.facebook.com/glebsta LIKE US! http://WWW.GLEBSTA.COM - THE GOLD STANDARD</t>
  </si>
  <si>
    <t>S2HIda5wSVU</t>
  </si>
  <si>
    <t>THE TWILIGHT SAGA: ECLIPSE - Trailer</t>
  </si>
  <si>
    <t>ilIp91ZEYtKE7_gV07rrvA</t>
  </si>
  <si>
    <t>OfficialTwilightFilm</t>
  </si>
  <si>
    <t>https://gdata.youtube.com/feeds/api/users/OfficialTwilightFilm</t>
  </si>
  <si>
    <t>In THE TWILIGHT SAGA: ECLIPSE, Bella once again finds herself surrounded by danger as Seattle is ravaged by a string of mysterious killings and a malicious vampire continues her quest for revenge.  In the midst of it all, she is forced to choose between Edward and Jacob â€” knowing that her decision has the potential to ignite the struggle between vampire and werewolf.  With her graduation quickly approaching, Bella is confronted with the most important decision of her life.  THE TWILIGHT SAGA: ECLIPSE opens on June 30, 2010.  Check out more at http://eclipsethemovie.com/</t>
  </si>
  <si>
    <t>S2oymHHyV1M</t>
  </si>
  <si>
    <t>Mountain Biker gets taken out by BUCK - CRAZY Footage - Only in Africa</t>
  </si>
  <si>
    <t>hwnRsUket12tSDS9LSGmEw</t>
  </si>
  <si>
    <t>mcsmcc</t>
  </si>
  <si>
    <t>https://gdata.youtube.com/feeds/api/users/mcsmcc</t>
  </si>
  <si>
    <t>Mountain Biker gets taken out by BUCK - Crazy Footage - Only in Africa, Mountain Biker, Mountain biker gets taken out by antelope, Evan van der Spuy of Team Jeep South Africa got taken out by a RED HARTEBEES at the Time Freight Express MTB race at Albert Falls Dam. Check out this crazy footage which was taken by team mate Travis Walker on his GoPro Camera - The BUCK sure does STOP HERE with Evan van der Spuy aka #BUCKNORRIS</t>
  </si>
  <si>
    <t>SEBLt6Kd9EY</t>
  </si>
  <si>
    <t>Ducks blown off their feet by the wind</t>
  </si>
  <si>
    <t>UCTwWbSQT1dMhNgRZhkY2A</t>
  </si>
  <si>
    <t>derbydanx</t>
  </si>
  <si>
    <t>https://gdata.youtube.com/feeds/api/users/derbydanx</t>
  </si>
  <si>
    <t>How do a mother duck and her ducklings fare against strong wind?  Find out!  Subscribe to my channel: http://www.youtube.com/derbydanx</t>
  </si>
  <si>
    <t>sh6oGwOMVeY</t>
  </si>
  <si>
    <t>Blame it on alcohol....</t>
  </si>
  <si>
    <t>8aZF74J3gskD3UKhyX1UOA</t>
  </si>
  <si>
    <t>indibeegee</t>
  </si>
  <si>
    <t>https://gdata.youtube.com/feeds/api/users/indibeegee</t>
  </si>
  <si>
    <t>SKRgktzRvZ0</t>
  </si>
  <si>
    <t>A Frog Sitting on a Bench Like a Human</t>
  </si>
  <si>
    <t>FgjC1wmRXyeMjjG9Br9OVw</t>
  </si>
  <si>
    <t>RoltonB</t>
  </si>
  <si>
    <t>https://gdata.youtube.com/feeds/api/users/RoltonB</t>
  </si>
  <si>
    <t>What a Wonderful World http://www.youtube.com/watch?v=ZWRB6dfME7Y Hello My Baby, Hello My Honey, Hello My Ragtime Gal http://www.youtube.com/watch?v=zCC1BHXYh8s Never seen nothing like this before. The video was shot entirely fortuitously. The frog is OK. There is no nails, no glue, animal abuse, etc. Later, he jumped off the bench and galloped away to the water. More information: Bullfrog http://en.wikipedia.org/wiki/Bullfrog Bullfrogs back: http://madmikesamerica.com/wp-content/uploads/2011/08/Bullfrog1CBrown_altLG.jpg http://www.leaps.ms/greenfrogpage.jpg</t>
  </si>
  <si>
    <t>SRLZk2Rik0c</t>
  </si>
  <si>
    <t>pompãƒ•ã‚¯ãƒ­ã‚¦</t>
  </si>
  <si>
    <t>_qsPeG6g5fZ5WULn-ggF5A</t>
  </si>
  <si>
    <t>yuriko914</t>
  </si>
  <si>
    <t>https://gdata.youtube.com/feeds/api/users/yuriko914</t>
  </si>
  <si>
    <t>Ss_Gm_N5C48</t>
  </si>
  <si>
    <t>Provo Canyon Bigfoot Encounter?</t>
  </si>
  <si>
    <t>k2Spek-s9ezhrZu0Izj5Fg</t>
  </si>
  <si>
    <t>Beard Card</t>
  </si>
  <si>
    <t>https://gdata.youtube.com/feeds/api/users/BeardCard</t>
  </si>
  <si>
    <t>Slowed and Enhanced version: http://www.youtube.com/watch?v=uagEmnUoh9c  We went camping in Provo Canyon (near Squaw Peak and Little Rock Canyon Overlook) and saw some deer up on a hill that we wanted to get a closer look at.  On our way up, we thought we saw a bear, until the monster stood up and looked right at us.  We ran straight to the car after that, leaving our tent and everything behind.  It's probably all still up there.  We have lots of other videos from our camping trip that day that we'll post soon, including the deer and hiking up towards them.  Copyright Â© 2012 by Beard Card. All Rights Reserved Any reuse of this video must be done by written consent from Beard Card.</t>
  </si>
  <si>
    <t>sVn9gqAD1LE</t>
  </si>
  <si>
    <t>Ð¡Ð¾Ð±Ð°ÐºÐ° Ñ‚Ð°Ð½Ñ†ÐµÐ²Ð°ÐºÐ°</t>
  </si>
  <si>
    <t>N8m3FD4Z7pWwSGVElAJk7g</t>
  </si>
  <si>
    <t>goldenpes</t>
  </si>
  <si>
    <t>https://gdata.youtube.com/feeds/api/users/goldenpes</t>
  </si>
  <si>
    <t xml:space="preserve">Soundtrack - Coco band  El hombreï»¿ latinoï»¿ </t>
  </si>
  <si>
    <t>swt4tCzuCxg</t>
  </si>
  <si>
    <t>Breakdancing Cat Flip Accident</t>
  </si>
  <si>
    <t>VO3HH8IWWYgoRsMIcscLGA</t>
  </si>
  <si>
    <t>NewMoonTwilightSaga</t>
  </si>
  <si>
    <t>https://gdata.youtube.com/feeds/api/users/NewMoonTwilightSaga</t>
  </si>
  <si>
    <t>Don't worry, this cat is tough: he probably still has at least four or five lives left.</t>
  </si>
  <si>
    <t>T2pgiw1aTlQ</t>
  </si>
  <si>
    <t>Truck crash</t>
  </si>
  <si>
    <t>kzODd1cb96zpoZpFssl_oA</t>
  </si>
  <si>
    <t>john4787</t>
  </si>
  <si>
    <t>https://gdata.youtube.com/feeds/api/users/john4787</t>
  </si>
  <si>
    <t>Test video of a truck crashing into a barrier. Apparently, it's a 16,000 pound Ford Louisville LN-Series, possible LN-9000 dump truck crashing into a military barrier going 55 MPH.</t>
  </si>
  <si>
    <t>T7fzQehxz_Q</t>
  </si>
  <si>
    <t>DOUBLE DUTCH DOG BLOWS YOUR MIND</t>
  </si>
  <si>
    <t>hD25t2fqIOUx3Rz_Wl_Fag</t>
  </si>
  <si>
    <t>flydog102</t>
  </si>
  <si>
    <t>https://gdata.youtube.com/feeds/api/users/flydog102</t>
  </si>
  <si>
    <t>My name is samantha Valle. Im from Long island new york. The dog is GERONIMO and shes a 2 year old cattle dog mix. could be mixed with border collie or kelpie, who knows! I pulled her out of a pound in Missouri while I was performing there 2 summers ago. She was 3 months old. Mo's specialty is tricks. She loves to train tricks, but also has a knack for agility and frisbee. I have 7 dogs total, all mixes of herding dogs, which are my favorite.  I travel around the country performing with STUNT DOG PRODUCTIONS, creators of the theater show THE STUNT DOG EXPERIENCE and the state fair shows THE EXTREME CANINES SHOW. We perform all across the country and also have performed in Canada.   Now, about this trick. This trick took 5 straight weeks until it was perfect for me to call complete. I practiced it every single day, several hours a day. Now, there are alot of hours in a day, folks, and I like frequent breaks (although mo wonders why we are stopping and not jumping all day long ;) Mo will work all day, she loves to EAT!! This is the first time Ive trained this specific trick so it was all trial and error. There was no specific steps I really took that made a huge difference. All I can really remember doing is trying a bunch of different things, rewarding her small successes until the trick was complete. To the lovely people that are asking about the stick on the ground. I trained Mo to jump behind the stick. It has nothing to do with the ropes itself. This trick is so amazing because of all the things going on at once. Think about it....she has to find that  sweet spot  in the rope where she can jump in, wait for the perfect time to jump in, watch the board on the floor and the ropes at the same time so she knows where and when to jump in, then she must time the jump perfectly, land, and immediately find the rhythm of the ropes and jump. shes just not running and gunning it. she waits for the right time (which through hrs of practice, has figured out) and jumps in. The stick is there to keep her in the middle of the ropes, as i found out by teaching my other dogs to jump with just one rope, that they all want to jump right on top of you or into you really closely. My vision for this trick is exactly how you see it now....a dog that runs and jumps into 2 ropes while staying in the middle as if it were jumping like a human. Im happy with the end result. Mo is happy to jump, and I hope you all are happy to view her video and watch her having a good time.  This trick was originally trained so I can bring a new trick to THE STUNT DOG EXPERIENCE show we will be performing at DOLLYWOOD theme park this summer, June to the first week in August. I wasnt going to put out a video at all. I was going to wait and debut the trick on stage at dollywood. Then my first jump rope dog died and I became extremely depressed. 10 years ago I got TESS for my birthday and that dog molded me into the trainer I am today. My boyfriend suggested I put out the video anyway because its such a fun trick. The entire video was filmed by my friend STEVE COLLIER and the video is dedicated to the dog that jump started my training career....TESS, who appears in a few of my earlier videos.   The guy opposite me, turning the ropes is my boyfriend...SCOTT LEVY. Yes. hes scrawny. We get the memo, thank you. Love him to death and scrawny guys are the way to go ;)  If you are going to sit here and bitch about the font, your just lame. if you dont like my music choice, your on the internet. Your on a computer. Each one of these devices has a volume button.....utilize it and quit your bitching :) thank you.   Now, about that yard. Its dirt. Its grass. Its HIDEOUS, i know. See that big ass house in the background, folks? Its brand new. Just moved back into it late november due to construction. After they bulldozed the top half of my house and built upwards, adding 6 new rooms, they decided to get to work on the yard. I filmed this as work was being done on the yard.since ive been a lazy ass on this channel lately and apparently only seem to put out one video per year, next years video will be with a lush green field of grass with trees along the fence, an inground pool thats uncovered that you will jealous of, and my dogs doing what they do best...being awesome while having a good time! :)  THIS VIDEO IS DEDICATED TO TESS, THE DOG THAT TAUGHT ME TO JUMP ROPE.   Sam :) LIKE double dutch dog on facebook. http://www.facebook.com/DoubleDutchDog  LIKE stunt dog productions on facebook http://www.facebook.com/Stuntdogshow  also check out STUNTDOG.COM</t>
  </si>
  <si>
    <t>tBb4cjjj1gI</t>
  </si>
  <si>
    <t>Auto-Tune the News #2: pirates. drugs. gay marriage.</t>
  </si>
  <si>
    <t>For the second time, pundits and news anchors urgently break into song to deliver the news.  The players in the news opera include:  Ruth Marcus on gay marriage Kiran Chetry on marijuana Sean Hannity and Hillary Clinton on pirates Katie Couric on melting ice  2ND CHANNEL: â€ªhttp://youtube.com/thegregorybrothersâ€¬â€¨ TWITTER: â€ªhttp://twitter.com/gregorybrothers â€¬â€¨FACEBOOK: â€ªhttp://facebook.com/gregorybrothersâ€¬  *WEAR* Gregory Brothers things on your body: http://www.rodeoarcade.com/collections/gregorybrothers  Send us stuff! The Gregory Brothers 442-D Lorimer St. #102 Brooklyn, NY 11206-1030  Lyrics:  RM: This was a pretty remarkable week on the gay marriage front First of all, to have a state like Iowa MG: Whatchoo tryna say about Iowa RM: Not the east coast state MG: East coast RM: Not the left coast state MG: Left coast RM: In a decision written by a republican appointee MG: shawty, now you sounding so fine Give me your number, we can bump and grind Talkin about politics all night Leavin the club in the mornin light If we get carried away We might get gay-married today  KC: We just heard from some of our viewers who strongly support legalizing marijuana MG: Shawty, 5 of those calls was from me KC: Do you think we should legalize pot alone or all drugs, including heroin, cocaine, and meth? MG: My brain says no, but my body says yes!  AG: I'm an angry gorilla. I heard you needed me (ooh ooh ah ah) SH: Now that Captain Phillips has been successfully rescued The president has decided to step in front of the spotlight  AG: Ooh, I'm angry! You can't see it, but my forehead's veiny SH: And even take some credit for authorizing the mission AG: Well, don't you worry, baby boo You'll always have an angry gorilla to be angry with you That's what I do. Just ask Donkey Kong. He's in my crew  KC: At the North Pole, new satellite photos show arctic ice is melting so fast AG: Oh snap, how fast? KC: Many scientists now predict it will be gone within 30 years AG: Surely you jest! I'm under cardiac arrest, shawty KC: Some researchers think it could disappear in just six AG: Shit! KC: Without it there could be a snowball effect AG: Oh KC: With temperatures rising even faster If we all don't take bold action and take it soon AG: Yeah, Both: We will find ourselves on very thin ice  MG: Tell em, Hillary, pirates on very thin ice HC: These pirates are criminals  They are armed gangs on the sea MG: That means the ocean HC: The United States does not make concessions Or ransom payments to pirates  ...  MG: Hello, shawty, we can meet up at the mall Browse around at the bookstore Mentally ball until we fall</t>
  </si>
  <si>
    <t>tEIGqD80N6U</t>
  </si>
  <si>
    <t>Lion Attacks Safari Hunter</t>
  </si>
  <si>
    <t>N5A59FslaaT2jCT_UX31ww</t>
  </si>
  <si>
    <t>mrbigtex</t>
  </si>
  <si>
    <t>https://gdata.youtube.com/feeds/api/users/mrbigtex</t>
  </si>
  <si>
    <t>A very close call! A last second do or die shot saves the hunter. Watch in slow motion as the lion makes his final lunge.  NEW RULE: Posts with vulgar and inappropriate language will be removed at my discretion. If you wish to rant and make a statement to the world feel free to do so on your OWN channel.   NOTE: Just for you idiots, I am not in this video nor have I killed any lions!</t>
  </si>
  <si>
    <t>TFMs2w9Qexg</t>
  </si>
  <si>
    <t>Greatest freak out ever 3 (ORIGINAL VIDEO)</t>
  </si>
  <si>
    <t>LDe6oX_ekNqmWzdJQXSmSw</t>
  </si>
  <si>
    <t>wafflepwn</t>
  </si>
  <si>
    <t>https://gdata.youtube.com/feeds/api/users/wafflepwn</t>
  </si>
  <si>
    <t>http://itunes.apple.com/app/wafflepwn-the-greatest-freak/id367293715?mt=8 http://www.youtube.com/user/wafflepwn?feature=mhee http://www.wafflepwnvideo.com/ http://www.youtube.com/user/ImaHooiser http://www.facebook.com/profile.php?id=100002675675007</t>
  </si>
  <si>
    <t>TGASrdILe6c</t>
  </si>
  <si>
    <t>Backboard Breaking Dunk FAIL</t>
  </si>
  <si>
    <t>2qsoD8orNg-I6rFbDh36Vg</t>
  </si>
  <si>
    <t>kingbill</t>
  </si>
  <si>
    <t>https://gdata.youtube.com/feeds/api/users/kingbill</t>
  </si>
  <si>
    <t>Coach showing off after high school practice, smashes backboard on a dunk attempt. John Boateng</t>
  </si>
  <si>
    <t>tHqFWYYOUAM</t>
  </si>
  <si>
    <t>What's up (What's Going On)- 4 Non Blondes Acoustic Cover (Jorge and Alexa Narvaez)</t>
  </si>
  <si>
    <t>aDLjjR0uKpIdySDMsXmpRA</t>
  </si>
  <si>
    <t>realitychangers</t>
  </si>
  <si>
    <t>https://gdata.youtube.com/feeds/api/users/realitychangers</t>
  </si>
  <si>
    <t xml:space="preserve"> HOME  NOW AVAILABLE ON ITUNES: http://itunes.apple.com/us/album/home-feat.-alexa-narvaez-single/id448955222  To download the original version of  Home  by Jorge Narvaez (featuring Alexa Narvaez) go to: http://itunes.apple.com/us/album/home-feat.-alexa-narvaez-single/id448955222  PLEASE SUBSCRIBE! STAY TUNED FOR MUSIC SUNDAYS. NOW THIS ONE, IS ESPECIALLY DEDICATED TO ALL OUR FANS! Here's how the video came about: I introduced this song to Alexa and Eliana about a month ago and since then she could not stop singing it!!! So i figured it would be our next cover. You see when i was a child i remember being the same way with that song! Anyways, enjoy this step in our journey. Enjoy- Jorge  PICS FROM MY FANPAGE  http://www.facebook.com/home.php#!/album.php?fbid=142287235829831&amp;id=142284429163445&amp;aid=26732   Who are we? Please read: ENGLISH  http://manofthehouse.com/blog/editors-blog/the-guy-on-youtube-singing-with-his-daughter   Who are we? Please read: SPANISH http://telemundoatlanta.com/2.0/3/188/1015580/Hispanos/Padre-e-hija-sorprendidos-por-convertirse-en-una-sensacion-en-las-redes-sociales.html   photography albums, bios and awesome weekly family moments, add us on facebook!  http://www.facebook.com/pages/Jorge-Alexa-and-Eliana-Narvaez-Fan-Page/142284429163445?v=info   reach out? Donations? Support? Use: 3910 University Ave #300-RC San Diego CA 92105 or use e-mails below     I'M  A FATHER OF TWO WORKING MY WAY THROUGH COLLEGE CHECK OUT THE REST OF OUR CHANNEL!! SUBSCRIBE!! BECOME PART OF OUR EXPERIENCE!!      CONTACT US AT GONNAWHISTLE@GMAIL.COM</t>
  </si>
  <si>
    <t>tJZyvpu3WVQ</t>
  </si>
  <si>
    <t>Kinect goes wrong! (original video)</t>
  </si>
  <si>
    <t>oUv8B2ilqHqKE84mi9e7oA</t>
  </si>
  <si>
    <t>myahtt</t>
  </si>
  <si>
    <t>https://gdata.youtube.com/feeds/api/users/myahtt</t>
  </si>
  <si>
    <t>When playing the X-Box kinect goes wrong! The recorder was set up on a tripod in the corner of our living room it was initially to capture the kids dancing on the dance game, but then the  big kid  wanted to play and well as you can see what happened! smh anyways my daughter is fine she doesnt even have any bruises this morning, so we can watch it and laugh now!</t>
  </si>
  <si>
    <t>tkjyZHZhokM</t>
  </si>
  <si>
    <t>Chubby Baby Does Weird Tile Slide</t>
  </si>
  <si>
    <t>4kATj9S8iR3rdfmNKmyYGw</t>
  </si>
  <si>
    <t>RockDaBeatz2</t>
  </si>
  <si>
    <t>https://gdata.youtube.com/feeds/api/users/RockDaBeatz2</t>
  </si>
  <si>
    <t>Cute lil girl havin fun sliding around the tiles. (o''.o) http://tinyurl.com/EarnCashPrizes   http://tinyurl.com/SwagBux777  Download GIF: http://tinyurl.com/TileSlideGIF7</t>
  </si>
  <si>
    <t>TKWbT0CpaXo</t>
  </si>
  <si>
    <t>Oscar... My Very Weird, Handstand Peeing Dog</t>
  </si>
  <si>
    <t>rShnWuokNcCa4tFa9lUZ5g</t>
  </si>
  <si>
    <t>planet80808</t>
  </si>
  <si>
    <t>https://gdata.youtube.com/feeds/api/users/planet80808</t>
  </si>
  <si>
    <t>The funny way Oscar pees sometimes.</t>
  </si>
  <si>
    <t>tLPZmPaHme0</t>
  </si>
  <si>
    <t>The Creep (feat. Nicki Minaj &amp; John Waters)</t>
  </si>
  <si>
    <t>Buy at iTunes: http://goo.gl/zv4o9. New album on sale now! http://turtleneckandchain.com  The 2nd Single from The Lonely Island's upcoming 2nd album! Featuring Nicki Minaj and John Waters! The Lonely Island is Andy Samberg, Akiva Schaffer &amp; Jorma Taccone As seen on Saturday Night Live (SNL Digital Short)  Twitter: @thelonelyisland</t>
  </si>
  <si>
    <t>tNdevPxpclE</t>
  </si>
  <si>
    <t>Mike Proctor Extreme Peel Out</t>
  </si>
  <si>
    <t>Alexander NuÃ±ez</t>
  </si>
  <si>
    <t>https://gdata.youtube.com/feeds/api/users/anunezl</t>
  </si>
  <si>
    <t>The BEST burnout I have ever seen!</t>
  </si>
  <si>
    <t>TpR_B8D4saE</t>
  </si>
  <si>
    <t>Chick gets Flour pranked</t>
  </si>
  <si>
    <t>m2Bx4RIQ7fAVFw0m_dHN0w</t>
  </si>
  <si>
    <t>Nikitabanana88</t>
  </si>
  <si>
    <t>https://gdata.youtube.com/feeds/api/users/Nikitabanana88</t>
  </si>
  <si>
    <t>Boyfriend throws flour and water on girlfriend while she is getting ready. Be sure to Check out our channel for more pranks and funny videos. youtube.com/nikitabanana88   *** As Seen On www.Break.com (the most awesome videos online!) Become a fan on facebook http://www.facebook.com/home.php?#!/pages/John-and-Nikki/204893874792?ref=ts Check out http://nikkiandjohn.com/ for videos, pictures, and more! ***As seen on =3 ***As seen on Web Soup: The Best of 2009</t>
  </si>
  <si>
    <t>TQBMPDbqlvc</t>
  </si>
  <si>
    <t>The cat is planning something evil (ÐºÐ¾Ñ‚ Ð·Ð°Ð´ÑƒÐ¼Ð°Ð» Ñ‡Ñ‚Ð¾-Ñ‚Ð¾ Ð½ÐµÐ´Ð¾Ð±Ñ€Ð¾Ðµ)</t>
  </si>
  <si>
    <t>TSAXEVXvNz8</t>
  </si>
  <si>
    <t>Microsoft Store - Breaks Out in a Dance</t>
  </si>
  <si>
    <t>TD6mRavnf0b8y3MXwsdyJw</t>
  </si>
  <si>
    <t>bkslavin</t>
  </si>
  <si>
    <t>https://gdata.youtube.com/feeds/api/users/bkslavin</t>
  </si>
  <si>
    <t>The Blackeyed Peas compel the employees at the Microsoft Store in Mission Viejo, California to break out in dance, let their hair down and have some fun.  This is an amazing store, the employees seem really excited and engaged, almost happy to be at work.  My favorite parts are when people walking in the mall come inside the store, join in the dancing and have some fun.  The amazing thing is that people are in the store for hours, they love interacting with the software and learning about new technology. Original post at http://www.bradslavin.com/2009/11/16/microsoft-store-in-mission-viejo/</t>
  </si>
  <si>
    <t>TtbrLIwKWWA</t>
  </si>
  <si>
    <t>ã‚³ãƒƒãƒ—ã«ã¯ã„ã£ã¡ã‚ƒã†å­ã†ã•ãŽã€€æ¼«æ‰ç·¨ ãƒŸãƒ‹ã†ã•ãŽ Twin Rabbit in the cup</t>
  </si>
  <si>
    <t>wht7mRJSuNXntSUbH9TaCw</t>
  </si>
  <si>
    <t>yukichibutyou</t>
  </si>
  <si>
    <t>https://gdata.youtube.com/feeds/api/users/yukichibutyou</t>
  </si>
  <si>
    <t>TugslL45aXk</t>
  </si>
  <si>
    <t>Don't argue with an ibex</t>
  </si>
  <si>
    <t>ULZKXG8zuO3xKpH5DbEpSw</t>
  </si>
  <si>
    <t>su642r</t>
  </si>
  <si>
    <t>https://gdata.youtube.com/feeds/api/users/su642r</t>
  </si>
  <si>
    <t>The title says it all.</t>
  </si>
  <si>
    <t>TUwid-nesg8</t>
  </si>
  <si>
    <t>Crazy Football Play - Goal Post Collision</t>
  </si>
  <si>
    <t>1SbuHSvOHgXlPoDpCDLAyA</t>
  </si>
  <si>
    <t>huntva</t>
  </si>
  <si>
    <t>https://gdata.youtube.com/feeds/api/users/huntva</t>
  </si>
  <si>
    <t>ESPN SportsNation Highlight.  High School Football: Madison vs Yorktown game in Arlington, VA on 9-10-10.  The booming kickoff is by Yorktown High School Patriots Senior kicker Michael Dola. Sophomore Andy McGuire of Madison ran into the goal post, but amazingly, held onto the ball and was not shaken up.  Yorktown won the game 42-0.  Play took place in 3rd qtr.  RHS Productions Video and editing by Robert Stephens robertstephens@cox.net  Tags:  Yorktown football, Madison football, Kicker Mike Dola, Michael Dola, Yorktown Patriots, funny football playsj, hilarious football play, crazy goal post collision, unbeilevable play, play of the day, play of the year, fantastic kickoff, bang up play, amusing play, amusing football play, nutty play, nutty plays, best play, best football play, funniest football play, funniest play, fabulous kickoff, long kickoff, Mike Dola Division I prospect, funniest touchback, hahahaha, catch, count onto tosh, running sports, center track, haha, as see on ESPN SportsNation, touchback, Warhawks, thumbs up, football athelete, Yahoo sports, Yahoo Rivals, tosh players, tosh player, rwj</t>
  </si>
  <si>
    <t>tw7CKnfk4JY</t>
  </si>
  <si>
    <t>Brothers Mario 2: Kong Country | The Game Station Exclusive! - TGS</t>
  </si>
  <si>
    <t>CBuCjSIg4gFFUSoqlLQViQ</t>
  </si>
  <si>
    <t>TheGameStation</t>
  </si>
  <si>
    <t>https://gdata.youtube.com/feeds/api/users/TheGameStation</t>
  </si>
  <si>
    <t xml:space="preserve"> DO THE MARIO  theme song here -- http://bit.ly/dothemario  (and the EXPLICIT VERSION -- http://bit.ly/MarioExplicit)   Do The Mario  MUSIC VIDEO (explicit!) by Rawn (voice of Bowser) -- http://www.youtube.com/watch?v=wpZUHNvFubg  The original BROTHERS MARIO is here -- http://www.youtube.com/watch?v=Kk9oa_PiXAk   Never Bring a Hammer...   T-SHIRTS here -- http://www.districtlines.com/The-Game-Station  Brothers Mario 2 Orchestrated Music here -- http://itunes.apple.com/us/album/brothers-mario-2-orchestral/id429988585?ign-mpt=uo%3D4   Donkey Kong and the Kong family make a bid for the Mushroom Kingdom in this sequel to this first mock trailer for THE BROTHERS MARIO.   Brought to you by THE GAME STATION -- YouTube.com/TheGameStation  Directed by THE COUNTRY CLUB (Nathan Kitada &amp; Aaron T. Umetani) -- youtube.com/â€‹CountryClubPictures  STARRING RayWilliamJohnson as DONKEY KONG and FUNKY KONG -- youtube.com/â€‹raywilliamjohnson Jackson Canning as MARIO WillyWats as LUIGI -- youtube.com/â€‹willywats Ceciley as PEACH -- youtube.com/â€‹ceciley Rawn as BOWSER -- youtube.com/â€‹hiimrawn TheBdonski as KOOPA-TROOPA -- youtube.com/â€‹thebdonski Vinny as GOOMBA -- youtube.com/â€‹vinvlog Timothy DeLaGhetto as TOAD -- youtube.com/â€‹timothydelaghetto2 with Nathan Kitada as BOO Aaron T. Umetani as CRANKY KONG youtube.com/â€‹CountryClubPictures  Assistant Director: Ben Nix-Bradley Sound Design: Rafael Serrano -- http://www.sonsonete.com/ Music: Brian H. Kim -- http://www.brianhkim.com/ Visual Effects:  Geoff Yano  more of The Country Club at youtube.com/â€‹CountryClubPictures  Want more TGS? Find us here: Facebook - http://www.facebook.com/thegamestation Twitter - http://www.twitter.com/tgstation Tumblr - http://thegamestation.tumblr.com Google+ - https://plus.google.com/117663072228828212805  Brothers Mario 2: Kong Country | The Game Station Exclusive! - TGS</t>
  </si>
  <si>
    <t>Tx1XIm6q4r4</t>
  </si>
  <si>
    <t>Potter Puppet Pals: The Mysterious Ticking Noise</t>
  </si>
  <si>
    <t>DrJor35jYVnuC3JgRzheIw</t>
  </si>
  <si>
    <t>NeilCicierega</t>
  </si>
  <si>
    <t>https://gdata.youtube.com/feeds/api/users/NeilCicierega</t>
  </si>
  <si>
    <t>http://www.potterpuppetpals.com Snape hears a strange ticking sound. Love ensues.</t>
  </si>
  <si>
    <t>TXPQY_VRP6M</t>
  </si>
  <si>
    <t>Wooden spoon trick - SleifaratriÃ°iÃ°</t>
  </si>
  <si>
    <t>FRRPKyaSD9WMSpPYj_SWLA</t>
  </si>
  <si>
    <t>ottogunn</t>
  </si>
  <si>
    <t>https://gdata.youtube.com/feeds/api/users/ottogunn</t>
  </si>
  <si>
    <t>Every hole brothers fooling around. The song is Chemical brothers - The brothers are gonna work it out.</t>
  </si>
  <si>
    <t>txqiwrbYGrs</t>
  </si>
  <si>
    <t>David After Dentist</t>
  </si>
  <si>
    <t>NW8eA04V3HQ1eXZemukDKQ</t>
  </si>
  <si>
    <t>booba1234</t>
  </si>
  <si>
    <t>https://gdata.youtube.com/feeds/api/users/booba1234</t>
  </si>
  <si>
    <t>http://www.davidafterdentist.com  This is a video of my then 7 year old son David in May 2008I had my Flip video camera with me. His mom wasnt able to go becasue of work. I taped some of the morning before the surgery to show her and was already planning to tape afterwards. He had just had a tooth removed due to Hyperdontia or extra tooth. This was taken in the parking lot of the dentist office. He was so out of it. The staff was even laughing. This lasted for a few hours and he was fine. He even laughed at the video that night.  He is very smart and always has something interesting to say about many different issues. His philosophical reaction to the medication didnt really suprise us.  David is a very good kid and I am blessed to have he and his brother William as sons.  This has been a great experience for our family. Thanks for watching.  For more info on D.A.D come visit us at: http://www.davidafterdentist.com</t>
  </si>
  <si>
    <t>U_Q2cXLhHhU</t>
  </si>
  <si>
    <t>SANTA HATES POOR KIDS - (Your Favorite Martian music video)</t>
  </si>
  <si>
    <t>DOWNLOAD THE MP3 MP3: http://bit.ly/v4fY0J  TWEET THIS VIDEO! http://clicktotweet.com/0i2e4  OUR FACEBOOK: http://www.facebook.com/urfavoritemartian</t>
  </si>
  <si>
    <t>u2uqcQDmy9w</t>
  </si>
  <si>
    <t>Britney Spears Can't Sing - Her REAL Voice</t>
  </si>
  <si>
    <t>T1-Wv_M489-7LHl_kMSR0g</t>
  </si>
  <si>
    <t>sidecarsally</t>
  </si>
  <si>
    <t>https://gdata.youtube.com/feeds/api/users/sidecarsally</t>
  </si>
  <si>
    <t>www.sidecarsally.com - this is an authentic isolated recording of Britney Spears' microphone during her performances. The audience hears a track that she lip syncs to. This is how her voice REALLY sounds...</t>
  </si>
  <si>
    <t>U8vxgjdCtQU</t>
  </si>
  <si>
    <t>Ibex with itchy bum</t>
  </si>
  <si>
    <t>eh-xpdolXxtC7ey15ccW-g</t>
  </si>
  <si>
    <t>cburgdorfer</t>
  </si>
  <si>
    <t>https://gdata.youtube.com/feeds/api/users/cburgdorfer</t>
  </si>
  <si>
    <t>Ibex Paul in Tierpark DÃ¤lhÃ¶lzli, Bern, Switzerland dealing with an itchy bum.   Music by a local group called  Zuri West  (Track: Rueparadis from album Super 8, iTunes Link: http://itunes.apple.com/gb/album/rue-paradis/id81003820?i=81003790 )   The actual  full  3:23 Minute version of the track is called  Paris  from the same album: http://itunes.apple.com/gb/album/paris/id81003820?i=81003774   You will recognize the  Rueparadis  tune from 2 minutes and 13 seconds onwards (it's not in the sample provided by iTunes). The lyrics are Swiss German and it's about a story of a guy who goes to Paris and hates it because he can't stop thinking about his girl and she's not with him...  Get a Itchy Ibex Magic Wallet from Mayari at http://tinyurl.com/itchyibex</t>
  </si>
  <si>
    <t>uCv3c_DWhq0</t>
  </si>
  <si>
    <t>Virgin Diaries TLC Commercial</t>
  </si>
  <si>
    <t>L9v40yb-cWoBVDYnPqpKFQ</t>
  </si>
  <si>
    <t>Scott Gustin</t>
  </si>
  <si>
    <t>https://gdata.youtube.com/feeds/api/users/scgustin</t>
  </si>
  <si>
    <t>Probably the funniest promo I have ever seen.</t>
  </si>
  <si>
    <t>ufdlOj1SbVo</t>
  </si>
  <si>
    <t>Thug Fail (ORIGINAL AND BEST QUALITY)</t>
  </si>
  <si>
    <t>Ko6ayUxBYd-VoG_-WkY0Pw</t>
  </si>
  <si>
    <t>dieselman42069</t>
  </si>
  <si>
    <t>https://gdata.youtube.com/feeds/api/users/dieselman42069</t>
  </si>
  <si>
    <t>This guy over xbox live was disrespecting me (Black Fraction) so I made him this little video.unfortunately it had an unexpected ending so I was grounded for a month and I'm just now getting to post it and lol this is MY video.everyone stole it from me and got like 6x more views hahaha and i posted it like 3 months before everyone else lolol just look at my channel and i have other videos with me in it too</t>
  </si>
  <si>
    <t>uguXNL93fWg</t>
  </si>
  <si>
    <t>[ORIGINAL] Parrot Sings Let the Bodies Hit the Floor</t>
  </si>
  <si>
    <t>PIB6jdXIn_F4G0WNnMyAAQ</t>
  </si>
  <si>
    <t>peachy525</t>
  </si>
  <si>
    <t>https://gdata.youtube.com/feeds/api/users/peachy525</t>
  </si>
  <si>
    <t>Lolita practices singing Drowning Pool's  Bodies .    I know what Lolita means.  That's not why I named her that.  Besides, it's a little late in the game to change it anyway!    If you don't like the song, don't watch the video- it's as simple as that. It's not fake, quite trolling.  Check out the other videos I have of Lolita singing.  Compare her voice.    Oh, and she's a well-loved 6-year-old Yellow-Nape Amazon.</t>
  </si>
  <si>
    <t>uHIVQFOT0Vk</t>
  </si>
  <si>
    <t>Baby laughs so hard he cries!</t>
  </si>
  <si>
    <t>Ki0K_GFlpgIjqzDnOvuQYQ</t>
  </si>
  <si>
    <t>Justin Potts</t>
  </si>
  <si>
    <t>https://gdata.youtube.com/feeds/api/users/justpotts</t>
  </si>
  <si>
    <t>Recorded on March 18, 2011 using a Flip Video camera.</t>
  </si>
  <si>
    <t>UiY6OguolJo</t>
  </si>
  <si>
    <t>Zilla Poop Fart</t>
  </si>
  <si>
    <t>dc8ia9sD1cY5xAfOfsGEzw</t>
  </si>
  <si>
    <t>JungleMindState</t>
  </si>
  <si>
    <t>https://gdata.youtube.com/feeds/api/users/JungleMindState</t>
  </si>
  <si>
    <t>Zilla gets a bath every day to get hydrated and go to the bathroom.  Some foods give him lots of bloat / gas.</t>
  </si>
  <si>
    <t>uJtWztnrmZg</t>
  </si>
  <si>
    <t>I love ShamWows</t>
  </si>
  <si>
    <t>I liek you :)</t>
  </si>
  <si>
    <t>UPKb9z4l7eM</t>
  </si>
  <si>
    <t>TRAMPOLINE TRAMPOLINE (CRAZY WINDS)</t>
  </si>
  <si>
    <t>rfhr_A1XkUYBWTJHeBYCUw</t>
  </si>
  <si>
    <t>mysteriousburkalady</t>
  </si>
  <si>
    <t>https://gdata.youtube.com/feeds/api/users/mysteriousburkalady</t>
  </si>
  <si>
    <t>Epic trampoline win as hurricane bawbag batters Scotland. Winds of up to 165 mph in some areas!          (Bawbag is a derogatory term that means scrotum) The trampoline...   DISCLAIMER: All credit goes to Conor Guichan who filmed this in Fife, Scotland. Just to clarify, this was not ripped from the local news or stolen off any other youtube videos, I uploaded it soon after the original appeared from a mutual friend on facebook. I had no idea it would explode in views.</t>
  </si>
  <si>
    <t>UPlX3qF_7Xo</t>
  </si>
  <si>
    <t>Pervert cat watches at hot girls ass</t>
  </si>
  <si>
    <t>ZcN0wbnjiWtEVNPUK7M_NA</t>
  </si>
  <si>
    <t>VideosFromTurkey</t>
  </si>
  <si>
    <t>https://gdata.youtube.com/feeds/api/users/VideosFromTurkey</t>
  </si>
  <si>
    <t>Cat Mesmerized By Hot Girl's Butt</t>
  </si>
  <si>
    <t>uQQJkSypEfY</t>
  </si>
  <si>
    <t>WE'RE BACK!  -(Breaking Season 3 Episode 1)</t>
  </si>
  <si>
    <t>Anna and Dee's Channel:  http://www.youtube.com/10secondtraumas  Music by Outasight. Intro Song:  Tonight Is The Night   Watch the  Tonight Is The Night  music video: http://youtu.be/FxnFJG6CW20  Check out my new cartoon, YFMTS here: http://www.youtube.com/animonster  Download  Tonight Is The Night : http://glnk.it/hf  Ray's Twitter: http://twitter.com/RayWJ  BigRob's Twitter: http://twitter.com/RegularBigRob  Lance's Twitter: http://twitter.com/LancePatrick  Anna Twitter: http://twitter.com/annaakana  Dee Twitter: http://twitter.com/deedevil22</t>
  </si>
  <si>
    <t>uxkr4wS7XqY</t>
  </si>
  <si>
    <t>Best fight scene of all time</t>
  </si>
  <si>
    <t>9aPWC7wttphEy6fLK1gLmQ</t>
  </si>
  <si>
    <t>Mastabiff</t>
  </si>
  <si>
    <t>https://gdata.youtube.com/feeds/api/users/Mastabiff</t>
  </si>
  <si>
    <t>Pretty good scene  http://www.youtube.com/watch?v=ss4ba_7k6Y4</t>
  </si>
  <si>
    <t>v_j-0mpap38</t>
  </si>
  <si>
    <t>Rudolph Balloon Christmas Parade Tragedy</t>
  </si>
  <si>
    <t>ylB8tYeeoVpk_mg9qz7Oew</t>
  </si>
  <si>
    <t>LSalita</t>
  </si>
  <si>
    <t>https://gdata.youtube.com/feeds/api/users/LSalita</t>
  </si>
  <si>
    <t>Richmond VA 12/4/2010 -- Rudolph balloon doesn't quite make it around the stop light, ends up with puncture wound to head.</t>
  </si>
  <si>
    <t>v1m8a4Jl4ZI</t>
  </si>
  <si>
    <t>Worker looking at nude photos in background (Miranda Kerr) - Seven News Update</t>
  </si>
  <si>
    <t>hyoWcz-ahl8_WufN8kh6sg</t>
  </si>
  <si>
    <t>lilsmartykid4</t>
  </si>
  <si>
    <t>https://gdata.youtube.com/feeds/api/users/lilsmartykid4</t>
  </si>
  <si>
    <t>Worker looking at nude photos in background (Miranda Kerr) - Seven News Update  In a Seven News: News Flash, a Macquarie Bank worker can be seen looking a nude photos in the background during a live cross to Martin Lakos of Macquarie Private Wealth.  #2 - Most Discussed (Today) - Australia #1 - Most Discussed (Today) - News &amp; Politics - Australia #5 - Most Discussed (Today) - News &amp; Politics #90 - Most Discussed (This Week) - Australia #7 - Most Discussed (This Week) - News &amp; Politics - Australia #62 - Most Discussed (This Month) - News &amp; Politics - Australia #13 - Most Viewed (Today) - Germany #2 - Most Viewed (Today) - Australia #10 - Most Viewed (Today) - Canada #2 - Most Viewed (Today) - United Kingdom #6 - Most Viewed (Today) - Ireland #40 - Most Viewed (Today) - India #1 - Most Viewed (Today) - New Zealand #39 - Most Viewed (Today) - Israel #5 - Most Viewed (Today) #39 - Most Viewed (Today) - France #98 - Most Viewed (Today) - South Korea #57 - Most Viewed (Today) - Poland #1 - Most Viewed (Today) - News &amp; Politics - Germany #1 - Most Viewed (Today) - News &amp; Politics - Australia #1 - Most Viewed (Today) - News &amp; Politics - Canada #1 - Most Viewed (Today) - News &amp; Politics - United Kingdom #1 - Most Viewed (Today) - News &amp; Politics - Ireland #1 - Most Viewed (Today) - News &amp; Politics - New Zealand #2 - Most Viewed (Today) - News &amp; Politics #44 - Most Viewed (Today) - News &amp; Politics - Mexico #6 - Most Viewed (Today) - News &amp; Politics - France #10 - Most Viewed (Today) - News &amp; Politics - Italy #27 - Most Viewed (Today) - News &amp; Politics - Japan #3 - Most Viewed (Today) - News &amp; Politics - South Korea #1 - Most Viewed (Today) - News &amp; Politics - Netherlands #6 - Most Viewed (Today) - News &amp; Politics - Poland #12 - Most Viewed (Today) - News &amp; Politics - Brazil #20 - Most Viewed (Today) - News &amp; Politics - Russia #7 - Most Viewed (Today) - News &amp; Politics - Hong Kong #1 - Most Viewed (Today) - News &amp; Politics - Taiwan #1 - Most Viewed (Today) - News &amp; Politics - Sweden #1 - Top Favorited (Today) - Australia #16 - Top Favorited (Today) #1 - Top Favorited (Today) - News &amp; Politics - Australia #2 - Top Favorited (Today) - News &amp; Politics #9 - Top Favorited (This Week) - Australia #1 - Top Favorited (This Week) - News &amp; Politics - Australia #24 - Top Favorited (This Week) - News &amp; Politics #69 - Top Favorited (This Month) - Australia #2 - Top Favorited (This Month) - News &amp; Politics - Australia #1 - Top Rated (Today) - Australia #96 - Top Rated (Today) #1 - Top Rated (Today) - News &amp; Politics - Australia #3 - Top Rated (Today) - News &amp; Politics #2 - Top Rated (This Week) - Australia #1 - Top Rated (This Week) - News &amp; Politics - Australia #15 - Top Rated (This Week) - News &amp; Politics #18 - Top Rated (This Month) - News &amp; Politics - Australia   Copyright Â© 2010  Seven Network Australia</t>
  </si>
  <si>
    <t>V5e73Gk2lLg</t>
  </si>
  <si>
    <t>Ð Ð°Ð·Ð´Ð¾Ð»Ð±Ð°Ð¹ ÑˆÐ¾Ñƒ-384(1)</t>
  </si>
  <si>
    <t>NSt8ABCAVhJIXHEU3IQI1w</t>
  </si>
  <si>
    <t>Razdolbaishow</t>
  </si>
  <si>
    <t>https://gdata.youtube.com/feeds/api/users/Razdolbaishow</t>
  </si>
  <si>
    <t>Ð—Ð°Ð¼ÐµÐ½Ð° ÑÑ‚ÐµÐºÐ»Ð¾Ð¿Ð°ÐºÐµÑ‚Ð° Ð¿Ð¾-Ð³Ð¾Ð»Ð»Ð°Ð½Ð´ÑÐºÐ¸... Ð Ð°Ð·Ð´Ð¾Ð»Ð±Ð°Ð¹ ÑˆÐ¾Ñƒ-384(2): http://rai77.ru/viewtopic.php?f=205&amp;t=2411#p9370</t>
  </si>
  <si>
    <t>v71Dtj2W7pw</t>
  </si>
  <si>
    <t>The Super Fast Cat Attacks - Ninja Cat</t>
  </si>
  <si>
    <t>FgHrMRZiwCIBPcmgQOz5ZA</t>
  </si>
  <si>
    <t>nathannielwalmer</t>
  </si>
  <si>
    <t>https://gdata.youtube.com/feeds/api/users/nathannielwalmer</t>
  </si>
  <si>
    <t>The Super Fast Cat Attacks - Ninja Cat    Ducks march - Funny Animals - Ducks Attack  http://www.youtube.com/watch?v=OmMMEX3QmCs  Puppy and a Bug - Fight between Dog and a Bug  http://www.youtube.com/watch?v=d-tVFB44t-8  Boxing Cats - Cat Fight  http://www.youtube.com/watch?v=kOXlW4DUGWk  Israeli soldiers dancing to the rhythm of Ke$ha's song Tik Tok  http://www.youtube.com/watch?v=J0nclpJ437c  Jerboa Jumping and Running Very Fast - Crazy Animal - Super Fast Jerboa - Pokemon  http://www.youtube.com/watch?v=4Bvypczipng  Trained Dog Is Really Fast  http://www.youtube.com/watch?v=EnMGqUGjeuA</t>
  </si>
  <si>
    <t>v9Bj_W16kEw</t>
  </si>
  <si>
    <t>Mama Bear, BjÃ¶rk, is trying to shake a baby bear from a tree in BÃ¤renpark Bern</t>
  </si>
  <si>
    <t>uqcmFBe1kNUFsv6ORNXabA</t>
  </si>
  <si>
    <t>TheAudiofranz</t>
  </si>
  <si>
    <t>https://gdata.youtube.com/feeds/api/users/TheAudiofranz</t>
  </si>
  <si>
    <t>29th of april 2010   Mama Bear, BjÃ¶rk, is trying to shake a baby bear from a tree in BÃ¤renpark Bern.  At the end, she simply breaks the tree...  Have fun!   Mobile phone video by Franz Gysi</t>
  </si>
  <si>
    <t>VgfDKRNT654</t>
  </si>
  <si>
    <t>Drunk Guy Ran On Field During Red Sox Game and Gets Drilled</t>
  </si>
  <si>
    <t>cxeXTnRomiZLE9ljU_bjcw</t>
  </si>
  <si>
    <t>ibksports</t>
  </si>
  <si>
    <t>https://gdata.youtube.com/feeds/api/users/ibksports</t>
  </si>
  <si>
    <t>Some crazy drunk dude runs on the field with 1 out in the 9th inning at a Red Sox game and gets absolutely destroyed by security.   --Check Out Part 2 (A short clip of what happens after the hit!!)  Featured on: SportsNation, NBC News, Scott Van Pelt Show, ABC News, Boston Bar Stool, Norm MacDonalds Sports Show, Jamn945 Ramiro's Blog, Numerous other Blogs</t>
  </si>
  <si>
    <t>vJTXLuu7_0Y</t>
  </si>
  <si>
    <t>Angry Woman vs Bike</t>
  </si>
  <si>
    <t>WFE49nePljLdX5eovdG_3g</t>
  </si>
  <si>
    <t>epikviral</t>
  </si>
  <si>
    <t>https://gdata.youtube.com/feeds/api/users/epikviral</t>
  </si>
  <si>
    <t>Road rage in Brazil. .</t>
  </si>
  <si>
    <t>vkG7FGVWsLA</t>
  </si>
  <si>
    <t>nanaimo fire ,stewart ave</t>
  </si>
  <si>
    <t>nyep1rc1SspWuubi8e2UZQ</t>
  </si>
  <si>
    <t>steve fagan</t>
  </si>
  <si>
    <t>https://gdata.youtube.com/feeds/api/users/jetaddiction</t>
  </si>
  <si>
    <t>nanaimo fire ,how do you think  it got started? just say no to drugs !</t>
  </si>
  <si>
    <t>VL4YceTBxz8</t>
  </si>
  <si>
    <t>COMPLICATED - (Your Favorite Martian music video)</t>
  </si>
  <si>
    <t>DOWNLOAD THE MP3: http://itunes.apple.com/us/album/complicated-single/id510724592  OUR FACEBOOK: http://www.facebook.com/urfavoritemartian  THANK YOU FOR WATCHING! WE SHOULD HAVE AN ALBUM OUT IN SOMETIME THIS YEAR!  -The YFM Team</t>
  </si>
  <si>
    <t>vNvjtyUh2OM</t>
  </si>
  <si>
    <t>Clever dog plays fetch with himself</t>
  </si>
  <si>
    <t>gHHcNJslLw51DsEQFmI2Rw</t>
  </si>
  <si>
    <t>Mark Watts-Jones</t>
  </si>
  <si>
    <t>https://gdata.youtube.com/feeds/api/users/wattsjones</t>
  </si>
  <si>
    <t>Super clever Jack Russell dog plays fetch with himself up and down some steps in London, UK. Watch more Sid: http://www.youtube.com/watch?v=-a3Xj9FRATQ  The dogs name is Sid Russell. Sid drops a ball at the top of the steps, chases it as it drops, takes it back to the top then lets go again. Sid really enjoys doing this!   Sid is owned Roland Muldoon. Filmed by Mark Watts-Jones.</t>
  </si>
  <si>
    <t>VoH96OLrrHk</t>
  </si>
  <si>
    <t>mulher toma coice de vaca violento na cabeÃ§a 2012</t>
  </si>
  <si>
    <t>gluh7b6Z1cxRR6mKKpYs5w</t>
  </si>
  <si>
    <t>julingatao</t>
  </si>
  <si>
    <t>https://gdata.youtube.com/feeds/api/users/julingatao</t>
  </si>
  <si>
    <t>mulher vai alisar  vaca e toma coice violento na testa  terrivel acidente depois de fazer um parto de um bezerro 2012</t>
  </si>
  <si>
    <t>Vppxu70Wojo</t>
  </si>
  <si>
    <t>Couch Airbag Explosion Prank</t>
  </si>
  <si>
    <t>lmmbesFjIzJAp8NQCtt8dQ</t>
  </si>
  <si>
    <t>break</t>
  </si>
  <si>
    <t>https://gdata.youtube.com/feeds/api/users/break</t>
  </si>
  <si>
    <t>Without the explanation of the prank at the beginning, this would've been considered the greatest fart of all time.</t>
  </si>
  <si>
    <t>vR_VhfxAnXU</t>
  </si>
  <si>
    <t>APACHE DANCE - HASAN BABA</t>
  </si>
  <si>
    <t>Kkx97RE-jII6zzkLdyXHMg</t>
  </si>
  <si>
    <t>Hasan Baba</t>
  </si>
  <si>
    <t>https://gdata.youtube.com/feeds/api/users/memokingproduktion</t>
  </si>
  <si>
    <t>HASAN BABA PART 2 - OFFICIAL VIDEO  CLIP</t>
  </si>
  <si>
    <t>Vw4KVoEVcr0</t>
  </si>
  <si>
    <t>Cat mom hugs baby kitten</t>
  </si>
  <si>
    <t>qDY6c0SeU7mq49lgsr7Wbw</t>
  </si>
  <si>
    <t>dragomirnet86</t>
  </si>
  <si>
    <t>https://gdata.youtube.com/feeds/api/users/dragomirnet86</t>
  </si>
  <si>
    <t>thanks to dailypicksandflicks.com for being the first to write about this video and to reddit.com for making it viral. And for all nice comments as well. :)  lots of comments on video, cant read them all but a lot are spam and nasty - thats why they are now disabled, sorry.</t>
  </si>
  <si>
    <t>w89bFK3PvBA</t>
  </si>
  <si>
    <t>slow loris with a tiny umbrella</t>
  </si>
  <si>
    <t>DIfYy5eETPu9hDvIy6vUMw</t>
  </si>
  <si>
    <t>fakeandgaychannel</t>
  </si>
  <si>
    <t>https://gdata.youtube.com/feeds/api/users/fakeandgaychannel</t>
  </si>
  <si>
    <t>do NOT buy slow lorises and keep them as pets. Here's why http://tgr.ph/gHu4GQ . . . . . . . . . . . . . . . . . . . . . . . . . Comments disabled because I dont like nasty everyday arguments and people insulting each other over this video. Everybody has a right to an opinion but things are getting out of hand - discuss it somewhere else, please.</t>
  </si>
  <si>
    <t>wCF3ywukQYA</t>
  </si>
  <si>
    <t>Shoes the Full Version</t>
  </si>
  <si>
    <t>N_fKex8H7MgZiPPzRhgg0A</t>
  </si>
  <si>
    <t>liamkylesullivan</t>
  </si>
  <si>
    <t>https://gdata.youtube.com/feeds/api/users/liamkylesullivan</t>
  </si>
  <si>
    <t>get it on iTunes: https://itunes.apple.com/album/shoes/id195692582 Featuring Liam Kyle Sullivan as Kelly, Chris and Kelly's Dad...Pam Cook as Kelly's mom. directors of photography Neal Lett, David Fickas http://drama34.com and Eduardo Cisneros.  lighting by Brandon Lawrence http://toughguppy.com fire dancing by http://firegroove.com edited by Liam Kyle Sullivan  go to http://liamshow.com for Kelly T-shirts!  follow Kelly on Twitter!  http://twitter.com/KellyOMGShoes  This is the story about a girl who is going to get what she wants, no matter what.  She may not be the prettiest girl on the block.  She may be a bit overweight.  She may be completely deranged.  And even though haters pop up left and right, she doesn't let them drag her down.  I hope that we can all draw inspiration from that strength of spirit; to look beyond our own flaws and see that anything is possible.  Thanks for watching, and I hope you check out some of my other videos too.</t>
  </si>
  <si>
    <t>wgrrQwLdME8</t>
  </si>
  <si>
    <t>Hey Jude</t>
  </si>
  <si>
    <t>jtOjQ-YSqY5eE1AW-GvR1Q</t>
  </si>
  <si>
    <t>kladblog</t>
  </si>
  <si>
    <t>https://gdata.youtube.com/feeds/api/users/kladblog</t>
  </si>
  <si>
    <t>The Beatles' best song</t>
  </si>
  <si>
    <t>wiu_IX14wLI</t>
  </si>
  <si>
    <t>Beers Filling Up Through the Bottom!</t>
  </si>
  <si>
    <t>vDO2tTB3JZ3eFDRKHxfjDA</t>
  </si>
  <si>
    <t>BottomsUpBeer</t>
  </si>
  <si>
    <t>https://gdata.youtube.com/feeds/api/users/BottomsUpBeer</t>
  </si>
  <si>
    <t>Want to know how it works? - https://www.youtube.com/watch?v=wnZ08QvOFMc http://www.facebook.com/BottomsUpBeerDispenser https://twitter.com/BottomsUpBeer http://www.bottomsupbeer.com</t>
  </si>
  <si>
    <t>WJq4jWSQNd8</t>
  </si>
  <si>
    <t>Go ! Bwaaah !</t>
  </si>
  <si>
    <t>QFXT2utfy9aJWDEF_4eUbg</t>
  </si>
  <si>
    <t>Romain Mau</t>
  </si>
  <si>
    <t>https://gdata.youtube.com/feeds/api/users/azerty9216</t>
  </si>
  <si>
    <t>Une fillette tient son chien en laisse et lui crie un GO d'encouragement. A vous de voir le reste..</t>
  </si>
  <si>
    <t>wKsoXHYICqU</t>
  </si>
  <si>
    <t>Crush On Obama</t>
  </si>
  <si>
    <t>The song that changed the world!   This video was named by Newsweek a top 10 meme of decade and the Webby's a top internet moment of all time.  Obama Girl videos have been viewed over 120 million times... subscribe for more!  Click here to subscribe! http://www.youtube.com/subscription_center?add_user=barelypolitical  Created by: Ben Relles Starring: Amber Lee Ettinger Vocals: Leah Kauffman  MORE BARELY POLITICAL:  Follow us on Twitter http://www.twitter.com/barelypolitical http://www.twitter.com/barelydigital  Check out our websites http://www.barelypolitical.com http://www.barelydigital.com  Friend us on Facebook &amp; Myspace http://www.facebook.com/barelypolitical http://www.myspace.com/obamagirl  Leave us a voicemail 1-(646)-827-2202</t>
  </si>
  <si>
    <t>WLveMNQ9U9w</t>
  </si>
  <si>
    <t>Kitten suckles air *ORIGINAL*</t>
  </si>
  <si>
    <t>kidxoQzH9IwJYVnsFySYHg</t>
  </si>
  <si>
    <t>trentiraffe</t>
  </si>
  <si>
    <t>https://gdata.youtube.com/feeds/api/users/trentiraffe</t>
  </si>
  <si>
    <t>Our kitten likes to suckle on fleecy things as he thinks it's his mommy. Sometimes he forgets that he doesn't have anything in his mouth yet continues to suckle. This is one of those times.  Follow me (the kitten) on facebook! http://www.facebook.com/pages/Air-Suckling-Kitten/117421224963320?v  Proceeds from the viewership go towards feeding our kitties, the rest gets donated to the ASPCA. So please, feel free to share this video link with others!  Edit: I have received a lot of posts saying my cat has some health issue with him. Before you post anymore comments on that topic ask yourself these questions: 1) Are you a qualified pet health expert? 2) Do you know the medical history of this cat? 3) Do you know how the cat responds after doing this? 4) Do you think you can honestly diagnose anything based solely on a video?  If you answered yes to ALL of those questions, then please feel free to give us advice on the care of our cat. If you answered no to ANY of those questions, please realize that you do not posses the expertise to make such claims. The cat has also been to our vet. and has checked out healthy. There is no need to tell me how to care for my cat and I respectfully ask you to keep your medical opinion to yourself. I cannot stress that enough.  Also just to clarify for those who may be wondering our little boy was adopted from Cat City, which is affiliated with P.A.W.S. He was found abandoned on an island here in the Puget Sound and was brought there for care and to prepare him for being adopted. He was approximately three weeks old when he was found and we got him shortly after he turned one month old. Thus his urge to suckle is strong because he was not weened off of his mother's milk like most cats. We did not adopt him from a kitten farm or from any other illegitimate cat spawning facility.  We love our kitten very much and we are joking when we call him  stupid.  He is a happy, healthy cat who is well taken care of.  Follow me (the kitten) on facebook! http://www.facebook.com/pages/Air-Suckling-Kitten/117421224963320?v</t>
  </si>
  <si>
    <t>wNf0QT9r97I</t>
  </si>
  <si>
    <t>Goose parade</t>
  </si>
  <si>
    <t>tA4I4oxYqFNdYoaSCO4UmQ</t>
  </si>
  <si>
    <t>Meneer Wateetons</t>
  </si>
  <si>
    <t>https://gdata.youtube.com/feeds/api/users/vinexjager</t>
  </si>
  <si>
    <t>Not sure (Clip formerly known as 2525835985255_44597.mp4)</t>
  </si>
  <si>
    <t>wnmbJzH93NU</t>
  </si>
  <si>
    <t>Original Version. Susan Boyle - I Dreamed A Dream.</t>
  </si>
  <si>
    <t>ccPTijQMA9iJXHMOx7xJ4Q</t>
  </si>
  <si>
    <t>SusanHasGotTalent</t>
  </si>
  <si>
    <t>https://gdata.youtube.com/feeds/api/users/SusanHasGotTalent</t>
  </si>
  <si>
    <t>Cure for chronic headache pain www.hemicraniacontinua.com  The full version of Susan Boyle. A fairy tale in the making.  Susan Dreaming Her Dream on Britain's Got Talent...  Britain's Got Talent 2009 Started on April 11 and finished  May 30 2009, Susan's dream continues today...  Please, . â•”â•â•¦â•—â•”â•¦â•—â•”â•â•¦â•â•¦â•¦â•¦â•¦â•—â•”â•â•— â•‘â•šâ•£â•‘â•‘â•‘â•šâ•£â•šâ•£â•”â•£â•”â•£â•‘â•šâ•£â•â•£ â• â•—â•‘â•šâ•â•‘â•‘â• â•—â•‘â•šâ•£â•‘â•‘â•‘â•‘â•‘â•â•£ â•šâ•â•©â•â•â•©â•â•©â•â•©â•â•©â•â•šâ•©â•â•©â•â•  Mark  Cheers, RohFlowz, for the ascii art......</t>
  </si>
  <si>
    <t>WOhd_dKwxVs</t>
  </si>
  <si>
    <t>One Pissed Off Garbage Man!</t>
  </si>
  <si>
    <t>ucWcbf4ESS6hDnAcPeNOnw</t>
  </si>
  <si>
    <t>BestFinalKillcamz</t>
  </si>
  <si>
    <t>https://gdata.youtube.com/feeds/api/users/BestFinalKillcamz</t>
  </si>
  <si>
    <t>Just a bad day at work i guess...</t>
  </si>
  <si>
    <t>WqfXBhsM5ME</t>
  </si>
  <si>
    <t>angry cobra-cat</t>
  </si>
  <si>
    <t>iq-f_Ff17Lj4YH6P9u096g</t>
  </si>
  <si>
    <t>shoutitallloud</t>
  </si>
  <si>
    <t>https://gdata.youtube.com/feeds/api/users/shoutitallloud</t>
  </si>
  <si>
    <t>WS95kxAXguM</t>
  </si>
  <si>
    <t>QUEER PANTS!</t>
  </si>
  <si>
    <t>**NEW VLOG EVERY FRIDAY NIGHT!**  The song at 0:36 is  Grandma Got a Facebook  http://bit.ly/mkzCcf  The song at 1:40 is  Orphan Tears  is http://bit.ly/gHL33X  The song at 4:39 is  Everything  http://www.tinyurl.com/ScrubLife  The song at 10:00 is  Pourin Champagne on Your Mom  http://bit.ly/kq0j09  The outro song is  Stay Offa My Facebook  http://bit.ly/kNA3Wm  NicePeter's Youtube Channel: http://www.youtube.com/NicePeter   Big Rob's Twitter: http://twitter.com/xxxBIGGGROBxxx  **All editorial images, graphics, and clipart used in this video are public domain images.  yt:quality=high raywilliamjohnson ray william johnson meekakitty nicepeter epic rap battles rwj rjw first yourfavorite martian breakingnyc video breaking los angeles PIMP HAND STRONG vlog blog</t>
  </si>
  <si>
    <t>WSUs0LhYMaU</t>
  </si>
  <si>
    <t>Funniest reaction to hospital drugs for a broken arm</t>
  </si>
  <si>
    <t>quBLONpQ26mNxdHAaIWfxg</t>
  </si>
  <si>
    <t>brittmellish09</t>
  </si>
  <si>
    <t>https://gdata.youtube.com/feeds/api/users/brittmellish09</t>
  </si>
  <si>
    <t>My brother broke his arm in a hockey tournament &amp; they had to re-break his arm to put it back in place. So they gave him a general anesthetic &amp; he had the greatest reaction to it</t>
  </si>
  <si>
    <t>wueL_SOx4QM</t>
  </si>
  <si>
    <t>Bugs Bunny's Penis</t>
  </si>
  <si>
    <t>gK2ZIldro_JMR-3ARl6mVw</t>
  </si>
  <si>
    <t>Shitentoozate</t>
  </si>
  <si>
    <t>https://gdata.youtube.com/feeds/api/users/Shitentoozate</t>
  </si>
  <si>
    <t>Watch just as Bugs comes out of the shower.</t>
  </si>
  <si>
    <t>wusGIl3v044</t>
  </si>
  <si>
    <t>Gimme Pizza Slow</t>
  </si>
  <si>
    <t>oaT_2Y33CcTRstnqVGsbvQ</t>
  </si>
  <si>
    <t>philipmserious</t>
  </si>
  <si>
    <t>https://gdata.youtube.com/feeds/api/users/philipmserious</t>
  </si>
  <si>
    <t>Olsen Twins Pizza song originally slowed down at the end of this video from http://www.youtube.com/watch?v=FsJhfwbfMvU It took too long to get to the song portion, so i cut it down and put it here.</t>
  </si>
  <si>
    <t>x4o-TeMHys0</t>
  </si>
  <si>
    <t>The Rent Is Too Damn High Party's Jimmy McMillan at the NY Governor Debate</t>
  </si>
  <si>
    <t>7qZ_e097NBkgOljy1joVRA</t>
  </si>
  <si>
    <t>TheDailyBeastVideo</t>
  </si>
  <si>
    <t>https://gdata.youtube.com/feeds/api/users/TheDailyBeastVideo</t>
  </si>
  <si>
    <t>October 18, 2010 -- In a debate expected to be dominated by top New York governor candidates Andrew Cuomo and Carl Paladino, Jimmy McMillan of the Rent Is Too Damn High Party provided the fireworks. Watch his inspired views on karate, gay marriage, and, well, rent.</t>
  </si>
  <si>
    <t>xFi7C8gCyQs</t>
  </si>
  <si>
    <t>Elephant phobia</t>
  </si>
  <si>
    <t>plp3C61rWkSGGV-sfWh3pg</t>
  </si>
  <si>
    <t>m66d</t>
  </si>
  <si>
    <t>https://gdata.youtube.com/feeds/api/users/m66d</t>
  </si>
  <si>
    <t>Elephant phobia, veeerryyy funnnnyyy check the face  !!!!</t>
  </si>
  <si>
    <t>xG0wi1m-89o</t>
  </si>
  <si>
    <t>Maria Aragon - Born This Way (Cover) by Lady Gaga</t>
  </si>
  <si>
    <t>aKlUuO3JLNDryhBwM7udyQ</t>
  </si>
  <si>
    <t>rojuanearagon</t>
  </si>
  <si>
    <t>https://gdata.youtube.com/feeds/api/users/rojuanearagon</t>
  </si>
  <si>
    <t>This is a cover of Lady GaGa's new song  Born This Way.  I hope you enjoy! Lots of Love, Maria</t>
  </si>
  <si>
    <t>xHMkBFreJLA</t>
  </si>
  <si>
    <t>sleepiest cat ever</t>
  </si>
  <si>
    <t>WcgCtVgMjeEfw9lWfwcaxg</t>
  </si>
  <si>
    <t>koshki2011</t>
  </si>
  <si>
    <t>https://gdata.youtube.com/feeds/api/users/koshki2011</t>
  </si>
  <si>
    <t>Cat is ok. Not drugged. Sleepy. http://bit.ly/gEcIxr</t>
  </si>
  <si>
    <t>XkFaIpDg194</t>
  </si>
  <si>
    <t>EPIC Drum Solo FAIL!</t>
  </si>
  <si>
    <t>TFI3PDBCtGKvavUFU4U1Vg</t>
  </si>
  <si>
    <t>thatdrummingvideo</t>
  </si>
  <si>
    <t>https://gdata.youtube.com/feeds/api/users/thatdrummingvideo</t>
  </si>
  <si>
    <t>Drum solo from a few years back. Performed at the Isabelle Reader Theatre, Victoria, British Columbia, Canada.   RWJ =3 http://www.youtube.com/watch?v=2EJRBdUdTZ8  Reddit http://www.reddit.com/r/videos/comments/oci24/kid_vomits_after_insane_drum_solo_gives_zero_fucks/  Break http://www.break.com/index/drummer-plays-sick-solo-gets-sick-2285095  OMAs http://www.omusicawards.com/winners http://blog.omusicawards.com/2012/06/meet-the-epic-drum-solo-fail-kid/  Uploaded for shits &amp; giggles and due to high demand from friends over the years (finally).  Please Like, Comment, Favorite &amp; Share if you enjoyed the video and have a second!</t>
  </si>
  <si>
    <t>XNp-PH6BzIY</t>
  </si>
  <si>
    <t>SHE BEATS ME</t>
  </si>
  <si>
    <t>**NEW VLOG EVERY FRIDAY NIGHT!**  Wax's Youtube Channel: http://www.youtube.com/WaxandHerbalT  Big Rob's Twitter: http://twitter.com/xxxBIGGGROBxxx  The song at 00:30 is  Do You Think It'd be Okay  http://bit.ly/aOMFtf  The song at 01:06 is  Fight to Win  http://bit.ly/knAJjI  The song at 02:47 is  Wizard Love  http://bit.ly/46NMGH  The song at 03:20  Grandma Got a Facebook  http://bit.ly/mkzCcf  The song at 04:23 is  Dispensary Girl  http://bit.ly/gYrX4z  The song at 05:04 is  Bubba Kush  http://bit.ly/h9DkjH  The song at 07:09 is  Pale Kid Raps Fast  http://bit.ly/gwOC9t  The outro song is  Stay Offa My Facebook  http://bit.ly/aliW2S  **All editorial images, graphics, and clipart used in this video are public domain images.</t>
  </si>
  <si>
    <t>XOBbmdJTLdE</t>
  </si>
  <si>
    <t>Hard ticket to Hawaii - Skater's death</t>
  </si>
  <si>
    <t>9cVsS5OjEa7929aWmRYMwQ</t>
  </si>
  <si>
    <t>storerestore</t>
  </si>
  <si>
    <t>https://gdata.youtube.com/feeds/api/users/storerestore</t>
  </si>
  <si>
    <t>Bizarre</t>
  </si>
  <si>
    <t>xOBikMoItV8</t>
  </si>
  <si>
    <t>The Weirdest Dog Ever #2</t>
  </si>
  <si>
    <t xml:space="preserve">Little Puppy Woofs like he's saying  ELMO! </t>
  </si>
  <si>
    <t>XTTDoT2RH40</t>
  </si>
  <si>
    <t>ãƒŸãƒ¼ãƒŸâ€•ã¨ã†ã•ãŽã®å¸½å­</t>
  </si>
  <si>
    <t>92UCcLq_TAcA4yvGOBzDEw</t>
  </si>
  <si>
    <t>Nyanta8355</t>
  </si>
  <si>
    <t>https://gdata.youtube.com/feeds/api/users/Nyanta8355</t>
  </si>
  <si>
    <t>æ¥å¹´ã¯ã†ã•ãŽå¹´ã«ãªã‚‹ã®ã§ã†ã•ãŽã®å¸½å­ã‚’ç”¨æ„ã—ã¾ã—ãŸã€‚ã‚‚ã—ãƒŸãƒ¼ãƒŸãƒ¼ãŒè‡ªåˆ†ã§è¢«ã£ãŸã‚‰å¯æ„›ã„ã¨æ€ã„ã¾ã™ã€‚ã“ã®å‹•ç”»ã¯ãã‚“ãªæ€ã„ã§é€†å†ç”Ÿã§ç·¨é›†ã—ãŸã‚‚ã®ã§ã™ã€‚</t>
  </si>
  <si>
    <t>xYapljom1XI</t>
  </si>
  <si>
    <t>1 GUY 1 CUP soulja boy tell 'em's reaction</t>
  </si>
  <si>
    <t>bpqhOEGlI-1lS4GfAeV2vA</t>
  </si>
  <si>
    <t>Soulja Boy</t>
  </si>
  <si>
    <t>https://gdata.youtube.com/feeds/api/users/SouljaBoy</t>
  </si>
  <si>
    <t>Soulja Boy's reaction to 1 Guy 1 Cup  NASTIEST SHIT I EVER SEEN!!! http://www.efukt.com/2339_1_Guy_1_Cup.html</t>
  </si>
  <si>
    <t>xyXplN23ALM</t>
  </si>
  <si>
    <t>HOW TO PICK UP A GIRL AT THE GYM</t>
  </si>
  <si>
    <t>BPoTSAoYaRlgEXQZcc6Fiw</t>
  </si>
  <si>
    <t>Jarrett Sleeper</t>
  </si>
  <si>
    <t>https://gdata.youtube.com/feeds/api/users/jsleeper</t>
  </si>
  <si>
    <t>BUY A COOL-ASS SHIRT BRO: http://jarrettsleeper.spreadshirt.com/  SUBSCRIBE TO GET YOUR MIND BLOWN MORE. KEEP IT WEIRD.  How to pick up a girl at the gym.  This video demonstrates proper technique for picking up girls at the gym. For a strong or even decent pull, set up is important. Visualization, confidence, and a certain swagger is crucial for successful execution.  Me: Jarrett Sleeper http://www.Twitter.com/jarrettsleeper http://www.YouTube.com/jsleeper  The Astonishing and Terrific Human Wonder: Rosalind Rubin http://www.Twitter.com/theotherLAgirl http://www.YouTube.com/rosalindgrubin http://www.rosalindrubin.com  Directed by: Zeke Thomas and Jarrett Sleeper Zeke's Stuff http://www.ZekeIsAwesome.com http://www.Twitter.com/zekeisawesome http://www.YouTube.com/mmachaw  http://www.murderbotproductions.com  Thank you to Steel Barbells Gym in Van Nuys! http://www.steelbarbells.com/  See Cymbeline at A Noise Within Theatre! Seriously! I'm in it! Seriously the guy picking that girl up is doing Shakespeare. The world is weird. http://www.anoisewithin.org/play/cymbeline/</t>
  </si>
  <si>
    <t>XZrJ_pqQC3s</t>
  </si>
  <si>
    <t>BODY SHOTS</t>
  </si>
  <si>
    <t>**NEW VLOG EVERY FRIDAY NIGHT!**  Nick's Youtube channel: http://Youtube.com/Nick  Nick's Twitter: http://twitter.com/nickrutherford  Big Rob's Twitter: http://twitter.com/xxxBIGGGROBxxx  The song at 00:36 is Stay Offa My Facebook  http://bit.ly/aliW2S  The song at 04:23 is  Stalkin' Your Mom  http://bit.ly/qeYG1G  The song at 7:16 is  Club Villain  is http://bit.ly/icbVIh  The outro song is  Stay Offa My Facebook  http://bit.ly/aliW2S  **All editorial images, graphics, and clipart used in this video are public domain images***</t>
  </si>
  <si>
    <t>Y4MnpzG5Sqc</t>
  </si>
  <si>
    <t>KONY 2012</t>
  </si>
  <si>
    <t>TfiNvrrwuhJjyGuUjH_kEg</t>
  </si>
  <si>
    <t>invisiblechildreninc</t>
  </si>
  <si>
    <t>https://gdata.youtube.com/feeds/api/users/invisiblechildreninc</t>
  </si>
  <si>
    <t>http://www.invisiblechildren.com/homefortheholidays  This holiday season, give the best gift of all - the gift of coming home. A recent study found that 89% of former LRA combatants said  Come Home  messaging was what motivated them to escape and return to their families and communities.  Learn more and donate here: http://www.invisiblechildren.com/homefortheholidays  To see real time reports on LRA activity in the D.R.Congo, Central African Republic and South Sudan visit: http://www.lracrisistracker.com/  To learn more about Invisible Children's recovery efforts in the post-conflict regions of northern Uganda AND our work with communities currently affected in D.R.Congo, Central African Republic and South Sudan visit: http://www.invisiblechildren.com/programs.html  To view our responses to common questions we receive about the KONY 2012 film and campaign visit:  http://invisiblechildren.com/about/q-and-a/  To see our worldwide youth mobilization initiatives: http://www.invisiblechildren.com/movement.html  Learn More:  http://kony2012.com Donate to Invisible Children: https://stayclassy.org/checkout/set-donation?eid=14711  For official MEDIA and artist REPRESENTATION ONLY: pr@invisiblechildren.com  DIRECTOR: Jason Russell LEAD EDITOR: Kathryn Lang EDITORS: Kevin Trout, Jay Salbert, Jesse Eslinger LEAD ANIMATOR: Chad Clendinen ANIMATOR: Jesse Eslinger 3-D MODELING: Victor Soto VISUAL EFFECTS: Chris Hop WRITERS: Jason Russell, Jedidiah Jenkins, Kathryn Lang, Danica Russell, Ben Keesey, Azy Groth PRODUCERS: Kimmy Vandivort, Heather Longerbeam, Chad Clendinen, Noelle Jouglet ORIGINAL SCORES: Joel P. West SOUND MIX: Stephen Grubbs, Mark Friedgen, Smart Post Sound COLOR: Damian Pelphrey, Company 3 CINEMATOGRAPHY: Jason Russell, Bobby Bailey, Laren Poole, Gavin Kelly, Chad Clendinen, Kevin Trout, Jay Salbert, Shannon Lynch, Mariana Blanco, Laurence Vannicelli PRODUCTION ASSISTANT: Jaime Landsverk LEAD DESIGNER: Tyler Fordham DESIGNERS: Chadwick Gantes, Stephen Witmer  MUSIC CREDIT:  02 Ghosts I  Performed by Nine Inch Nails Written by Atticus Ross and Trent Reznor Produced by Alan Moulder, Atticus Ross, and Trent Reznor Nine Inch Nails appear courtesy of The Null Corporation   Punching in a Dream  Performed by The Naked and Famous Written by Aaron Short, Alisa Xayalith, and Thom Powers Produced by Thom Powers The Naked and Famous appear courtesy of Somewhat Damaged and Universal Republic   Arrival of the Birds  Performed by The Cinematic Orchestra Written by The Cinematic Orchestra Produced by The Cinematic Orchestra The Cinematic Orchestra appears courtesy of Disney Records   Roll Away Your Stone  Performed by Mumford and Sons Written by Benjamin Lovett, Edward Dwane, Marcus Mumford, and Winston Marshall Produced by Markus Dravs Mumford and Sons appear courtesy of Glassnote Entertainment Group LLC   On (Instrumental)  Performed by Bloc Party Written by Bloc Party Produced by Jacknife Lee Bloc Party appears courtesy of Vice Records   A Dream within a Dream  Performed by The Glitch Mob The Glitch Mob appears courtesy of Glass Air   I Can't Stop  Performed by Flux Pavilion Flux Pavilion appears courtesy of Circus Records Limited  This work is licensed under a Creative Commons Attribution-NonCommercial-NoDerivs 3.0 Unported License: http://creativecommons.org/licenses/by-nc-nd/3.0/</t>
  </si>
  <si>
    <t>Y6a4T2tJaSU</t>
  </si>
  <si>
    <t>Chaplins Time Traveler</t>
  </si>
  <si>
    <t>zXQyFfnelZFEJnR8j3szlg</t>
  </si>
  <si>
    <t>yellowfeverbelfast</t>
  </si>
  <si>
    <t>https://gdata.youtube.com/feeds/api/users/yellowfeverbelfast</t>
  </si>
  <si>
    <t>Please help our new campaign for a full length documentary on this amazing phenomenon... Go to http://www.indiegogo.com/helpmefind for more information :))  Many thanks!!!  This short film is about a piece of footage I (George Clarke) found behind the scenes in Charlie Chaplins film 'The Circus'. Attending the premiere at Manns Chinese Theatre in Hollywood, CA - the scene shows a large woman dressed in black with a hat hiding most of her face, with what can only be described as a mobile phone device - talking as she walks alone.   I have studied this film for over a year now - showing it to over 100 people and at a film festival, yet no-one can give any explanation as to what she is doing.  My only theory - as well as many others - is simple... a time traveler on a mobile phone. See for yourself and feel free to leave a comment on your own explanation or thoughts about it.  George - 20th October 2010</t>
  </si>
  <si>
    <t>y7FJRbSGb5c</t>
  </si>
  <si>
    <t>BIG dog playing with a baby</t>
  </si>
  <si>
    <t>rinchankawaii</t>
  </si>
  <si>
    <t>https://gdata.youtube.com/feeds/api/users/rinchankawaii</t>
  </si>
  <si>
    <t>Um Dogue AlemÃ£o brincando com um bebÃª</t>
  </si>
  <si>
    <t>y9HiJVBA0CE</t>
  </si>
  <si>
    <t>WGN Morning News Bridge Fail</t>
  </si>
  <si>
    <t>DrLGkZTcNCshOLiKi5NtEw</t>
  </si>
  <si>
    <t>wgn</t>
  </si>
  <si>
    <t>https://gdata.youtube.com/feeds/api/users/wgn</t>
  </si>
  <si>
    <t>Watch full version here - http://bit.ly/crLk68.  It's the ultimate  waaaait for iiiiit.   Only they forgot to wait.  Watch as the gang turns a cool bridge implosion into a WGN Morning News instant classic.  We give you...Bridge Fail. Plus, see their reaction later than morning when they calmed down: http://tinyurl.com/2g2g4wl</t>
  </si>
  <si>
    <t>YA82swbxyO8</t>
  </si>
  <si>
    <t>Huge Sewer Explosion</t>
  </si>
  <si>
    <t>HcbVcJpaitRuXUelHx2VUw</t>
  </si>
  <si>
    <t>MrBeemBom</t>
  </si>
  <si>
    <t>https://gdata.youtube.com/feeds/api/users/MrBeemBom</t>
  </si>
  <si>
    <t>Shit happens, literally. Ð¡Ð¼Ð¾Ñ‚Ñ€Ð¸Ñ‚Ðµ ÐœÐ¸Ð½Ð¸Ð°Ñ‚ÑŽÑ€Ñ‹ ÐšÐ’Ð -  http://www.youtube.com/playlist?list=PL247AE50AF1FE4840  ÐšÐ°Ð½Ð°Ð» ÐšÐ’Ð - http://www.youtube.com/user/kvn</t>
  </si>
  <si>
    <t>yDnlvDqKvQs</t>
  </si>
  <si>
    <t>Self Potato!!!!</t>
  </si>
  <si>
    <t>raMkhXZgnyolfm48aVplPA</t>
  </si>
  <si>
    <t>suppup</t>
  </si>
  <si>
    <t>https://gdata.youtube.com/feeds/api/users/suppup</t>
  </si>
  <si>
    <t>Lady says self potato on wheel of fortune bahahah</t>
  </si>
  <si>
    <t>YersIyzsOpc</t>
  </si>
  <si>
    <t>Greatest freak out ever (ORIGINAL VIDEO)</t>
  </si>
  <si>
    <t>YIMigVo1pyA</t>
  </si>
  <si>
    <t>Cleaning the cobra pit</t>
  </si>
  <si>
    <t>p3j5DcShszwfIXBEoctx4Q</t>
  </si>
  <si>
    <t>bitchslapper2006</t>
  </si>
  <si>
    <t>https://gdata.youtube.com/feeds/api/users/bitchslapper2006</t>
  </si>
  <si>
    <t>This guy was just cleaning out the cobra pit. He yanked them out of their napping spots and tossed them aside so he could sweep up their poop, dried skin and eggs!</t>
  </si>
  <si>
    <t>YKSIaeQHV94</t>
  </si>
  <si>
    <t>Lazy Sunday</t>
  </si>
  <si>
    <t>Sg44fDIDgDZHLB2i06_aWQ</t>
  </si>
  <si>
    <t>bfisher</t>
  </si>
  <si>
    <t>https://gdata.youtube.com/feeds/api/users/bfisher</t>
  </si>
  <si>
    <t>Bryant and Max remake the acclaimed SNL Digital Short Lazy Sunday.  http://www.myspace.com/ssimplefilms</t>
  </si>
  <si>
    <t>yOlRNrVXkWM</t>
  </si>
  <si>
    <t>eisvoli studio ipiros tv1</t>
  </si>
  <si>
    <t>iSM7kpvE-XcluxkZLbskKw</t>
  </si>
  <si>
    <t>Palmos Ipirou</t>
  </si>
  <si>
    <t>https://gdata.youtube.com/feeds/api/users/Palmosipirou</t>
  </si>
  <si>
    <t>YpKtvmAYhMQ</t>
  </si>
  <si>
    <t>demon cat</t>
  </si>
  <si>
    <t>tHdIGgT93Q-1dWXdL3RuOQ</t>
  </si>
  <si>
    <t>catpainter78</t>
  </si>
  <si>
    <t>https://gdata.youtube.com/feeds/api/users/catpainter78</t>
  </si>
  <si>
    <t>http://bit.ly/gEcIxr</t>
  </si>
  <si>
    <t>ytHUb9U6i7I</t>
  </si>
  <si>
    <t>ãƒãƒƒãƒ”ãƒ¼ã‚»ãƒƒãƒˆ CMã€€ã‚¹ãƒãƒ³ã‚¸ãƒ»ãƒœãƒ– ã€Œãƒãƒãƒ£ãƒ¡ãƒãƒ£ã³ã£ãã‚Šã€ç¯‡</t>
  </si>
  <si>
    <t>zlZSKsiWnjXu22Mmk5PvdA</t>
  </si>
  <si>
    <t>tochiani</t>
  </si>
  <si>
    <t>https://gdata.youtube.com/feeds/api/users/tochiani</t>
  </si>
  <si>
    <t>çªç„¶èˆˆå¥®ã™ã‚‹å­ä¾›é”</t>
  </si>
  <si>
    <t>YXRH50fvHWA</t>
  </si>
  <si>
    <t>My hamster can not manage to stop spinning in his wheel</t>
  </si>
  <si>
    <t>8NLtaKye-MPvTOqW-KOldA</t>
  </si>
  <si>
    <t>vlanico</t>
  </si>
  <si>
    <t>https://gdata.youtube.com/feeds/api/users/vlanico</t>
  </si>
  <si>
    <t>Copyright-2007 Â© Look at that! one of my hamsters breaks its speed record and can not slow down any more!!! To get the hamsters' speed : divide the speed written by ten, then you will have it in km/h.</t>
  </si>
  <si>
    <t>YYfpjAkRyPI</t>
  </si>
  <si>
    <t>Cockatiel Having Sex Then Whistling   Whistle While You Work  (ORIGINAL VIDEO)</t>
  </si>
  <si>
    <t>bXeLF4juRCsRlmgbNfOp3g</t>
  </si>
  <si>
    <t>iamonlylucky</t>
  </si>
  <si>
    <t>https://gdata.youtube.com/feeds/api/users/iamonlylucky</t>
  </si>
  <si>
    <t>http://www.mrwhistleybird.com/  Cockatiel Mr Whisltey has sex with Buddhabird then sings  Whistle While You Work   right after</t>
  </si>
  <si>
    <t>YZEbBZ2IrXE</t>
  </si>
  <si>
    <t>man vs moose in sweden (the original)</t>
  </si>
  <si>
    <t>vDxsDgUJKomC09nGKbVOnA</t>
  </si>
  <si>
    <t>officerlarsson</t>
  </si>
  <si>
    <t>https://gdata.youtube.com/feeds/api/users/officerlarsson</t>
  </si>
  <si>
    <t>Fighting off a moose with an Iron bar!</t>
  </si>
  <si>
    <t>yzytYXzFK7c</t>
  </si>
  <si>
    <t>Extremley funny elmo orders taco bell</t>
  </si>
  <si>
    <t>dtYY076MGrdjMP6nIisHUg</t>
  </si>
  <si>
    <t>janmann33</t>
  </si>
  <si>
    <t>https://gdata.youtube.com/feeds/api/users/janmann33</t>
  </si>
  <si>
    <t>I ordered taco bell in the voice of elmo.....very funny....and tell me what you think!!!!!!!  Also heres a link to a soundboard that Shinyapplz  has made with the audio from this video, check it out!!!!  http://www.newgrounds.com/portal/view/559075</t>
  </si>
  <si>
    <t>Z-IYk7YVW80</t>
  </si>
  <si>
    <t>CUNT FLAPS</t>
  </si>
  <si>
    <t>_CZ1uOVCMS90CroMngm9tA</t>
  </si>
  <si>
    <t>Steve Mo</t>
  </si>
  <si>
    <t>https://gdata.youtube.com/feeds/api/users/muse121212</t>
  </si>
  <si>
    <t>OOPS</t>
  </si>
  <si>
    <t>Z3pEANxjaq0</t>
  </si>
  <si>
    <t>Host blows turkey...caller.</t>
  </si>
  <si>
    <t>EPArfqyAP2Xs18iUK5Swbg</t>
  </si>
  <si>
    <t>sbbaby11</t>
  </si>
  <si>
    <t>https://gdata.youtube.com/feeds/api/users/sbbaby11</t>
  </si>
  <si>
    <t>On San Diego Living, the host didn't read the instructions on a turkey caller.</t>
  </si>
  <si>
    <t>zAjWi663kXc</t>
  </si>
  <si>
    <t>Zidane headbutt</t>
  </si>
  <si>
    <t>zqeDsCw2Fnsf6vAD4aTqaA</t>
  </si>
  <si>
    <t>metallica018</t>
  </si>
  <si>
    <t>https://gdata.youtube.com/feeds/api/users/metallica018</t>
  </si>
  <si>
    <t>Zidane headbutts Materazzi in extra time of the 2006 World Cup Final.  France lose 5-3 in the following shootout.</t>
  </si>
  <si>
    <t>zd7c5tQCs1I</t>
  </si>
  <si>
    <t>Catch the Ice Dude</t>
  </si>
  <si>
    <t>aIGlN4-zeuM0i4jswYutCQ</t>
  </si>
  <si>
    <t>MrRobcalifornia</t>
  </si>
  <si>
    <t>https://gdata.youtube.com/feeds/api/users/MrRobcalifornia</t>
  </si>
  <si>
    <t>http://soundcloud.com/bipole/sets/bipole    http://www.facebook.com/pages/Bipole/112779898732931?fref=ts  http://www.youtube.com/watch?v=95LIVMZDLfk&amp;feature=player_embedded (SYSKILL!  Ihr wolltet es Ihr kriegt es, der einzig wahre..!^^ Copyright by me (Roberto Caliendo) (FB Rob Californiaa) YOU ASK WHO'S SYSKILL?? HERE THEY ARE http://www.facebook.com/pages/SysKill/495262797165232?ref=ts&amp;fref=ts</t>
  </si>
  <si>
    <t>ZGjwe-BCfms</t>
  </si>
  <si>
    <t>Evaporating Water in -30C in Yellowknife, NWT</t>
  </si>
  <si>
    <t>XYqi_6fN6oizmbVCR0astQ</t>
  </si>
  <si>
    <t>samantha683</t>
  </si>
  <si>
    <t>https://gdata.youtube.com/feeds/api/users/samantha683</t>
  </si>
  <si>
    <t>http://www.spectacularnwt.com On a winter day in Yellowknife,Northwest Territories, Canada, I boiled water and threw it in the air where it  evaporated  and turned into fog.</t>
  </si>
  <si>
    <t>ZstObB4RVsQ</t>
  </si>
  <si>
    <t>Eating a Ghost Chili Pepper (Naga/Bhut Jolokia) with severe consequences</t>
  </si>
  <si>
    <t>DZESjYAwh-ws7ZSZZ8DKeg</t>
  </si>
  <si>
    <t>skippy62able</t>
  </si>
  <si>
    <t>https://gdata.youtube.com/feeds/api/users/skippy62able</t>
  </si>
  <si>
    <t>This guy has never eaten a spicy thing in his life and decides to go all out and  eat a   Ghost Chili Pepper  the hottest pepper in the world, with over 1 million scoville units to its credit. DO NOT TRY AT HOME- It feels like a thousand burning needles stabbing your tongue.  LIKE ME ON FACEBOOK- https://www.facebook.com/pages/La-Beast/234004536649803   FOLLOW ME ON TWITTER- https://twitter.com/#!/KevLAbeast</t>
  </si>
  <si>
    <t>zTi_Zpl9MFk</t>
  </si>
  <si>
    <t>Girl Wrecks Hard On Bike Jump</t>
  </si>
  <si>
    <t>_cDEFDC0qY82rMTqN04cYQ</t>
  </si>
  <si>
    <t>hawtwonder</t>
  </si>
  <si>
    <t>https://gdata.youtube.com/feeds/api/users/hawtwonder</t>
  </si>
  <si>
    <t>Rounded up the crew and headed off to the Alpine Bike Jump in Alpine, Utah. Luckily she is completely fine. Stay tuned for the full video from our trip. Follow</t>
  </si>
  <si>
    <t>title_len</t>
  </si>
  <si>
    <t>desc_len</t>
  </si>
  <si>
    <t>link_count_desc</t>
  </si>
  <si>
    <t>Season</t>
  </si>
  <si>
    <t>Weekday</t>
  </si>
  <si>
    <t>month</t>
  </si>
  <si>
    <t>day</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</si>
</sst>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14" fontId="0" fillId="0" borderId="0" xfId="0" applyNumberFormat="1"/>
    <xf numFmtId="0" fontId="0" fillId="0" borderId="0" xfId="0" applyNumberFormat="1"/>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47"/>
  <sheetViews>
    <sheetView tabSelected="1" zoomScaleNormal="100" workbookViewId="0">
      <selection activeCell="G2" sqref="G2"/>
    </sheetView>
  </sheetViews>
  <sheetFormatPr defaultRowHeight="14.4" x14ac:dyDescent="0.3"/>
  <cols>
    <col min="6" max="7" width="15.5546875" customWidth="1"/>
    <col min="8" max="9" width="15.5546875" style="3" customWidth="1"/>
    <col min="10" max="10" width="15.5546875" customWidth="1"/>
    <col min="25" max="25" width="16.77734375" customWidth="1"/>
  </cols>
  <sheetData>
    <row r="1" spans="1:28" x14ac:dyDescent="0.3">
      <c r="A1" t="s">
        <v>0</v>
      </c>
      <c r="B1" t="s">
        <v>1</v>
      </c>
      <c r="C1" t="s">
        <v>2</v>
      </c>
      <c r="D1" t="s">
        <v>3</v>
      </c>
      <c r="E1" t="s">
        <v>4</v>
      </c>
      <c r="F1" t="s">
        <v>5</v>
      </c>
      <c r="G1" t="s">
        <v>2602</v>
      </c>
      <c r="H1" s="3" t="s">
        <v>2603</v>
      </c>
      <c r="I1" s="3" t="s">
        <v>2604</v>
      </c>
      <c r="J1" t="s">
        <v>2601</v>
      </c>
      <c r="K1" t="s">
        <v>6</v>
      </c>
      <c r="L1" t="s">
        <v>7</v>
      </c>
      <c r="M1" t="s">
        <v>8</v>
      </c>
      <c r="N1" t="s">
        <v>9</v>
      </c>
      <c r="O1" t="s">
        <v>10</v>
      </c>
      <c r="P1" t="s">
        <v>11</v>
      </c>
      <c r="Q1" t="s">
        <v>12</v>
      </c>
      <c r="R1" t="s">
        <v>13</v>
      </c>
      <c r="S1" t="s">
        <v>14</v>
      </c>
      <c r="T1" t="s">
        <v>15</v>
      </c>
      <c r="U1" t="s">
        <v>16</v>
      </c>
      <c r="V1" t="s">
        <v>17</v>
      </c>
      <c r="W1" t="s">
        <v>18</v>
      </c>
      <c r="X1" t="s">
        <v>19</v>
      </c>
      <c r="Y1" t="s">
        <v>20</v>
      </c>
      <c r="Z1" t="s">
        <v>2598</v>
      </c>
      <c r="AA1" t="s">
        <v>2599</v>
      </c>
      <c r="AB1" t="s">
        <v>2600</v>
      </c>
    </row>
    <row r="2" spans="1:28" x14ac:dyDescent="0.3">
      <c r="A2" t="e">
        <v>#NAME?</v>
      </c>
      <c r="B2" t="s">
        <v>21</v>
      </c>
      <c r="C2">
        <v>1313791</v>
      </c>
      <c r="D2" t="s">
        <v>22</v>
      </c>
      <c r="E2">
        <v>42</v>
      </c>
      <c r="F2" s="1">
        <v>39810</v>
      </c>
      <c r="G2" s="3">
        <f>WEEKDAY(F2)</f>
        <v>1</v>
      </c>
      <c r="H2" s="3">
        <v>12</v>
      </c>
      <c r="I2" s="3">
        <v>28</v>
      </c>
      <c r="J2" s="3">
        <f>(I2+(H2*30))</f>
        <v>388</v>
      </c>
      <c r="K2">
        <v>21</v>
      </c>
      <c r="L2">
        <v>57</v>
      </c>
      <c r="M2">
        <v>55</v>
      </c>
      <c r="N2">
        <v>79075</v>
      </c>
      <c r="O2" s="1">
        <v>41292</v>
      </c>
      <c r="P2">
        <v>4.9217360000000001</v>
      </c>
      <c r="Q2">
        <v>5</v>
      </c>
      <c r="R2">
        <v>1</v>
      </c>
      <c r="S2">
        <v>9864</v>
      </c>
      <c r="T2">
        <v>193</v>
      </c>
      <c r="U2">
        <v>9671</v>
      </c>
      <c r="V2" t="s">
        <v>23</v>
      </c>
      <c r="W2" t="s">
        <v>24</v>
      </c>
      <c r="X2" t="s">
        <v>25</v>
      </c>
      <c r="Y2" t="s">
        <v>26</v>
      </c>
      <c r="Z2">
        <f>LEN(B2)</f>
        <v>43</v>
      </c>
      <c r="AA2">
        <f>LEN(Y2)</f>
        <v>210</v>
      </c>
      <c r="AB2">
        <f>LEN(Y2)-LEN(SUBSTITUTE(Y2,"http",""))</f>
        <v>0</v>
      </c>
    </row>
    <row r="3" spans="1:28" x14ac:dyDescent="0.3">
      <c r="A3" t="e">
        <v>#NAME?</v>
      </c>
      <c r="B3" t="s">
        <v>27</v>
      </c>
      <c r="C3">
        <v>4484903</v>
      </c>
      <c r="D3" t="s">
        <v>28</v>
      </c>
      <c r="E3">
        <v>95</v>
      </c>
      <c r="F3" s="1">
        <v>38884</v>
      </c>
      <c r="G3" s="3">
        <f t="shared" ref="G3:G66" si="0">WEEKDAY(F3)</f>
        <v>6</v>
      </c>
      <c r="H3" s="3">
        <v>6</v>
      </c>
      <c r="I3" s="3">
        <v>16</v>
      </c>
      <c r="J3" s="3">
        <f t="shared" ref="J3:J66" si="1">(I3+(H3*30))</f>
        <v>196</v>
      </c>
      <c r="K3">
        <v>18</v>
      </c>
      <c r="L3">
        <v>49</v>
      </c>
      <c r="M3">
        <v>21</v>
      </c>
      <c r="N3">
        <v>67761</v>
      </c>
      <c r="O3" s="1">
        <v>41292</v>
      </c>
      <c r="P3">
        <v>3.2558600000000002</v>
      </c>
      <c r="Q3">
        <v>5</v>
      </c>
      <c r="R3">
        <v>1</v>
      </c>
      <c r="S3">
        <v>10068</v>
      </c>
      <c r="T3">
        <v>4390</v>
      </c>
      <c r="U3">
        <v>5678</v>
      </c>
      <c r="V3" t="s">
        <v>29</v>
      </c>
      <c r="W3" t="s">
        <v>30</v>
      </c>
      <c r="X3" t="s">
        <v>31</v>
      </c>
      <c r="Y3" t="s">
        <v>32</v>
      </c>
      <c r="Z3">
        <f>LEN(B3)</f>
        <v>31</v>
      </c>
      <c r="AA3">
        <f t="shared" ref="AA3:AA66" si="2">LEN(Y3)</f>
        <v>98</v>
      </c>
      <c r="AB3">
        <f t="shared" ref="AB3:AB66" si="3">LEN(Y3)-LEN(SUBSTITUTE(Y3,"http",""))</f>
        <v>0</v>
      </c>
    </row>
    <row r="4" spans="1:28" x14ac:dyDescent="0.3">
      <c r="A4" t="e">
        <v>#NAME?</v>
      </c>
      <c r="B4" t="s">
        <v>33</v>
      </c>
      <c r="C4">
        <v>3556190</v>
      </c>
      <c r="D4" t="s">
        <v>34</v>
      </c>
      <c r="E4">
        <v>253</v>
      </c>
      <c r="F4" s="1">
        <v>40414</v>
      </c>
      <c r="G4" s="3">
        <f t="shared" si="0"/>
        <v>3</v>
      </c>
      <c r="H4" s="3">
        <v>8</v>
      </c>
      <c r="I4" s="3">
        <v>24</v>
      </c>
      <c r="J4" s="3">
        <f t="shared" si="1"/>
        <v>264</v>
      </c>
      <c r="K4">
        <v>8</v>
      </c>
      <c r="L4">
        <v>27</v>
      </c>
      <c r="M4">
        <v>12</v>
      </c>
      <c r="N4">
        <v>30432</v>
      </c>
      <c r="O4" s="1">
        <v>41292</v>
      </c>
      <c r="P4">
        <v>4.7971529999999998</v>
      </c>
      <c r="Q4">
        <v>5</v>
      </c>
      <c r="R4">
        <v>1</v>
      </c>
      <c r="S4">
        <v>16860</v>
      </c>
      <c r="T4">
        <v>855</v>
      </c>
      <c r="U4">
        <v>16005</v>
      </c>
      <c r="V4" t="s">
        <v>35</v>
      </c>
      <c r="W4" t="s">
        <v>36</v>
      </c>
      <c r="X4" t="s">
        <v>37</v>
      </c>
      <c r="Y4" s="2" t="s">
        <v>38</v>
      </c>
      <c r="Z4">
        <f>LEN(B4)</f>
        <v>42</v>
      </c>
      <c r="AA4">
        <f t="shared" si="2"/>
        <v>781</v>
      </c>
      <c r="AB4">
        <f t="shared" si="3"/>
        <v>12</v>
      </c>
    </row>
    <row r="5" spans="1:28" x14ac:dyDescent="0.3">
      <c r="A5" t="e">
        <v>#NAME?</v>
      </c>
      <c r="B5" t="s">
        <v>39</v>
      </c>
      <c r="C5">
        <v>5914475</v>
      </c>
      <c r="D5" t="s">
        <v>40</v>
      </c>
      <c r="E5">
        <v>49</v>
      </c>
      <c r="F5" s="1">
        <v>40075</v>
      </c>
      <c r="G5" s="3">
        <f t="shared" si="0"/>
        <v>7</v>
      </c>
      <c r="H5" s="3">
        <v>9</v>
      </c>
      <c r="I5" s="3">
        <v>19</v>
      </c>
      <c r="J5" s="3">
        <f t="shared" si="1"/>
        <v>289</v>
      </c>
      <c r="K5">
        <v>5</v>
      </c>
      <c r="L5">
        <v>53</v>
      </c>
      <c r="M5">
        <v>24</v>
      </c>
      <c r="N5">
        <v>21204</v>
      </c>
      <c r="O5" s="1">
        <v>41292</v>
      </c>
      <c r="P5">
        <v>4.9594946000000002</v>
      </c>
      <c r="Q5">
        <v>5</v>
      </c>
      <c r="R5">
        <v>1</v>
      </c>
      <c r="S5">
        <v>39007</v>
      </c>
      <c r="T5">
        <v>395</v>
      </c>
      <c r="U5">
        <v>38612</v>
      </c>
      <c r="V5" t="s">
        <v>41</v>
      </c>
      <c r="W5" t="s">
        <v>42</v>
      </c>
      <c r="X5" t="s">
        <v>43</v>
      </c>
      <c r="Y5" s="2" t="s">
        <v>44</v>
      </c>
      <c r="Z5">
        <f>LEN(B5)</f>
        <v>84</v>
      </c>
      <c r="AA5">
        <f t="shared" si="2"/>
        <v>418</v>
      </c>
      <c r="AB5">
        <f t="shared" si="3"/>
        <v>4</v>
      </c>
    </row>
    <row r="6" spans="1:28" x14ac:dyDescent="0.3">
      <c r="A6" t="e">
        <v>#NAME?</v>
      </c>
      <c r="B6" t="s">
        <v>45</v>
      </c>
      <c r="C6">
        <v>590989</v>
      </c>
      <c r="D6" t="s">
        <v>46</v>
      </c>
      <c r="E6">
        <v>210</v>
      </c>
      <c r="F6" s="1">
        <v>38792</v>
      </c>
      <c r="G6" s="3">
        <f t="shared" si="0"/>
        <v>5</v>
      </c>
      <c r="H6" s="3">
        <v>3</v>
      </c>
      <c r="I6" s="3">
        <v>16</v>
      </c>
      <c r="J6" s="3">
        <f t="shared" si="1"/>
        <v>106</v>
      </c>
      <c r="K6">
        <v>5</v>
      </c>
      <c r="L6">
        <v>43</v>
      </c>
      <c r="M6">
        <v>31</v>
      </c>
      <c r="N6">
        <v>20611</v>
      </c>
      <c r="O6" s="1">
        <v>41292</v>
      </c>
      <c r="P6">
        <v>4.5526156000000002</v>
      </c>
      <c r="Q6">
        <v>5</v>
      </c>
      <c r="R6">
        <v>1</v>
      </c>
      <c r="S6">
        <v>1663</v>
      </c>
      <c r="T6">
        <v>186</v>
      </c>
      <c r="U6">
        <v>1477</v>
      </c>
      <c r="V6" t="s">
        <v>47</v>
      </c>
      <c r="W6" t="s">
        <v>48</v>
      </c>
      <c r="X6" t="s">
        <v>49</v>
      </c>
      <c r="Y6" s="2" t="s">
        <v>50</v>
      </c>
      <c r="Z6">
        <f>LEN(B6)</f>
        <v>32</v>
      </c>
      <c r="AA6">
        <f t="shared" si="2"/>
        <v>279</v>
      </c>
      <c r="AB6">
        <f t="shared" si="3"/>
        <v>0</v>
      </c>
    </row>
    <row r="7" spans="1:28" x14ac:dyDescent="0.3">
      <c r="A7" t="e">
        <v>#NAME?</v>
      </c>
      <c r="B7" t="s">
        <v>51</v>
      </c>
      <c r="C7">
        <v>737883</v>
      </c>
      <c r="D7" t="s">
        <v>52</v>
      </c>
      <c r="E7">
        <v>105</v>
      </c>
      <c r="F7" s="1">
        <v>40502</v>
      </c>
      <c r="G7" s="3">
        <f t="shared" si="0"/>
        <v>7</v>
      </c>
      <c r="H7" s="3">
        <v>11</v>
      </c>
      <c r="I7" s="3">
        <v>20</v>
      </c>
      <c r="J7" s="3">
        <f t="shared" si="1"/>
        <v>350</v>
      </c>
      <c r="K7">
        <v>10</v>
      </c>
      <c r="L7">
        <v>28</v>
      </c>
      <c r="M7">
        <v>45</v>
      </c>
      <c r="N7">
        <v>37725</v>
      </c>
      <c r="O7" s="1">
        <v>41292</v>
      </c>
      <c r="P7">
        <v>4.9208160000000003</v>
      </c>
      <c r="Q7">
        <v>5</v>
      </c>
      <c r="R7">
        <v>1</v>
      </c>
      <c r="S7">
        <v>1667</v>
      </c>
      <c r="T7">
        <v>33</v>
      </c>
      <c r="U7">
        <v>1634</v>
      </c>
      <c r="V7" t="s">
        <v>53</v>
      </c>
      <c r="W7" t="s">
        <v>54</v>
      </c>
      <c r="X7" t="s">
        <v>55</v>
      </c>
      <c r="Z7">
        <f>LEN(B7)</f>
        <v>40</v>
      </c>
      <c r="AA7">
        <f t="shared" si="2"/>
        <v>0</v>
      </c>
      <c r="AB7">
        <f t="shared" si="3"/>
        <v>0</v>
      </c>
    </row>
    <row r="8" spans="1:28" x14ac:dyDescent="0.3">
      <c r="A8" t="s">
        <v>56</v>
      </c>
      <c r="B8" t="s">
        <v>57</v>
      </c>
      <c r="C8">
        <v>4316512</v>
      </c>
      <c r="D8" t="s">
        <v>22</v>
      </c>
      <c r="E8">
        <v>101</v>
      </c>
      <c r="F8" s="1">
        <v>41054</v>
      </c>
      <c r="G8" s="3">
        <f t="shared" si="0"/>
        <v>6</v>
      </c>
      <c r="H8" s="3">
        <v>5</v>
      </c>
      <c r="I8" s="3">
        <v>25</v>
      </c>
      <c r="J8" s="3">
        <f t="shared" si="1"/>
        <v>175</v>
      </c>
      <c r="K8">
        <v>23</v>
      </c>
      <c r="L8">
        <v>12</v>
      </c>
      <c r="M8">
        <v>12</v>
      </c>
      <c r="N8">
        <v>83532</v>
      </c>
      <c r="O8" s="1">
        <v>41292</v>
      </c>
      <c r="P8">
        <v>4.8816699999999997</v>
      </c>
      <c r="Q8">
        <v>5</v>
      </c>
      <c r="R8">
        <v>1</v>
      </c>
      <c r="S8">
        <v>36339</v>
      </c>
      <c r="T8">
        <v>1075</v>
      </c>
      <c r="U8">
        <v>35264</v>
      </c>
      <c r="V8" t="s">
        <v>58</v>
      </c>
      <c r="W8" t="s">
        <v>59</v>
      </c>
      <c r="X8" t="s">
        <v>60</v>
      </c>
      <c r="Y8" t="s">
        <v>61</v>
      </c>
      <c r="Z8">
        <f>LEN(B8)</f>
        <v>13</v>
      </c>
      <c r="AA8">
        <f t="shared" si="2"/>
        <v>70</v>
      </c>
      <c r="AB8">
        <f t="shared" si="3"/>
        <v>4</v>
      </c>
    </row>
    <row r="9" spans="1:28" x14ac:dyDescent="0.3">
      <c r="A9" t="s">
        <v>62</v>
      </c>
      <c r="B9" t="s">
        <v>63</v>
      </c>
      <c r="C9">
        <v>1725068</v>
      </c>
      <c r="D9" t="s">
        <v>22</v>
      </c>
      <c r="E9">
        <v>63</v>
      </c>
      <c r="F9" s="1">
        <v>40311</v>
      </c>
      <c r="G9" s="3">
        <f t="shared" si="0"/>
        <v>5</v>
      </c>
      <c r="H9" s="3">
        <v>5</v>
      </c>
      <c r="I9" s="3">
        <v>13</v>
      </c>
      <c r="J9" s="3">
        <f t="shared" si="1"/>
        <v>163</v>
      </c>
      <c r="K9">
        <v>4</v>
      </c>
      <c r="L9">
        <v>27</v>
      </c>
      <c r="M9">
        <v>44</v>
      </c>
      <c r="N9">
        <v>16064</v>
      </c>
      <c r="O9" s="1">
        <v>41292</v>
      </c>
      <c r="P9">
        <v>4.9274069999999996</v>
      </c>
      <c r="Q9">
        <v>5</v>
      </c>
      <c r="R9">
        <v>1</v>
      </c>
      <c r="S9">
        <v>10304</v>
      </c>
      <c r="T9">
        <v>187</v>
      </c>
      <c r="U9">
        <v>10117</v>
      </c>
      <c r="V9" t="s">
        <v>64</v>
      </c>
      <c r="W9" t="s">
        <v>65</v>
      </c>
      <c r="X9" t="s">
        <v>66</v>
      </c>
      <c r="Y9" t="s">
        <v>67</v>
      </c>
      <c r="Z9">
        <f>LEN(B9)</f>
        <v>24</v>
      </c>
      <c r="AA9">
        <f t="shared" si="2"/>
        <v>92</v>
      </c>
      <c r="AB9">
        <f t="shared" si="3"/>
        <v>0</v>
      </c>
    </row>
    <row r="10" spans="1:28" x14ac:dyDescent="0.3">
      <c r="A10" t="s">
        <v>68</v>
      </c>
      <c r="B10" t="s">
        <v>69</v>
      </c>
      <c r="C10">
        <v>77430734</v>
      </c>
      <c r="D10" t="s">
        <v>22</v>
      </c>
      <c r="E10">
        <v>128</v>
      </c>
      <c r="F10" s="1">
        <v>40588</v>
      </c>
      <c r="G10" s="3">
        <f t="shared" si="0"/>
        <v>2</v>
      </c>
      <c r="H10" s="3">
        <v>2</v>
      </c>
      <c r="I10" s="3">
        <v>14</v>
      </c>
      <c r="J10" s="3">
        <f t="shared" si="1"/>
        <v>74</v>
      </c>
      <c r="K10">
        <v>16</v>
      </c>
      <c r="L10">
        <v>19</v>
      </c>
      <c r="M10">
        <v>21</v>
      </c>
      <c r="N10">
        <v>58761</v>
      </c>
      <c r="O10" s="1">
        <v>41292</v>
      </c>
      <c r="P10">
        <v>4.8724356000000002</v>
      </c>
      <c r="Q10">
        <v>5</v>
      </c>
      <c r="R10">
        <v>1</v>
      </c>
      <c r="S10">
        <v>215264</v>
      </c>
      <c r="T10">
        <v>6865</v>
      </c>
      <c r="U10">
        <v>208399</v>
      </c>
      <c r="V10" t="s">
        <v>70</v>
      </c>
      <c r="W10" t="s">
        <v>71</v>
      </c>
      <c r="X10" t="s">
        <v>72</v>
      </c>
      <c r="Y10" t="s">
        <v>73</v>
      </c>
      <c r="Z10">
        <f>LEN(B10)</f>
        <v>45</v>
      </c>
      <c r="AA10">
        <f t="shared" si="2"/>
        <v>132</v>
      </c>
      <c r="AB10">
        <f t="shared" si="3"/>
        <v>4</v>
      </c>
    </row>
    <row r="11" spans="1:28" x14ac:dyDescent="0.3">
      <c r="A11" t="s">
        <v>74</v>
      </c>
      <c r="B11" t="s">
        <v>75</v>
      </c>
      <c r="C11">
        <v>508093166</v>
      </c>
      <c r="D11" t="s">
        <v>22</v>
      </c>
      <c r="E11">
        <v>56</v>
      </c>
      <c r="F11" s="1">
        <v>39224</v>
      </c>
      <c r="G11" s="3">
        <f t="shared" si="0"/>
        <v>3</v>
      </c>
      <c r="H11" s="3">
        <v>5</v>
      </c>
      <c r="I11" s="3">
        <v>22</v>
      </c>
      <c r="J11" s="3">
        <f t="shared" si="1"/>
        <v>172</v>
      </c>
      <c r="K11">
        <v>20</v>
      </c>
      <c r="L11">
        <v>29</v>
      </c>
      <c r="M11">
        <v>24</v>
      </c>
      <c r="N11">
        <v>73764</v>
      </c>
      <c r="O11" s="1">
        <v>41292</v>
      </c>
      <c r="P11">
        <v>4.4946045999999997</v>
      </c>
      <c r="Q11">
        <v>5</v>
      </c>
      <c r="R11">
        <v>1</v>
      </c>
      <c r="S11">
        <v>1142551</v>
      </c>
      <c r="T11">
        <v>144360</v>
      </c>
      <c r="U11">
        <v>998191</v>
      </c>
      <c r="V11" t="s">
        <v>76</v>
      </c>
      <c r="W11" t="s">
        <v>77</v>
      </c>
      <c r="X11" t="s">
        <v>78</v>
      </c>
      <c r="Y11" s="2" t="s">
        <v>79</v>
      </c>
      <c r="Z11">
        <f>LEN(B11)</f>
        <v>31</v>
      </c>
      <c r="AA11">
        <f t="shared" si="2"/>
        <v>743</v>
      </c>
      <c r="AB11">
        <f t="shared" si="3"/>
        <v>20</v>
      </c>
    </row>
    <row r="12" spans="1:28" x14ac:dyDescent="0.3">
      <c r="A12" t="s">
        <v>80</v>
      </c>
      <c r="B12" t="s">
        <v>81</v>
      </c>
      <c r="C12">
        <v>9213134</v>
      </c>
      <c r="D12" t="s">
        <v>82</v>
      </c>
      <c r="E12">
        <v>92</v>
      </c>
      <c r="F12" s="1">
        <v>39413</v>
      </c>
      <c r="G12" s="3">
        <f t="shared" si="0"/>
        <v>3</v>
      </c>
      <c r="H12" s="3">
        <v>11</v>
      </c>
      <c r="I12" s="3">
        <v>27</v>
      </c>
      <c r="J12" s="3">
        <f t="shared" si="1"/>
        <v>357</v>
      </c>
      <c r="K12">
        <v>17</v>
      </c>
      <c r="L12">
        <v>0</v>
      </c>
      <c r="M12">
        <v>5</v>
      </c>
      <c r="N12">
        <v>61205</v>
      </c>
      <c r="O12" s="1">
        <v>41292</v>
      </c>
      <c r="P12">
        <v>4.9243044999999999</v>
      </c>
      <c r="Q12">
        <v>5</v>
      </c>
      <c r="R12">
        <v>1</v>
      </c>
      <c r="S12">
        <v>52896</v>
      </c>
      <c r="T12">
        <v>1001</v>
      </c>
      <c r="U12">
        <v>51895</v>
      </c>
      <c r="V12" t="s">
        <v>83</v>
      </c>
      <c r="W12" t="s">
        <v>84</v>
      </c>
      <c r="X12" t="s">
        <v>85</v>
      </c>
      <c r="Y12" s="2" t="s">
        <v>86</v>
      </c>
      <c r="Z12">
        <f>LEN(B12)</f>
        <v>48</v>
      </c>
      <c r="AA12">
        <f t="shared" si="2"/>
        <v>1459</v>
      </c>
      <c r="AB12">
        <f t="shared" si="3"/>
        <v>12</v>
      </c>
    </row>
    <row r="13" spans="1:28" x14ac:dyDescent="0.3">
      <c r="A13" t="s">
        <v>87</v>
      </c>
      <c r="B13" t="s">
        <v>88</v>
      </c>
      <c r="C13">
        <v>7563056</v>
      </c>
      <c r="D13" t="s">
        <v>89</v>
      </c>
      <c r="E13">
        <v>18</v>
      </c>
      <c r="F13" s="1">
        <v>40639</v>
      </c>
      <c r="G13" s="3">
        <f t="shared" si="0"/>
        <v>4</v>
      </c>
      <c r="H13" s="3">
        <v>4</v>
      </c>
      <c r="I13" s="3">
        <v>6</v>
      </c>
      <c r="J13" s="3">
        <f t="shared" si="1"/>
        <v>126</v>
      </c>
      <c r="K13">
        <v>22</v>
      </c>
      <c r="L13">
        <v>31</v>
      </c>
      <c r="M13">
        <v>43</v>
      </c>
      <c r="N13">
        <v>81103</v>
      </c>
      <c r="O13" s="1">
        <v>41292</v>
      </c>
      <c r="P13">
        <v>4.8979062999999998</v>
      </c>
      <c r="Q13">
        <v>5</v>
      </c>
      <c r="R13">
        <v>1</v>
      </c>
      <c r="S13">
        <v>17004</v>
      </c>
      <c r="T13">
        <v>434</v>
      </c>
      <c r="U13">
        <v>16570</v>
      </c>
      <c r="V13" t="s">
        <v>90</v>
      </c>
      <c r="W13" t="s">
        <v>91</v>
      </c>
      <c r="X13" t="s">
        <v>92</v>
      </c>
      <c r="Y13" t="s">
        <v>93</v>
      </c>
      <c r="Z13">
        <f>LEN(B13)</f>
        <v>56</v>
      </c>
      <c r="AA13">
        <f t="shared" si="2"/>
        <v>26</v>
      </c>
      <c r="AB13">
        <f t="shared" si="3"/>
        <v>0</v>
      </c>
    </row>
    <row r="14" spans="1:28" x14ac:dyDescent="0.3">
      <c r="A14" t="s">
        <v>94</v>
      </c>
      <c r="B14" t="s">
        <v>95</v>
      </c>
      <c r="C14">
        <v>1422960</v>
      </c>
      <c r="D14" t="s">
        <v>96</v>
      </c>
      <c r="E14">
        <v>65</v>
      </c>
      <c r="F14" s="1">
        <v>39341</v>
      </c>
      <c r="G14" s="3">
        <f t="shared" si="0"/>
        <v>1</v>
      </c>
      <c r="H14" s="3">
        <v>9</v>
      </c>
      <c r="I14" s="3">
        <v>16</v>
      </c>
      <c r="J14" s="3">
        <f t="shared" si="1"/>
        <v>286</v>
      </c>
      <c r="K14">
        <v>22</v>
      </c>
      <c r="L14">
        <v>30</v>
      </c>
      <c r="M14">
        <v>35</v>
      </c>
      <c r="N14">
        <v>81035</v>
      </c>
      <c r="O14" s="1">
        <v>41292</v>
      </c>
      <c r="P14">
        <v>4.76511</v>
      </c>
      <c r="Q14">
        <v>5</v>
      </c>
      <c r="R14">
        <v>1</v>
      </c>
      <c r="S14">
        <v>2912</v>
      </c>
      <c r="T14">
        <v>171</v>
      </c>
      <c r="U14">
        <v>2741</v>
      </c>
      <c r="V14" t="s">
        <v>97</v>
      </c>
      <c r="W14" t="s">
        <v>98</v>
      </c>
      <c r="X14" t="s">
        <v>99</v>
      </c>
      <c r="Y14" s="2" t="s">
        <v>100</v>
      </c>
      <c r="Z14">
        <f>LEN(B14)</f>
        <v>28</v>
      </c>
      <c r="AA14">
        <f t="shared" si="2"/>
        <v>352</v>
      </c>
      <c r="AB14">
        <f t="shared" si="3"/>
        <v>0</v>
      </c>
    </row>
    <row r="15" spans="1:28" x14ac:dyDescent="0.3">
      <c r="A15" t="s">
        <v>101</v>
      </c>
      <c r="B15" t="s">
        <v>102</v>
      </c>
      <c r="C15">
        <v>1430085</v>
      </c>
      <c r="D15" t="s">
        <v>34</v>
      </c>
      <c r="E15">
        <v>577</v>
      </c>
      <c r="F15" s="1">
        <v>40697</v>
      </c>
      <c r="G15" s="3">
        <f t="shared" si="0"/>
        <v>6</v>
      </c>
      <c r="H15" s="3">
        <v>6</v>
      </c>
      <c r="I15" s="3">
        <v>3</v>
      </c>
      <c r="J15" s="3">
        <f t="shared" si="1"/>
        <v>183</v>
      </c>
      <c r="K15">
        <v>23</v>
      </c>
      <c r="L15">
        <v>10</v>
      </c>
      <c r="M15">
        <v>28</v>
      </c>
      <c r="N15">
        <v>83428</v>
      </c>
      <c r="O15" s="1">
        <v>41292</v>
      </c>
      <c r="P15">
        <v>4.7617927</v>
      </c>
      <c r="Q15">
        <v>5</v>
      </c>
      <c r="R15">
        <v>1</v>
      </c>
      <c r="S15">
        <v>12762</v>
      </c>
      <c r="T15">
        <v>760</v>
      </c>
      <c r="U15">
        <v>12002</v>
      </c>
      <c r="V15" t="s">
        <v>103</v>
      </c>
      <c r="W15" t="s">
        <v>104</v>
      </c>
      <c r="X15" t="s">
        <v>105</v>
      </c>
      <c r="Y15" s="2" t="s">
        <v>106</v>
      </c>
      <c r="Z15">
        <f>LEN(B15)</f>
        <v>15</v>
      </c>
      <c r="AA15">
        <f t="shared" si="2"/>
        <v>882</v>
      </c>
      <c r="AB15">
        <f t="shared" si="3"/>
        <v>28</v>
      </c>
    </row>
    <row r="16" spans="1:28" x14ac:dyDescent="0.3">
      <c r="A16" t="s">
        <v>107</v>
      </c>
      <c r="B16" t="s">
        <v>108</v>
      </c>
      <c r="C16">
        <v>820890</v>
      </c>
      <c r="D16" t="s">
        <v>22</v>
      </c>
      <c r="E16">
        <v>58</v>
      </c>
      <c r="F16" s="1">
        <v>40089</v>
      </c>
      <c r="G16" s="3">
        <f t="shared" si="0"/>
        <v>7</v>
      </c>
      <c r="H16" s="3">
        <v>10</v>
      </c>
      <c r="I16" s="3">
        <v>3</v>
      </c>
      <c r="J16" s="3">
        <f t="shared" si="1"/>
        <v>303</v>
      </c>
      <c r="K16">
        <v>5</v>
      </c>
      <c r="L16">
        <v>53</v>
      </c>
      <c r="M16">
        <v>26</v>
      </c>
      <c r="N16">
        <v>21206</v>
      </c>
      <c r="O16" s="1">
        <v>41292</v>
      </c>
      <c r="P16">
        <v>4.8669589999999996</v>
      </c>
      <c r="Q16">
        <v>5</v>
      </c>
      <c r="R16">
        <v>1</v>
      </c>
      <c r="S16">
        <v>2736</v>
      </c>
      <c r="T16">
        <v>91</v>
      </c>
      <c r="U16">
        <v>2645</v>
      </c>
      <c r="V16" t="s">
        <v>109</v>
      </c>
      <c r="W16" t="s">
        <v>110</v>
      </c>
      <c r="X16" t="s">
        <v>111</v>
      </c>
      <c r="Y16" t="s">
        <v>112</v>
      </c>
      <c r="Z16">
        <f>LEN(B16)</f>
        <v>24</v>
      </c>
      <c r="AA16">
        <f t="shared" si="2"/>
        <v>42</v>
      </c>
      <c r="AB16">
        <f t="shared" si="3"/>
        <v>0</v>
      </c>
    </row>
    <row r="17" spans="1:28" x14ac:dyDescent="0.3">
      <c r="A17" t="s">
        <v>113</v>
      </c>
      <c r="B17" t="s">
        <v>114</v>
      </c>
      <c r="C17">
        <v>1009912</v>
      </c>
      <c r="D17" t="s">
        <v>22</v>
      </c>
      <c r="E17">
        <v>143</v>
      </c>
      <c r="F17" s="1">
        <v>40827</v>
      </c>
      <c r="G17" s="3">
        <f t="shared" si="0"/>
        <v>3</v>
      </c>
      <c r="H17" s="3">
        <v>10</v>
      </c>
      <c r="I17" s="3">
        <v>11</v>
      </c>
      <c r="J17" s="3">
        <f t="shared" si="1"/>
        <v>311</v>
      </c>
      <c r="K17">
        <v>3</v>
      </c>
      <c r="L17">
        <v>30</v>
      </c>
      <c r="M17">
        <v>54</v>
      </c>
      <c r="N17">
        <v>12654</v>
      </c>
      <c r="O17" s="1">
        <v>41292</v>
      </c>
      <c r="P17">
        <v>4.8452786999999997</v>
      </c>
      <c r="Q17">
        <v>5</v>
      </c>
      <c r="R17">
        <v>1</v>
      </c>
      <c r="S17">
        <v>879</v>
      </c>
      <c r="T17">
        <v>34</v>
      </c>
      <c r="U17">
        <v>845</v>
      </c>
      <c r="V17" t="s">
        <v>115</v>
      </c>
      <c r="W17" t="s">
        <v>116</v>
      </c>
      <c r="X17" t="s">
        <v>117</v>
      </c>
      <c r="Y17" t="s">
        <v>118</v>
      </c>
      <c r="Z17">
        <f>LEN(B17)</f>
        <v>41</v>
      </c>
      <c r="AA17">
        <f t="shared" si="2"/>
        <v>199</v>
      </c>
      <c r="AB17">
        <f t="shared" si="3"/>
        <v>0</v>
      </c>
    </row>
    <row r="18" spans="1:28" x14ac:dyDescent="0.3">
      <c r="A18" t="s">
        <v>119</v>
      </c>
      <c r="B18" t="s">
        <v>120</v>
      </c>
      <c r="C18">
        <v>6477020</v>
      </c>
      <c r="D18" t="s">
        <v>22</v>
      </c>
      <c r="E18">
        <v>99</v>
      </c>
      <c r="F18" s="1">
        <v>40288</v>
      </c>
      <c r="G18" s="3">
        <f t="shared" si="0"/>
        <v>3</v>
      </c>
      <c r="H18" s="3">
        <v>4</v>
      </c>
      <c r="I18" s="3">
        <v>20</v>
      </c>
      <c r="J18" s="3">
        <f t="shared" si="1"/>
        <v>140</v>
      </c>
      <c r="K18">
        <v>1</v>
      </c>
      <c r="L18">
        <v>5</v>
      </c>
      <c r="M18">
        <v>7</v>
      </c>
      <c r="N18">
        <v>3907</v>
      </c>
      <c r="O18" s="1">
        <v>41292</v>
      </c>
      <c r="P18">
        <v>4.9004297000000001</v>
      </c>
      <c r="Q18">
        <v>5</v>
      </c>
      <c r="R18">
        <v>1</v>
      </c>
      <c r="S18">
        <v>18158</v>
      </c>
      <c r="T18">
        <v>452</v>
      </c>
      <c r="U18">
        <v>17706</v>
      </c>
      <c r="V18" t="s">
        <v>121</v>
      </c>
      <c r="W18" t="s">
        <v>122</v>
      </c>
      <c r="X18" t="s">
        <v>123</v>
      </c>
      <c r="Y18" t="s">
        <v>124</v>
      </c>
      <c r="Z18">
        <f>LEN(B18)</f>
        <v>37</v>
      </c>
      <c r="AA18">
        <f t="shared" si="2"/>
        <v>217</v>
      </c>
      <c r="AB18">
        <f t="shared" si="3"/>
        <v>4</v>
      </c>
    </row>
    <row r="19" spans="1:28" x14ac:dyDescent="0.3">
      <c r="A19" t="s">
        <v>125</v>
      </c>
      <c r="B19" t="s">
        <v>126</v>
      </c>
      <c r="C19">
        <v>2707770</v>
      </c>
      <c r="D19" t="s">
        <v>22</v>
      </c>
      <c r="E19">
        <v>263</v>
      </c>
      <c r="F19" s="1">
        <v>40074</v>
      </c>
      <c r="G19" s="3">
        <f t="shared" si="0"/>
        <v>6</v>
      </c>
      <c r="H19" s="3">
        <v>9</v>
      </c>
      <c r="I19" s="3">
        <v>18</v>
      </c>
      <c r="J19" s="3">
        <f t="shared" si="1"/>
        <v>288</v>
      </c>
      <c r="K19">
        <v>13</v>
      </c>
      <c r="L19">
        <v>59</v>
      </c>
      <c r="M19">
        <v>8</v>
      </c>
      <c r="N19">
        <v>50348</v>
      </c>
      <c r="O19" s="1">
        <v>41292</v>
      </c>
      <c r="P19">
        <v>4.9550514000000003</v>
      </c>
      <c r="Q19">
        <v>5</v>
      </c>
      <c r="R19">
        <v>1</v>
      </c>
      <c r="S19">
        <v>18955</v>
      </c>
      <c r="T19">
        <v>213</v>
      </c>
      <c r="U19">
        <v>18742</v>
      </c>
      <c r="V19" t="s">
        <v>127</v>
      </c>
      <c r="W19" t="s">
        <v>128</v>
      </c>
      <c r="X19" t="s">
        <v>129</v>
      </c>
      <c r="Y19" t="s">
        <v>130</v>
      </c>
      <c r="Z19">
        <f>LEN(B19)</f>
        <v>24</v>
      </c>
      <c r="AA19">
        <f t="shared" si="2"/>
        <v>15</v>
      </c>
      <c r="AB19">
        <f t="shared" si="3"/>
        <v>0</v>
      </c>
    </row>
    <row r="20" spans="1:28" x14ac:dyDescent="0.3">
      <c r="A20" t="s">
        <v>131</v>
      </c>
      <c r="B20" t="s">
        <v>132</v>
      </c>
      <c r="C20">
        <v>2227794</v>
      </c>
      <c r="D20" t="s">
        <v>133</v>
      </c>
      <c r="E20">
        <v>39</v>
      </c>
      <c r="F20" s="1">
        <v>40261</v>
      </c>
      <c r="G20" s="3">
        <f t="shared" si="0"/>
        <v>4</v>
      </c>
      <c r="H20" s="3">
        <v>3</v>
      </c>
      <c r="I20" s="3">
        <v>24</v>
      </c>
      <c r="J20" s="3">
        <f t="shared" si="1"/>
        <v>114</v>
      </c>
      <c r="K20">
        <v>0</v>
      </c>
      <c r="L20">
        <v>6</v>
      </c>
      <c r="M20">
        <v>35</v>
      </c>
      <c r="N20">
        <v>395</v>
      </c>
      <c r="O20" s="1">
        <v>41292</v>
      </c>
      <c r="P20">
        <v>3.8781302000000002</v>
      </c>
      <c r="Q20">
        <v>5</v>
      </c>
      <c r="R20">
        <v>1</v>
      </c>
      <c r="S20">
        <v>2396</v>
      </c>
      <c r="T20">
        <v>672</v>
      </c>
      <c r="U20">
        <v>1724</v>
      </c>
      <c r="V20" t="s">
        <v>134</v>
      </c>
      <c r="W20" t="s">
        <v>135</v>
      </c>
      <c r="X20" t="s">
        <v>136</v>
      </c>
      <c r="Z20">
        <f>LEN(B20)</f>
        <v>10</v>
      </c>
      <c r="AA20">
        <f t="shared" si="2"/>
        <v>0</v>
      </c>
      <c r="AB20">
        <f t="shared" si="3"/>
        <v>0</v>
      </c>
    </row>
    <row r="21" spans="1:28" x14ac:dyDescent="0.3">
      <c r="A21" t="s">
        <v>137</v>
      </c>
      <c r="B21" t="s">
        <v>138</v>
      </c>
      <c r="C21">
        <v>1872964</v>
      </c>
      <c r="D21" t="s">
        <v>40</v>
      </c>
      <c r="E21">
        <v>79</v>
      </c>
      <c r="F21" s="1">
        <v>40633</v>
      </c>
      <c r="G21" s="3">
        <f t="shared" si="0"/>
        <v>5</v>
      </c>
      <c r="H21" s="3">
        <v>3</v>
      </c>
      <c r="I21" s="3">
        <v>31</v>
      </c>
      <c r="J21" s="3">
        <f t="shared" si="1"/>
        <v>121</v>
      </c>
      <c r="K21">
        <v>0</v>
      </c>
      <c r="L21">
        <v>9</v>
      </c>
      <c r="M21">
        <v>47</v>
      </c>
      <c r="N21">
        <v>587</v>
      </c>
      <c r="O21" s="1">
        <v>41292</v>
      </c>
      <c r="P21">
        <v>4.8048677</v>
      </c>
      <c r="Q21">
        <v>5</v>
      </c>
      <c r="R21">
        <v>1</v>
      </c>
      <c r="S21">
        <v>9573</v>
      </c>
      <c r="T21">
        <v>467</v>
      </c>
      <c r="U21">
        <v>9106</v>
      </c>
      <c r="V21" t="s">
        <v>139</v>
      </c>
      <c r="W21" t="s">
        <v>140</v>
      </c>
      <c r="X21" t="s">
        <v>141</v>
      </c>
      <c r="Y21" s="2" t="s">
        <v>142</v>
      </c>
      <c r="Z21">
        <f>LEN(B21)</f>
        <v>46</v>
      </c>
      <c r="AA21">
        <f t="shared" si="2"/>
        <v>437</v>
      </c>
      <c r="AB21">
        <f t="shared" si="3"/>
        <v>4</v>
      </c>
    </row>
    <row r="22" spans="1:28" x14ac:dyDescent="0.3">
      <c r="A22" t="s">
        <v>143</v>
      </c>
      <c r="B22" t="s">
        <v>144</v>
      </c>
      <c r="C22">
        <v>700385</v>
      </c>
      <c r="D22" t="s">
        <v>34</v>
      </c>
      <c r="E22">
        <v>302</v>
      </c>
      <c r="F22" s="1">
        <v>39030</v>
      </c>
      <c r="G22" s="3">
        <f t="shared" si="0"/>
        <v>5</v>
      </c>
      <c r="H22" s="3">
        <v>11</v>
      </c>
      <c r="I22" s="3">
        <v>9</v>
      </c>
      <c r="J22" s="3">
        <f t="shared" si="1"/>
        <v>339</v>
      </c>
      <c r="K22">
        <v>4</v>
      </c>
      <c r="L22">
        <v>34</v>
      </c>
      <c r="M22">
        <v>46</v>
      </c>
      <c r="N22">
        <v>16486</v>
      </c>
      <c r="O22" s="1">
        <v>41292</v>
      </c>
      <c r="P22">
        <v>3.0091323999999999</v>
      </c>
      <c r="Q22">
        <v>5</v>
      </c>
      <c r="R22">
        <v>1</v>
      </c>
      <c r="S22">
        <v>1095</v>
      </c>
      <c r="T22">
        <v>545</v>
      </c>
      <c r="U22">
        <v>550</v>
      </c>
      <c r="V22" t="s">
        <v>145</v>
      </c>
      <c r="W22" t="s">
        <v>146</v>
      </c>
      <c r="X22" t="s">
        <v>147</v>
      </c>
      <c r="Y22" s="2" t="s">
        <v>148</v>
      </c>
      <c r="Z22">
        <f>LEN(B22)</f>
        <v>30</v>
      </c>
      <c r="AA22">
        <f t="shared" si="2"/>
        <v>268</v>
      </c>
      <c r="AB22">
        <f t="shared" si="3"/>
        <v>0</v>
      </c>
    </row>
    <row r="23" spans="1:28" x14ac:dyDescent="0.3">
      <c r="A23" t="s">
        <v>149</v>
      </c>
      <c r="B23" t="s">
        <v>150</v>
      </c>
      <c r="C23">
        <v>948354</v>
      </c>
      <c r="D23" t="s">
        <v>89</v>
      </c>
      <c r="E23">
        <v>18</v>
      </c>
      <c r="F23" s="1">
        <v>41037</v>
      </c>
      <c r="G23" s="3">
        <f t="shared" si="0"/>
        <v>3</v>
      </c>
      <c r="H23" s="3">
        <v>5</v>
      </c>
      <c r="I23" s="3">
        <v>8</v>
      </c>
      <c r="J23" s="3">
        <f t="shared" si="1"/>
        <v>158</v>
      </c>
      <c r="K23">
        <v>4</v>
      </c>
      <c r="L23">
        <v>55</v>
      </c>
      <c r="M23">
        <v>27</v>
      </c>
      <c r="N23">
        <v>17727</v>
      </c>
      <c r="O23" s="1">
        <v>41292</v>
      </c>
      <c r="P23">
        <v>4.9252706000000002</v>
      </c>
      <c r="Q23">
        <v>5</v>
      </c>
      <c r="R23">
        <v>1</v>
      </c>
      <c r="S23">
        <v>2034</v>
      </c>
      <c r="T23">
        <v>38</v>
      </c>
      <c r="U23">
        <v>1996</v>
      </c>
      <c r="V23" t="s">
        <v>151</v>
      </c>
      <c r="W23" t="s">
        <v>152</v>
      </c>
      <c r="X23" t="s">
        <v>153</v>
      </c>
      <c r="Y23" s="2" t="s">
        <v>154</v>
      </c>
      <c r="Z23">
        <f>LEN(B23)</f>
        <v>34</v>
      </c>
      <c r="AA23">
        <f t="shared" si="2"/>
        <v>3312</v>
      </c>
      <c r="AB23">
        <f t="shared" si="3"/>
        <v>0</v>
      </c>
    </row>
    <row r="24" spans="1:28" x14ac:dyDescent="0.3">
      <c r="A24" t="s">
        <v>155</v>
      </c>
      <c r="B24" t="s">
        <v>156</v>
      </c>
      <c r="C24">
        <v>11017464</v>
      </c>
      <c r="D24" t="s">
        <v>22</v>
      </c>
      <c r="E24">
        <v>46</v>
      </c>
      <c r="F24" s="1">
        <v>40596</v>
      </c>
      <c r="G24" s="3">
        <f t="shared" si="0"/>
        <v>3</v>
      </c>
      <c r="H24" s="3">
        <v>2</v>
      </c>
      <c r="I24" s="3">
        <v>22</v>
      </c>
      <c r="J24" s="3">
        <f t="shared" si="1"/>
        <v>82</v>
      </c>
      <c r="K24">
        <v>12</v>
      </c>
      <c r="L24">
        <v>17</v>
      </c>
      <c r="M24">
        <v>23</v>
      </c>
      <c r="N24">
        <v>44243</v>
      </c>
      <c r="O24" s="1">
        <v>41292</v>
      </c>
      <c r="P24">
        <v>4.6988386999999996</v>
      </c>
      <c r="Q24">
        <v>5</v>
      </c>
      <c r="R24">
        <v>1</v>
      </c>
      <c r="S24">
        <v>49940</v>
      </c>
      <c r="T24">
        <v>3760</v>
      </c>
      <c r="U24">
        <v>46180</v>
      </c>
      <c r="V24" t="s">
        <v>157</v>
      </c>
      <c r="W24" t="s">
        <v>158</v>
      </c>
      <c r="X24" t="s">
        <v>159</v>
      </c>
      <c r="Y24" t="s">
        <v>160</v>
      </c>
      <c r="Z24">
        <f>LEN(B24)</f>
        <v>54</v>
      </c>
      <c r="AA24">
        <f t="shared" si="2"/>
        <v>121</v>
      </c>
      <c r="AB24">
        <f t="shared" si="3"/>
        <v>4</v>
      </c>
    </row>
    <row r="25" spans="1:28" x14ac:dyDescent="0.3">
      <c r="A25" t="s">
        <v>161</v>
      </c>
      <c r="B25" t="s">
        <v>162</v>
      </c>
      <c r="C25">
        <v>959966</v>
      </c>
      <c r="D25" t="s">
        <v>22</v>
      </c>
      <c r="E25">
        <v>235</v>
      </c>
      <c r="F25" s="1">
        <v>40800</v>
      </c>
      <c r="G25" s="3">
        <f t="shared" si="0"/>
        <v>4</v>
      </c>
      <c r="H25" s="3">
        <v>9</v>
      </c>
      <c r="I25" s="3">
        <v>14</v>
      </c>
      <c r="J25" s="3">
        <f t="shared" si="1"/>
        <v>284</v>
      </c>
      <c r="K25">
        <v>5</v>
      </c>
      <c r="L25">
        <v>9</v>
      </c>
      <c r="M25">
        <v>27</v>
      </c>
      <c r="N25">
        <v>18567</v>
      </c>
      <c r="O25" s="1">
        <v>41292</v>
      </c>
      <c r="P25">
        <v>4.6889824999999998</v>
      </c>
      <c r="Q25">
        <v>5</v>
      </c>
      <c r="R25">
        <v>1</v>
      </c>
      <c r="S25">
        <v>3331</v>
      </c>
      <c r="T25">
        <v>259</v>
      </c>
      <c r="U25">
        <v>3072</v>
      </c>
      <c r="V25" t="s">
        <v>163</v>
      </c>
      <c r="W25" t="s">
        <v>164</v>
      </c>
      <c r="X25" t="s">
        <v>165</v>
      </c>
      <c r="Y25" t="s">
        <v>166</v>
      </c>
      <c r="Z25">
        <f>LEN(B25)</f>
        <v>60</v>
      </c>
      <c r="AA25">
        <f t="shared" si="2"/>
        <v>167</v>
      </c>
      <c r="AB25">
        <f t="shared" si="3"/>
        <v>8</v>
      </c>
    </row>
    <row r="26" spans="1:28" x14ac:dyDescent="0.3">
      <c r="A26" t="s">
        <v>167</v>
      </c>
      <c r="B26" t="s">
        <v>168</v>
      </c>
      <c r="C26">
        <v>18823165</v>
      </c>
      <c r="D26" t="s">
        <v>82</v>
      </c>
      <c r="E26">
        <v>27</v>
      </c>
      <c r="F26" s="1">
        <v>40489</v>
      </c>
      <c r="G26" s="3">
        <f t="shared" si="0"/>
        <v>1</v>
      </c>
      <c r="H26" s="3">
        <v>11</v>
      </c>
      <c r="I26" s="3">
        <v>7</v>
      </c>
      <c r="J26" s="3">
        <f t="shared" si="1"/>
        <v>337</v>
      </c>
      <c r="K26">
        <v>14</v>
      </c>
      <c r="L26">
        <v>4</v>
      </c>
      <c r="M26">
        <v>37</v>
      </c>
      <c r="N26">
        <v>50677</v>
      </c>
      <c r="O26" s="1">
        <v>41292</v>
      </c>
      <c r="P26">
        <v>4.8986780000000003</v>
      </c>
      <c r="Q26">
        <v>5</v>
      </c>
      <c r="R26">
        <v>1</v>
      </c>
      <c r="S26">
        <v>65731</v>
      </c>
      <c r="T26">
        <v>1665</v>
      </c>
      <c r="U26">
        <v>64066</v>
      </c>
      <c r="V26" t="s">
        <v>169</v>
      </c>
      <c r="W26" t="s">
        <v>170</v>
      </c>
      <c r="X26" t="s">
        <v>171</v>
      </c>
      <c r="Z26">
        <f>LEN(B26)</f>
        <v>33</v>
      </c>
      <c r="AA26">
        <f t="shared" si="2"/>
        <v>0</v>
      </c>
      <c r="AB26">
        <f t="shared" si="3"/>
        <v>0</v>
      </c>
    </row>
    <row r="27" spans="1:28" x14ac:dyDescent="0.3">
      <c r="A27" t="s">
        <v>172</v>
      </c>
      <c r="B27" t="s">
        <v>173</v>
      </c>
      <c r="C27">
        <v>3323206</v>
      </c>
      <c r="D27" t="s">
        <v>46</v>
      </c>
      <c r="E27">
        <v>20</v>
      </c>
      <c r="F27" s="1">
        <v>40040</v>
      </c>
      <c r="G27" s="3">
        <f t="shared" si="0"/>
        <v>7</v>
      </c>
      <c r="H27" s="3">
        <v>8</v>
      </c>
      <c r="I27" s="3">
        <v>15</v>
      </c>
      <c r="J27" s="3">
        <f t="shared" si="1"/>
        <v>255</v>
      </c>
      <c r="K27">
        <v>1</v>
      </c>
      <c r="L27">
        <v>51</v>
      </c>
      <c r="M27">
        <v>8</v>
      </c>
      <c r="N27">
        <v>6668</v>
      </c>
      <c r="O27" s="1">
        <v>41292</v>
      </c>
      <c r="P27">
        <v>4.8836765</v>
      </c>
      <c r="Q27">
        <v>5</v>
      </c>
      <c r="R27">
        <v>1</v>
      </c>
      <c r="S27">
        <v>6843</v>
      </c>
      <c r="T27">
        <v>199</v>
      </c>
      <c r="U27">
        <v>6644</v>
      </c>
      <c r="V27" t="s">
        <v>174</v>
      </c>
      <c r="W27" t="s">
        <v>175</v>
      </c>
      <c r="X27" t="s">
        <v>176</v>
      </c>
      <c r="Z27">
        <f>LEN(B27)</f>
        <v>35</v>
      </c>
      <c r="AA27">
        <f t="shared" si="2"/>
        <v>0</v>
      </c>
      <c r="AB27">
        <f t="shared" si="3"/>
        <v>0</v>
      </c>
    </row>
    <row r="28" spans="1:28" x14ac:dyDescent="0.3">
      <c r="A28" t="s">
        <v>177</v>
      </c>
      <c r="B28" t="s">
        <v>178</v>
      </c>
      <c r="C28">
        <v>625603</v>
      </c>
      <c r="D28" t="s">
        <v>34</v>
      </c>
      <c r="E28">
        <v>87</v>
      </c>
      <c r="F28" s="1">
        <v>39885</v>
      </c>
      <c r="G28" s="3">
        <f t="shared" si="0"/>
        <v>6</v>
      </c>
      <c r="H28" s="3">
        <v>3</v>
      </c>
      <c r="I28" s="3">
        <v>13</v>
      </c>
      <c r="J28" s="3">
        <f t="shared" si="1"/>
        <v>103</v>
      </c>
      <c r="K28">
        <v>1</v>
      </c>
      <c r="L28">
        <v>43</v>
      </c>
      <c r="M28">
        <v>44</v>
      </c>
      <c r="N28">
        <v>6224</v>
      </c>
      <c r="O28" s="1">
        <v>41292</v>
      </c>
      <c r="P28">
        <v>4.6687900000000004</v>
      </c>
      <c r="Q28">
        <v>5</v>
      </c>
      <c r="R28">
        <v>1</v>
      </c>
      <c r="S28">
        <v>471</v>
      </c>
      <c r="T28">
        <v>39</v>
      </c>
      <c r="U28">
        <v>432</v>
      </c>
      <c r="V28" t="s">
        <v>179</v>
      </c>
      <c r="W28" t="s">
        <v>180</v>
      </c>
      <c r="X28" t="s">
        <v>181</v>
      </c>
      <c r="Y28" t="s">
        <v>182</v>
      </c>
      <c r="Z28">
        <f>LEN(B28)</f>
        <v>35</v>
      </c>
      <c r="AA28">
        <f t="shared" si="2"/>
        <v>135</v>
      </c>
      <c r="AB28">
        <f t="shared" si="3"/>
        <v>8</v>
      </c>
    </row>
    <row r="29" spans="1:28" x14ac:dyDescent="0.3">
      <c r="A29" t="s">
        <v>183</v>
      </c>
      <c r="B29" t="s">
        <v>184</v>
      </c>
      <c r="C29">
        <v>9345219</v>
      </c>
      <c r="D29" t="s">
        <v>22</v>
      </c>
      <c r="E29">
        <v>68</v>
      </c>
      <c r="F29" s="1">
        <v>40287</v>
      </c>
      <c r="G29" s="3">
        <f t="shared" si="0"/>
        <v>2</v>
      </c>
      <c r="H29" s="3">
        <v>4</v>
      </c>
      <c r="I29" s="3">
        <v>19</v>
      </c>
      <c r="J29" s="3">
        <f t="shared" si="1"/>
        <v>139</v>
      </c>
      <c r="K29">
        <v>4</v>
      </c>
      <c r="L29">
        <v>5</v>
      </c>
      <c r="M29">
        <v>54</v>
      </c>
      <c r="N29">
        <v>14754</v>
      </c>
      <c r="O29" s="1">
        <v>41292</v>
      </c>
      <c r="P29">
        <v>4.9249834999999997</v>
      </c>
      <c r="Q29">
        <v>5</v>
      </c>
      <c r="R29">
        <v>1</v>
      </c>
      <c r="S29">
        <v>39778</v>
      </c>
      <c r="T29">
        <v>746</v>
      </c>
      <c r="U29">
        <v>39032</v>
      </c>
      <c r="V29" t="s">
        <v>185</v>
      </c>
      <c r="W29" t="s">
        <v>186</v>
      </c>
      <c r="X29" t="s">
        <v>187</v>
      </c>
      <c r="Y29" s="2" t="s">
        <v>188</v>
      </c>
      <c r="Z29">
        <f>LEN(B29)</f>
        <v>47</v>
      </c>
      <c r="AA29">
        <f t="shared" si="2"/>
        <v>304</v>
      </c>
      <c r="AB29">
        <f t="shared" si="3"/>
        <v>0</v>
      </c>
    </row>
    <row r="30" spans="1:28" x14ac:dyDescent="0.3">
      <c r="A30" t="s">
        <v>189</v>
      </c>
      <c r="B30" t="s">
        <v>190</v>
      </c>
      <c r="C30">
        <v>8137361</v>
      </c>
      <c r="D30" t="s">
        <v>34</v>
      </c>
      <c r="E30">
        <v>6</v>
      </c>
      <c r="F30" s="1">
        <v>39174</v>
      </c>
      <c r="G30" s="3">
        <f t="shared" si="0"/>
        <v>2</v>
      </c>
      <c r="H30" s="3">
        <v>4</v>
      </c>
      <c r="I30" s="3">
        <v>2</v>
      </c>
      <c r="J30" s="3">
        <f t="shared" si="1"/>
        <v>122</v>
      </c>
      <c r="K30">
        <v>23</v>
      </c>
      <c r="L30">
        <v>10</v>
      </c>
      <c r="M30">
        <v>14</v>
      </c>
      <c r="N30">
        <v>83414</v>
      </c>
      <c r="O30" s="1">
        <v>41292</v>
      </c>
      <c r="P30">
        <v>4.8358393</v>
      </c>
      <c r="Q30">
        <v>5</v>
      </c>
      <c r="R30">
        <v>1</v>
      </c>
      <c r="S30">
        <v>27266</v>
      </c>
      <c r="T30">
        <v>1119</v>
      </c>
      <c r="U30">
        <v>26147</v>
      </c>
      <c r="V30" t="s">
        <v>191</v>
      </c>
      <c r="W30" t="s">
        <v>192</v>
      </c>
      <c r="X30" t="s">
        <v>193</v>
      </c>
      <c r="Y30" t="s">
        <v>194</v>
      </c>
      <c r="Z30">
        <f>LEN(B30)</f>
        <v>21</v>
      </c>
      <c r="AA30">
        <f t="shared" si="2"/>
        <v>128</v>
      </c>
      <c r="AB30">
        <f t="shared" si="3"/>
        <v>4</v>
      </c>
    </row>
    <row r="31" spans="1:28" x14ac:dyDescent="0.3">
      <c r="A31" t="s">
        <v>195</v>
      </c>
      <c r="B31" t="s">
        <v>196</v>
      </c>
      <c r="C31">
        <v>1914006</v>
      </c>
      <c r="D31" t="s">
        <v>40</v>
      </c>
      <c r="E31">
        <v>108</v>
      </c>
      <c r="F31" s="1">
        <v>40236</v>
      </c>
      <c r="G31" s="3">
        <f t="shared" si="0"/>
        <v>7</v>
      </c>
      <c r="H31" s="3">
        <v>2</v>
      </c>
      <c r="I31" s="3">
        <v>27</v>
      </c>
      <c r="J31" s="3">
        <f t="shared" si="1"/>
        <v>87</v>
      </c>
      <c r="K31">
        <v>5</v>
      </c>
      <c r="L31">
        <v>14</v>
      </c>
      <c r="M31">
        <v>8</v>
      </c>
      <c r="N31">
        <v>18848</v>
      </c>
      <c r="O31" s="1">
        <v>41292</v>
      </c>
      <c r="P31">
        <v>4.9363340000000004</v>
      </c>
      <c r="Q31">
        <v>5</v>
      </c>
      <c r="R31">
        <v>1</v>
      </c>
      <c r="S31">
        <v>14262</v>
      </c>
      <c r="T31">
        <v>227</v>
      </c>
      <c r="U31">
        <v>14035</v>
      </c>
      <c r="V31" t="s">
        <v>197</v>
      </c>
      <c r="W31" t="s">
        <v>198</v>
      </c>
      <c r="X31" t="s">
        <v>199</v>
      </c>
      <c r="Y31" s="2" t="s">
        <v>200</v>
      </c>
      <c r="Z31">
        <f>LEN(B31)</f>
        <v>78</v>
      </c>
      <c r="AA31">
        <f t="shared" si="2"/>
        <v>802</v>
      </c>
      <c r="AB31">
        <f t="shared" si="3"/>
        <v>16</v>
      </c>
    </row>
    <row r="32" spans="1:28" x14ac:dyDescent="0.3">
      <c r="A32" t="s">
        <v>201</v>
      </c>
      <c r="B32" t="s">
        <v>202</v>
      </c>
      <c r="C32">
        <v>583896</v>
      </c>
      <c r="D32" t="s">
        <v>34</v>
      </c>
      <c r="E32">
        <v>148</v>
      </c>
      <c r="F32" s="1">
        <v>40898</v>
      </c>
      <c r="G32" s="3">
        <f t="shared" si="0"/>
        <v>4</v>
      </c>
      <c r="H32" s="3">
        <v>12</v>
      </c>
      <c r="I32" s="3">
        <v>21</v>
      </c>
      <c r="J32" s="3">
        <f t="shared" si="1"/>
        <v>381</v>
      </c>
      <c r="K32">
        <v>20</v>
      </c>
      <c r="L32">
        <v>45</v>
      </c>
      <c r="M32">
        <v>21</v>
      </c>
      <c r="N32">
        <v>74721</v>
      </c>
      <c r="O32" s="1">
        <v>41292</v>
      </c>
      <c r="P32">
        <v>4.9198639999999996</v>
      </c>
      <c r="Q32">
        <v>5</v>
      </c>
      <c r="R32">
        <v>1</v>
      </c>
      <c r="S32">
        <v>2945</v>
      </c>
      <c r="T32">
        <v>59</v>
      </c>
      <c r="U32">
        <v>2886</v>
      </c>
      <c r="V32" t="s">
        <v>203</v>
      </c>
      <c r="W32" t="s">
        <v>204</v>
      </c>
      <c r="X32" t="s">
        <v>205</v>
      </c>
      <c r="Y32" t="s">
        <v>206</v>
      </c>
      <c r="Z32">
        <f>LEN(B32)</f>
        <v>40</v>
      </c>
      <c r="AA32">
        <f t="shared" si="2"/>
        <v>187</v>
      </c>
      <c r="AB32">
        <f t="shared" si="3"/>
        <v>4</v>
      </c>
    </row>
    <row r="33" spans="1:28" x14ac:dyDescent="0.3">
      <c r="A33" t="s">
        <v>207</v>
      </c>
      <c r="B33" t="s">
        <v>208</v>
      </c>
      <c r="C33">
        <v>2556641</v>
      </c>
      <c r="D33" t="s">
        <v>22</v>
      </c>
      <c r="E33">
        <v>146</v>
      </c>
      <c r="F33" s="1">
        <v>38789</v>
      </c>
      <c r="G33" s="3">
        <f t="shared" si="0"/>
        <v>2</v>
      </c>
      <c r="H33" s="3">
        <v>3</v>
      </c>
      <c r="I33" s="3">
        <v>13</v>
      </c>
      <c r="J33" s="3">
        <f t="shared" si="1"/>
        <v>103</v>
      </c>
      <c r="K33">
        <v>3</v>
      </c>
      <c r="L33">
        <v>56</v>
      </c>
      <c r="M33">
        <v>30</v>
      </c>
      <c r="N33">
        <v>14190</v>
      </c>
      <c r="O33" s="1">
        <v>41292</v>
      </c>
      <c r="P33">
        <v>4.4386099999999997</v>
      </c>
      <c r="Q33">
        <v>5</v>
      </c>
      <c r="R33">
        <v>1</v>
      </c>
      <c r="S33">
        <v>25615</v>
      </c>
      <c r="T33">
        <v>3595</v>
      </c>
      <c r="U33">
        <v>22020</v>
      </c>
      <c r="V33" t="s">
        <v>209</v>
      </c>
      <c r="W33" t="s">
        <v>210</v>
      </c>
      <c r="X33" t="s">
        <v>211</v>
      </c>
      <c r="Y33" t="s">
        <v>212</v>
      </c>
      <c r="Z33">
        <f>LEN(B33)</f>
        <v>15</v>
      </c>
      <c r="AA33">
        <f t="shared" si="2"/>
        <v>67</v>
      </c>
      <c r="AB33">
        <f t="shared" si="3"/>
        <v>0</v>
      </c>
    </row>
    <row r="34" spans="1:28" x14ac:dyDescent="0.3">
      <c r="A34" t="s">
        <v>213</v>
      </c>
      <c r="B34" t="s">
        <v>214</v>
      </c>
      <c r="C34">
        <v>1028480</v>
      </c>
      <c r="D34" t="s">
        <v>34</v>
      </c>
      <c r="E34">
        <v>1024</v>
      </c>
      <c r="F34" s="1">
        <v>40775</v>
      </c>
      <c r="G34" s="3">
        <f t="shared" si="0"/>
        <v>7</v>
      </c>
      <c r="H34" s="3">
        <v>8</v>
      </c>
      <c r="I34" s="3">
        <v>20</v>
      </c>
      <c r="J34" s="3">
        <f t="shared" si="1"/>
        <v>260</v>
      </c>
      <c r="K34">
        <v>1</v>
      </c>
      <c r="L34">
        <v>14</v>
      </c>
      <c r="M34">
        <v>47</v>
      </c>
      <c r="N34">
        <v>4487</v>
      </c>
      <c r="O34" s="1">
        <v>41292</v>
      </c>
      <c r="P34">
        <v>4.4676537999999999</v>
      </c>
      <c r="Q34">
        <v>5</v>
      </c>
      <c r="R34">
        <v>1</v>
      </c>
      <c r="S34">
        <v>20528</v>
      </c>
      <c r="T34">
        <v>2732</v>
      </c>
      <c r="U34">
        <v>17796</v>
      </c>
      <c r="V34" t="s">
        <v>103</v>
      </c>
      <c r="W34" t="s">
        <v>104</v>
      </c>
      <c r="X34" t="s">
        <v>105</v>
      </c>
      <c r="Y34" s="2" t="s">
        <v>215</v>
      </c>
      <c r="Z34">
        <f>LEN(B34)</f>
        <v>22</v>
      </c>
      <c r="AA34">
        <f t="shared" si="2"/>
        <v>714</v>
      </c>
      <c r="AB34">
        <f t="shared" si="3"/>
        <v>40</v>
      </c>
    </row>
    <row r="35" spans="1:28" x14ac:dyDescent="0.3">
      <c r="A35" t="s">
        <v>216</v>
      </c>
      <c r="B35" t="s">
        <v>217</v>
      </c>
      <c r="C35">
        <v>3003892</v>
      </c>
      <c r="D35" t="s">
        <v>40</v>
      </c>
      <c r="E35">
        <v>38</v>
      </c>
      <c r="F35" s="1">
        <v>40597</v>
      </c>
      <c r="G35" s="3">
        <f t="shared" si="0"/>
        <v>4</v>
      </c>
      <c r="H35" s="3">
        <v>2</v>
      </c>
      <c r="I35" s="3">
        <v>23</v>
      </c>
      <c r="J35" s="3">
        <f t="shared" si="1"/>
        <v>83</v>
      </c>
      <c r="K35">
        <v>12</v>
      </c>
      <c r="L35">
        <v>12</v>
      </c>
      <c r="M35">
        <v>18</v>
      </c>
      <c r="N35">
        <v>43938</v>
      </c>
      <c r="O35" s="1">
        <v>41292</v>
      </c>
      <c r="P35">
        <v>4.8818099999999998</v>
      </c>
      <c r="Q35">
        <v>5</v>
      </c>
      <c r="R35">
        <v>1</v>
      </c>
      <c r="S35">
        <v>14959</v>
      </c>
      <c r="T35">
        <v>442</v>
      </c>
      <c r="U35">
        <v>14517</v>
      </c>
      <c r="V35" t="s">
        <v>218</v>
      </c>
      <c r="W35" t="s">
        <v>219</v>
      </c>
      <c r="X35" t="s">
        <v>220</v>
      </c>
      <c r="Y35" t="s">
        <v>221</v>
      </c>
      <c r="Z35">
        <f>LEN(B35)</f>
        <v>27</v>
      </c>
      <c r="AA35">
        <f t="shared" si="2"/>
        <v>149</v>
      </c>
      <c r="AB35">
        <f t="shared" si="3"/>
        <v>0</v>
      </c>
    </row>
    <row r="36" spans="1:28" x14ac:dyDescent="0.3">
      <c r="A36" t="s">
        <v>222</v>
      </c>
      <c r="B36" t="s">
        <v>223</v>
      </c>
      <c r="C36">
        <v>4833857</v>
      </c>
      <c r="D36" t="s">
        <v>40</v>
      </c>
      <c r="E36">
        <v>9</v>
      </c>
      <c r="F36" s="1">
        <v>40341</v>
      </c>
      <c r="G36" s="3">
        <f t="shared" si="0"/>
        <v>7</v>
      </c>
      <c r="H36" s="3">
        <v>6</v>
      </c>
      <c r="I36" s="3">
        <v>12</v>
      </c>
      <c r="J36" s="3">
        <f t="shared" si="1"/>
        <v>192</v>
      </c>
      <c r="K36">
        <v>6</v>
      </c>
      <c r="L36">
        <v>35</v>
      </c>
      <c r="M36">
        <v>45</v>
      </c>
      <c r="N36">
        <v>23745</v>
      </c>
      <c r="O36" s="1">
        <v>41292</v>
      </c>
      <c r="P36">
        <v>4.6798615000000003</v>
      </c>
      <c r="Q36">
        <v>5</v>
      </c>
      <c r="R36">
        <v>1</v>
      </c>
      <c r="S36">
        <v>19629</v>
      </c>
      <c r="T36">
        <v>1571</v>
      </c>
      <c r="U36">
        <v>18058</v>
      </c>
      <c r="V36" t="s">
        <v>224</v>
      </c>
      <c r="W36" t="s">
        <v>225</v>
      </c>
      <c r="X36" t="s">
        <v>226</v>
      </c>
      <c r="Y36" s="2" t="s">
        <v>227</v>
      </c>
      <c r="Z36">
        <f>LEN(B36)</f>
        <v>45</v>
      </c>
      <c r="AA36">
        <f t="shared" si="2"/>
        <v>506</v>
      </c>
      <c r="AB36">
        <f t="shared" si="3"/>
        <v>4</v>
      </c>
    </row>
    <row r="37" spans="1:28" x14ac:dyDescent="0.3">
      <c r="A37" t="s">
        <v>228</v>
      </c>
      <c r="B37" t="s">
        <v>229</v>
      </c>
      <c r="C37">
        <v>7967666</v>
      </c>
      <c r="D37" t="s">
        <v>230</v>
      </c>
      <c r="E37">
        <v>233</v>
      </c>
      <c r="F37" s="1">
        <v>41052</v>
      </c>
      <c r="G37" s="3">
        <f t="shared" si="0"/>
        <v>4</v>
      </c>
      <c r="H37" s="3">
        <v>5</v>
      </c>
      <c r="I37" s="3">
        <v>23</v>
      </c>
      <c r="J37" s="3">
        <f t="shared" si="1"/>
        <v>173</v>
      </c>
      <c r="K37">
        <v>23</v>
      </c>
      <c r="L37">
        <v>52</v>
      </c>
      <c r="M37">
        <v>59</v>
      </c>
      <c r="N37">
        <v>85979</v>
      </c>
      <c r="O37" s="1">
        <v>41292</v>
      </c>
      <c r="P37">
        <v>4.2087519999999996</v>
      </c>
      <c r="Q37">
        <v>5</v>
      </c>
      <c r="R37">
        <v>1</v>
      </c>
      <c r="S37">
        <v>116449</v>
      </c>
      <c r="T37">
        <v>23035</v>
      </c>
      <c r="U37">
        <v>93414</v>
      </c>
      <c r="V37" t="s">
        <v>231</v>
      </c>
      <c r="W37" t="s">
        <v>232</v>
      </c>
      <c r="X37" t="s">
        <v>233</v>
      </c>
      <c r="Y37" s="2" t="s">
        <v>234</v>
      </c>
      <c r="Z37">
        <f>LEN(B37)</f>
        <v>49</v>
      </c>
      <c r="AA37">
        <f t="shared" si="2"/>
        <v>3829</v>
      </c>
      <c r="AB37">
        <f t="shared" si="3"/>
        <v>8</v>
      </c>
    </row>
    <row r="38" spans="1:28" x14ac:dyDescent="0.3">
      <c r="A38" t="s">
        <v>235</v>
      </c>
      <c r="B38" t="s">
        <v>236</v>
      </c>
      <c r="C38">
        <v>1855175</v>
      </c>
      <c r="D38" t="s">
        <v>34</v>
      </c>
      <c r="E38">
        <v>61</v>
      </c>
      <c r="F38" s="1">
        <v>40793</v>
      </c>
      <c r="G38" s="3">
        <f t="shared" si="0"/>
        <v>4</v>
      </c>
      <c r="H38" s="3">
        <v>9</v>
      </c>
      <c r="I38" s="3">
        <v>7</v>
      </c>
      <c r="J38" s="3">
        <f t="shared" si="1"/>
        <v>277</v>
      </c>
      <c r="K38">
        <v>15</v>
      </c>
      <c r="L38">
        <v>27</v>
      </c>
      <c r="M38">
        <v>15</v>
      </c>
      <c r="N38">
        <v>55635</v>
      </c>
      <c r="O38" s="1">
        <v>41292</v>
      </c>
      <c r="P38">
        <v>4.8719115000000004</v>
      </c>
      <c r="Q38">
        <v>5</v>
      </c>
      <c r="R38">
        <v>1</v>
      </c>
      <c r="S38">
        <v>21329</v>
      </c>
      <c r="T38">
        <v>683</v>
      </c>
      <c r="U38">
        <v>20646</v>
      </c>
      <c r="V38" t="s">
        <v>237</v>
      </c>
      <c r="W38" t="s">
        <v>238</v>
      </c>
      <c r="X38" t="s">
        <v>239</v>
      </c>
      <c r="Y38" s="2" t="s">
        <v>240</v>
      </c>
      <c r="Z38">
        <f>LEN(B38)</f>
        <v>39</v>
      </c>
      <c r="AA38">
        <f t="shared" si="2"/>
        <v>458</v>
      </c>
      <c r="AB38">
        <f t="shared" si="3"/>
        <v>0</v>
      </c>
    </row>
    <row r="39" spans="1:28" x14ac:dyDescent="0.3">
      <c r="A39" t="s">
        <v>241</v>
      </c>
      <c r="B39" t="s">
        <v>242</v>
      </c>
      <c r="C39">
        <v>41982160</v>
      </c>
      <c r="D39" t="s">
        <v>34</v>
      </c>
      <c r="E39">
        <v>106</v>
      </c>
      <c r="F39" s="1">
        <v>41010</v>
      </c>
      <c r="G39" s="3">
        <f t="shared" si="0"/>
        <v>4</v>
      </c>
      <c r="H39" s="3">
        <v>4</v>
      </c>
      <c r="I39" s="3">
        <v>11</v>
      </c>
      <c r="J39" s="3">
        <f t="shared" si="1"/>
        <v>131</v>
      </c>
      <c r="K39">
        <v>9</v>
      </c>
      <c r="L39">
        <v>13</v>
      </c>
      <c r="M39">
        <v>35</v>
      </c>
      <c r="N39">
        <v>33215</v>
      </c>
      <c r="O39" s="1">
        <v>41292</v>
      </c>
      <c r="P39">
        <v>4.9427003999999997</v>
      </c>
      <c r="Q39">
        <v>5</v>
      </c>
      <c r="R39">
        <v>1</v>
      </c>
      <c r="S39">
        <v>350298</v>
      </c>
      <c r="T39">
        <v>5018</v>
      </c>
      <c r="U39">
        <v>345280</v>
      </c>
      <c r="V39" t="s">
        <v>243</v>
      </c>
      <c r="W39" t="s">
        <v>244</v>
      </c>
      <c r="X39" t="s">
        <v>245</v>
      </c>
      <c r="Y39" s="2" t="s">
        <v>246</v>
      </c>
      <c r="Z39">
        <f>LEN(B39)</f>
        <v>37</v>
      </c>
      <c r="AA39">
        <f t="shared" si="2"/>
        <v>333</v>
      </c>
      <c r="AB39">
        <f t="shared" si="3"/>
        <v>4</v>
      </c>
    </row>
    <row r="40" spans="1:28" x14ac:dyDescent="0.3">
      <c r="A40" t="s">
        <v>247</v>
      </c>
      <c r="B40" t="s">
        <v>248</v>
      </c>
      <c r="C40">
        <v>1075963</v>
      </c>
      <c r="D40" t="s">
        <v>40</v>
      </c>
      <c r="E40">
        <v>44</v>
      </c>
      <c r="F40" s="1">
        <v>40171</v>
      </c>
      <c r="G40" s="3">
        <f t="shared" si="0"/>
        <v>5</v>
      </c>
      <c r="H40" s="3">
        <v>12</v>
      </c>
      <c r="I40" s="3">
        <v>24</v>
      </c>
      <c r="J40" s="3">
        <f t="shared" si="1"/>
        <v>384</v>
      </c>
      <c r="K40">
        <v>21</v>
      </c>
      <c r="L40">
        <v>26</v>
      </c>
      <c r="M40">
        <v>34</v>
      </c>
      <c r="N40">
        <v>77194</v>
      </c>
      <c r="O40" s="1">
        <v>41292</v>
      </c>
      <c r="P40">
        <v>4.9229820000000002</v>
      </c>
      <c r="Q40">
        <v>5</v>
      </c>
      <c r="R40">
        <v>1</v>
      </c>
      <c r="S40">
        <v>4051</v>
      </c>
      <c r="T40">
        <v>78</v>
      </c>
      <c r="U40">
        <v>3973</v>
      </c>
      <c r="V40" t="s">
        <v>249</v>
      </c>
      <c r="W40" t="s">
        <v>250</v>
      </c>
      <c r="X40" t="s">
        <v>251</v>
      </c>
      <c r="Y40" t="s">
        <v>252</v>
      </c>
      <c r="Z40">
        <f>LEN(B40)</f>
        <v>18</v>
      </c>
      <c r="AA40">
        <f t="shared" si="2"/>
        <v>23</v>
      </c>
      <c r="AB40">
        <f t="shared" si="3"/>
        <v>0</v>
      </c>
    </row>
    <row r="41" spans="1:28" x14ac:dyDescent="0.3">
      <c r="A41" t="s">
        <v>253</v>
      </c>
      <c r="B41" t="s">
        <v>254</v>
      </c>
      <c r="C41">
        <v>874588</v>
      </c>
      <c r="D41" t="s">
        <v>22</v>
      </c>
      <c r="E41">
        <v>154</v>
      </c>
      <c r="F41" s="1">
        <v>40937</v>
      </c>
      <c r="G41" s="3">
        <f t="shared" si="0"/>
        <v>1</v>
      </c>
      <c r="H41" s="3">
        <v>1</v>
      </c>
      <c r="I41" s="3">
        <v>29</v>
      </c>
      <c r="J41" s="3">
        <f t="shared" si="1"/>
        <v>59</v>
      </c>
      <c r="K41">
        <v>6</v>
      </c>
      <c r="L41">
        <v>31</v>
      </c>
      <c r="M41">
        <v>0</v>
      </c>
      <c r="N41">
        <v>23460</v>
      </c>
      <c r="O41" s="1">
        <v>41292</v>
      </c>
      <c r="P41">
        <v>4.8427910000000001</v>
      </c>
      <c r="Q41">
        <v>5</v>
      </c>
      <c r="R41">
        <v>1</v>
      </c>
      <c r="S41">
        <v>4758</v>
      </c>
      <c r="T41">
        <v>187</v>
      </c>
      <c r="U41">
        <v>4571</v>
      </c>
      <c r="V41" t="s">
        <v>255</v>
      </c>
      <c r="W41" t="s">
        <v>256</v>
      </c>
      <c r="X41" t="s">
        <v>257</v>
      </c>
      <c r="Y41" t="s">
        <v>258</v>
      </c>
      <c r="Z41">
        <f>LEN(B41)</f>
        <v>43</v>
      </c>
      <c r="AA41">
        <f t="shared" si="2"/>
        <v>90</v>
      </c>
      <c r="AB41">
        <f t="shared" si="3"/>
        <v>0</v>
      </c>
    </row>
    <row r="42" spans="1:28" x14ac:dyDescent="0.3">
      <c r="A42" t="s">
        <v>259</v>
      </c>
      <c r="B42" t="s">
        <v>260</v>
      </c>
      <c r="C42">
        <v>1103838</v>
      </c>
      <c r="D42" t="s">
        <v>22</v>
      </c>
      <c r="E42">
        <v>21</v>
      </c>
      <c r="F42" s="1">
        <v>40881</v>
      </c>
      <c r="G42" s="3">
        <f t="shared" si="0"/>
        <v>1</v>
      </c>
      <c r="H42" s="3">
        <v>12</v>
      </c>
      <c r="I42" s="3">
        <v>4</v>
      </c>
      <c r="J42" s="3">
        <f t="shared" si="1"/>
        <v>364</v>
      </c>
      <c r="K42">
        <v>23</v>
      </c>
      <c r="L42">
        <v>19</v>
      </c>
      <c r="M42">
        <v>34</v>
      </c>
      <c r="N42">
        <v>83974</v>
      </c>
      <c r="O42" s="1">
        <v>41292</v>
      </c>
      <c r="P42">
        <v>4.9413780000000003</v>
      </c>
      <c r="Q42">
        <v>5</v>
      </c>
      <c r="R42">
        <v>1</v>
      </c>
      <c r="S42">
        <v>8461</v>
      </c>
      <c r="T42">
        <v>124</v>
      </c>
      <c r="U42">
        <v>8337</v>
      </c>
      <c r="V42" t="s">
        <v>261</v>
      </c>
      <c r="W42" t="s">
        <v>262</v>
      </c>
      <c r="X42" t="s">
        <v>263</v>
      </c>
      <c r="Y42" t="s">
        <v>264</v>
      </c>
      <c r="Z42">
        <f>LEN(B42)</f>
        <v>53</v>
      </c>
      <c r="AA42">
        <f t="shared" si="2"/>
        <v>79</v>
      </c>
      <c r="AB42">
        <f t="shared" si="3"/>
        <v>0</v>
      </c>
    </row>
    <row r="43" spans="1:28" x14ac:dyDescent="0.3">
      <c r="A43" t="s">
        <v>265</v>
      </c>
      <c r="B43" t="s">
        <v>266</v>
      </c>
      <c r="C43">
        <v>7969953</v>
      </c>
      <c r="D43" t="s">
        <v>34</v>
      </c>
      <c r="E43">
        <v>47</v>
      </c>
      <c r="F43" s="1">
        <v>40860</v>
      </c>
      <c r="G43" s="3">
        <f t="shared" si="0"/>
        <v>1</v>
      </c>
      <c r="H43" s="3">
        <v>11</v>
      </c>
      <c r="I43" s="3">
        <v>13</v>
      </c>
      <c r="J43" s="3">
        <f t="shared" si="1"/>
        <v>343</v>
      </c>
      <c r="K43">
        <v>19</v>
      </c>
      <c r="L43">
        <v>41</v>
      </c>
      <c r="M43">
        <v>15</v>
      </c>
      <c r="N43">
        <v>70875</v>
      </c>
      <c r="O43" s="1">
        <v>41292</v>
      </c>
      <c r="P43">
        <v>4.9060839999999999</v>
      </c>
      <c r="Q43">
        <v>5</v>
      </c>
      <c r="R43">
        <v>1</v>
      </c>
      <c r="S43">
        <v>37097</v>
      </c>
      <c r="T43">
        <v>871</v>
      </c>
      <c r="U43">
        <v>36226</v>
      </c>
      <c r="V43" t="s">
        <v>267</v>
      </c>
      <c r="W43" t="s">
        <v>268</v>
      </c>
      <c r="X43" t="s">
        <v>269</v>
      </c>
      <c r="Y43" s="2" t="s">
        <v>270</v>
      </c>
      <c r="Z43">
        <f>LEN(B43)</f>
        <v>46</v>
      </c>
      <c r="AA43">
        <f t="shared" si="2"/>
        <v>313</v>
      </c>
      <c r="AB43">
        <f t="shared" si="3"/>
        <v>8</v>
      </c>
    </row>
    <row r="44" spans="1:28" x14ac:dyDescent="0.3">
      <c r="A44" t="s">
        <v>271</v>
      </c>
      <c r="B44" t="s">
        <v>272</v>
      </c>
      <c r="C44">
        <v>501546</v>
      </c>
      <c r="D44" t="s">
        <v>22</v>
      </c>
      <c r="E44">
        <v>91</v>
      </c>
      <c r="F44" s="1">
        <v>40460</v>
      </c>
      <c r="G44" s="3">
        <f t="shared" si="0"/>
        <v>7</v>
      </c>
      <c r="H44" s="3">
        <v>10</v>
      </c>
      <c r="I44" s="3">
        <v>9</v>
      </c>
      <c r="J44" s="3">
        <f t="shared" si="1"/>
        <v>309</v>
      </c>
      <c r="K44">
        <v>9</v>
      </c>
      <c r="L44">
        <v>21</v>
      </c>
      <c r="M44">
        <v>58</v>
      </c>
      <c r="N44">
        <v>33718</v>
      </c>
      <c r="O44" s="1">
        <v>41292</v>
      </c>
      <c r="P44">
        <v>4.7529287</v>
      </c>
      <c r="Q44">
        <v>5</v>
      </c>
      <c r="R44">
        <v>1</v>
      </c>
      <c r="S44">
        <v>939</v>
      </c>
      <c r="T44">
        <v>58</v>
      </c>
      <c r="U44">
        <v>881</v>
      </c>
      <c r="V44" t="s">
        <v>273</v>
      </c>
      <c r="W44" t="s">
        <v>274</v>
      </c>
      <c r="X44" t="s">
        <v>275</v>
      </c>
      <c r="Y44" t="s">
        <v>276</v>
      </c>
      <c r="Z44">
        <f>LEN(B44)</f>
        <v>21</v>
      </c>
      <c r="AA44">
        <f t="shared" si="2"/>
        <v>230</v>
      </c>
      <c r="AB44">
        <f t="shared" si="3"/>
        <v>0</v>
      </c>
    </row>
    <row r="45" spans="1:28" x14ac:dyDescent="0.3">
      <c r="A45" t="s">
        <v>277</v>
      </c>
      <c r="B45" t="s">
        <v>278</v>
      </c>
      <c r="C45">
        <v>3102558</v>
      </c>
      <c r="D45" t="s">
        <v>34</v>
      </c>
      <c r="E45">
        <v>59</v>
      </c>
      <c r="F45" s="1">
        <v>41161</v>
      </c>
      <c r="G45" s="3">
        <f t="shared" si="0"/>
        <v>1</v>
      </c>
      <c r="H45" s="3">
        <v>9</v>
      </c>
      <c r="I45" s="3">
        <v>9</v>
      </c>
      <c r="J45" s="3">
        <f t="shared" si="1"/>
        <v>279</v>
      </c>
      <c r="K45">
        <v>21</v>
      </c>
      <c r="L45">
        <v>0</v>
      </c>
      <c r="M45">
        <v>15</v>
      </c>
      <c r="N45">
        <v>75615</v>
      </c>
      <c r="O45" s="1">
        <v>41292</v>
      </c>
      <c r="P45">
        <v>4.8974023000000004</v>
      </c>
      <c r="Q45">
        <v>5</v>
      </c>
      <c r="R45">
        <v>1</v>
      </c>
      <c r="S45">
        <v>36570</v>
      </c>
      <c r="T45">
        <v>938</v>
      </c>
      <c r="U45">
        <v>35632</v>
      </c>
      <c r="V45" t="s">
        <v>279</v>
      </c>
      <c r="W45" t="s">
        <v>280</v>
      </c>
      <c r="X45" t="s">
        <v>281</v>
      </c>
      <c r="Y45" s="2" t="s">
        <v>282</v>
      </c>
      <c r="Z45">
        <f>LEN(B45)</f>
        <v>50</v>
      </c>
      <c r="AA45">
        <f t="shared" si="2"/>
        <v>2273</v>
      </c>
      <c r="AB45">
        <f t="shared" si="3"/>
        <v>32</v>
      </c>
    </row>
    <row r="46" spans="1:28" x14ac:dyDescent="0.3">
      <c r="A46" t="s">
        <v>283</v>
      </c>
      <c r="B46" t="s">
        <v>284</v>
      </c>
      <c r="C46">
        <v>5816656</v>
      </c>
      <c r="D46" t="s">
        <v>40</v>
      </c>
      <c r="E46">
        <v>84</v>
      </c>
      <c r="F46" s="1">
        <v>40190</v>
      </c>
      <c r="G46" s="3">
        <f t="shared" si="0"/>
        <v>3</v>
      </c>
      <c r="H46" s="3">
        <v>1</v>
      </c>
      <c r="I46" s="3">
        <v>12</v>
      </c>
      <c r="J46" s="3">
        <f t="shared" si="1"/>
        <v>42</v>
      </c>
      <c r="K46">
        <v>20</v>
      </c>
      <c r="L46">
        <v>53</v>
      </c>
      <c r="M46">
        <v>53</v>
      </c>
      <c r="N46">
        <v>75233</v>
      </c>
      <c r="O46" s="1">
        <v>41292</v>
      </c>
      <c r="P46">
        <v>4.9590553999999996</v>
      </c>
      <c r="Q46">
        <v>5</v>
      </c>
      <c r="R46">
        <v>1</v>
      </c>
      <c r="S46">
        <v>37514</v>
      </c>
      <c r="T46">
        <v>384</v>
      </c>
      <c r="U46">
        <v>37130</v>
      </c>
      <c r="V46" t="s">
        <v>285</v>
      </c>
      <c r="W46" t="s">
        <v>286</v>
      </c>
      <c r="X46" t="s">
        <v>287</v>
      </c>
      <c r="Y46" t="s">
        <v>288</v>
      </c>
      <c r="Z46">
        <f>LEN(B46)</f>
        <v>47</v>
      </c>
      <c r="AA46">
        <f t="shared" si="2"/>
        <v>242</v>
      </c>
      <c r="AB46">
        <f t="shared" si="3"/>
        <v>0</v>
      </c>
    </row>
    <row r="47" spans="1:28" x14ac:dyDescent="0.3">
      <c r="A47" t="s">
        <v>289</v>
      </c>
      <c r="B47" t="s">
        <v>290</v>
      </c>
      <c r="C47">
        <v>79209049</v>
      </c>
      <c r="D47" t="s">
        <v>34</v>
      </c>
      <c r="E47">
        <v>310</v>
      </c>
      <c r="F47" s="1">
        <v>40014</v>
      </c>
      <c r="G47" s="3">
        <f t="shared" si="0"/>
        <v>2</v>
      </c>
      <c r="H47" s="3">
        <v>7</v>
      </c>
      <c r="I47" s="3">
        <v>20</v>
      </c>
      <c r="J47" s="3">
        <f t="shared" si="1"/>
        <v>230</v>
      </c>
      <c r="K47">
        <v>1</v>
      </c>
      <c r="L47">
        <v>58</v>
      </c>
      <c r="M47">
        <v>22</v>
      </c>
      <c r="N47">
        <v>7102</v>
      </c>
      <c r="O47" s="1">
        <v>41292</v>
      </c>
      <c r="P47">
        <v>4.8716949999999999</v>
      </c>
      <c r="Q47">
        <v>5</v>
      </c>
      <c r="R47">
        <v>1</v>
      </c>
      <c r="S47">
        <v>274565</v>
      </c>
      <c r="T47">
        <v>8807</v>
      </c>
      <c r="U47">
        <v>265758</v>
      </c>
      <c r="V47" t="s">
        <v>291</v>
      </c>
      <c r="W47" t="s">
        <v>292</v>
      </c>
      <c r="X47" t="s">
        <v>293</v>
      </c>
      <c r="Y47" t="s">
        <v>294</v>
      </c>
      <c r="Z47">
        <f>LEN(B47)</f>
        <v>25</v>
      </c>
      <c r="AA47">
        <f t="shared" si="2"/>
        <v>182</v>
      </c>
      <c r="AB47">
        <f t="shared" si="3"/>
        <v>4</v>
      </c>
    </row>
    <row r="48" spans="1:28" x14ac:dyDescent="0.3">
      <c r="A48" t="s">
        <v>295</v>
      </c>
      <c r="B48" t="s">
        <v>296</v>
      </c>
      <c r="C48">
        <v>574342</v>
      </c>
      <c r="D48" t="s">
        <v>82</v>
      </c>
      <c r="E48">
        <v>130</v>
      </c>
      <c r="F48" s="1">
        <v>40188</v>
      </c>
      <c r="G48" s="3">
        <f t="shared" si="0"/>
        <v>1</v>
      </c>
      <c r="H48" s="3">
        <v>1</v>
      </c>
      <c r="I48" s="3">
        <v>10</v>
      </c>
      <c r="J48" s="3">
        <f t="shared" si="1"/>
        <v>40</v>
      </c>
      <c r="K48">
        <v>2</v>
      </c>
      <c r="L48">
        <v>12</v>
      </c>
      <c r="M48">
        <v>26</v>
      </c>
      <c r="N48">
        <v>7946</v>
      </c>
      <c r="O48" s="1">
        <v>41292</v>
      </c>
      <c r="P48">
        <v>4.8420639999999997</v>
      </c>
      <c r="Q48">
        <v>5</v>
      </c>
      <c r="R48">
        <v>1</v>
      </c>
      <c r="S48">
        <v>19147</v>
      </c>
      <c r="T48">
        <v>756</v>
      </c>
      <c r="U48">
        <v>18391</v>
      </c>
      <c r="V48" t="s">
        <v>297</v>
      </c>
      <c r="W48" t="s">
        <v>298</v>
      </c>
      <c r="X48" t="s">
        <v>299</v>
      </c>
      <c r="Y48" t="s">
        <v>300</v>
      </c>
      <c r="Z48">
        <f>LEN(B48)</f>
        <v>10</v>
      </c>
      <c r="AA48">
        <f t="shared" si="2"/>
        <v>90</v>
      </c>
      <c r="AB48">
        <f t="shared" si="3"/>
        <v>4</v>
      </c>
    </row>
    <row r="49" spans="1:28" x14ac:dyDescent="0.3">
      <c r="A49" t="s">
        <v>301</v>
      </c>
      <c r="B49" t="s">
        <v>302</v>
      </c>
      <c r="C49">
        <v>4148023</v>
      </c>
      <c r="D49" t="s">
        <v>40</v>
      </c>
      <c r="E49">
        <v>79</v>
      </c>
      <c r="F49" s="1">
        <v>41014</v>
      </c>
      <c r="G49" s="3">
        <f t="shared" si="0"/>
        <v>1</v>
      </c>
      <c r="H49" s="3">
        <v>4</v>
      </c>
      <c r="I49" s="3">
        <v>15</v>
      </c>
      <c r="J49" s="3">
        <f t="shared" si="1"/>
        <v>135</v>
      </c>
      <c r="K49">
        <v>16</v>
      </c>
      <c r="L49">
        <v>42</v>
      </c>
      <c r="M49">
        <v>1</v>
      </c>
      <c r="N49">
        <v>60121</v>
      </c>
      <c r="O49" s="1">
        <v>41292</v>
      </c>
      <c r="P49">
        <v>4.9333362999999997</v>
      </c>
      <c r="Q49">
        <v>5</v>
      </c>
      <c r="R49">
        <v>1</v>
      </c>
      <c r="S49">
        <v>22381</v>
      </c>
      <c r="T49">
        <v>373</v>
      </c>
      <c r="U49">
        <v>22008</v>
      </c>
      <c r="V49" t="s">
        <v>303</v>
      </c>
      <c r="W49" t="s">
        <v>304</v>
      </c>
      <c r="X49" t="s">
        <v>305</v>
      </c>
      <c r="Y49" s="2" t="s">
        <v>306</v>
      </c>
      <c r="Z49">
        <f>LEN(B49)</f>
        <v>15</v>
      </c>
      <c r="AA49">
        <f t="shared" si="2"/>
        <v>434</v>
      </c>
      <c r="AB49">
        <f t="shared" si="3"/>
        <v>8</v>
      </c>
    </row>
    <row r="50" spans="1:28" x14ac:dyDescent="0.3">
      <c r="A50" t="s">
        <v>307</v>
      </c>
      <c r="B50" t="s">
        <v>308</v>
      </c>
      <c r="C50">
        <v>944804</v>
      </c>
      <c r="D50" t="s">
        <v>22</v>
      </c>
      <c r="E50">
        <v>186</v>
      </c>
      <c r="F50" s="1">
        <v>39563</v>
      </c>
      <c r="G50" s="3">
        <f t="shared" si="0"/>
        <v>6</v>
      </c>
      <c r="H50" s="3">
        <v>4</v>
      </c>
      <c r="I50" s="3">
        <v>25</v>
      </c>
      <c r="J50" s="3">
        <f t="shared" si="1"/>
        <v>145</v>
      </c>
      <c r="K50">
        <v>2</v>
      </c>
      <c r="L50">
        <v>34</v>
      </c>
      <c r="M50">
        <v>46</v>
      </c>
      <c r="N50">
        <v>9286</v>
      </c>
      <c r="O50" s="1">
        <v>41292</v>
      </c>
      <c r="P50">
        <v>4.8989495999999999</v>
      </c>
      <c r="Q50">
        <v>5</v>
      </c>
      <c r="R50">
        <v>1</v>
      </c>
      <c r="S50">
        <v>10569</v>
      </c>
      <c r="T50">
        <v>267</v>
      </c>
      <c r="U50">
        <v>10302</v>
      </c>
      <c r="V50" t="s">
        <v>309</v>
      </c>
      <c r="W50" t="s">
        <v>310</v>
      </c>
      <c r="X50" t="s">
        <v>311</v>
      </c>
      <c r="Y50" s="2" t="s">
        <v>312</v>
      </c>
      <c r="Z50">
        <f>LEN(B50)</f>
        <v>19</v>
      </c>
      <c r="AA50">
        <f t="shared" si="2"/>
        <v>340</v>
      </c>
      <c r="AB50">
        <f t="shared" si="3"/>
        <v>4</v>
      </c>
    </row>
    <row r="51" spans="1:28" x14ac:dyDescent="0.3">
      <c r="A51" t="s">
        <v>313</v>
      </c>
      <c r="B51" t="s">
        <v>314</v>
      </c>
      <c r="C51">
        <v>5645552</v>
      </c>
      <c r="D51" t="s">
        <v>40</v>
      </c>
      <c r="E51">
        <v>24</v>
      </c>
      <c r="F51" s="1">
        <v>39905</v>
      </c>
      <c r="G51" s="3">
        <f t="shared" si="0"/>
        <v>5</v>
      </c>
      <c r="H51" s="3">
        <v>4</v>
      </c>
      <c r="I51" s="3">
        <v>2</v>
      </c>
      <c r="J51" s="3">
        <f t="shared" si="1"/>
        <v>122</v>
      </c>
      <c r="K51">
        <v>18</v>
      </c>
      <c r="L51">
        <v>44</v>
      </c>
      <c r="M51">
        <v>48</v>
      </c>
      <c r="N51">
        <v>67488</v>
      </c>
      <c r="O51" s="1">
        <v>41292</v>
      </c>
      <c r="P51">
        <v>4.9108634000000002</v>
      </c>
      <c r="Q51">
        <v>5</v>
      </c>
      <c r="R51">
        <v>1</v>
      </c>
      <c r="S51">
        <v>12565</v>
      </c>
      <c r="T51">
        <v>280</v>
      </c>
      <c r="U51">
        <v>12285</v>
      </c>
      <c r="V51" t="s">
        <v>315</v>
      </c>
      <c r="W51" t="s">
        <v>316</v>
      </c>
      <c r="X51" t="s">
        <v>317</v>
      </c>
      <c r="Y51" t="s">
        <v>318</v>
      </c>
      <c r="Z51">
        <f>LEN(B51)</f>
        <v>16</v>
      </c>
      <c r="AA51">
        <f t="shared" si="2"/>
        <v>27</v>
      </c>
      <c r="AB51">
        <f t="shared" si="3"/>
        <v>0</v>
      </c>
    </row>
    <row r="52" spans="1:28" x14ac:dyDescent="0.3">
      <c r="A52" t="s">
        <v>319</v>
      </c>
      <c r="B52" t="s">
        <v>320</v>
      </c>
      <c r="C52">
        <v>7653664</v>
      </c>
      <c r="D52" t="s">
        <v>40</v>
      </c>
      <c r="E52">
        <v>129</v>
      </c>
      <c r="F52" s="1">
        <v>39473</v>
      </c>
      <c r="G52" s="3">
        <f t="shared" si="0"/>
        <v>7</v>
      </c>
      <c r="H52" s="3">
        <v>1</v>
      </c>
      <c r="I52" s="3">
        <v>26</v>
      </c>
      <c r="J52" s="3">
        <f t="shared" si="1"/>
        <v>56</v>
      </c>
      <c r="K52">
        <v>17</v>
      </c>
      <c r="L52">
        <v>3</v>
      </c>
      <c r="M52">
        <v>20</v>
      </c>
      <c r="N52">
        <v>61400</v>
      </c>
      <c r="O52" s="1">
        <v>41292</v>
      </c>
      <c r="P52">
        <v>4.9417109999999997</v>
      </c>
      <c r="Q52">
        <v>5</v>
      </c>
      <c r="R52">
        <v>1</v>
      </c>
      <c r="S52">
        <v>31704</v>
      </c>
      <c r="T52">
        <v>462</v>
      </c>
      <c r="U52">
        <v>31242</v>
      </c>
      <c r="V52" t="s">
        <v>321</v>
      </c>
      <c r="W52" t="s">
        <v>322</v>
      </c>
      <c r="X52" t="s">
        <v>323</v>
      </c>
      <c r="Y52" s="2" t="s">
        <v>324</v>
      </c>
      <c r="Z52">
        <f>LEN(B52)</f>
        <v>42</v>
      </c>
      <c r="AA52">
        <f t="shared" si="2"/>
        <v>799</v>
      </c>
      <c r="AB52">
        <f t="shared" si="3"/>
        <v>0</v>
      </c>
    </row>
    <row r="53" spans="1:28" x14ac:dyDescent="0.3">
      <c r="A53" t="s">
        <v>325</v>
      </c>
      <c r="B53" t="s">
        <v>326</v>
      </c>
      <c r="C53">
        <v>48868669</v>
      </c>
      <c r="D53" t="s">
        <v>327</v>
      </c>
      <c r="E53">
        <v>462</v>
      </c>
      <c r="F53" s="1">
        <v>40435</v>
      </c>
      <c r="G53" s="3">
        <f t="shared" si="0"/>
        <v>3</v>
      </c>
      <c r="H53" s="3">
        <v>9</v>
      </c>
      <c r="I53" s="3">
        <v>14</v>
      </c>
      <c r="J53" s="3">
        <f t="shared" si="1"/>
        <v>284</v>
      </c>
      <c r="K53">
        <v>17</v>
      </c>
      <c r="L53">
        <v>35</v>
      </c>
      <c r="M53">
        <v>59</v>
      </c>
      <c r="N53">
        <v>63359</v>
      </c>
      <c r="O53" s="1">
        <v>41292</v>
      </c>
      <c r="P53">
        <v>4.9364265999999999</v>
      </c>
      <c r="Q53">
        <v>5</v>
      </c>
      <c r="R53">
        <v>1</v>
      </c>
      <c r="S53">
        <v>161137</v>
      </c>
      <c r="T53">
        <v>2561</v>
      </c>
      <c r="U53">
        <v>158576</v>
      </c>
      <c r="V53" t="e">
        <v>#NAME?</v>
      </c>
      <c r="W53" t="s">
        <v>328</v>
      </c>
      <c r="X53" t="s">
        <v>329</v>
      </c>
      <c r="Y53" s="2" t="s">
        <v>330</v>
      </c>
      <c r="Z53">
        <f>LEN(B53)</f>
        <v>86</v>
      </c>
      <c r="AA53">
        <f t="shared" si="2"/>
        <v>514</v>
      </c>
      <c r="AB53">
        <f t="shared" si="3"/>
        <v>4</v>
      </c>
    </row>
    <row r="54" spans="1:28" x14ac:dyDescent="0.3">
      <c r="A54" t="s">
        <v>331</v>
      </c>
      <c r="B54" t="s">
        <v>332</v>
      </c>
      <c r="C54">
        <v>693298</v>
      </c>
      <c r="D54" t="s">
        <v>22</v>
      </c>
      <c r="E54">
        <v>28</v>
      </c>
      <c r="F54" s="1">
        <v>39020</v>
      </c>
      <c r="G54" s="3">
        <f t="shared" si="0"/>
        <v>2</v>
      </c>
      <c r="H54" s="3">
        <v>10</v>
      </c>
      <c r="I54" s="3">
        <v>30</v>
      </c>
      <c r="J54" s="3">
        <f t="shared" si="1"/>
        <v>330</v>
      </c>
      <c r="K54">
        <v>2</v>
      </c>
      <c r="L54">
        <v>31</v>
      </c>
      <c r="M54">
        <v>51</v>
      </c>
      <c r="N54">
        <v>9111</v>
      </c>
      <c r="O54" s="1">
        <v>41292</v>
      </c>
      <c r="P54">
        <v>4.9382539999999997</v>
      </c>
      <c r="Q54">
        <v>5</v>
      </c>
      <c r="R54">
        <v>1</v>
      </c>
      <c r="S54">
        <v>4146</v>
      </c>
      <c r="T54">
        <v>64</v>
      </c>
      <c r="U54">
        <v>4082</v>
      </c>
      <c r="V54" t="s">
        <v>333</v>
      </c>
      <c r="W54" t="s">
        <v>334</v>
      </c>
      <c r="X54" t="s">
        <v>335</v>
      </c>
      <c r="Y54" t="s">
        <v>336</v>
      </c>
      <c r="Z54">
        <f>LEN(B54)</f>
        <v>28</v>
      </c>
      <c r="AA54">
        <f t="shared" si="2"/>
        <v>33</v>
      </c>
      <c r="AB54">
        <f t="shared" si="3"/>
        <v>0</v>
      </c>
    </row>
    <row r="55" spans="1:28" x14ac:dyDescent="0.3">
      <c r="A55" t="s">
        <v>337</v>
      </c>
      <c r="B55" t="s">
        <v>338</v>
      </c>
      <c r="C55">
        <v>1037333</v>
      </c>
      <c r="D55" t="s">
        <v>40</v>
      </c>
      <c r="E55">
        <v>15</v>
      </c>
      <c r="F55" s="1">
        <v>40021</v>
      </c>
      <c r="G55" s="3">
        <f t="shared" si="0"/>
        <v>2</v>
      </c>
      <c r="H55" s="3">
        <v>7</v>
      </c>
      <c r="I55" s="3">
        <v>27</v>
      </c>
      <c r="J55" s="3">
        <f t="shared" si="1"/>
        <v>237</v>
      </c>
      <c r="K55">
        <v>10</v>
      </c>
      <c r="L55">
        <v>24</v>
      </c>
      <c r="M55">
        <v>59</v>
      </c>
      <c r="N55">
        <v>37499</v>
      </c>
      <c r="O55" s="1">
        <v>41292</v>
      </c>
      <c r="P55">
        <v>4.9832615999999996</v>
      </c>
      <c r="Q55">
        <v>5</v>
      </c>
      <c r="R55">
        <v>1</v>
      </c>
      <c r="S55">
        <v>9081</v>
      </c>
      <c r="T55">
        <v>38</v>
      </c>
      <c r="U55">
        <v>9043</v>
      </c>
      <c r="V55" t="s">
        <v>339</v>
      </c>
      <c r="W55" t="s">
        <v>340</v>
      </c>
      <c r="X55" t="s">
        <v>341</v>
      </c>
      <c r="Y55" s="2" t="s">
        <v>342</v>
      </c>
      <c r="Z55">
        <f>LEN(B55)</f>
        <v>38</v>
      </c>
      <c r="AA55">
        <f t="shared" si="2"/>
        <v>1062</v>
      </c>
      <c r="AB55">
        <f t="shared" si="3"/>
        <v>0</v>
      </c>
    </row>
    <row r="56" spans="1:28" x14ac:dyDescent="0.3">
      <c r="A56" t="s">
        <v>343</v>
      </c>
      <c r="B56" t="s">
        <v>344</v>
      </c>
      <c r="C56">
        <v>17209154</v>
      </c>
      <c r="D56" t="s">
        <v>82</v>
      </c>
      <c r="E56">
        <v>69</v>
      </c>
      <c r="F56" s="1">
        <v>40571</v>
      </c>
      <c r="G56" s="3">
        <f t="shared" si="0"/>
        <v>6</v>
      </c>
      <c r="H56" s="3">
        <v>1</v>
      </c>
      <c r="I56" s="3">
        <v>28</v>
      </c>
      <c r="J56" s="3">
        <f t="shared" si="1"/>
        <v>58</v>
      </c>
      <c r="K56">
        <v>10</v>
      </c>
      <c r="L56">
        <v>20</v>
      </c>
      <c r="M56">
        <v>56</v>
      </c>
      <c r="N56">
        <v>37256</v>
      </c>
      <c r="O56" s="1">
        <v>41292</v>
      </c>
      <c r="P56">
        <v>4.7281589999999998</v>
      </c>
      <c r="Q56">
        <v>5</v>
      </c>
      <c r="R56">
        <v>1</v>
      </c>
      <c r="S56">
        <v>83078</v>
      </c>
      <c r="T56">
        <v>5646</v>
      </c>
      <c r="U56">
        <v>77432</v>
      </c>
      <c r="V56" t="s">
        <v>345</v>
      </c>
      <c r="W56" t="s">
        <v>346</v>
      </c>
      <c r="X56" t="s">
        <v>347</v>
      </c>
      <c r="Y56" t="s">
        <v>348</v>
      </c>
      <c r="Z56">
        <f>LEN(B56)</f>
        <v>24</v>
      </c>
      <c r="AA56">
        <f t="shared" si="2"/>
        <v>253</v>
      </c>
      <c r="AB56">
        <f t="shared" si="3"/>
        <v>4</v>
      </c>
    </row>
    <row r="57" spans="1:28" x14ac:dyDescent="0.3">
      <c r="A57" t="s">
        <v>349</v>
      </c>
      <c r="B57" t="s">
        <v>350</v>
      </c>
      <c r="C57">
        <v>1978664</v>
      </c>
      <c r="D57" t="s">
        <v>22</v>
      </c>
      <c r="E57">
        <v>130</v>
      </c>
      <c r="F57" s="1">
        <v>39799</v>
      </c>
      <c r="G57" s="3">
        <f t="shared" si="0"/>
        <v>4</v>
      </c>
      <c r="H57" s="3">
        <v>12</v>
      </c>
      <c r="I57" s="3">
        <v>17</v>
      </c>
      <c r="J57" s="3">
        <f t="shared" si="1"/>
        <v>377</v>
      </c>
      <c r="K57">
        <v>8</v>
      </c>
      <c r="L57">
        <v>32</v>
      </c>
      <c r="M57">
        <v>53</v>
      </c>
      <c r="N57">
        <v>30773</v>
      </c>
      <c r="O57" s="1">
        <v>41292</v>
      </c>
      <c r="P57">
        <v>4.2831963999999996</v>
      </c>
      <c r="Q57">
        <v>5</v>
      </c>
      <c r="R57">
        <v>1</v>
      </c>
      <c r="S57">
        <v>7433</v>
      </c>
      <c r="T57">
        <v>1332</v>
      </c>
      <c r="U57">
        <v>6101</v>
      </c>
      <c r="V57" t="s">
        <v>351</v>
      </c>
      <c r="W57" t="s">
        <v>352</v>
      </c>
      <c r="X57" t="s">
        <v>353</v>
      </c>
      <c r="Y57" t="s">
        <v>354</v>
      </c>
      <c r="Z57">
        <f>LEN(B57)</f>
        <v>27</v>
      </c>
      <c r="AA57">
        <f t="shared" si="2"/>
        <v>140</v>
      </c>
      <c r="AB57">
        <f t="shared" si="3"/>
        <v>4</v>
      </c>
    </row>
    <row r="58" spans="1:28" x14ac:dyDescent="0.3">
      <c r="A58" t="s">
        <v>355</v>
      </c>
      <c r="B58" t="s">
        <v>356</v>
      </c>
      <c r="C58">
        <v>6806292</v>
      </c>
      <c r="D58" t="s">
        <v>230</v>
      </c>
      <c r="E58">
        <v>227</v>
      </c>
      <c r="F58" s="1">
        <v>41038</v>
      </c>
      <c r="G58" s="3">
        <f t="shared" si="0"/>
        <v>4</v>
      </c>
      <c r="H58" s="3">
        <v>5</v>
      </c>
      <c r="I58" s="3">
        <v>9</v>
      </c>
      <c r="J58" s="3">
        <f t="shared" si="1"/>
        <v>159</v>
      </c>
      <c r="K58">
        <v>21</v>
      </c>
      <c r="L58">
        <v>16</v>
      </c>
      <c r="M58">
        <v>40</v>
      </c>
      <c r="N58">
        <v>76600</v>
      </c>
      <c r="O58" s="1">
        <v>41292</v>
      </c>
      <c r="P58">
        <v>4.6033280000000003</v>
      </c>
      <c r="Q58">
        <v>5</v>
      </c>
      <c r="R58">
        <v>1</v>
      </c>
      <c r="S58">
        <v>68389</v>
      </c>
      <c r="T58">
        <v>6782</v>
      </c>
      <c r="U58">
        <v>61607</v>
      </c>
      <c r="V58" t="s">
        <v>231</v>
      </c>
      <c r="W58" t="s">
        <v>232</v>
      </c>
      <c r="X58" t="s">
        <v>233</v>
      </c>
      <c r="Y58" s="2" t="s">
        <v>357</v>
      </c>
      <c r="Z58">
        <f>LEN(B58)</f>
        <v>34</v>
      </c>
      <c r="AA58">
        <f t="shared" si="2"/>
        <v>467</v>
      </c>
      <c r="AB58">
        <f t="shared" si="3"/>
        <v>8</v>
      </c>
    </row>
    <row r="59" spans="1:28" x14ac:dyDescent="0.3">
      <c r="A59" t="s">
        <v>358</v>
      </c>
      <c r="B59" t="s">
        <v>359</v>
      </c>
      <c r="C59">
        <v>1430844</v>
      </c>
      <c r="D59" t="s">
        <v>52</v>
      </c>
      <c r="E59">
        <v>72</v>
      </c>
      <c r="F59" s="1">
        <v>40991</v>
      </c>
      <c r="G59" s="3">
        <f t="shared" si="0"/>
        <v>6</v>
      </c>
      <c r="H59" s="3">
        <v>3</v>
      </c>
      <c r="I59" s="3">
        <v>23</v>
      </c>
      <c r="J59" s="3">
        <f t="shared" si="1"/>
        <v>113</v>
      </c>
      <c r="K59">
        <v>13</v>
      </c>
      <c r="L59">
        <v>56</v>
      </c>
      <c r="M59">
        <v>44</v>
      </c>
      <c r="N59">
        <v>50204</v>
      </c>
      <c r="O59" s="1">
        <v>41292</v>
      </c>
      <c r="P59">
        <v>4.8922315000000003</v>
      </c>
      <c r="Q59">
        <v>5</v>
      </c>
      <c r="R59">
        <v>1</v>
      </c>
      <c r="S59">
        <v>8277</v>
      </c>
      <c r="T59">
        <v>223</v>
      </c>
      <c r="U59">
        <v>8054</v>
      </c>
      <c r="V59" t="s">
        <v>360</v>
      </c>
      <c r="W59" t="s">
        <v>361</v>
      </c>
      <c r="X59" t="s">
        <v>362</v>
      </c>
      <c r="Y59" s="2" t="s">
        <v>363</v>
      </c>
      <c r="Z59">
        <f>LEN(B59)</f>
        <v>13</v>
      </c>
      <c r="AA59">
        <f t="shared" si="2"/>
        <v>379</v>
      </c>
      <c r="AB59">
        <f t="shared" si="3"/>
        <v>4</v>
      </c>
    </row>
    <row r="60" spans="1:28" x14ac:dyDescent="0.3">
      <c r="A60" t="s">
        <v>364</v>
      </c>
      <c r="B60" t="s">
        <v>365</v>
      </c>
      <c r="C60">
        <v>7082024</v>
      </c>
      <c r="D60" t="s">
        <v>40</v>
      </c>
      <c r="E60">
        <v>132</v>
      </c>
      <c r="F60" s="1">
        <v>40492</v>
      </c>
      <c r="G60" s="3">
        <f t="shared" si="0"/>
        <v>4</v>
      </c>
      <c r="H60" s="3">
        <v>11</v>
      </c>
      <c r="I60" s="3">
        <v>10</v>
      </c>
      <c r="J60" s="3">
        <f t="shared" si="1"/>
        <v>340</v>
      </c>
      <c r="K60">
        <v>6</v>
      </c>
      <c r="L60">
        <v>11</v>
      </c>
      <c r="M60">
        <v>38</v>
      </c>
      <c r="N60">
        <v>22298</v>
      </c>
      <c r="O60" s="1">
        <v>41292</v>
      </c>
      <c r="P60">
        <v>4.8361077000000003</v>
      </c>
      <c r="Q60">
        <v>5</v>
      </c>
      <c r="R60">
        <v>1</v>
      </c>
      <c r="S60">
        <v>15620</v>
      </c>
      <c r="T60">
        <v>640</v>
      </c>
      <c r="U60">
        <v>14980</v>
      </c>
      <c r="V60" t="s">
        <v>366</v>
      </c>
      <c r="W60" t="s">
        <v>367</v>
      </c>
      <c r="X60" t="s">
        <v>368</v>
      </c>
      <c r="Y60" t="s">
        <v>369</v>
      </c>
      <c r="Z60">
        <f>LEN(B60)</f>
        <v>53</v>
      </c>
      <c r="AA60">
        <f t="shared" si="2"/>
        <v>234</v>
      </c>
      <c r="AB60">
        <f t="shared" si="3"/>
        <v>0</v>
      </c>
    </row>
    <row r="61" spans="1:28" x14ac:dyDescent="0.3">
      <c r="A61" t="s">
        <v>370</v>
      </c>
      <c r="B61" t="s">
        <v>371</v>
      </c>
      <c r="C61">
        <v>1076454</v>
      </c>
      <c r="D61" t="s">
        <v>82</v>
      </c>
      <c r="E61">
        <v>76</v>
      </c>
      <c r="F61" s="1">
        <v>40994</v>
      </c>
      <c r="G61" s="3">
        <f t="shared" si="0"/>
        <v>2</v>
      </c>
      <c r="H61" s="3">
        <v>3</v>
      </c>
      <c r="I61" s="3">
        <v>26</v>
      </c>
      <c r="J61" s="3">
        <f t="shared" si="1"/>
        <v>116</v>
      </c>
      <c r="K61">
        <v>6</v>
      </c>
      <c r="L61">
        <v>1</v>
      </c>
      <c r="M61">
        <v>54</v>
      </c>
      <c r="N61">
        <v>21714</v>
      </c>
      <c r="O61" s="1">
        <v>41292</v>
      </c>
      <c r="P61">
        <v>4.6831274000000001</v>
      </c>
      <c r="Q61">
        <v>5</v>
      </c>
      <c r="R61">
        <v>1</v>
      </c>
      <c r="S61">
        <v>7776</v>
      </c>
      <c r="T61">
        <v>616</v>
      </c>
      <c r="U61">
        <v>7160</v>
      </c>
      <c r="V61" t="s">
        <v>372</v>
      </c>
      <c r="W61" t="s">
        <v>373</v>
      </c>
      <c r="X61" t="s">
        <v>374</v>
      </c>
      <c r="Y61" t="s">
        <v>375</v>
      </c>
      <c r="Z61">
        <f>LEN(B61)</f>
        <v>54</v>
      </c>
      <c r="AA61">
        <f t="shared" si="2"/>
        <v>141</v>
      </c>
      <c r="AB61">
        <f t="shared" si="3"/>
        <v>4</v>
      </c>
    </row>
    <row r="62" spans="1:28" x14ac:dyDescent="0.3">
      <c r="A62" t="s">
        <v>376</v>
      </c>
      <c r="B62" t="s">
        <v>377</v>
      </c>
      <c r="C62">
        <v>683165</v>
      </c>
      <c r="D62" t="s">
        <v>34</v>
      </c>
      <c r="E62">
        <v>761</v>
      </c>
      <c r="F62" s="1">
        <v>40795</v>
      </c>
      <c r="G62" s="3">
        <f t="shared" si="0"/>
        <v>6</v>
      </c>
      <c r="H62" s="3">
        <v>9</v>
      </c>
      <c r="I62" s="3">
        <v>9</v>
      </c>
      <c r="J62" s="3">
        <f t="shared" si="1"/>
        <v>279</v>
      </c>
      <c r="K62">
        <v>23</v>
      </c>
      <c r="L62">
        <v>21</v>
      </c>
      <c r="M62">
        <v>23</v>
      </c>
      <c r="N62">
        <v>84083</v>
      </c>
      <c r="O62" s="1">
        <v>41292</v>
      </c>
      <c r="P62">
        <v>4.7035203000000001</v>
      </c>
      <c r="Q62">
        <v>5</v>
      </c>
      <c r="R62">
        <v>1</v>
      </c>
      <c r="S62">
        <v>9687</v>
      </c>
      <c r="T62">
        <v>718</v>
      </c>
      <c r="U62">
        <v>8969</v>
      </c>
      <c r="V62" t="s">
        <v>103</v>
      </c>
      <c r="W62" t="s">
        <v>104</v>
      </c>
      <c r="X62" t="s">
        <v>105</v>
      </c>
      <c r="Y62" s="2" t="s">
        <v>378</v>
      </c>
      <c r="Z62">
        <f>LEN(B62)</f>
        <v>18</v>
      </c>
      <c r="AA62">
        <f t="shared" si="2"/>
        <v>900</v>
      </c>
      <c r="AB62">
        <f t="shared" si="3"/>
        <v>52</v>
      </c>
    </row>
    <row r="63" spans="1:28" x14ac:dyDescent="0.3">
      <c r="A63" t="s">
        <v>379</v>
      </c>
      <c r="B63" t="s">
        <v>380</v>
      </c>
      <c r="C63">
        <v>12789541</v>
      </c>
      <c r="D63" t="s">
        <v>230</v>
      </c>
      <c r="E63">
        <v>277</v>
      </c>
      <c r="F63" s="1">
        <v>40001</v>
      </c>
      <c r="G63" s="3">
        <f t="shared" si="0"/>
        <v>3</v>
      </c>
      <c r="H63" s="3">
        <v>7</v>
      </c>
      <c r="I63" s="3">
        <v>7</v>
      </c>
      <c r="J63" s="3">
        <f t="shared" si="1"/>
        <v>217</v>
      </c>
      <c r="K63">
        <v>1</v>
      </c>
      <c r="L63">
        <v>10</v>
      </c>
      <c r="M63">
        <v>20</v>
      </c>
      <c r="N63">
        <v>4220</v>
      </c>
      <c r="O63" s="1">
        <v>41292</v>
      </c>
      <c r="P63">
        <v>4.9215546000000003</v>
      </c>
      <c r="Q63">
        <v>5</v>
      </c>
      <c r="R63">
        <v>1</v>
      </c>
      <c r="S63">
        <v>66288</v>
      </c>
      <c r="T63">
        <v>1300</v>
      </c>
      <c r="U63">
        <v>64988</v>
      </c>
      <c r="V63" t="s">
        <v>381</v>
      </c>
      <c r="W63" t="s">
        <v>382</v>
      </c>
      <c r="X63" t="s">
        <v>383</v>
      </c>
      <c r="Y63" s="2" t="s">
        <v>384</v>
      </c>
      <c r="Z63">
        <f>LEN(B63)</f>
        <v>21</v>
      </c>
      <c r="AA63">
        <f t="shared" si="2"/>
        <v>1529</v>
      </c>
      <c r="AB63">
        <f t="shared" si="3"/>
        <v>28</v>
      </c>
    </row>
    <row r="64" spans="1:28" x14ac:dyDescent="0.3">
      <c r="A64" t="s">
        <v>385</v>
      </c>
      <c r="B64" t="s">
        <v>386</v>
      </c>
      <c r="C64">
        <v>895105</v>
      </c>
      <c r="D64" t="s">
        <v>22</v>
      </c>
      <c r="E64">
        <v>51</v>
      </c>
      <c r="F64" s="1">
        <v>40747</v>
      </c>
      <c r="G64" s="3">
        <f t="shared" si="0"/>
        <v>7</v>
      </c>
      <c r="H64" s="3">
        <v>7</v>
      </c>
      <c r="I64" s="3">
        <v>23</v>
      </c>
      <c r="J64" s="3">
        <f t="shared" si="1"/>
        <v>233</v>
      </c>
      <c r="K64">
        <v>15</v>
      </c>
      <c r="L64">
        <v>33</v>
      </c>
      <c r="M64">
        <v>43</v>
      </c>
      <c r="N64">
        <v>56023</v>
      </c>
      <c r="O64" s="1">
        <v>41292</v>
      </c>
      <c r="P64">
        <v>4.9102699999999997</v>
      </c>
      <c r="Q64">
        <v>5</v>
      </c>
      <c r="R64">
        <v>1</v>
      </c>
      <c r="S64">
        <v>8247</v>
      </c>
      <c r="T64">
        <v>185</v>
      </c>
      <c r="U64">
        <v>8062</v>
      </c>
      <c r="V64" t="s">
        <v>387</v>
      </c>
      <c r="W64" t="s">
        <v>388</v>
      </c>
      <c r="X64" t="s">
        <v>389</v>
      </c>
      <c r="Y64" s="2" t="s">
        <v>390</v>
      </c>
      <c r="Z64">
        <f>LEN(B64)</f>
        <v>32</v>
      </c>
      <c r="AA64">
        <f t="shared" si="2"/>
        <v>568</v>
      </c>
      <c r="AB64">
        <f t="shared" si="3"/>
        <v>20</v>
      </c>
    </row>
    <row r="65" spans="1:28" x14ac:dyDescent="0.3">
      <c r="A65" t="s">
        <v>391</v>
      </c>
      <c r="B65" t="s">
        <v>392</v>
      </c>
      <c r="C65">
        <v>24485759</v>
      </c>
      <c r="D65" t="s">
        <v>28</v>
      </c>
      <c r="E65">
        <v>346</v>
      </c>
      <c r="F65" s="1">
        <v>38957</v>
      </c>
      <c r="G65" s="3">
        <f t="shared" si="0"/>
        <v>2</v>
      </c>
      <c r="H65" s="3">
        <v>8</v>
      </c>
      <c r="I65" s="3">
        <v>28</v>
      </c>
      <c r="J65" s="3">
        <f t="shared" si="1"/>
        <v>268</v>
      </c>
      <c r="K65">
        <v>3</v>
      </c>
      <c r="L65">
        <v>41</v>
      </c>
      <c r="M65">
        <v>59</v>
      </c>
      <c r="N65">
        <v>13319</v>
      </c>
      <c r="O65" s="1">
        <v>41292</v>
      </c>
      <c r="P65">
        <v>4.7761480000000001</v>
      </c>
      <c r="Q65">
        <v>5</v>
      </c>
      <c r="R65">
        <v>1</v>
      </c>
      <c r="S65">
        <v>150385</v>
      </c>
      <c r="T65">
        <v>8416</v>
      </c>
      <c r="U65">
        <v>141969</v>
      </c>
      <c r="V65" t="s">
        <v>393</v>
      </c>
      <c r="W65" t="s">
        <v>394</v>
      </c>
      <c r="X65" t="s">
        <v>395</v>
      </c>
      <c r="Y65" s="2" t="s">
        <v>396</v>
      </c>
      <c r="Z65">
        <f>LEN(B65)</f>
        <v>52</v>
      </c>
      <c r="AA65">
        <f t="shared" si="2"/>
        <v>262</v>
      </c>
      <c r="AB65">
        <f t="shared" si="3"/>
        <v>20</v>
      </c>
    </row>
    <row r="66" spans="1:28" x14ac:dyDescent="0.3">
      <c r="A66" t="s">
        <v>397</v>
      </c>
      <c r="B66" t="s">
        <v>398</v>
      </c>
      <c r="C66">
        <v>835680</v>
      </c>
      <c r="D66" t="s">
        <v>89</v>
      </c>
      <c r="E66">
        <v>29</v>
      </c>
      <c r="F66" s="1">
        <v>41214</v>
      </c>
      <c r="G66" s="3">
        <f t="shared" si="0"/>
        <v>5</v>
      </c>
      <c r="H66" s="3">
        <v>11</v>
      </c>
      <c r="I66" s="3">
        <v>1</v>
      </c>
      <c r="J66" s="3">
        <f t="shared" si="1"/>
        <v>331</v>
      </c>
      <c r="K66">
        <v>3</v>
      </c>
      <c r="L66">
        <v>50</v>
      </c>
      <c r="M66">
        <v>29</v>
      </c>
      <c r="N66">
        <v>13829</v>
      </c>
      <c r="O66" s="1">
        <v>41292</v>
      </c>
      <c r="P66">
        <v>4.9083966999999999</v>
      </c>
      <c r="Q66">
        <v>5</v>
      </c>
      <c r="R66">
        <v>1</v>
      </c>
      <c r="S66">
        <v>1572</v>
      </c>
      <c r="T66">
        <v>36</v>
      </c>
      <c r="U66">
        <v>1536</v>
      </c>
      <c r="V66" t="s">
        <v>399</v>
      </c>
      <c r="W66" t="s">
        <v>400</v>
      </c>
      <c r="X66" t="s">
        <v>401</v>
      </c>
      <c r="Y66" s="2" t="s">
        <v>402</v>
      </c>
      <c r="Z66">
        <f>LEN(B66)</f>
        <v>40</v>
      </c>
      <c r="AA66">
        <f t="shared" si="2"/>
        <v>277</v>
      </c>
      <c r="AB66">
        <f t="shared" si="3"/>
        <v>0</v>
      </c>
    </row>
    <row r="67" spans="1:28" x14ac:dyDescent="0.3">
      <c r="A67" t="s">
        <v>403</v>
      </c>
      <c r="B67" t="s">
        <v>404</v>
      </c>
      <c r="C67">
        <v>6726633</v>
      </c>
      <c r="D67" t="s">
        <v>133</v>
      </c>
      <c r="E67">
        <v>143</v>
      </c>
      <c r="F67" s="1">
        <v>39342</v>
      </c>
      <c r="G67" s="3">
        <f t="shared" ref="G67:G130" si="4">WEEKDAY(F67)</f>
        <v>2</v>
      </c>
      <c r="H67" s="3">
        <v>9</v>
      </c>
      <c r="I67" s="3">
        <v>17</v>
      </c>
      <c r="J67" s="3">
        <f t="shared" ref="J67:J130" si="5">(I67+(H67*30))</f>
        <v>287</v>
      </c>
      <c r="K67">
        <v>22</v>
      </c>
      <c r="L67">
        <v>28</v>
      </c>
      <c r="M67">
        <v>35</v>
      </c>
      <c r="N67">
        <v>80915</v>
      </c>
      <c r="O67" s="1">
        <v>41292</v>
      </c>
      <c r="P67">
        <v>4.7315870000000002</v>
      </c>
      <c r="Q67">
        <v>5</v>
      </c>
      <c r="R67">
        <v>1</v>
      </c>
      <c r="S67">
        <v>16646</v>
      </c>
      <c r="T67">
        <v>1117</v>
      </c>
      <c r="U67">
        <v>15529</v>
      </c>
      <c r="V67" t="s">
        <v>405</v>
      </c>
      <c r="W67" t="s">
        <v>406</v>
      </c>
      <c r="X67" t="s">
        <v>407</v>
      </c>
      <c r="Y67" s="2" t="s">
        <v>408</v>
      </c>
      <c r="Z67">
        <f>LEN(B67)</f>
        <v>52</v>
      </c>
      <c r="AA67">
        <f t="shared" ref="AA67:AA130" si="6">LEN(Y67)</f>
        <v>354</v>
      </c>
      <c r="AB67">
        <f t="shared" ref="AB67:AB130" si="7">LEN(Y67)-LEN(SUBSTITUTE(Y67,"http",""))</f>
        <v>8</v>
      </c>
    </row>
    <row r="68" spans="1:28" x14ac:dyDescent="0.3">
      <c r="A68" t="s">
        <v>409</v>
      </c>
      <c r="B68" t="s">
        <v>410</v>
      </c>
      <c r="C68">
        <v>5677508</v>
      </c>
      <c r="D68" t="s">
        <v>40</v>
      </c>
      <c r="E68">
        <v>36</v>
      </c>
      <c r="F68" s="1">
        <v>41031</v>
      </c>
      <c r="G68" s="3">
        <f t="shared" si="4"/>
        <v>4</v>
      </c>
      <c r="H68" s="3">
        <v>5</v>
      </c>
      <c r="I68" s="3">
        <v>2</v>
      </c>
      <c r="J68" s="3">
        <f t="shared" si="5"/>
        <v>152</v>
      </c>
      <c r="K68">
        <v>21</v>
      </c>
      <c r="L68">
        <v>23</v>
      </c>
      <c r="M68">
        <v>54</v>
      </c>
      <c r="N68">
        <v>77034</v>
      </c>
      <c r="O68" s="1">
        <v>41292</v>
      </c>
      <c r="P68">
        <v>4.4108179999999999</v>
      </c>
      <c r="Q68">
        <v>5</v>
      </c>
      <c r="R68">
        <v>1</v>
      </c>
      <c r="S68">
        <v>17027</v>
      </c>
      <c r="T68">
        <v>2508</v>
      </c>
      <c r="U68">
        <v>14519</v>
      </c>
      <c r="V68" t="s">
        <v>411</v>
      </c>
      <c r="W68" t="s">
        <v>412</v>
      </c>
      <c r="X68" t="s">
        <v>413</v>
      </c>
      <c r="Y68" s="2" t="s">
        <v>414</v>
      </c>
      <c r="Z68">
        <f>LEN(B68)</f>
        <v>30</v>
      </c>
      <c r="AA68">
        <f t="shared" si="6"/>
        <v>263</v>
      </c>
      <c r="AB68">
        <f t="shared" si="7"/>
        <v>0</v>
      </c>
    </row>
    <row r="69" spans="1:28" x14ac:dyDescent="0.3">
      <c r="A69" t="s">
        <v>415</v>
      </c>
      <c r="B69" t="s">
        <v>416</v>
      </c>
      <c r="C69">
        <v>1574018</v>
      </c>
      <c r="D69" t="s">
        <v>22</v>
      </c>
      <c r="E69">
        <v>27</v>
      </c>
      <c r="F69" s="1">
        <v>40488</v>
      </c>
      <c r="G69" s="3">
        <f t="shared" si="4"/>
        <v>7</v>
      </c>
      <c r="H69" s="3">
        <v>11</v>
      </c>
      <c r="I69" s="3">
        <v>6</v>
      </c>
      <c r="J69" s="3">
        <f t="shared" si="5"/>
        <v>336</v>
      </c>
      <c r="K69">
        <v>22</v>
      </c>
      <c r="L69">
        <v>39</v>
      </c>
      <c r="M69">
        <v>57</v>
      </c>
      <c r="N69">
        <v>81597</v>
      </c>
      <c r="O69" s="1">
        <v>41292</v>
      </c>
      <c r="P69">
        <v>4.8600545000000004</v>
      </c>
      <c r="Q69">
        <v>5</v>
      </c>
      <c r="R69">
        <v>1</v>
      </c>
      <c r="S69">
        <v>2944</v>
      </c>
      <c r="T69">
        <v>103</v>
      </c>
      <c r="U69">
        <v>2841</v>
      </c>
      <c r="V69" t="s">
        <v>417</v>
      </c>
      <c r="W69" t="s">
        <v>418</v>
      </c>
      <c r="X69" t="s">
        <v>419</v>
      </c>
      <c r="Y69" s="2" t="s">
        <v>420</v>
      </c>
      <c r="Z69">
        <f>LEN(B69)</f>
        <v>28</v>
      </c>
      <c r="AA69">
        <f t="shared" si="6"/>
        <v>656</v>
      </c>
      <c r="AB69">
        <f t="shared" si="7"/>
        <v>4</v>
      </c>
    </row>
    <row r="70" spans="1:28" x14ac:dyDescent="0.3">
      <c r="A70" t="s">
        <v>421</v>
      </c>
      <c r="B70" t="s">
        <v>422</v>
      </c>
      <c r="C70">
        <v>6361547</v>
      </c>
      <c r="D70" t="s">
        <v>133</v>
      </c>
      <c r="E70">
        <v>74</v>
      </c>
      <c r="F70" s="1">
        <v>39146</v>
      </c>
      <c r="G70" s="3">
        <f t="shared" si="4"/>
        <v>2</v>
      </c>
      <c r="H70" s="3">
        <v>3</v>
      </c>
      <c r="I70" s="3">
        <v>5</v>
      </c>
      <c r="J70" s="3">
        <f t="shared" si="5"/>
        <v>95</v>
      </c>
      <c r="K70">
        <v>17</v>
      </c>
      <c r="L70">
        <v>49</v>
      </c>
      <c r="M70">
        <v>56</v>
      </c>
      <c r="N70">
        <v>64196</v>
      </c>
      <c r="O70" s="1">
        <v>41292</v>
      </c>
      <c r="P70">
        <v>4.0643634999999998</v>
      </c>
      <c r="Q70">
        <v>5</v>
      </c>
      <c r="R70">
        <v>1</v>
      </c>
      <c r="S70">
        <v>13082</v>
      </c>
      <c r="T70">
        <v>3060</v>
      </c>
      <c r="U70">
        <v>10022</v>
      </c>
      <c r="V70" t="s">
        <v>423</v>
      </c>
      <c r="W70" t="s">
        <v>424</v>
      </c>
      <c r="X70" t="s">
        <v>425</v>
      </c>
      <c r="Y70" t="s">
        <v>426</v>
      </c>
      <c r="Z70">
        <f>LEN(B70)</f>
        <v>14</v>
      </c>
      <c r="AA70">
        <f t="shared" si="6"/>
        <v>175</v>
      </c>
      <c r="AB70">
        <f t="shared" si="7"/>
        <v>0</v>
      </c>
    </row>
    <row r="71" spans="1:28" x14ac:dyDescent="0.3">
      <c r="A71" t="s">
        <v>427</v>
      </c>
      <c r="B71" t="s">
        <v>428</v>
      </c>
      <c r="C71">
        <v>680298</v>
      </c>
      <c r="D71" t="s">
        <v>327</v>
      </c>
      <c r="E71">
        <v>98</v>
      </c>
      <c r="F71" s="1">
        <v>40924</v>
      </c>
      <c r="G71" s="3">
        <f t="shared" si="4"/>
        <v>2</v>
      </c>
      <c r="H71" s="3">
        <v>1</v>
      </c>
      <c r="I71" s="3">
        <v>16</v>
      </c>
      <c r="J71" s="3">
        <f t="shared" si="5"/>
        <v>46</v>
      </c>
      <c r="K71">
        <v>2</v>
      </c>
      <c r="L71">
        <v>59</v>
      </c>
      <c r="M71">
        <v>58</v>
      </c>
      <c r="N71">
        <v>10798</v>
      </c>
      <c r="O71" s="1">
        <v>41292</v>
      </c>
      <c r="P71">
        <v>4.9098715999999998</v>
      </c>
      <c r="Q71">
        <v>5</v>
      </c>
      <c r="R71">
        <v>1</v>
      </c>
      <c r="S71">
        <v>9897</v>
      </c>
      <c r="T71">
        <v>223</v>
      </c>
      <c r="U71">
        <v>9674</v>
      </c>
      <c r="V71" t="s">
        <v>429</v>
      </c>
      <c r="W71" t="s">
        <v>430</v>
      </c>
      <c r="X71" t="s">
        <v>431</v>
      </c>
      <c r="Y71" s="2" t="s">
        <v>432</v>
      </c>
      <c r="Z71">
        <f>LEN(B71)</f>
        <v>93</v>
      </c>
      <c r="AA71">
        <f t="shared" si="6"/>
        <v>899</v>
      </c>
      <c r="AB71">
        <f t="shared" si="7"/>
        <v>8</v>
      </c>
    </row>
    <row r="72" spans="1:28" x14ac:dyDescent="0.3">
      <c r="A72" t="s">
        <v>433</v>
      </c>
      <c r="B72" t="s">
        <v>434</v>
      </c>
      <c r="C72">
        <v>3414403</v>
      </c>
      <c r="D72" t="s">
        <v>22</v>
      </c>
      <c r="E72">
        <v>84</v>
      </c>
      <c r="F72" s="1">
        <v>40177</v>
      </c>
      <c r="G72" s="3">
        <f t="shared" si="4"/>
        <v>4</v>
      </c>
      <c r="H72" s="3">
        <v>12</v>
      </c>
      <c r="I72" s="3">
        <v>30</v>
      </c>
      <c r="J72" s="3">
        <f t="shared" si="5"/>
        <v>390</v>
      </c>
      <c r="K72">
        <v>10</v>
      </c>
      <c r="L72">
        <v>26</v>
      </c>
      <c r="M72">
        <v>31</v>
      </c>
      <c r="N72">
        <v>37591</v>
      </c>
      <c r="O72" s="1">
        <v>41292</v>
      </c>
      <c r="P72">
        <v>4.9626219999999996</v>
      </c>
      <c r="Q72">
        <v>5</v>
      </c>
      <c r="R72">
        <v>1</v>
      </c>
      <c r="S72">
        <v>28787</v>
      </c>
      <c r="T72">
        <v>269</v>
      </c>
      <c r="U72">
        <v>28518</v>
      </c>
      <c r="V72" t="s">
        <v>435</v>
      </c>
      <c r="W72" t="s">
        <v>436</v>
      </c>
      <c r="X72" t="s">
        <v>437</v>
      </c>
      <c r="Y72" t="s">
        <v>438</v>
      </c>
      <c r="Z72">
        <f>LEN(B72)</f>
        <v>35</v>
      </c>
      <c r="AA72">
        <f t="shared" si="6"/>
        <v>192</v>
      </c>
      <c r="AB72">
        <f t="shared" si="7"/>
        <v>0</v>
      </c>
    </row>
    <row r="73" spans="1:28" x14ac:dyDescent="0.3">
      <c r="A73" t="s">
        <v>439</v>
      </c>
      <c r="B73" t="s">
        <v>440</v>
      </c>
      <c r="C73">
        <v>1096420</v>
      </c>
      <c r="D73" t="s">
        <v>22</v>
      </c>
      <c r="E73">
        <v>75</v>
      </c>
      <c r="F73" s="1">
        <v>40453</v>
      </c>
      <c r="G73" s="3">
        <f t="shared" si="4"/>
        <v>7</v>
      </c>
      <c r="H73" s="3">
        <v>10</v>
      </c>
      <c r="I73" s="3">
        <v>2</v>
      </c>
      <c r="J73" s="3">
        <f t="shared" si="5"/>
        <v>302</v>
      </c>
      <c r="K73">
        <v>18</v>
      </c>
      <c r="L73">
        <v>10</v>
      </c>
      <c r="M73">
        <v>4</v>
      </c>
      <c r="N73">
        <v>65404</v>
      </c>
      <c r="O73" s="1">
        <v>41292</v>
      </c>
      <c r="P73">
        <v>4.2655320000000003</v>
      </c>
      <c r="Q73">
        <v>5</v>
      </c>
      <c r="R73">
        <v>1</v>
      </c>
      <c r="S73">
        <v>11927</v>
      </c>
      <c r="T73">
        <v>2190</v>
      </c>
      <c r="U73">
        <v>9737</v>
      </c>
      <c r="V73" t="s">
        <v>441</v>
      </c>
      <c r="W73" t="s">
        <v>442</v>
      </c>
      <c r="X73" t="s">
        <v>443</v>
      </c>
      <c r="Y73" s="2" t="s">
        <v>444</v>
      </c>
      <c r="Z73">
        <f>LEN(B73)</f>
        <v>42</v>
      </c>
      <c r="AA73">
        <f t="shared" si="6"/>
        <v>709</v>
      </c>
      <c r="AB73">
        <f t="shared" si="7"/>
        <v>12</v>
      </c>
    </row>
    <row r="74" spans="1:28" x14ac:dyDescent="0.3">
      <c r="A74" t="s">
        <v>445</v>
      </c>
      <c r="B74" t="s">
        <v>446</v>
      </c>
      <c r="C74">
        <v>1418766</v>
      </c>
      <c r="D74" t="s">
        <v>22</v>
      </c>
      <c r="E74">
        <v>71</v>
      </c>
      <c r="F74" s="1">
        <v>41192</v>
      </c>
      <c r="G74" s="3">
        <f t="shared" si="4"/>
        <v>4</v>
      </c>
      <c r="H74" s="3">
        <v>10</v>
      </c>
      <c r="I74" s="3">
        <v>10</v>
      </c>
      <c r="J74" s="3">
        <f t="shared" si="5"/>
        <v>310</v>
      </c>
      <c r="K74">
        <v>16</v>
      </c>
      <c r="L74">
        <v>42</v>
      </c>
      <c r="M74">
        <v>27</v>
      </c>
      <c r="N74">
        <v>60147</v>
      </c>
      <c r="O74" s="1">
        <v>41292</v>
      </c>
      <c r="P74">
        <v>4.6838683999999997</v>
      </c>
      <c r="Q74">
        <v>5</v>
      </c>
      <c r="R74">
        <v>1</v>
      </c>
      <c r="S74">
        <v>8313</v>
      </c>
      <c r="T74">
        <v>657</v>
      </c>
      <c r="U74">
        <v>7656</v>
      </c>
      <c r="V74" t="s">
        <v>447</v>
      </c>
      <c r="W74" t="s">
        <v>448</v>
      </c>
      <c r="X74" t="s">
        <v>449</v>
      </c>
      <c r="Y74" s="2" t="s">
        <v>450</v>
      </c>
      <c r="Z74">
        <f>LEN(B74)</f>
        <v>61</v>
      </c>
      <c r="AA74">
        <f t="shared" si="6"/>
        <v>666</v>
      </c>
      <c r="AB74">
        <f t="shared" si="7"/>
        <v>4</v>
      </c>
    </row>
    <row r="75" spans="1:28" x14ac:dyDescent="0.3">
      <c r="A75" t="s">
        <v>451</v>
      </c>
      <c r="B75" t="s">
        <v>452</v>
      </c>
      <c r="C75">
        <v>50902607</v>
      </c>
      <c r="D75" t="s">
        <v>34</v>
      </c>
      <c r="E75">
        <v>36</v>
      </c>
      <c r="F75" s="1">
        <v>40906</v>
      </c>
      <c r="G75" s="3">
        <f t="shared" si="4"/>
        <v>5</v>
      </c>
      <c r="H75" s="3">
        <v>12</v>
      </c>
      <c r="I75" s="3">
        <v>29</v>
      </c>
      <c r="J75" s="3">
        <f t="shared" si="5"/>
        <v>389</v>
      </c>
      <c r="K75">
        <v>11</v>
      </c>
      <c r="L75">
        <v>47</v>
      </c>
      <c r="M75">
        <v>49</v>
      </c>
      <c r="N75">
        <v>42469</v>
      </c>
      <c r="O75" s="1">
        <v>41292</v>
      </c>
      <c r="P75">
        <v>4.7171307000000002</v>
      </c>
      <c r="Q75">
        <v>5</v>
      </c>
      <c r="R75">
        <v>1</v>
      </c>
      <c r="S75">
        <v>362061</v>
      </c>
      <c r="T75">
        <v>25604</v>
      </c>
      <c r="U75">
        <v>336457</v>
      </c>
      <c r="V75" t="s">
        <v>453</v>
      </c>
      <c r="W75" t="s">
        <v>454</v>
      </c>
      <c r="X75" t="s">
        <v>455</v>
      </c>
      <c r="Y75" t="s">
        <v>456</v>
      </c>
      <c r="Z75">
        <f>LEN(B75)</f>
        <v>42</v>
      </c>
      <c r="AA75">
        <f t="shared" si="6"/>
        <v>175</v>
      </c>
      <c r="AB75">
        <f t="shared" si="7"/>
        <v>8</v>
      </c>
    </row>
    <row r="76" spans="1:28" x14ac:dyDescent="0.3">
      <c r="A76" t="s">
        <v>457</v>
      </c>
      <c r="B76" t="s">
        <v>458</v>
      </c>
      <c r="C76">
        <v>19954875</v>
      </c>
      <c r="D76" t="s">
        <v>34</v>
      </c>
      <c r="E76">
        <v>31</v>
      </c>
      <c r="F76" s="1">
        <v>40539</v>
      </c>
      <c r="G76" s="3">
        <f t="shared" si="4"/>
        <v>2</v>
      </c>
      <c r="H76" s="3">
        <v>12</v>
      </c>
      <c r="I76" s="3">
        <v>27</v>
      </c>
      <c r="J76" s="3">
        <f t="shared" si="5"/>
        <v>387</v>
      </c>
      <c r="K76">
        <v>3</v>
      </c>
      <c r="L76">
        <v>42</v>
      </c>
      <c r="M76">
        <v>15</v>
      </c>
      <c r="N76">
        <v>13335</v>
      </c>
      <c r="O76" s="1">
        <v>41292</v>
      </c>
      <c r="P76">
        <v>4.8987226000000001</v>
      </c>
      <c r="Q76">
        <v>5</v>
      </c>
      <c r="R76">
        <v>1</v>
      </c>
      <c r="S76">
        <v>65207</v>
      </c>
      <c r="T76">
        <v>1651</v>
      </c>
      <c r="U76">
        <v>63556</v>
      </c>
      <c r="V76" t="s">
        <v>459</v>
      </c>
      <c r="W76" t="s">
        <v>460</v>
      </c>
      <c r="X76" t="s">
        <v>461</v>
      </c>
      <c r="Y76" t="s">
        <v>462</v>
      </c>
      <c r="Z76">
        <f>LEN(B76)</f>
        <v>19</v>
      </c>
      <c r="AA76">
        <f t="shared" si="6"/>
        <v>187</v>
      </c>
      <c r="AB76">
        <f t="shared" si="7"/>
        <v>0</v>
      </c>
    </row>
    <row r="77" spans="1:28" x14ac:dyDescent="0.3">
      <c r="A77" t="s">
        <v>463</v>
      </c>
      <c r="B77" t="s">
        <v>464</v>
      </c>
      <c r="C77">
        <v>2247249</v>
      </c>
      <c r="D77" t="s">
        <v>40</v>
      </c>
      <c r="E77">
        <v>43</v>
      </c>
      <c r="F77" s="1">
        <v>40573</v>
      </c>
      <c r="G77" s="3">
        <f t="shared" si="4"/>
        <v>1</v>
      </c>
      <c r="H77" s="3">
        <v>1</v>
      </c>
      <c r="I77" s="3">
        <v>30</v>
      </c>
      <c r="J77" s="3">
        <f t="shared" si="5"/>
        <v>60</v>
      </c>
      <c r="K77">
        <v>16</v>
      </c>
      <c r="L77">
        <v>33</v>
      </c>
      <c r="M77">
        <v>40</v>
      </c>
      <c r="N77">
        <v>59620</v>
      </c>
      <c r="O77" s="1">
        <v>41292</v>
      </c>
      <c r="P77">
        <v>4.9355964999999999</v>
      </c>
      <c r="Q77">
        <v>5</v>
      </c>
      <c r="R77">
        <v>1</v>
      </c>
      <c r="S77">
        <v>10310</v>
      </c>
      <c r="T77">
        <v>166</v>
      </c>
      <c r="U77">
        <v>10144</v>
      </c>
      <c r="V77" t="s">
        <v>465</v>
      </c>
      <c r="W77" t="s">
        <v>466</v>
      </c>
      <c r="X77" t="s">
        <v>467</v>
      </c>
      <c r="Z77">
        <f>LEN(B77)</f>
        <v>22</v>
      </c>
      <c r="AA77">
        <f t="shared" si="6"/>
        <v>0</v>
      </c>
      <c r="AB77">
        <f t="shared" si="7"/>
        <v>0</v>
      </c>
    </row>
    <row r="78" spans="1:28" x14ac:dyDescent="0.3">
      <c r="A78" t="s">
        <v>468</v>
      </c>
      <c r="B78" t="s">
        <v>469</v>
      </c>
      <c r="C78">
        <v>608275</v>
      </c>
      <c r="D78" t="s">
        <v>34</v>
      </c>
      <c r="E78">
        <v>94</v>
      </c>
      <c r="F78" s="1">
        <v>40522</v>
      </c>
      <c r="G78" s="3">
        <f t="shared" si="4"/>
        <v>6</v>
      </c>
      <c r="H78" s="3">
        <v>12</v>
      </c>
      <c r="I78" s="3">
        <v>10</v>
      </c>
      <c r="J78" s="3">
        <f t="shared" si="5"/>
        <v>370</v>
      </c>
      <c r="K78">
        <v>22</v>
      </c>
      <c r="L78">
        <v>44</v>
      </c>
      <c r="M78">
        <v>59</v>
      </c>
      <c r="N78">
        <v>81899</v>
      </c>
      <c r="O78" s="1">
        <v>41292</v>
      </c>
      <c r="P78">
        <v>4.9441804999999999</v>
      </c>
      <c r="Q78">
        <v>5</v>
      </c>
      <c r="R78">
        <v>1</v>
      </c>
      <c r="S78">
        <v>3368</v>
      </c>
      <c r="T78">
        <v>47</v>
      </c>
      <c r="U78">
        <v>3321</v>
      </c>
      <c r="V78" t="s">
        <v>470</v>
      </c>
      <c r="W78" t="s">
        <v>471</v>
      </c>
      <c r="X78" t="s">
        <v>472</v>
      </c>
      <c r="Y78" t="s">
        <v>473</v>
      </c>
      <c r="Z78">
        <f>LEN(B78)</f>
        <v>41</v>
      </c>
      <c r="AA78">
        <f t="shared" si="6"/>
        <v>92</v>
      </c>
      <c r="AB78">
        <f t="shared" si="7"/>
        <v>4</v>
      </c>
    </row>
    <row r="79" spans="1:28" x14ac:dyDescent="0.3">
      <c r="A79" t="s">
        <v>474</v>
      </c>
      <c r="B79" t="s">
        <v>475</v>
      </c>
      <c r="C79">
        <v>4100152</v>
      </c>
      <c r="D79" t="s">
        <v>34</v>
      </c>
      <c r="E79">
        <v>299</v>
      </c>
      <c r="F79" s="1">
        <v>40505</v>
      </c>
      <c r="G79" s="3">
        <f t="shared" si="4"/>
        <v>3</v>
      </c>
      <c r="H79" s="3">
        <v>11</v>
      </c>
      <c r="I79" s="3">
        <v>23</v>
      </c>
      <c r="J79" s="3">
        <f t="shared" si="5"/>
        <v>353</v>
      </c>
      <c r="K79">
        <v>5</v>
      </c>
      <c r="L79">
        <v>38</v>
      </c>
      <c r="M79">
        <v>44</v>
      </c>
      <c r="N79">
        <v>20324</v>
      </c>
      <c r="O79" s="1">
        <v>41292</v>
      </c>
      <c r="P79">
        <v>4.7247367000000002</v>
      </c>
      <c r="Q79">
        <v>5</v>
      </c>
      <c r="R79">
        <v>1</v>
      </c>
      <c r="S79">
        <v>58533</v>
      </c>
      <c r="T79">
        <v>4028</v>
      </c>
      <c r="U79">
        <v>54505</v>
      </c>
      <c r="V79" t="s">
        <v>476</v>
      </c>
      <c r="W79" t="s">
        <v>477</v>
      </c>
      <c r="X79" t="s">
        <v>478</v>
      </c>
      <c r="Y79" s="2" t="s">
        <v>479</v>
      </c>
      <c r="Z79">
        <f>LEN(B79)</f>
        <v>9</v>
      </c>
      <c r="AA79">
        <f t="shared" si="6"/>
        <v>557</v>
      </c>
      <c r="AB79">
        <f t="shared" si="7"/>
        <v>28</v>
      </c>
    </row>
    <row r="80" spans="1:28" x14ac:dyDescent="0.3">
      <c r="A80" t="s">
        <v>480</v>
      </c>
      <c r="B80" t="s">
        <v>481</v>
      </c>
      <c r="C80">
        <v>3032760</v>
      </c>
      <c r="D80" t="s">
        <v>133</v>
      </c>
      <c r="E80">
        <v>108</v>
      </c>
      <c r="F80" s="1">
        <v>41236</v>
      </c>
      <c r="G80" s="3">
        <f t="shared" si="4"/>
        <v>6</v>
      </c>
      <c r="H80" s="3">
        <v>11</v>
      </c>
      <c r="I80" s="3">
        <v>23</v>
      </c>
      <c r="J80" s="3">
        <f t="shared" si="5"/>
        <v>353</v>
      </c>
      <c r="K80">
        <v>7</v>
      </c>
      <c r="L80">
        <v>38</v>
      </c>
      <c r="M80">
        <v>44</v>
      </c>
      <c r="N80">
        <v>27524</v>
      </c>
      <c r="O80" s="1">
        <v>41292</v>
      </c>
      <c r="P80">
        <v>2.5230725000000001</v>
      </c>
      <c r="Q80">
        <v>5</v>
      </c>
      <c r="R80">
        <v>1</v>
      </c>
      <c r="S80">
        <v>10597</v>
      </c>
      <c r="T80">
        <v>6562</v>
      </c>
      <c r="U80">
        <v>4035</v>
      </c>
      <c r="V80" t="s">
        <v>482</v>
      </c>
      <c r="W80" t="s">
        <v>483</v>
      </c>
      <c r="X80" t="s">
        <v>484</v>
      </c>
      <c r="Y80" s="2" t="s">
        <v>485</v>
      </c>
      <c r="Z80">
        <f>LEN(B80)</f>
        <v>87</v>
      </c>
      <c r="AA80">
        <f t="shared" si="6"/>
        <v>2018</v>
      </c>
      <c r="AB80">
        <f t="shared" si="7"/>
        <v>0</v>
      </c>
    </row>
    <row r="81" spans="1:28" x14ac:dyDescent="0.3">
      <c r="A81" t="s">
        <v>486</v>
      </c>
      <c r="B81" t="s">
        <v>487</v>
      </c>
      <c r="C81">
        <v>2326678</v>
      </c>
      <c r="D81" t="s">
        <v>22</v>
      </c>
      <c r="E81">
        <v>82</v>
      </c>
      <c r="F81" s="1">
        <v>41216</v>
      </c>
      <c r="G81" s="3">
        <f t="shared" si="4"/>
        <v>7</v>
      </c>
      <c r="H81" s="3">
        <v>11</v>
      </c>
      <c r="I81" s="3">
        <v>3</v>
      </c>
      <c r="J81" s="3">
        <f t="shared" si="5"/>
        <v>333</v>
      </c>
      <c r="K81">
        <v>0</v>
      </c>
      <c r="L81">
        <v>34</v>
      </c>
      <c r="M81">
        <v>11</v>
      </c>
      <c r="N81">
        <v>2051</v>
      </c>
      <c r="O81" s="1">
        <v>41292</v>
      </c>
      <c r="P81">
        <v>4.8106030000000004</v>
      </c>
      <c r="Q81">
        <v>5</v>
      </c>
      <c r="R81">
        <v>1</v>
      </c>
      <c r="S81">
        <v>12883</v>
      </c>
      <c r="T81">
        <v>610</v>
      </c>
      <c r="U81">
        <v>12273</v>
      </c>
      <c r="V81" t="s">
        <v>488</v>
      </c>
      <c r="W81" t="s">
        <v>489</v>
      </c>
      <c r="X81" t="s">
        <v>490</v>
      </c>
      <c r="Y81" t="s">
        <v>491</v>
      </c>
      <c r="Z81">
        <f>LEN(B81)</f>
        <v>23</v>
      </c>
      <c r="AA81">
        <f t="shared" si="6"/>
        <v>207</v>
      </c>
      <c r="AB81">
        <f t="shared" si="7"/>
        <v>0</v>
      </c>
    </row>
    <row r="82" spans="1:28" x14ac:dyDescent="0.3">
      <c r="A82" t="s">
        <v>492</v>
      </c>
      <c r="B82" t="s">
        <v>493</v>
      </c>
      <c r="C82">
        <v>6591850</v>
      </c>
      <c r="D82" t="s">
        <v>34</v>
      </c>
      <c r="E82">
        <v>139</v>
      </c>
      <c r="F82" s="1">
        <v>40031</v>
      </c>
      <c r="G82" s="3">
        <f t="shared" si="4"/>
        <v>5</v>
      </c>
      <c r="H82" s="3">
        <v>8</v>
      </c>
      <c r="I82" s="3">
        <v>6</v>
      </c>
      <c r="J82" s="3">
        <f t="shared" si="5"/>
        <v>246</v>
      </c>
      <c r="K82">
        <v>18</v>
      </c>
      <c r="L82">
        <v>36</v>
      </c>
      <c r="M82">
        <v>50</v>
      </c>
      <c r="N82">
        <v>67010</v>
      </c>
      <c r="O82" s="1">
        <v>41292</v>
      </c>
      <c r="P82">
        <v>4.8088550000000003</v>
      </c>
      <c r="Q82">
        <v>5</v>
      </c>
      <c r="R82">
        <v>1</v>
      </c>
      <c r="S82">
        <v>14523</v>
      </c>
      <c r="T82">
        <v>694</v>
      </c>
      <c r="U82">
        <v>13829</v>
      </c>
      <c r="V82" t="s">
        <v>494</v>
      </c>
      <c r="W82" t="s">
        <v>495</v>
      </c>
      <c r="X82" t="s">
        <v>496</v>
      </c>
      <c r="Y82" t="s">
        <v>497</v>
      </c>
      <c r="Z82">
        <f>LEN(B82)</f>
        <v>45</v>
      </c>
      <c r="AA82">
        <f t="shared" si="6"/>
        <v>174</v>
      </c>
      <c r="AB82">
        <f t="shared" si="7"/>
        <v>0</v>
      </c>
    </row>
    <row r="83" spans="1:28" x14ac:dyDescent="0.3">
      <c r="A83" t="s">
        <v>498</v>
      </c>
      <c r="B83" t="s">
        <v>499</v>
      </c>
      <c r="C83">
        <v>4552969</v>
      </c>
      <c r="D83" t="s">
        <v>34</v>
      </c>
      <c r="E83">
        <v>191</v>
      </c>
      <c r="F83" s="1">
        <v>40365</v>
      </c>
      <c r="G83" s="3">
        <f t="shared" si="4"/>
        <v>3</v>
      </c>
      <c r="H83" s="3">
        <v>7</v>
      </c>
      <c r="I83" s="3">
        <v>6</v>
      </c>
      <c r="J83" s="3">
        <f t="shared" si="5"/>
        <v>216</v>
      </c>
      <c r="K83">
        <v>18</v>
      </c>
      <c r="L83">
        <v>23</v>
      </c>
      <c r="M83">
        <v>48</v>
      </c>
      <c r="N83">
        <v>66228</v>
      </c>
      <c r="O83" s="1">
        <v>41292</v>
      </c>
      <c r="P83">
        <v>4.8731600000000004</v>
      </c>
      <c r="Q83">
        <v>5</v>
      </c>
      <c r="R83">
        <v>1</v>
      </c>
      <c r="S83">
        <v>9713</v>
      </c>
      <c r="T83">
        <v>308</v>
      </c>
      <c r="U83">
        <v>9405</v>
      </c>
      <c r="V83" t="s">
        <v>500</v>
      </c>
      <c r="W83" t="s">
        <v>501</v>
      </c>
      <c r="X83" t="s">
        <v>502</v>
      </c>
      <c r="Y83" t="s">
        <v>503</v>
      </c>
      <c r="Z83">
        <f>LEN(B83)</f>
        <v>22</v>
      </c>
      <c r="AA83">
        <f t="shared" si="6"/>
        <v>22</v>
      </c>
      <c r="AB83">
        <f t="shared" si="7"/>
        <v>0</v>
      </c>
    </row>
    <row r="84" spans="1:28" x14ac:dyDescent="0.3">
      <c r="A84" t="s">
        <v>504</v>
      </c>
      <c r="B84" t="s">
        <v>505</v>
      </c>
      <c r="C84">
        <v>504036</v>
      </c>
      <c r="D84" t="s">
        <v>34</v>
      </c>
      <c r="E84">
        <v>19</v>
      </c>
      <c r="F84" s="1">
        <v>40360</v>
      </c>
      <c r="G84" s="3">
        <f t="shared" si="4"/>
        <v>5</v>
      </c>
      <c r="H84" s="3">
        <v>7</v>
      </c>
      <c r="I84" s="3">
        <v>1</v>
      </c>
      <c r="J84" s="3">
        <f t="shared" si="5"/>
        <v>211</v>
      </c>
      <c r="K84">
        <v>8</v>
      </c>
      <c r="L84">
        <v>20</v>
      </c>
      <c r="M84">
        <v>8</v>
      </c>
      <c r="N84">
        <v>30008</v>
      </c>
      <c r="O84" s="1">
        <v>41292</v>
      </c>
      <c r="P84">
        <v>4.9342465000000004</v>
      </c>
      <c r="Q84">
        <v>5</v>
      </c>
      <c r="R84">
        <v>1</v>
      </c>
      <c r="S84">
        <v>1460</v>
      </c>
      <c r="T84">
        <v>24</v>
      </c>
      <c r="U84">
        <v>1436</v>
      </c>
      <c r="V84" t="s">
        <v>506</v>
      </c>
      <c r="W84" t="s">
        <v>507</v>
      </c>
      <c r="X84" t="s">
        <v>508</v>
      </c>
      <c r="Y84" t="s">
        <v>509</v>
      </c>
      <c r="Z84">
        <f>LEN(B84)</f>
        <v>8</v>
      </c>
      <c r="AA84">
        <f t="shared" si="6"/>
        <v>100</v>
      </c>
      <c r="AB84">
        <f t="shared" si="7"/>
        <v>0</v>
      </c>
    </row>
    <row r="85" spans="1:28" x14ac:dyDescent="0.3">
      <c r="A85" t="s">
        <v>510</v>
      </c>
      <c r="B85" t="s">
        <v>511</v>
      </c>
      <c r="C85">
        <v>5673285</v>
      </c>
      <c r="D85" t="s">
        <v>230</v>
      </c>
      <c r="E85">
        <v>83</v>
      </c>
      <c r="F85" s="1">
        <v>40571</v>
      </c>
      <c r="G85" s="3">
        <f t="shared" si="4"/>
        <v>6</v>
      </c>
      <c r="H85" s="3">
        <v>1</v>
      </c>
      <c r="I85" s="3">
        <v>28</v>
      </c>
      <c r="J85" s="3">
        <f t="shared" si="5"/>
        <v>58</v>
      </c>
      <c r="K85">
        <v>1</v>
      </c>
      <c r="L85">
        <v>29</v>
      </c>
      <c r="M85">
        <v>28</v>
      </c>
      <c r="N85">
        <v>5368</v>
      </c>
      <c r="O85" s="1">
        <v>41292</v>
      </c>
      <c r="P85">
        <v>4.9709333999999998</v>
      </c>
      <c r="Q85">
        <v>5</v>
      </c>
      <c r="R85">
        <v>1</v>
      </c>
      <c r="S85">
        <v>46514</v>
      </c>
      <c r="T85">
        <v>338</v>
      </c>
      <c r="U85">
        <v>46176</v>
      </c>
      <c r="V85" t="s">
        <v>512</v>
      </c>
      <c r="W85" t="s">
        <v>513</v>
      </c>
      <c r="X85" t="s">
        <v>514</v>
      </c>
      <c r="Y85" s="2" t="s">
        <v>515</v>
      </c>
      <c r="Z85">
        <f>LEN(B85)</f>
        <v>39</v>
      </c>
      <c r="AA85">
        <f t="shared" si="6"/>
        <v>975</v>
      </c>
      <c r="AB85">
        <f t="shared" si="7"/>
        <v>4</v>
      </c>
    </row>
    <row r="86" spans="1:28" x14ac:dyDescent="0.3">
      <c r="A86" t="s">
        <v>516</v>
      </c>
      <c r="B86" t="s">
        <v>517</v>
      </c>
      <c r="C86">
        <v>1907991</v>
      </c>
      <c r="D86" t="s">
        <v>22</v>
      </c>
      <c r="E86">
        <v>240</v>
      </c>
      <c r="F86" s="1">
        <v>40207</v>
      </c>
      <c r="G86" s="3">
        <f t="shared" si="4"/>
        <v>6</v>
      </c>
      <c r="H86" s="3">
        <v>1</v>
      </c>
      <c r="I86" s="3">
        <v>29</v>
      </c>
      <c r="J86" s="3">
        <f t="shared" si="5"/>
        <v>59</v>
      </c>
      <c r="K86">
        <v>16</v>
      </c>
      <c r="L86">
        <v>37</v>
      </c>
      <c r="M86">
        <v>1</v>
      </c>
      <c r="N86">
        <v>59821</v>
      </c>
      <c r="O86" s="1">
        <v>41292</v>
      </c>
      <c r="P86">
        <v>4.6810260000000001</v>
      </c>
      <c r="Q86">
        <v>5</v>
      </c>
      <c r="R86">
        <v>1</v>
      </c>
      <c r="S86">
        <v>7173</v>
      </c>
      <c r="T86">
        <v>572</v>
      </c>
      <c r="U86">
        <v>6601</v>
      </c>
      <c r="V86" t="s">
        <v>518</v>
      </c>
      <c r="W86" t="s">
        <v>519</v>
      </c>
      <c r="X86" t="s">
        <v>520</v>
      </c>
      <c r="Z86">
        <f>LEN(B86)</f>
        <v>35</v>
      </c>
      <c r="AA86">
        <f t="shared" si="6"/>
        <v>0</v>
      </c>
      <c r="AB86">
        <f t="shared" si="7"/>
        <v>0</v>
      </c>
    </row>
    <row r="87" spans="1:28" x14ac:dyDescent="0.3">
      <c r="A87" t="s">
        <v>521</v>
      </c>
      <c r="B87" t="s">
        <v>522</v>
      </c>
      <c r="C87">
        <v>1206879985</v>
      </c>
      <c r="D87" t="s">
        <v>230</v>
      </c>
      <c r="E87">
        <v>253</v>
      </c>
      <c r="F87" s="1">
        <v>41105</v>
      </c>
      <c r="G87" s="3">
        <f t="shared" si="4"/>
        <v>1</v>
      </c>
      <c r="H87" s="3">
        <v>7</v>
      </c>
      <c r="I87" s="3">
        <v>15</v>
      </c>
      <c r="J87" s="3">
        <f t="shared" si="5"/>
        <v>225</v>
      </c>
      <c r="K87">
        <v>7</v>
      </c>
      <c r="L87">
        <v>46</v>
      </c>
      <c r="M87">
        <v>32</v>
      </c>
      <c r="N87">
        <v>27992</v>
      </c>
      <c r="O87" s="1">
        <v>41292</v>
      </c>
      <c r="P87">
        <v>4.6898730000000004</v>
      </c>
      <c r="Q87">
        <v>5</v>
      </c>
      <c r="R87">
        <v>1</v>
      </c>
      <c r="S87">
        <v>7306175</v>
      </c>
      <c r="T87">
        <v>566460</v>
      </c>
      <c r="U87">
        <v>6739715</v>
      </c>
      <c r="V87" t="s">
        <v>523</v>
      </c>
      <c r="W87" t="s">
        <v>524</v>
      </c>
      <c r="X87" t="s">
        <v>525</v>
      </c>
      <c r="Y87" s="2" t="s">
        <v>526</v>
      </c>
      <c r="Z87">
        <f>LEN(B87)</f>
        <v>41</v>
      </c>
      <c r="AA87">
        <f t="shared" si="6"/>
        <v>631</v>
      </c>
      <c r="AB87">
        <f t="shared" si="7"/>
        <v>48</v>
      </c>
    </row>
    <row r="88" spans="1:28" x14ac:dyDescent="0.3">
      <c r="A88" t="s">
        <v>527</v>
      </c>
      <c r="B88" t="s">
        <v>528</v>
      </c>
      <c r="C88">
        <v>2585905</v>
      </c>
      <c r="D88" t="s">
        <v>22</v>
      </c>
      <c r="E88">
        <v>135</v>
      </c>
      <c r="F88" s="1">
        <v>40178</v>
      </c>
      <c r="G88" s="3">
        <f t="shared" si="4"/>
        <v>5</v>
      </c>
      <c r="H88" s="3">
        <v>12</v>
      </c>
      <c r="I88" s="3">
        <v>31</v>
      </c>
      <c r="J88" s="3">
        <f t="shared" si="5"/>
        <v>391</v>
      </c>
      <c r="K88">
        <v>0</v>
      </c>
      <c r="L88">
        <v>34</v>
      </c>
      <c r="M88">
        <v>58</v>
      </c>
      <c r="N88">
        <v>2098</v>
      </c>
      <c r="O88" s="1">
        <v>41292</v>
      </c>
      <c r="P88">
        <v>4.9535080000000002</v>
      </c>
      <c r="Q88">
        <v>5</v>
      </c>
      <c r="R88">
        <v>1</v>
      </c>
      <c r="S88">
        <v>18842</v>
      </c>
      <c r="T88">
        <v>219</v>
      </c>
      <c r="U88">
        <v>18623</v>
      </c>
      <c r="V88" t="s">
        <v>529</v>
      </c>
      <c r="W88" t="s">
        <v>530</v>
      </c>
      <c r="X88" t="s">
        <v>531</v>
      </c>
      <c r="Y88" s="2" t="s">
        <v>532</v>
      </c>
      <c r="Z88">
        <f>LEN(B88)</f>
        <v>27</v>
      </c>
      <c r="AA88">
        <f t="shared" si="6"/>
        <v>553</v>
      </c>
      <c r="AB88">
        <f t="shared" si="7"/>
        <v>12</v>
      </c>
    </row>
    <row r="89" spans="1:28" x14ac:dyDescent="0.3">
      <c r="A89" t="s">
        <v>533</v>
      </c>
      <c r="B89" t="s">
        <v>534</v>
      </c>
      <c r="C89">
        <v>3246985</v>
      </c>
      <c r="D89" t="s">
        <v>89</v>
      </c>
      <c r="E89">
        <v>92</v>
      </c>
      <c r="F89" s="1">
        <v>41006</v>
      </c>
      <c r="G89" s="3">
        <f t="shared" si="4"/>
        <v>7</v>
      </c>
      <c r="H89" s="3">
        <v>4</v>
      </c>
      <c r="I89" s="3">
        <v>7</v>
      </c>
      <c r="J89" s="3">
        <f t="shared" si="5"/>
        <v>127</v>
      </c>
      <c r="K89">
        <v>18</v>
      </c>
      <c r="L89">
        <v>1</v>
      </c>
      <c r="M89">
        <v>29</v>
      </c>
      <c r="N89">
        <v>64889</v>
      </c>
      <c r="O89" s="1">
        <v>41292</v>
      </c>
      <c r="P89">
        <v>3.9886963</v>
      </c>
      <c r="Q89">
        <v>5</v>
      </c>
      <c r="R89">
        <v>1</v>
      </c>
      <c r="S89">
        <v>2654</v>
      </c>
      <c r="T89">
        <v>671</v>
      </c>
      <c r="U89">
        <v>1983</v>
      </c>
      <c r="V89" t="s">
        <v>535</v>
      </c>
      <c r="W89" t="s">
        <v>536</v>
      </c>
      <c r="X89" t="s">
        <v>537</v>
      </c>
      <c r="Y89" s="2" t="s">
        <v>538</v>
      </c>
      <c r="Z89">
        <f>LEN(B89)</f>
        <v>62</v>
      </c>
      <c r="AA89">
        <f t="shared" si="6"/>
        <v>689</v>
      </c>
      <c r="AB89">
        <f t="shared" si="7"/>
        <v>20</v>
      </c>
    </row>
    <row r="90" spans="1:28" x14ac:dyDescent="0.3">
      <c r="A90" t="s">
        <v>539</v>
      </c>
      <c r="B90" t="s">
        <v>540</v>
      </c>
      <c r="C90">
        <v>1520008</v>
      </c>
      <c r="D90" t="s">
        <v>327</v>
      </c>
      <c r="E90">
        <v>50</v>
      </c>
      <c r="F90" s="1">
        <v>41026</v>
      </c>
      <c r="G90" s="3">
        <f t="shared" si="4"/>
        <v>6</v>
      </c>
      <c r="H90" s="3">
        <v>4</v>
      </c>
      <c r="I90" s="3">
        <v>27</v>
      </c>
      <c r="J90" s="3">
        <f t="shared" si="5"/>
        <v>147</v>
      </c>
      <c r="K90">
        <v>7</v>
      </c>
      <c r="L90">
        <v>18</v>
      </c>
      <c r="M90">
        <v>14</v>
      </c>
      <c r="N90">
        <v>26294</v>
      </c>
      <c r="O90" s="1">
        <v>41292</v>
      </c>
      <c r="P90">
        <v>4.953443</v>
      </c>
      <c r="Q90">
        <v>5</v>
      </c>
      <c r="R90">
        <v>1</v>
      </c>
      <c r="S90">
        <v>5155</v>
      </c>
      <c r="T90">
        <v>60</v>
      </c>
      <c r="U90">
        <v>5095</v>
      </c>
      <c r="V90" t="s">
        <v>541</v>
      </c>
      <c r="W90" t="s">
        <v>542</v>
      </c>
      <c r="X90" t="s">
        <v>543</v>
      </c>
      <c r="Y90" t="s">
        <v>544</v>
      </c>
      <c r="Z90">
        <f>LEN(B90)</f>
        <v>55</v>
      </c>
      <c r="AA90">
        <f t="shared" si="6"/>
        <v>105</v>
      </c>
      <c r="AB90">
        <f t="shared" si="7"/>
        <v>4</v>
      </c>
    </row>
    <row r="91" spans="1:28" x14ac:dyDescent="0.3">
      <c r="A91" t="s">
        <v>545</v>
      </c>
      <c r="B91" t="s">
        <v>546</v>
      </c>
      <c r="C91">
        <v>37787289</v>
      </c>
      <c r="D91" t="s">
        <v>22</v>
      </c>
      <c r="E91">
        <v>5</v>
      </c>
      <c r="F91" s="1">
        <v>39253</v>
      </c>
      <c r="G91" s="3">
        <f t="shared" si="4"/>
        <v>4</v>
      </c>
      <c r="H91" s="3">
        <v>6</v>
      </c>
      <c r="I91" s="3">
        <v>20</v>
      </c>
      <c r="J91" s="3">
        <f t="shared" si="5"/>
        <v>200</v>
      </c>
      <c r="K91">
        <v>0</v>
      </c>
      <c r="L91">
        <v>35</v>
      </c>
      <c r="M91">
        <v>29</v>
      </c>
      <c r="N91">
        <v>2129</v>
      </c>
      <c r="O91" s="1">
        <v>41292</v>
      </c>
      <c r="P91">
        <v>4.8660069999999997</v>
      </c>
      <c r="Q91">
        <v>5</v>
      </c>
      <c r="R91">
        <v>1</v>
      </c>
      <c r="S91">
        <v>118006</v>
      </c>
      <c r="T91">
        <v>3953</v>
      </c>
      <c r="U91">
        <v>114053</v>
      </c>
      <c r="V91" t="s">
        <v>547</v>
      </c>
      <c r="W91" t="s">
        <v>548</v>
      </c>
      <c r="X91" t="s">
        <v>549</v>
      </c>
      <c r="Y91" t="s">
        <v>550</v>
      </c>
      <c r="Z91">
        <f>LEN(B91)</f>
        <v>17</v>
      </c>
      <c r="AA91">
        <f t="shared" si="6"/>
        <v>39</v>
      </c>
      <c r="AB91">
        <f t="shared" si="7"/>
        <v>0</v>
      </c>
    </row>
    <row r="92" spans="1:28" x14ac:dyDescent="0.3">
      <c r="A92" t="s">
        <v>551</v>
      </c>
      <c r="B92" t="s">
        <v>552</v>
      </c>
      <c r="C92">
        <v>3592372</v>
      </c>
      <c r="D92" t="s">
        <v>82</v>
      </c>
      <c r="E92">
        <v>38</v>
      </c>
      <c r="F92" s="1">
        <v>40418</v>
      </c>
      <c r="G92" s="3">
        <f t="shared" si="4"/>
        <v>7</v>
      </c>
      <c r="H92" s="3">
        <v>8</v>
      </c>
      <c r="I92" s="3">
        <v>28</v>
      </c>
      <c r="J92" s="3">
        <f t="shared" si="5"/>
        <v>268</v>
      </c>
      <c r="K92">
        <v>14</v>
      </c>
      <c r="L92">
        <v>21</v>
      </c>
      <c r="M92">
        <v>20</v>
      </c>
      <c r="N92">
        <v>51680</v>
      </c>
      <c r="O92" s="1">
        <v>41292</v>
      </c>
      <c r="P92">
        <v>4.8229674999999999</v>
      </c>
      <c r="Q92">
        <v>5</v>
      </c>
      <c r="R92">
        <v>1</v>
      </c>
      <c r="S92">
        <v>8586</v>
      </c>
      <c r="T92">
        <v>380</v>
      </c>
      <c r="U92">
        <v>8206</v>
      </c>
      <c r="V92" t="s">
        <v>553</v>
      </c>
      <c r="W92" t="s">
        <v>554</v>
      </c>
      <c r="X92" t="s">
        <v>555</v>
      </c>
      <c r="Y92" t="s">
        <v>556</v>
      </c>
      <c r="Z92">
        <f>LEN(B92)</f>
        <v>20</v>
      </c>
      <c r="AA92">
        <f t="shared" si="6"/>
        <v>57</v>
      </c>
      <c r="AB92">
        <f t="shared" si="7"/>
        <v>0</v>
      </c>
    </row>
    <row r="93" spans="1:28" x14ac:dyDescent="0.3">
      <c r="A93" t="s">
        <v>557</v>
      </c>
      <c r="B93" t="s">
        <v>558</v>
      </c>
      <c r="C93">
        <v>4197089</v>
      </c>
      <c r="D93" t="s">
        <v>40</v>
      </c>
      <c r="E93">
        <v>116</v>
      </c>
      <c r="F93" s="1">
        <v>40338</v>
      </c>
      <c r="G93" s="3">
        <f t="shared" si="4"/>
        <v>4</v>
      </c>
      <c r="H93" s="3">
        <v>6</v>
      </c>
      <c r="I93" s="3">
        <v>9</v>
      </c>
      <c r="J93" s="3">
        <f t="shared" si="5"/>
        <v>189</v>
      </c>
      <c r="K93">
        <v>15</v>
      </c>
      <c r="L93">
        <v>13</v>
      </c>
      <c r="M93">
        <v>59</v>
      </c>
      <c r="N93">
        <v>54839</v>
      </c>
      <c r="O93" s="1">
        <v>41292</v>
      </c>
      <c r="P93">
        <v>3.5638766</v>
      </c>
      <c r="Q93">
        <v>5</v>
      </c>
      <c r="R93">
        <v>1</v>
      </c>
      <c r="S93">
        <v>14074</v>
      </c>
      <c r="T93">
        <v>5053</v>
      </c>
      <c r="U93">
        <v>9021</v>
      </c>
      <c r="V93" t="s">
        <v>559</v>
      </c>
      <c r="W93" t="s">
        <v>560</v>
      </c>
      <c r="X93" t="s">
        <v>561</v>
      </c>
      <c r="Y93" s="2" t="s">
        <v>562</v>
      </c>
      <c r="Z93">
        <f>LEN(B93)</f>
        <v>14</v>
      </c>
      <c r="AA93">
        <f t="shared" si="6"/>
        <v>647</v>
      </c>
      <c r="AB93">
        <f t="shared" si="7"/>
        <v>12</v>
      </c>
    </row>
    <row r="94" spans="1:28" x14ac:dyDescent="0.3">
      <c r="A94" t="s">
        <v>563</v>
      </c>
      <c r="B94" t="s">
        <v>564</v>
      </c>
      <c r="C94">
        <v>19346724</v>
      </c>
      <c r="D94" t="s">
        <v>22</v>
      </c>
      <c r="E94">
        <v>15</v>
      </c>
      <c r="F94" s="1">
        <v>40763</v>
      </c>
      <c r="G94" s="3">
        <f t="shared" si="4"/>
        <v>2</v>
      </c>
      <c r="H94" s="3">
        <v>8</v>
      </c>
      <c r="I94" s="3">
        <v>8</v>
      </c>
      <c r="J94" s="3">
        <f t="shared" si="5"/>
        <v>248</v>
      </c>
      <c r="K94">
        <v>10</v>
      </c>
      <c r="L94">
        <v>23</v>
      </c>
      <c r="M94">
        <v>41</v>
      </c>
      <c r="N94">
        <v>37421</v>
      </c>
      <c r="O94" s="1">
        <v>41292</v>
      </c>
      <c r="P94">
        <v>4.8897539999999999</v>
      </c>
      <c r="Q94">
        <v>5</v>
      </c>
      <c r="R94">
        <v>1</v>
      </c>
      <c r="S94">
        <v>41362</v>
      </c>
      <c r="T94">
        <v>1140</v>
      </c>
      <c r="U94">
        <v>40222</v>
      </c>
      <c r="V94" t="s">
        <v>565</v>
      </c>
      <c r="W94" t="s">
        <v>566</v>
      </c>
      <c r="X94" t="s">
        <v>567</v>
      </c>
      <c r="Y94" t="s">
        <v>568</v>
      </c>
      <c r="Z94">
        <f>LEN(B94)</f>
        <v>86</v>
      </c>
      <c r="AA94">
        <f t="shared" si="6"/>
        <v>65</v>
      </c>
      <c r="AB94">
        <f t="shared" si="7"/>
        <v>8</v>
      </c>
    </row>
    <row r="95" spans="1:28" x14ac:dyDescent="0.3">
      <c r="A95" t="s">
        <v>569</v>
      </c>
      <c r="B95" t="s">
        <v>570</v>
      </c>
      <c r="C95">
        <v>3210655</v>
      </c>
      <c r="D95" t="s">
        <v>40</v>
      </c>
      <c r="E95">
        <v>18</v>
      </c>
      <c r="F95" s="1">
        <v>40053</v>
      </c>
      <c r="G95" s="3">
        <f t="shared" si="4"/>
        <v>6</v>
      </c>
      <c r="H95" s="3">
        <v>8</v>
      </c>
      <c r="I95" s="3">
        <v>28</v>
      </c>
      <c r="J95" s="3">
        <f t="shared" si="5"/>
        <v>268</v>
      </c>
      <c r="K95">
        <v>7</v>
      </c>
      <c r="L95">
        <v>14</v>
      </c>
      <c r="M95">
        <v>2</v>
      </c>
      <c r="N95">
        <v>26042</v>
      </c>
      <c r="O95" s="1">
        <v>41292</v>
      </c>
      <c r="P95">
        <v>4.9539559999999998</v>
      </c>
      <c r="Q95">
        <v>5</v>
      </c>
      <c r="R95">
        <v>1</v>
      </c>
      <c r="S95">
        <v>15811</v>
      </c>
      <c r="T95">
        <v>182</v>
      </c>
      <c r="U95">
        <v>15629</v>
      </c>
      <c r="V95" t="s">
        <v>571</v>
      </c>
      <c r="W95" t="s">
        <v>572</v>
      </c>
      <c r="X95" t="s">
        <v>573</v>
      </c>
      <c r="Y95" t="s">
        <v>574</v>
      </c>
      <c r="Z95">
        <f>LEN(B95)</f>
        <v>17</v>
      </c>
      <c r="AA95">
        <f t="shared" si="6"/>
        <v>78</v>
      </c>
      <c r="AB95">
        <f t="shared" si="7"/>
        <v>0</v>
      </c>
    </row>
    <row r="96" spans="1:28" x14ac:dyDescent="0.3">
      <c r="A96" t="s">
        <v>575</v>
      </c>
      <c r="B96" t="s">
        <v>576</v>
      </c>
      <c r="C96">
        <v>2779584</v>
      </c>
      <c r="D96" t="s">
        <v>22</v>
      </c>
      <c r="E96">
        <v>12</v>
      </c>
      <c r="F96" s="1">
        <v>40297</v>
      </c>
      <c r="G96" s="3">
        <f t="shared" si="4"/>
        <v>5</v>
      </c>
      <c r="H96" s="3">
        <v>4</v>
      </c>
      <c r="I96" s="3">
        <v>29</v>
      </c>
      <c r="J96" s="3">
        <f t="shared" si="5"/>
        <v>149</v>
      </c>
      <c r="K96">
        <v>6</v>
      </c>
      <c r="L96">
        <v>21</v>
      </c>
      <c r="M96">
        <v>5</v>
      </c>
      <c r="N96">
        <v>22865</v>
      </c>
      <c r="O96" s="1">
        <v>41292</v>
      </c>
      <c r="P96">
        <v>4.7951220000000001</v>
      </c>
      <c r="Q96">
        <v>5</v>
      </c>
      <c r="R96">
        <v>1</v>
      </c>
      <c r="S96">
        <v>10660</v>
      </c>
      <c r="T96">
        <v>546</v>
      </c>
      <c r="U96">
        <v>10114</v>
      </c>
      <c r="V96" t="s">
        <v>577</v>
      </c>
      <c r="W96" t="s">
        <v>578</v>
      </c>
      <c r="X96" t="s">
        <v>579</v>
      </c>
      <c r="Y96" t="s">
        <v>580</v>
      </c>
      <c r="Z96">
        <f>LEN(B96)</f>
        <v>39</v>
      </c>
      <c r="AA96">
        <f t="shared" si="6"/>
        <v>64</v>
      </c>
      <c r="AB96">
        <f t="shared" si="7"/>
        <v>4</v>
      </c>
    </row>
    <row r="97" spans="1:28" x14ac:dyDescent="0.3">
      <c r="A97" t="s">
        <v>581</v>
      </c>
      <c r="B97" t="s">
        <v>582</v>
      </c>
      <c r="C97">
        <v>43995512</v>
      </c>
      <c r="D97" t="s">
        <v>230</v>
      </c>
      <c r="E97">
        <v>300</v>
      </c>
      <c r="F97" s="1">
        <v>40962</v>
      </c>
      <c r="G97" s="3">
        <f t="shared" si="4"/>
        <v>5</v>
      </c>
      <c r="H97" s="3">
        <v>2</v>
      </c>
      <c r="I97" s="3">
        <v>23</v>
      </c>
      <c r="J97" s="3">
        <f t="shared" si="5"/>
        <v>83</v>
      </c>
      <c r="K97">
        <v>16</v>
      </c>
      <c r="L97">
        <v>50</v>
      </c>
      <c r="M97">
        <v>0</v>
      </c>
      <c r="N97">
        <v>60600</v>
      </c>
      <c r="O97" s="1">
        <v>41292</v>
      </c>
      <c r="P97">
        <v>4.9371999999999998</v>
      </c>
      <c r="Q97">
        <v>5</v>
      </c>
      <c r="R97">
        <v>1</v>
      </c>
      <c r="S97">
        <v>649746</v>
      </c>
      <c r="T97">
        <v>10201</v>
      </c>
      <c r="U97">
        <v>639545</v>
      </c>
      <c r="V97" t="s">
        <v>583</v>
      </c>
      <c r="W97" t="s">
        <v>584</v>
      </c>
      <c r="X97" t="s">
        <v>585</v>
      </c>
      <c r="Y97" s="2" t="s">
        <v>586</v>
      </c>
      <c r="Z97">
        <f>LEN(B97)</f>
        <v>54</v>
      </c>
      <c r="AA97">
        <f t="shared" si="6"/>
        <v>1301</v>
      </c>
      <c r="AB97">
        <f t="shared" si="7"/>
        <v>40</v>
      </c>
    </row>
    <row r="98" spans="1:28" x14ac:dyDescent="0.3">
      <c r="A98" t="s">
        <v>587</v>
      </c>
      <c r="B98" t="s">
        <v>588</v>
      </c>
      <c r="C98">
        <v>48656570</v>
      </c>
      <c r="D98" t="s">
        <v>22</v>
      </c>
      <c r="E98">
        <v>278</v>
      </c>
      <c r="F98" s="1">
        <v>40239</v>
      </c>
      <c r="G98" s="3">
        <f t="shared" si="4"/>
        <v>3</v>
      </c>
      <c r="H98" s="3">
        <v>3</v>
      </c>
      <c r="I98" s="3">
        <v>2</v>
      </c>
      <c r="J98" s="3">
        <f t="shared" si="5"/>
        <v>92</v>
      </c>
      <c r="K98">
        <v>8</v>
      </c>
      <c r="L98">
        <v>59</v>
      </c>
      <c r="M98">
        <v>31</v>
      </c>
      <c r="N98">
        <v>32371</v>
      </c>
      <c r="O98" s="1">
        <v>41292</v>
      </c>
      <c r="P98">
        <v>4.6029343999999996</v>
      </c>
      <c r="Q98">
        <v>5</v>
      </c>
      <c r="R98">
        <v>1</v>
      </c>
      <c r="S98">
        <v>145860</v>
      </c>
      <c r="T98">
        <v>14479</v>
      </c>
      <c r="U98">
        <v>131381</v>
      </c>
      <c r="V98" t="s">
        <v>589</v>
      </c>
      <c r="W98" t="s">
        <v>590</v>
      </c>
      <c r="X98" t="s">
        <v>591</v>
      </c>
      <c r="Y98" t="s">
        <v>592</v>
      </c>
      <c r="Z98">
        <f>LEN(B98)</f>
        <v>26</v>
      </c>
      <c r="AA98">
        <f t="shared" si="6"/>
        <v>46</v>
      </c>
      <c r="AB98">
        <f t="shared" si="7"/>
        <v>0</v>
      </c>
    </row>
    <row r="99" spans="1:28" x14ac:dyDescent="0.3">
      <c r="A99" t="s">
        <v>593</v>
      </c>
      <c r="B99" t="s">
        <v>594</v>
      </c>
      <c r="C99">
        <v>1859041</v>
      </c>
      <c r="D99" t="s">
        <v>22</v>
      </c>
      <c r="E99">
        <v>51</v>
      </c>
      <c r="F99" s="1">
        <v>40520</v>
      </c>
      <c r="G99" s="3">
        <f t="shared" si="4"/>
        <v>4</v>
      </c>
      <c r="H99" s="3">
        <v>12</v>
      </c>
      <c r="I99" s="3">
        <v>8</v>
      </c>
      <c r="J99" s="3">
        <f t="shared" si="5"/>
        <v>368</v>
      </c>
      <c r="K99">
        <v>7</v>
      </c>
      <c r="L99">
        <v>53</v>
      </c>
      <c r="M99">
        <v>48</v>
      </c>
      <c r="N99">
        <v>28428</v>
      </c>
      <c r="O99" s="1">
        <v>41292</v>
      </c>
      <c r="P99">
        <v>4.4170765999999997</v>
      </c>
      <c r="Q99">
        <v>5</v>
      </c>
      <c r="R99">
        <v>1</v>
      </c>
      <c r="S99">
        <v>4474</v>
      </c>
      <c r="T99">
        <v>652</v>
      </c>
      <c r="U99">
        <v>3822</v>
      </c>
      <c r="V99" t="s">
        <v>595</v>
      </c>
      <c r="W99" t="s">
        <v>596</v>
      </c>
      <c r="X99" t="s">
        <v>597</v>
      </c>
      <c r="Z99">
        <f>LEN(B99)</f>
        <v>12</v>
      </c>
      <c r="AA99">
        <f t="shared" si="6"/>
        <v>0</v>
      </c>
      <c r="AB99">
        <f t="shared" si="7"/>
        <v>0</v>
      </c>
    </row>
    <row r="100" spans="1:28" x14ac:dyDescent="0.3">
      <c r="A100" t="s">
        <v>598</v>
      </c>
      <c r="B100" t="s">
        <v>599</v>
      </c>
      <c r="C100">
        <v>3267314</v>
      </c>
      <c r="D100" t="s">
        <v>230</v>
      </c>
      <c r="E100">
        <v>213</v>
      </c>
      <c r="F100" s="1">
        <v>41066</v>
      </c>
      <c r="G100" s="3">
        <f t="shared" si="4"/>
        <v>4</v>
      </c>
      <c r="H100" s="3">
        <v>6</v>
      </c>
      <c r="I100" s="3">
        <v>6</v>
      </c>
      <c r="J100" s="3">
        <f t="shared" si="5"/>
        <v>186</v>
      </c>
      <c r="K100">
        <v>20</v>
      </c>
      <c r="L100">
        <v>28</v>
      </c>
      <c r="M100">
        <v>54</v>
      </c>
      <c r="N100">
        <v>73734</v>
      </c>
      <c r="O100" s="1">
        <v>41292</v>
      </c>
      <c r="P100">
        <v>3.6384037</v>
      </c>
      <c r="Q100">
        <v>5</v>
      </c>
      <c r="R100">
        <v>1</v>
      </c>
      <c r="S100">
        <v>50667</v>
      </c>
      <c r="T100">
        <v>17247</v>
      </c>
      <c r="U100">
        <v>33420</v>
      </c>
      <c r="V100" t="s">
        <v>231</v>
      </c>
      <c r="W100" t="s">
        <v>232</v>
      </c>
      <c r="X100" t="s">
        <v>233</v>
      </c>
      <c r="Y100" s="2" t="s">
        <v>600</v>
      </c>
      <c r="Z100">
        <f>LEN(B100)</f>
        <v>50</v>
      </c>
      <c r="AA100">
        <f t="shared" si="6"/>
        <v>2983</v>
      </c>
      <c r="AB100">
        <f t="shared" si="7"/>
        <v>8</v>
      </c>
    </row>
    <row r="101" spans="1:28" x14ac:dyDescent="0.3">
      <c r="A101" t="s">
        <v>601</v>
      </c>
      <c r="B101" t="s">
        <v>602</v>
      </c>
      <c r="C101">
        <v>13389875</v>
      </c>
      <c r="D101" t="s">
        <v>22</v>
      </c>
      <c r="E101">
        <v>86</v>
      </c>
      <c r="F101" s="1">
        <v>39436</v>
      </c>
      <c r="G101" s="3">
        <f t="shared" si="4"/>
        <v>5</v>
      </c>
      <c r="H101" s="3">
        <v>12</v>
      </c>
      <c r="I101" s="3">
        <v>20</v>
      </c>
      <c r="J101" s="3">
        <f t="shared" si="5"/>
        <v>380</v>
      </c>
      <c r="K101">
        <v>1</v>
      </c>
      <c r="L101">
        <v>3</v>
      </c>
      <c r="M101">
        <v>30</v>
      </c>
      <c r="N101">
        <v>3810</v>
      </c>
      <c r="O101" s="1">
        <v>41292</v>
      </c>
      <c r="P101">
        <v>4.8618560000000004</v>
      </c>
      <c r="Q101">
        <v>5</v>
      </c>
      <c r="R101">
        <v>1</v>
      </c>
      <c r="S101">
        <v>26552</v>
      </c>
      <c r="T101">
        <v>917</v>
      </c>
      <c r="U101">
        <v>25635</v>
      </c>
      <c r="V101" t="s">
        <v>603</v>
      </c>
      <c r="W101" t="s">
        <v>604</v>
      </c>
      <c r="X101" t="s">
        <v>605</v>
      </c>
      <c r="Y101" s="2" t="s">
        <v>606</v>
      </c>
      <c r="Z101">
        <f>LEN(B101)</f>
        <v>17</v>
      </c>
      <c r="AA101">
        <f t="shared" si="6"/>
        <v>556</v>
      </c>
      <c r="AB101">
        <f t="shared" si="7"/>
        <v>0</v>
      </c>
    </row>
    <row r="102" spans="1:28" x14ac:dyDescent="0.3">
      <c r="A102" t="s">
        <v>607</v>
      </c>
      <c r="B102" t="s">
        <v>608</v>
      </c>
      <c r="C102">
        <v>1879864</v>
      </c>
      <c r="D102" t="s">
        <v>34</v>
      </c>
      <c r="E102">
        <v>91</v>
      </c>
      <c r="F102" s="1">
        <v>38873</v>
      </c>
      <c r="G102" s="3">
        <f t="shared" si="4"/>
        <v>2</v>
      </c>
      <c r="H102" s="3">
        <v>6</v>
      </c>
      <c r="I102" s="3">
        <v>5</v>
      </c>
      <c r="J102" s="3">
        <f t="shared" si="5"/>
        <v>185</v>
      </c>
      <c r="K102">
        <v>5</v>
      </c>
      <c r="L102">
        <v>43</v>
      </c>
      <c r="M102">
        <v>48</v>
      </c>
      <c r="N102">
        <v>20628</v>
      </c>
      <c r="O102" s="1">
        <v>41292</v>
      </c>
      <c r="P102">
        <v>4.8080170000000004</v>
      </c>
      <c r="Q102">
        <v>5</v>
      </c>
      <c r="R102">
        <v>1</v>
      </c>
      <c r="S102">
        <v>9605</v>
      </c>
      <c r="T102">
        <v>461</v>
      </c>
      <c r="U102">
        <v>9144</v>
      </c>
      <c r="V102" t="s">
        <v>609</v>
      </c>
      <c r="W102" t="s">
        <v>610</v>
      </c>
      <c r="X102" t="s">
        <v>611</v>
      </c>
      <c r="Y102" t="s">
        <v>612</v>
      </c>
      <c r="Z102">
        <f>LEN(B102)</f>
        <v>13</v>
      </c>
      <c r="AA102">
        <f t="shared" si="6"/>
        <v>10</v>
      </c>
      <c r="AB102">
        <f t="shared" si="7"/>
        <v>0</v>
      </c>
    </row>
    <row r="103" spans="1:28" x14ac:dyDescent="0.3">
      <c r="A103" t="s">
        <v>613</v>
      </c>
      <c r="B103" t="s">
        <v>614</v>
      </c>
      <c r="C103">
        <v>57650329</v>
      </c>
      <c r="D103" t="s">
        <v>34</v>
      </c>
      <c r="E103">
        <v>205</v>
      </c>
      <c r="F103" s="1">
        <v>40958</v>
      </c>
      <c r="G103" s="3">
        <f t="shared" si="4"/>
        <v>1</v>
      </c>
      <c r="H103" s="3">
        <v>2</v>
      </c>
      <c r="I103" s="3">
        <v>19</v>
      </c>
      <c r="J103" s="3">
        <f t="shared" si="5"/>
        <v>79</v>
      </c>
      <c r="K103">
        <v>0</v>
      </c>
      <c r="L103">
        <v>52</v>
      </c>
      <c r="M103">
        <v>26</v>
      </c>
      <c r="N103">
        <v>3146</v>
      </c>
      <c r="O103" s="1">
        <v>41292</v>
      </c>
      <c r="P103">
        <v>4.8552080000000002</v>
      </c>
      <c r="Q103">
        <v>5</v>
      </c>
      <c r="R103">
        <v>1</v>
      </c>
      <c r="S103">
        <v>477125</v>
      </c>
      <c r="T103">
        <v>17271</v>
      </c>
      <c r="U103">
        <v>459854</v>
      </c>
      <c r="V103" t="s">
        <v>615</v>
      </c>
      <c r="W103" t="s">
        <v>616</v>
      </c>
      <c r="X103" t="s">
        <v>617</v>
      </c>
      <c r="Y103" s="2" t="s">
        <v>618</v>
      </c>
      <c r="Z103">
        <f>LEN(B103)</f>
        <v>89</v>
      </c>
      <c r="AA103">
        <f t="shared" si="6"/>
        <v>559</v>
      </c>
      <c r="AB103">
        <f t="shared" si="7"/>
        <v>12</v>
      </c>
    </row>
    <row r="104" spans="1:28" x14ac:dyDescent="0.3">
      <c r="A104" t="s">
        <v>619</v>
      </c>
      <c r="B104" t="s">
        <v>620</v>
      </c>
      <c r="C104">
        <v>989651</v>
      </c>
      <c r="D104" t="s">
        <v>34</v>
      </c>
      <c r="E104">
        <v>860</v>
      </c>
      <c r="F104" s="1">
        <v>40768</v>
      </c>
      <c r="G104" s="3">
        <f t="shared" si="4"/>
        <v>7</v>
      </c>
      <c r="H104" s="3">
        <v>8</v>
      </c>
      <c r="I104" s="3">
        <v>13</v>
      </c>
      <c r="J104" s="3">
        <f t="shared" si="5"/>
        <v>253</v>
      </c>
      <c r="K104">
        <v>1</v>
      </c>
      <c r="L104">
        <v>24</v>
      </c>
      <c r="M104">
        <v>51</v>
      </c>
      <c r="N104">
        <v>5091</v>
      </c>
      <c r="O104" s="1">
        <v>41292</v>
      </c>
      <c r="P104">
        <v>4.6500820000000003</v>
      </c>
      <c r="Q104">
        <v>5</v>
      </c>
      <c r="R104">
        <v>1</v>
      </c>
      <c r="S104">
        <v>12803</v>
      </c>
      <c r="T104">
        <v>1120</v>
      </c>
      <c r="U104">
        <v>11683</v>
      </c>
      <c r="V104" t="s">
        <v>103</v>
      </c>
      <c r="W104" t="s">
        <v>104</v>
      </c>
      <c r="X104" t="s">
        <v>105</v>
      </c>
      <c r="Y104" s="2" t="s">
        <v>621</v>
      </c>
      <c r="Z104">
        <f>LEN(B104)</f>
        <v>28</v>
      </c>
      <c r="AA104">
        <f t="shared" si="6"/>
        <v>453</v>
      </c>
      <c r="AB104">
        <f t="shared" si="7"/>
        <v>24</v>
      </c>
    </row>
    <row r="105" spans="1:28" x14ac:dyDescent="0.3">
      <c r="A105" t="s">
        <v>622</v>
      </c>
      <c r="B105" t="s">
        <v>623</v>
      </c>
      <c r="C105">
        <v>505678</v>
      </c>
      <c r="D105" t="s">
        <v>22</v>
      </c>
      <c r="E105">
        <v>65</v>
      </c>
      <c r="F105" s="1">
        <v>40352</v>
      </c>
      <c r="G105" s="3">
        <f t="shared" si="4"/>
        <v>4</v>
      </c>
      <c r="H105" s="3">
        <v>6</v>
      </c>
      <c r="I105" s="3">
        <v>23</v>
      </c>
      <c r="J105" s="3">
        <f t="shared" si="5"/>
        <v>203</v>
      </c>
      <c r="K105">
        <v>11</v>
      </c>
      <c r="L105">
        <v>33</v>
      </c>
      <c r="M105">
        <v>56</v>
      </c>
      <c r="N105">
        <v>41636</v>
      </c>
      <c r="O105" s="1">
        <v>41292</v>
      </c>
      <c r="P105">
        <v>4.9026546</v>
      </c>
      <c r="Q105">
        <v>5</v>
      </c>
      <c r="R105">
        <v>1</v>
      </c>
      <c r="S105">
        <v>10848</v>
      </c>
      <c r="T105">
        <v>264</v>
      </c>
      <c r="U105">
        <v>10584</v>
      </c>
      <c r="V105" t="s">
        <v>624</v>
      </c>
      <c r="W105" t="s">
        <v>625</v>
      </c>
      <c r="X105" t="s">
        <v>626</v>
      </c>
      <c r="Y105" t="s">
        <v>627</v>
      </c>
      <c r="Z105">
        <f>LEN(B105)</f>
        <v>15</v>
      </c>
      <c r="AA105">
        <f t="shared" si="6"/>
        <v>136</v>
      </c>
      <c r="AB105">
        <f t="shared" si="7"/>
        <v>0</v>
      </c>
    </row>
    <row r="106" spans="1:28" x14ac:dyDescent="0.3">
      <c r="A106" t="s">
        <v>628</v>
      </c>
      <c r="B106" t="s">
        <v>629</v>
      </c>
      <c r="C106">
        <v>2329891</v>
      </c>
      <c r="D106" t="s">
        <v>40</v>
      </c>
      <c r="E106">
        <v>49</v>
      </c>
      <c r="F106" s="1">
        <v>41064</v>
      </c>
      <c r="G106" s="3">
        <f t="shared" si="4"/>
        <v>2</v>
      </c>
      <c r="H106" s="3">
        <v>6</v>
      </c>
      <c r="I106" s="3">
        <v>4</v>
      </c>
      <c r="J106" s="3">
        <f t="shared" si="5"/>
        <v>184</v>
      </c>
      <c r="K106">
        <v>9</v>
      </c>
      <c r="L106">
        <v>46</v>
      </c>
      <c r="M106">
        <v>19</v>
      </c>
      <c r="N106">
        <v>35179</v>
      </c>
      <c r="O106" s="1">
        <v>41292</v>
      </c>
      <c r="P106">
        <v>4.4395322999999998</v>
      </c>
      <c r="Q106">
        <v>5</v>
      </c>
      <c r="R106">
        <v>1</v>
      </c>
      <c r="S106">
        <v>21375</v>
      </c>
      <c r="T106">
        <v>2995</v>
      </c>
      <c r="U106">
        <v>18380</v>
      </c>
      <c r="V106" t="s">
        <v>630</v>
      </c>
      <c r="W106" t="s">
        <v>631</v>
      </c>
      <c r="X106" t="s">
        <v>632</v>
      </c>
      <c r="Y106" t="s">
        <v>633</v>
      </c>
      <c r="Z106">
        <f>LEN(B106)</f>
        <v>21</v>
      </c>
      <c r="AA106">
        <f t="shared" si="6"/>
        <v>118</v>
      </c>
      <c r="AB106">
        <f t="shared" si="7"/>
        <v>4</v>
      </c>
    </row>
    <row r="107" spans="1:28" x14ac:dyDescent="0.3">
      <c r="A107" t="s">
        <v>634</v>
      </c>
      <c r="B107" t="s">
        <v>635</v>
      </c>
      <c r="C107">
        <v>510506</v>
      </c>
      <c r="D107" t="s">
        <v>22</v>
      </c>
      <c r="E107">
        <v>65</v>
      </c>
      <c r="F107" s="1">
        <v>39990</v>
      </c>
      <c r="G107" s="3">
        <f t="shared" si="4"/>
        <v>6</v>
      </c>
      <c r="H107" s="3">
        <v>6</v>
      </c>
      <c r="I107" s="3">
        <v>26</v>
      </c>
      <c r="J107" s="3">
        <f t="shared" si="5"/>
        <v>206</v>
      </c>
      <c r="K107">
        <v>12</v>
      </c>
      <c r="L107">
        <v>45</v>
      </c>
      <c r="M107">
        <v>5</v>
      </c>
      <c r="N107">
        <v>45905</v>
      </c>
      <c r="O107" s="1">
        <v>41292</v>
      </c>
      <c r="P107">
        <v>4.7357719999999999</v>
      </c>
      <c r="Q107">
        <v>5</v>
      </c>
      <c r="R107">
        <v>1</v>
      </c>
      <c r="S107">
        <v>1968</v>
      </c>
      <c r="T107">
        <v>130</v>
      </c>
      <c r="U107">
        <v>1838</v>
      </c>
      <c r="V107" t="s">
        <v>636</v>
      </c>
      <c r="W107" t="s">
        <v>637</v>
      </c>
      <c r="X107" t="s">
        <v>638</v>
      </c>
      <c r="Y107" t="s">
        <v>639</v>
      </c>
      <c r="Z107">
        <f>LEN(B107)</f>
        <v>19</v>
      </c>
      <c r="AA107">
        <f t="shared" si="6"/>
        <v>192</v>
      </c>
      <c r="AB107">
        <f t="shared" si="7"/>
        <v>4</v>
      </c>
    </row>
    <row r="108" spans="1:28" x14ac:dyDescent="0.3">
      <c r="A108" t="s">
        <v>640</v>
      </c>
      <c r="B108" t="s">
        <v>641</v>
      </c>
      <c r="C108">
        <v>5051553</v>
      </c>
      <c r="D108" t="s">
        <v>82</v>
      </c>
      <c r="E108">
        <v>60</v>
      </c>
      <c r="F108" s="1">
        <v>39841</v>
      </c>
      <c r="G108" s="3">
        <f t="shared" si="4"/>
        <v>4</v>
      </c>
      <c r="H108" s="3">
        <v>1</v>
      </c>
      <c r="I108" s="3">
        <v>28</v>
      </c>
      <c r="J108" s="3">
        <f t="shared" si="5"/>
        <v>58</v>
      </c>
      <c r="K108">
        <v>14</v>
      </c>
      <c r="L108">
        <v>50</v>
      </c>
      <c r="M108">
        <v>33</v>
      </c>
      <c r="N108">
        <v>53433</v>
      </c>
      <c r="O108" s="1">
        <v>41292</v>
      </c>
      <c r="P108">
        <v>4.9254822999999996</v>
      </c>
      <c r="Q108">
        <v>5</v>
      </c>
      <c r="R108">
        <v>1</v>
      </c>
      <c r="S108">
        <v>38219</v>
      </c>
      <c r="T108">
        <v>712</v>
      </c>
      <c r="U108">
        <v>37507</v>
      </c>
      <c r="V108" t="s">
        <v>642</v>
      </c>
      <c r="W108" t="s">
        <v>643</v>
      </c>
      <c r="X108" t="s">
        <v>644</v>
      </c>
      <c r="Y108" s="2" t="s">
        <v>645</v>
      </c>
      <c r="Z108">
        <f>LEN(B108)</f>
        <v>40</v>
      </c>
      <c r="AA108">
        <f t="shared" si="6"/>
        <v>258</v>
      </c>
      <c r="AB108">
        <f t="shared" si="7"/>
        <v>12</v>
      </c>
    </row>
    <row r="109" spans="1:28" x14ac:dyDescent="0.3">
      <c r="A109" t="s">
        <v>646</v>
      </c>
      <c r="B109" t="s">
        <v>647</v>
      </c>
      <c r="C109">
        <v>2401534</v>
      </c>
      <c r="D109" t="s">
        <v>22</v>
      </c>
      <c r="E109">
        <v>65</v>
      </c>
      <c r="F109" s="1">
        <v>40968</v>
      </c>
      <c r="G109" s="3">
        <f t="shared" si="4"/>
        <v>4</v>
      </c>
      <c r="H109" s="3">
        <v>2</v>
      </c>
      <c r="I109" s="3">
        <v>29</v>
      </c>
      <c r="J109" s="3">
        <f t="shared" si="5"/>
        <v>89</v>
      </c>
      <c r="K109">
        <v>21</v>
      </c>
      <c r="L109">
        <v>3</v>
      </c>
      <c r="M109">
        <v>13</v>
      </c>
      <c r="N109">
        <v>75793</v>
      </c>
      <c r="O109" s="1">
        <v>41292</v>
      </c>
      <c r="P109">
        <v>4.9187130000000003</v>
      </c>
      <c r="Q109">
        <v>5</v>
      </c>
      <c r="R109">
        <v>1</v>
      </c>
      <c r="S109">
        <v>7086</v>
      </c>
      <c r="T109">
        <v>144</v>
      </c>
      <c r="U109">
        <v>6942</v>
      </c>
      <c r="V109" t="s">
        <v>648</v>
      </c>
      <c r="W109" t="s">
        <v>649</v>
      </c>
      <c r="X109" t="s">
        <v>650</v>
      </c>
      <c r="Y109" s="2" t="s">
        <v>651</v>
      </c>
      <c r="Z109">
        <f>LEN(B109)</f>
        <v>17</v>
      </c>
      <c r="AA109">
        <f t="shared" si="6"/>
        <v>259</v>
      </c>
      <c r="AB109">
        <f t="shared" si="7"/>
        <v>0</v>
      </c>
    </row>
    <row r="110" spans="1:28" x14ac:dyDescent="0.3">
      <c r="A110" t="s">
        <v>652</v>
      </c>
      <c r="B110" t="s">
        <v>653</v>
      </c>
      <c r="C110">
        <v>18197838</v>
      </c>
      <c r="D110" t="s">
        <v>96</v>
      </c>
      <c r="E110">
        <v>222</v>
      </c>
      <c r="F110" s="1">
        <v>38888</v>
      </c>
      <c r="G110" s="3">
        <f t="shared" si="4"/>
        <v>3</v>
      </c>
      <c r="H110" s="3">
        <v>6</v>
      </c>
      <c r="I110" s="3">
        <v>20</v>
      </c>
      <c r="J110" s="3">
        <f t="shared" si="5"/>
        <v>200</v>
      </c>
      <c r="K110">
        <v>23</v>
      </c>
      <c r="L110">
        <v>28</v>
      </c>
      <c r="M110">
        <v>10</v>
      </c>
      <c r="N110">
        <v>84490</v>
      </c>
      <c r="O110" s="1">
        <v>41292</v>
      </c>
      <c r="P110">
        <v>4.8665957000000004</v>
      </c>
      <c r="Q110">
        <v>5</v>
      </c>
      <c r="R110">
        <v>1</v>
      </c>
      <c r="S110">
        <v>95769</v>
      </c>
      <c r="T110">
        <v>3194</v>
      </c>
      <c r="U110">
        <v>92575</v>
      </c>
      <c r="V110" t="s">
        <v>654</v>
      </c>
      <c r="W110" t="s">
        <v>655</v>
      </c>
      <c r="X110" t="s">
        <v>656</v>
      </c>
      <c r="Y110" t="s">
        <v>657</v>
      </c>
      <c r="Z110">
        <f>LEN(B110)</f>
        <v>28</v>
      </c>
      <c r="AA110">
        <f t="shared" si="6"/>
        <v>95</v>
      </c>
      <c r="AB110">
        <f t="shared" si="7"/>
        <v>0</v>
      </c>
    </row>
    <row r="111" spans="1:28" x14ac:dyDescent="0.3">
      <c r="A111" t="s">
        <v>658</v>
      </c>
      <c r="B111" t="s">
        <v>659</v>
      </c>
      <c r="C111">
        <v>9306591</v>
      </c>
      <c r="D111" t="s">
        <v>22</v>
      </c>
      <c r="E111">
        <v>145</v>
      </c>
      <c r="F111" s="1">
        <v>40776</v>
      </c>
      <c r="G111" s="3">
        <f t="shared" si="4"/>
        <v>1</v>
      </c>
      <c r="H111" s="3">
        <v>8</v>
      </c>
      <c r="I111" s="3">
        <v>21</v>
      </c>
      <c r="J111" s="3">
        <f t="shared" si="5"/>
        <v>261</v>
      </c>
      <c r="K111">
        <v>23</v>
      </c>
      <c r="L111">
        <v>19</v>
      </c>
      <c r="M111">
        <v>47</v>
      </c>
      <c r="N111">
        <v>83987</v>
      </c>
      <c r="O111" s="1">
        <v>41292</v>
      </c>
      <c r="P111">
        <v>4.8531035999999999</v>
      </c>
      <c r="Q111">
        <v>5</v>
      </c>
      <c r="R111">
        <v>1</v>
      </c>
      <c r="S111">
        <v>121419</v>
      </c>
      <c r="T111">
        <v>4459</v>
      </c>
      <c r="U111">
        <v>116960</v>
      </c>
      <c r="V111" t="s">
        <v>660</v>
      </c>
      <c r="W111" t="s">
        <v>661</v>
      </c>
      <c r="X111" t="s">
        <v>662</v>
      </c>
      <c r="Y111" s="2" t="s">
        <v>663</v>
      </c>
      <c r="Z111">
        <f>LEN(B111)</f>
        <v>16</v>
      </c>
      <c r="AA111">
        <f t="shared" si="6"/>
        <v>661</v>
      </c>
      <c r="AB111">
        <f t="shared" si="7"/>
        <v>44</v>
      </c>
    </row>
    <row r="112" spans="1:28" x14ac:dyDescent="0.3">
      <c r="A112" t="s">
        <v>664</v>
      </c>
      <c r="B112" t="s">
        <v>665</v>
      </c>
      <c r="C112">
        <v>4190296</v>
      </c>
      <c r="D112" t="s">
        <v>22</v>
      </c>
      <c r="E112">
        <v>199</v>
      </c>
      <c r="F112" s="1">
        <v>40864</v>
      </c>
      <c r="G112" s="3">
        <f t="shared" si="4"/>
        <v>5</v>
      </c>
      <c r="H112" s="3">
        <v>11</v>
      </c>
      <c r="I112" s="3">
        <v>17</v>
      </c>
      <c r="J112" s="3">
        <f t="shared" si="5"/>
        <v>347</v>
      </c>
      <c r="K112">
        <v>23</v>
      </c>
      <c r="L112">
        <v>17</v>
      </c>
      <c r="M112">
        <v>48</v>
      </c>
      <c r="N112">
        <v>83868</v>
      </c>
      <c r="O112" s="1">
        <v>41292</v>
      </c>
      <c r="P112">
        <v>3.7273010000000002</v>
      </c>
      <c r="Q112">
        <v>5</v>
      </c>
      <c r="R112">
        <v>1</v>
      </c>
      <c r="S112">
        <v>19307</v>
      </c>
      <c r="T112">
        <v>6143</v>
      </c>
      <c r="U112">
        <v>13164</v>
      </c>
      <c r="V112" t="s">
        <v>666</v>
      </c>
      <c r="W112" t="s">
        <v>667</v>
      </c>
      <c r="X112" t="s">
        <v>668</v>
      </c>
      <c r="Y112" s="2" t="s">
        <v>669</v>
      </c>
      <c r="Z112">
        <f>LEN(B112)</f>
        <v>54</v>
      </c>
      <c r="AA112">
        <f t="shared" si="6"/>
        <v>601</v>
      </c>
      <c r="AB112">
        <f t="shared" si="7"/>
        <v>4</v>
      </c>
    </row>
    <row r="113" spans="1:28" x14ac:dyDescent="0.3">
      <c r="A113" t="s">
        <v>670</v>
      </c>
      <c r="B113" t="s">
        <v>671</v>
      </c>
      <c r="C113">
        <v>9182683</v>
      </c>
      <c r="D113" t="s">
        <v>34</v>
      </c>
      <c r="E113">
        <v>130</v>
      </c>
      <c r="F113" s="1">
        <v>40576</v>
      </c>
      <c r="G113" s="3">
        <f t="shared" si="4"/>
        <v>4</v>
      </c>
      <c r="H113" s="3">
        <v>2</v>
      </c>
      <c r="I113" s="3">
        <v>2</v>
      </c>
      <c r="J113" s="3">
        <f t="shared" si="5"/>
        <v>62</v>
      </c>
      <c r="K113">
        <v>0</v>
      </c>
      <c r="L113">
        <v>8</v>
      </c>
      <c r="M113">
        <v>43</v>
      </c>
      <c r="N113">
        <v>523</v>
      </c>
      <c r="O113" s="1">
        <v>41292</v>
      </c>
      <c r="P113">
        <v>4.9559417000000003</v>
      </c>
      <c r="Q113">
        <v>5</v>
      </c>
      <c r="R113">
        <v>1</v>
      </c>
      <c r="S113">
        <v>42943</v>
      </c>
      <c r="T113">
        <v>473</v>
      </c>
      <c r="U113">
        <v>42470</v>
      </c>
      <c r="V113" t="s">
        <v>672</v>
      </c>
      <c r="W113" t="s">
        <v>673</v>
      </c>
      <c r="X113" t="s">
        <v>674</v>
      </c>
      <c r="Y113" t="s">
        <v>675</v>
      </c>
      <c r="Z113">
        <f>LEN(B113)</f>
        <v>29</v>
      </c>
      <c r="AA113">
        <f t="shared" si="6"/>
        <v>55</v>
      </c>
      <c r="AB113">
        <f t="shared" si="7"/>
        <v>0</v>
      </c>
    </row>
    <row r="114" spans="1:28" x14ac:dyDescent="0.3">
      <c r="A114" t="s">
        <v>676</v>
      </c>
      <c r="B114" t="s">
        <v>677</v>
      </c>
      <c r="C114">
        <v>1056529</v>
      </c>
      <c r="D114" t="s">
        <v>133</v>
      </c>
      <c r="E114">
        <v>146</v>
      </c>
      <c r="F114" s="1">
        <v>40584</v>
      </c>
      <c r="G114" s="3">
        <f t="shared" si="4"/>
        <v>5</v>
      </c>
      <c r="H114" s="3">
        <v>2</v>
      </c>
      <c r="I114" s="3">
        <v>10</v>
      </c>
      <c r="J114" s="3">
        <f t="shared" si="5"/>
        <v>70</v>
      </c>
      <c r="K114">
        <v>5</v>
      </c>
      <c r="L114">
        <v>25</v>
      </c>
      <c r="M114">
        <v>43</v>
      </c>
      <c r="N114">
        <v>19543</v>
      </c>
      <c r="O114" s="1">
        <v>41292</v>
      </c>
      <c r="P114">
        <v>4.9404325</v>
      </c>
      <c r="Q114">
        <v>5</v>
      </c>
      <c r="R114">
        <v>1</v>
      </c>
      <c r="S114">
        <v>3559</v>
      </c>
      <c r="T114">
        <v>53</v>
      </c>
      <c r="U114">
        <v>3506</v>
      </c>
      <c r="V114" t="s">
        <v>678</v>
      </c>
      <c r="W114" t="s">
        <v>679</v>
      </c>
      <c r="X114" t="s">
        <v>680</v>
      </c>
      <c r="Y114" t="s">
        <v>681</v>
      </c>
      <c r="Z114">
        <f>LEN(B114)</f>
        <v>11</v>
      </c>
      <c r="AA114">
        <f t="shared" si="6"/>
        <v>198</v>
      </c>
      <c r="AB114">
        <f t="shared" si="7"/>
        <v>0</v>
      </c>
    </row>
    <row r="115" spans="1:28" x14ac:dyDescent="0.3">
      <c r="A115" t="s">
        <v>682</v>
      </c>
      <c r="B115" t="s">
        <v>683</v>
      </c>
      <c r="C115">
        <v>1638889</v>
      </c>
      <c r="D115" t="s">
        <v>22</v>
      </c>
      <c r="E115">
        <v>41</v>
      </c>
      <c r="F115" s="1">
        <v>39173</v>
      </c>
      <c r="G115" s="3">
        <f t="shared" si="4"/>
        <v>1</v>
      </c>
      <c r="H115" s="3">
        <v>4</v>
      </c>
      <c r="I115" s="3">
        <v>1</v>
      </c>
      <c r="J115" s="3">
        <f t="shared" si="5"/>
        <v>121</v>
      </c>
      <c r="K115">
        <v>23</v>
      </c>
      <c r="L115">
        <v>59</v>
      </c>
      <c r="M115">
        <v>11</v>
      </c>
      <c r="N115">
        <v>86351</v>
      </c>
      <c r="O115" s="1">
        <v>41292</v>
      </c>
      <c r="P115">
        <v>4.9133469999999999</v>
      </c>
      <c r="Q115">
        <v>5</v>
      </c>
      <c r="R115">
        <v>1</v>
      </c>
      <c r="S115">
        <v>6878</v>
      </c>
      <c r="T115">
        <v>149</v>
      </c>
      <c r="U115">
        <v>6729</v>
      </c>
      <c r="V115" t="s">
        <v>684</v>
      </c>
      <c r="W115" t="s">
        <v>685</v>
      </c>
      <c r="X115" t="s">
        <v>686</v>
      </c>
      <c r="Y115" t="s">
        <v>687</v>
      </c>
      <c r="Z115">
        <f>LEN(B115)</f>
        <v>54</v>
      </c>
      <c r="AA115">
        <f t="shared" si="6"/>
        <v>51</v>
      </c>
      <c r="AB115">
        <f t="shared" si="7"/>
        <v>0</v>
      </c>
    </row>
    <row r="116" spans="1:28" x14ac:dyDescent="0.3">
      <c r="A116" t="s">
        <v>688</v>
      </c>
      <c r="B116" t="s">
        <v>689</v>
      </c>
      <c r="C116">
        <v>49694381</v>
      </c>
      <c r="D116" t="s">
        <v>230</v>
      </c>
      <c r="E116">
        <v>218</v>
      </c>
      <c r="F116" s="1">
        <v>40297</v>
      </c>
      <c r="G116" s="3">
        <f t="shared" si="4"/>
        <v>5</v>
      </c>
      <c r="H116" s="3">
        <v>4</v>
      </c>
      <c r="I116" s="3">
        <v>29</v>
      </c>
      <c r="J116" s="3">
        <f t="shared" si="5"/>
        <v>149</v>
      </c>
      <c r="K116">
        <v>0</v>
      </c>
      <c r="L116">
        <v>15</v>
      </c>
      <c r="M116">
        <v>34</v>
      </c>
      <c r="N116">
        <v>934</v>
      </c>
      <c r="O116" s="1">
        <v>41292</v>
      </c>
      <c r="P116">
        <v>4.8425874999999996</v>
      </c>
      <c r="Q116">
        <v>5</v>
      </c>
      <c r="R116">
        <v>1</v>
      </c>
      <c r="S116">
        <v>327649</v>
      </c>
      <c r="T116">
        <v>12894</v>
      </c>
      <c r="U116">
        <v>314755</v>
      </c>
      <c r="V116" t="s">
        <v>690</v>
      </c>
      <c r="W116" t="s">
        <v>691</v>
      </c>
      <c r="X116" t="s">
        <v>692</v>
      </c>
      <c r="Y116" t="s">
        <v>693</v>
      </c>
      <c r="Z116">
        <f>LEN(B116)</f>
        <v>32</v>
      </c>
      <c r="AA116">
        <f t="shared" si="6"/>
        <v>242</v>
      </c>
      <c r="AB116">
        <f t="shared" si="7"/>
        <v>8</v>
      </c>
    </row>
    <row r="117" spans="1:28" x14ac:dyDescent="0.3">
      <c r="A117" t="s">
        <v>694</v>
      </c>
      <c r="B117" t="s">
        <v>695</v>
      </c>
      <c r="C117">
        <v>1941709</v>
      </c>
      <c r="D117" t="s">
        <v>28</v>
      </c>
      <c r="E117">
        <v>99</v>
      </c>
      <c r="F117" s="1">
        <v>40208</v>
      </c>
      <c r="G117" s="3">
        <f t="shared" si="4"/>
        <v>7</v>
      </c>
      <c r="H117" s="3">
        <v>1</v>
      </c>
      <c r="I117" s="3">
        <v>30</v>
      </c>
      <c r="J117" s="3">
        <f t="shared" si="5"/>
        <v>60</v>
      </c>
      <c r="K117">
        <v>11</v>
      </c>
      <c r="L117">
        <v>39</v>
      </c>
      <c r="M117">
        <v>18</v>
      </c>
      <c r="N117">
        <v>41958</v>
      </c>
      <c r="O117" s="1">
        <v>41292</v>
      </c>
      <c r="P117">
        <v>4.8681315999999999</v>
      </c>
      <c r="Q117">
        <v>5</v>
      </c>
      <c r="R117">
        <v>1</v>
      </c>
      <c r="S117">
        <v>11102</v>
      </c>
      <c r="T117">
        <v>366</v>
      </c>
      <c r="U117">
        <v>10736</v>
      </c>
      <c r="V117" t="s">
        <v>696</v>
      </c>
      <c r="W117" t="s">
        <v>697</v>
      </c>
      <c r="X117" t="s">
        <v>698</v>
      </c>
      <c r="Y117" t="s">
        <v>699</v>
      </c>
      <c r="Z117">
        <f>LEN(B117)</f>
        <v>23</v>
      </c>
      <c r="AA117">
        <f t="shared" si="6"/>
        <v>232</v>
      </c>
      <c r="AB117">
        <f t="shared" si="7"/>
        <v>0</v>
      </c>
    </row>
    <row r="118" spans="1:28" x14ac:dyDescent="0.3">
      <c r="A118" t="s">
        <v>700</v>
      </c>
      <c r="B118" t="s">
        <v>701</v>
      </c>
      <c r="C118">
        <v>648480</v>
      </c>
      <c r="D118" t="s">
        <v>34</v>
      </c>
      <c r="E118">
        <v>6</v>
      </c>
      <c r="F118" s="1">
        <v>40895</v>
      </c>
      <c r="G118" s="3">
        <f t="shared" si="4"/>
        <v>1</v>
      </c>
      <c r="H118" s="3">
        <v>12</v>
      </c>
      <c r="I118" s="3">
        <v>18</v>
      </c>
      <c r="J118" s="3">
        <f t="shared" si="5"/>
        <v>378</v>
      </c>
      <c r="K118">
        <v>7</v>
      </c>
      <c r="L118">
        <v>26</v>
      </c>
      <c r="M118">
        <v>48</v>
      </c>
      <c r="N118">
        <v>26808</v>
      </c>
      <c r="O118" s="1">
        <v>41292</v>
      </c>
      <c r="P118">
        <v>4.8377623999999999</v>
      </c>
      <c r="Q118">
        <v>5</v>
      </c>
      <c r="R118">
        <v>1</v>
      </c>
      <c r="S118">
        <v>2145</v>
      </c>
      <c r="T118">
        <v>87</v>
      </c>
      <c r="U118">
        <v>2058</v>
      </c>
      <c r="V118" t="s">
        <v>702</v>
      </c>
      <c r="W118" t="s">
        <v>703</v>
      </c>
      <c r="X118" t="s">
        <v>704</v>
      </c>
      <c r="Y118" t="s">
        <v>705</v>
      </c>
      <c r="Z118">
        <f>LEN(B118)</f>
        <v>24</v>
      </c>
      <c r="AA118">
        <f t="shared" si="6"/>
        <v>53</v>
      </c>
      <c r="AB118">
        <f t="shared" si="7"/>
        <v>4</v>
      </c>
    </row>
    <row r="119" spans="1:28" x14ac:dyDescent="0.3">
      <c r="A119" t="s">
        <v>706</v>
      </c>
      <c r="B119" t="s">
        <v>707</v>
      </c>
      <c r="C119">
        <v>69717309</v>
      </c>
      <c r="D119" t="s">
        <v>230</v>
      </c>
      <c r="E119">
        <v>43</v>
      </c>
      <c r="F119" s="1">
        <v>40071</v>
      </c>
      <c r="G119" s="3">
        <f t="shared" si="4"/>
        <v>3</v>
      </c>
      <c r="H119" s="3">
        <v>9</v>
      </c>
      <c r="I119" s="3">
        <v>15</v>
      </c>
      <c r="J119" s="3">
        <f t="shared" si="5"/>
        <v>285</v>
      </c>
      <c r="K119">
        <v>12</v>
      </c>
      <c r="L119">
        <v>30</v>
      </c>
      <c r="M119">
        <v>7</v>
      </c>
      <c r="N119">
        <v>45007</v>
      </c>
      <c r="O119" s="1">
        <v>41292</v>
      </c>
      <c r="P119">
        <v>4.4183820000000003</v>
      </c>
      <c r="Q119">
        <v>5</v>
      </c>
      <c r="R119">
        <v>1</v>
      </c>
      <c r="S119">
        <v>305479</v>
      </c>
      <c r="T119">
        <v>44418</v>
      </c>
      <c r="U119">
        <v>261061</v>
      </c>
      <c r="V119" t="s">
        <v>708</v>
      </c>
      <c r="W119" t="s">
        <v>709</v>
      </c>
      <c r="X119" t="s">
        <v>710</v>
      </c>
      <c r="Y119" s="2" t="s">
        <v>711</v>
      </c>
      <c r="Z119">
        <f>LEN(B119)</f>
        <v>20</v>
      </c>
      <c r="AA119">
        <f t="shared" si="6"/>
        <v>1129</v>
      </c>
      <c r="AB119">
        <f t="shared" si="7"/>
        <v>16</v>
      </c>
    </row>
    <row r="120" spans="1:28" x14ac:dyDescent="0.3">
      <c r="A120" t="s">
        <v>712</v>
      </c>
      <c r="B120" t="s">
        <v>713</v>
      </c>
      <c r="C120">
        <v>5140320</v>
      </c>
      <c r="D120" t="s">
        <v>82</v>
      </c>
      <c r="E120">
        <v>52</v>
      </c>
      <c r="F120" s="1">
        <v>40308</v>
      </c>
      <c r="G120" s="3">
        <f t="shared" si="4"/>
        <v>2</v>
      </c>
      <c r="H120" s="3">
        <v>5</v>
      </c>
      <c r="I120" s="3">
        <v>10</v>
      </c>
      <c r="J120" s="3">
        <f t="shared" si="5"/>
        <v>160</v>
      </c>
      <c r="K120">
        <v>17</v>
      </c>
      <c r="L120">
        <v>25</v>
      </c>
      <c r="M120">
        <v>0</v>
      </c>
      <c r="N120">
        <v>62700</v>
      </c>
      <c r="O120" s="1">
        <v>41292</v>
      </c>
      <c r="P120">
        <v>4.8264399999999998</v>
      </c>
      <c r="Q120">
        <v>5</v>
      </c>
      <c r="R120">
        <v>1</v>
      </c>
      <c r="S120">
        <v>14289</v>
      </c>
      <c r="T120">
        <v>620</v>
      </c>
      <c r="U120">
        <v>13669</v>
      </c>
      <c r="V120" t="s">
        <v>714</v>
      </c>
      <c r="W120" t="s">
        <v>715</v>
      </c>
      <c r="X120" t="s">
        <v>716</v>
      </c>
      <c r="Z120">
        <f>LEN(B120)</f>
        <v>33</v>
      </c>
      <c r="AA120">
        <f t="shared" si="6"/>
        <v>0</v>
      </c>
      <c r="AB120">
        <f t="shared" si="7"/>
        <v>0</v>
      </c>
    </row>
    <row r="121" spans="1:28" x14ac:dyDescent="0.3">
      <c r="A121" t="s">
        <v>717</v>
      </c>
      <c r="B121" t="s">
        <v>718</v>
      </c>
      <c r="C121">
        <v>1259178</v>
      </c>
      <c r="D121" t="s">
        <v>40</v>
      </c>
      <c r="E121">
        <v>3</v>
      </c>
      <c r="F121" s="1">
        <v>40476</v>
      </c>
      <c r="G121" s="3">
        <f t="shared" si="4"/>
        <v>2</v>
      </c>
      <c r="H121" s="3">
        <v>10</v>
      </c>
      <c r="I121" s="3">
        <v>25</v>
      </c>
      <c r="J121" s="3">
        <f t="shared" si="5"/>
        <v>325</v>
      </c>
      <c r="K121">
        <v>13</v>
      </c>
      <c r="L121">
        <v>17</v>
      </c>
      <c r="M121">
        <v>47</v>
      </c>
      <c r="N121">
        <v>47867</v>
      </c>
      <c r="O121" s="1">
        <v>41292</v>
      </c>
      <c r="P121">
        <v>4.9608610000000004</v>
      </c>
      <c r="Q121">
        <v>5</v>
      </c>
      <c r="R121">
        <v>1</v>
      </c>
      <c r="S121">
        <v>5621</v>
      </c>
      <c r="T121">
        <v>55</v>
      </c>
      <c r="U121">
        <v>5566</v>
      </c>
      <c r="V121" t="s">
        <v>719</v>
      </c>
      <c r="W121" t="s">
        <v>720</v>
      </c>
      <c r="X121" t="s">
        <v>721</v>
      </c>
      <c r="Y121" t="s">
        <v>722</v>
      </c>
      <c r="Z121">
        <f>LEN(B121)</f>
        <v>60</v>
      </c>
      <c r="AA121">
        <f t="shared" si="6"/>
        <v>47</v>
      </c>
      <c r="AB121">
        <f t="shared" si="7"/>
        <v>0</v>
      </c>
    </row>
    <row r="122" spans="1:28" x14ac:dyDescent="0.3">
      <c r="A122" t="s">
        <v>723</v>
      </c>
      <c r="B122" t="s">
        <v>724</v>
      </c>
      <c r="C122">
        <v>40369310</v>
      </c>
      <c r="D122" t="s">
        <v>230</v>
      </c>
      <c r="E122">
        <v>151</v>
      </c>
      <c r="F122" s="1">
        <v>40805</v>
      </c>
      <c r="G122" s="3">
        <f t="shared" si="4"/>
        <v>2</v>
      </c>
      <c r="H122" s="3">
        <v>9</v>
      </c>
      <c r="I122" s="3">
        <v>19</v>
      </c>
      <c r="J122" s="3">
        <f t="shared" si="5"/>
        <v>289</v>
      </c>
      <c r="K122">
        <v>9</v>
      </c>
      <c r="L122">
        <v>21</v>
      </c>
      <c r="M122">
        <v>25</v>
      </c>
      <c r="N122">
        <v>33685</v>
      </c>
      <c r="O122" s="1">
        <v>41292</v>
      </c>
      <c r="P122">
        <v>4.8079989999999997</v>
      </c>
      <c r="Q122">
        <v>5</v>
      </c>
      <c r="R122">
        <v>1</v>
      </c>
      <c r="S122">
        <v>224645</v>
      </c>
      <c r="T122">
        <v>10783</v>
      </c>
      <c r="U122">
        <v>213862</v>
      </c>
      <c r="V122" t="s">
        <v>725</v>
      </c>
      <c r="W122" t="s">
        <v>726</v>
      </c>
      <c r="X122" t="s">
        <v>727</v>
      </c>
      <c r="Y122" t="s">
        <v>728</v>
      </c>
      <c r="Z122">
        <f>LEN(B122)</f>
        <v>49</v>
      </c>
      <c r="AA122">
        <f t="shared" si="6"/>
        <v>62</v>
      </c>
      <c r="AB122">
        <f t="shared" si="7"/>
        <v>4</v>
      </c>
    </row>
    <row r="123" spans="1:28" x14ac:dyDescent="0.3">
      <c r="A123" t="s">
        <v>729</v>
      </c>
      <c r="B123" t="s">
        <v>730</v>
      </c>
      <c r="C123">
        <v>3618472</v>
      </c>
      <c r="D123" t="s">
        <v>40</v>
      </c>
      <c r="E123">
        <v>206</v>
      </c>
      <c r="F123" s="1">
        <v>40506</v>
      </c>
      <c r="G123" s="3">
        <f t="shared" si="4"/>
        <v>4</v>
      </c>
      <c r="H123" s="3">
        <v>11</v>
      </c>
      <c r="I123" s="3">
        <v>24</v>
      </c>
      <c r="J123" s="3">
        <f t="shared" si="5"/>
        <v>354</v>
      </c>
      <c r="K123">
        <v>20</v>
      </c>
      <c r="L123">
        <v>15</v>
      </c>
      <c r="M123">
        <v>17</v>
      </c>
      <c r="N123">
        <v>72917</v>
      </c>
      <c r="O123" s="1">
        <v>41292</v>
      </c>
      <c r="P123">
        <v>4.8775339999999998</v>
      </c>
      <c r="Q123">
        <v>5</v>
      </c>
      <c r="R123">
        <v>1</v>
      </c>
      <c r="S123">
        <v>26293</v>
      </c>
      <c r="T123">
        <v>805</v>
      </c>
      <c r="U123">
        <v>25488</v>
      </c>
      <c r="V123" t="s">
        <v>731</v>
      </c>
      <c r="W123" t="s">
        <v>732</v>
      </c>
      <c r="X123" t="s">
        <v>733</v>
      </c>
      <c r="Y123" s="2" t="s">
        <v>734</v>
      </c>
      <c r="Z123">
        <f>LEN(B123)</f>
        <v>29</v>
      </c>
      <c r="AA123">
        <f t="shared" si="6"/>
        <v>501</v>
      </c>
      <c r="AB123">
        <f t="shared" si="7"/>
        <v>20</v>
      </c>
    </row>
    <row r="124" spans="1:28" x14ac:dyDescent="0.3">
      <c r="A124" t="s">
        <v>735</v>
      </c>
      <c r="B124" t="s">
        <v>736</v>
      </c>
      <c r="C124">
        <v>1798919</v>
      </c>
      <c r="D124" t="s">
        <v>22</v>
      </c>
      <c r="E124">
        <v>12</v>
      </c>
      <c r="F124" s="1">
        <v>40534</v>
      </c>
      <c r="G124" s="3">
        <f t="shared" si="4"/>
        <v>4</v>
      </c>
      <c r="H124" s="3">
        <v>12</v>
      </c>
      <c r="I124" s="3">
        <v>22</v>
      </c>
      <c r="J124" s="3">
        <f t="shared" si="5"/>
        <v>382</v>
      </c>
      <c r="K124">
        <v>23</v>
      </c>
      <c r="L124">
        <v>29</v>
      </c>
      <c r="M124">
        <v>0</v>
      </c>
      <c r="N124">
        <v>84540</v>
      </c>
      <c r="O124" s="1">
        <v>41292</v>
      </c>
      <c r="P124">
        <v>4.8820790000000001</v>
      </c>
      <c r="Q124">
        <v>5</v>
      </c>
      <c r="R124">
        <v>1</v>
      </c>
      <c r="S124">
        <v>3867</v>
      </c>
      <c r="T124">
        <v>114</v>
      </c>
      <c r="U124">
        <v>3753</v>
      </c>
      <c r="V124" t="s">
        <v>737</v>
      </c>
      <c r="W124" t="s">
        <v>738</v>
      </c>
      <c r="X124" t="s">
        <v>739</v>
      </c>
      <c r="Y124" t="s">
        <v>740</v>
      </c>
      <c r="Z124">
        <f>LEN(B124)</f>
        <v>27</v>
      </c>
      <c r="AA124">
        <f t="shared" si="6"/>
        <v>52</v>
      </c>
      <c r="AB124">
        <f t="shared" si="7"/>
        <v>0</v>
      </c>
    </row>
    <row r="125" spans="1:28" x14ac:dyDescent="0.3">
      <c r="A125" t="s">
        <v>741</v>
      </c>
      <c r="B125" t="s">
        <v>742</v>
      </c>
      <c r="C125">
        <v>1429736</v>
      </c>
      <c r="D125" t="s">
        <v>22</v>
      </c>
      <c r="E125">
        <v>38</v>
      </c>
      <c r="F125" s="1">
        <v>40539</v>
      </c>
      <c r="G125" s="3">
        <f t="shared" si="4"/>
        <v>2</v>
      </c>
      <c r="H125" s="3">
        <v>12</v>
      </c>
      <c r="I125" s="3">
        <v>27</v>
      </c>
      <c r="J125" s="3">
        <f t="shared" si="5"/>
        <v>387</v>
      </c>
      <c r="K125">
        <v>18</v>
      </c>
      <c r="L125">
        <v>21</v>
      </c>
      <c r="M125">
        <v>7</v>
      </c>
      <c r="N125">
        <v>66067</v>
      </c>
      <c r="O125" s="1">
        <v>41292</v>
      </c>
      <c r="P125">
        <v>4.984451</v>
      </c>
      <c r="Q125">
        <v>5</v>
      </c>
      <c r="R125">
        <v>1</v>
      </c>
      <c r="S125">
        <v>3087</v>
      </c>
      <c r="T125">
        <v>12</v>
      </c>
      <c r="U125">
        <v>3075</v>
      </c>
      <c r="V125" t="s">
        <v>743</v>
      </c>
      <c r="W125" t="s">
        <v>744</v>
      </c>
      <c r="X125" t="s">
        <v>745</v>
      </c>
      <c r="Y125" t="s">
        <v>746</v>
      </c>
      <c r="Z125">
        <f>LEN(B125)</f>
        <v>30</v>
      </c>
      <c r="AA125">
        <f t="shared" si="6"/>
        <v>68</v>
      </c>
      <c r="AB125">
        <f t="shared" si="7"/>
        <v>0</v>
      </c>
    </row>
    <row r="126" spans="1:28" x14ac:dyDescent="0.3">
      <c r="A126" t="s">
        <v>747</v>
      </c>
      <c r="B126" t="s">
        <v>748</v>
      </c>
      <c r="C126">
        <v>41535936</v>
      </c>
      <c r="D126" t="s">
        <v>40</v>
      </c>
      <c r="E126">
        <v>60</v>
      </c>
      <c r="F126" s="1">
        <v>41261</v>
      </c>
      <c r="G126" s="3">
        <f t="shared" si="4"/>
        <v>3</v>
      </c>
      <c r="H126" s="3">
        <v>12</v>
      </c>
      <c r="I126" s="3">
        <v>18</v>
      </c>
      <c r="J126" s="3">
        <f t="shared" si="5"/>
        <v>378</v>
      </c>
      <c r="K126">
        <v>23</v>
      </c>
      <c r="L126">
        <v>48</v>
      </c>
      <c r="M126">
        <v>54</v>
      </c>
      <c r="N126">
        <v>85734</v>
      </c>
      <c r="O126" s="1">
        <v>41292</v>
      </c>
      <c r="P126">
        <v>4.5386879999999996</v>
      </c>
      <c r="Q126">
        <v>5</v>
      </c>
      <c r="R126">
        <v>1</v>
      </c>
      <c r="S126">
        <v>92250</v>
      </c>
      <c r="T126">
        <v>10639</v>
      </c>
      <c r="U126">
        <v>81611</v>
      </c>
      <c r="V126" t="s">
        <v>749</v>
      </c>
      <c r="W126" t="s">
        <v>750</v>
      </c>
      <c r="X126" t="s">
        <v>751</v>
      </c>
      <c r="Y126" s="2" t="s">
        <v>752</v>
      </c>
      <c r="Z126">
        <f>LEN(B126)</f>
        <v>25</v>
      </c>
      <c r="AA126">
        <f t="shared" si="6"/>
        <v>508</v>
      </c>
      <c r="AB126">
        <f t="shared" si="7"/>
        <v>8</v>
      </c>
    </row>
    <row r="127" spans="1:28" x14ac:dyDescent="0.3">
      <c r="A127" t="s">
        <v>753</v>
      </c>
      <c r="B127" t="s">
        <v>754</v>
      </c>
      <c r="C127">
        <v>1251790</v>
      </c>
      <c r="D127" t="s">
        <v>133</v>
      </c>
      <c r="E127">
        <v>52</v>
      </c>
      <c r="F127" s="1">
        <v>41009</v>
      </c>
      <c r="G127" s="3">
        <f t="shared" si="4"/>
        <v>3</v>
      </c>
      <c r="H127" s="3">
        <v>4</v>
      </c>
      <c r="I127" s="3">
        <v>10</v>
      </c>
      <c r="J127" s="3">
        <f t="shared" si="5"/>
        <v>130</v>
      </c>
      <c r="K127">
        <v>4</v>
      </c>
      <c r="L127">
        <v>1</v>
      </c>
      <c r="M127">
        <v>52</v>
      </c>
      <c r="N127">
        <v>14512</v>
      </c>
      <c r="O127" s="1">
        <v>41292</v>
      </c>
      <c r="P127">
        <v>4.9471189999999998</v>
      </c>
      <c r="Q127">
        <v>5</v>
      </c>
      <c r="R127">
        <v>1</v>
      </c>
      <c r="S127">
        <v>6127</v>
      </c>
      <c r="T127">
        <v>81</v>
      </c>
      <c r="U127">
        <v>6046</v>
      </c>
      <c r="V127" t="s">
        <v>755</v>
      </c>
      <c r="W127" t="s">
        <v>756</v>
      </c>
      <c r="X127" t="s">
        <v>757</v>
      </c>
      <c r="Y127" s="2" t="s">
        <v>758</v>
      </c>
      <c r="Z127">
        <f>LEN(B127)</f>
        <v>78</v>
      </c>
      <c r="AA127">
        <f t="shared" si="6"/>
        <v>1389</v>
      </c>
      <c r="AB127">
        <f t="shared" si="7"/>
        <v>0</v>
      </c>
    </row>
    <row r="128" spans="1:28" x14ac:dyDescent="0.3">
      <c r="A128" t="s">
        <v>759</v>
      </c>
      <c r="B128" t="s">
        <v>760</v>
      </c>
      <c r="C128">
        <v>47240641</v>
      </c>
      <c r="D128" t="s">
        <v>761</v>
      </c>
      <c r="E128">
        <v>73</v>
      </c>
      <c r="F128" s="1">
        <v>40200</v>
      </c>
      <c r="G128" s="3">
        <f t="shared" si="4"/>
        <v>6</v>
      </c>
      <c r="H128" s="3">
        <v>1</v>
      </c>
      <c r="I128" s="3">
        <v>22</v>
      </c>
      <c r="J128" s="3">
        <f t="shared" si="5"/>
        <v>52</v>
      </c>
      <c r="K128">
        <v>19</v>
      </c>
      <c r="L128">
        <v>3</v>
      </c>
      <c r="M128">
        <v>25</v>
      </c>
      <c r="N128">
        <v>68605</v>
      </c>
      <c r="O128" s="1">
        <v>41292</v>
      </c>
      <c r="P128">
        <v>4.812862</v>
      </c>
      <c r="Q128">
        <v>5</v>
      </c>
      <c r="R128">
        <v>1</v>
      </c>
      <c r="S128">
        <v>127991</v>
      </c>
      <c r="T128">
        <v>5988</v>
      </c>
      <c r="U128">
        <v>122003</v>
      </c>
      <c r="V128" t="s">
        <v>762</v>
      </c>
      <c r="W128" t="s">
        <v>763</v>
      </c>
      <c r="X128" t="s">
        <v>764</v>
      </c>
      <c r="Y128" s="2" t="s">
        <v>765</v>
      </c>
      <c r="Z128">
        <f>LEN(B128)</f>
        <v>40</v>
      </c>
      <c r="AA128">
        <f t="shared" si="6"/>
        <v>766</v>
      </c>
      <c r="AB128">
        <f t="shared" si="7"/>
        <v>56</v>
      </c>
    </row>
    <row r="129" spans="1:28" x14ac:dyDescent="0.3">
      <c r="A129" t="s">
        <v>766</v>
      </c>
      <c r="B129" t="s">
        <v>767</v>
      </c>
      <c r="C129">
        <v>4893005</v>
      </c>
      <c r="D129" t="s">
        <v>40</v>
      </c>
      <c r="E129">
        <v>69</v>
      </c>
      <c r="F129" s="1">
        <v>40423</v>
      </c>
      <c r="G129" s="3">
        <f t="shared" si="4"/>
        <v>5</v>
      </c>
      <c r="H129" s="3">
        <v>9</v>
      </c>
      <c r="I129" s="3">
        <v>2</v>
      </c>
      <c r="J129" s="3">
        <f t="shared" si="5"/>
        <v>272</v>
      </c>
      <c r="K129">
        <v>16</v>
      </c>
      <c r="L129">
        <v>49</v>
      </c>
      <c r="M129">
        <v>18</v>
      </c>
      <c r="N129">
        <v>60558</v>
      </c>
      <c r="O129" s="1">
        <v>41292</v>
      </c>
      <c r="P129">
        <v>4.8641370000000004</v>
      </c>
      <c r="Q129">
        <v>5</v>
      </c>
      <c r="R129">
        <v>1</v>
      </c>
      <c r="S129">
        <v>36949</v>
      </c>
      <c r="T129">
        <v>1255</v>
      </c>
      <c r="U129">
        <v>35694</v>
      </c>
      <c r="V129" t="s">
        <v>768</v>
      </c>
      <c r="W129" t="s">
        <v>769</v>
      </c>
      <c r="X129" t="s">
        <v>770</v>
      </c>
      <c r="Y129" t="s">
        <v>771</v>
      </c>
      <c r="Z129">
        <f>LEN(B129)</f>
        <v>13</v>
      </c>
      <c r="AA129">
        <f t="shared" si="6"/>
        <v>89</v>
      </c>
      <c r="AB129">
        <f t="shared" si="7"/>
        <v>0</v>
      </c>
    </row>
    <row r="130" spans="1:28" x14ac:dyDescent="0.3">
      <c r="A130" t="s">
        <v>772</v>
      </c>
      <c r="B130" t="s">
        <v>773</v>
      </c>
      <c r="C130">
        <v>39732826</v>
      </c>
      <c r="D130" t="s">
        <v>34</v>
      </c>
      <c r="E130">
        <v>17</v>
      </c>
      <c r="F130" s="1">
        <v>39244</v>
      </c>
      <c r="G130" s="3">
        <f t="shared" si="4"/>
        <v>2</v>
      </c>
      <c r="H130" s="3">
        <v>6</v>
      </c>
      <c r="I130" s="3">
        <v>11</v>
      </c>
      <c r="J130" s="3">
        <f t="shared" si="5"/>
        <v>191</v>
      </c>
      <c r="K130">
        <v>0</v>
      </c>
      <c r="L130">
        <v>19</v>
      </c>
      <c r="M130">
        <v>41</v>
      </c>
      <c r="N130">
        <v>1181</v>
      </c>
      <c r="O130" s="1">
        <v>41292</v>
      </c>
      <c r="P130">
        <v>4.8889446000000003</v>
      </c>
      <c r="Q130">
        <v>5</v>
      </c>
      <c r="R130">
        <v>1</v>
      </c>
      <c r="S130">
        <v>141479</v>
      </c>
      <c r="T130">
        <v>3928</v>
      </c>
      <c r="U130">
        <v>137551</v>
      </c>
      <c r="V130" t="s">
        <v>774</v>
      </c>
      <c r="W130" t="s">
        <v>775</v>
      </c>
      <c r="X130" t="s">
        <v>776</v>
      </c>
      <c r="Y130" t="s">
        <v>773</v>
      </c>
      <c r="Z130">
        <f>LEN(B130)</f>
        <v>24</v>
      </c>
      <c r="AA130">
        <f t="shared" si="6"/>
        <v>24</v>
      </c>
      <c r="AB130">
        <f t="shared" si="7"/>
        <v>0</v>
      </c>
    </row>
    <row r="131" spans="1:28" x14ac:dyDescent="0.3">
      <c r="A131" t="s">
        <v>777</v>
      </c>
      <c r="B131" t="s">
        <v>778</v>
      </c>
      <c r="C131">
        <v>1002383</v>
      </c>
      <c r="D131" t="s">
        <v>22</v>
      </c>
      <c r="E131">
        <v>31</v>
      </c>
      <c r="F131" s="1">
        <v>39955</v>
      </c>
      <c r="G131" s="3">
        <f t="shared" ref="G131:G194" si="8">WEEKDAY(F131)</f>
        <v>6</v>
      </c>
      <c r="H131" s="3">
        <v>5</v>
      </c>
      <c r="I131" s="3">
        <v>22</v>
      </c>
      <c r="J131" s="3">
        <f t="shared" ref="J131:J194" si="9">(I131+(H131*30))</f>
        <v>172</v>
      </c>
      <c r="K131">
        <v>12</v>
      </c>
      <c r="L131">
        <v>14</v>
      </c>
      <c r="M131">
        <v>28</v>
      </c>
      <c r="N131">
        <v>44068</v>
      </c>
      <c r="O131" s="1">
        <v>41292</v>
      </c>
      <c r="P131">
        <v>4.8994910000000003</v>
      </c>
      <c r="Q131">
        <v>5</v>
      </c>
      <c r="R131">
        <v>1</v>
      </c>
      <c r="S131">
        <v>2945</v>
      </c>
      <c r="T131">
        <v>74</v>
      </c>
      <c r="U131">
        <v>2871</v>
      </c>
      <c r="V131" t="s">
        <v>779</v>
      </c>
      <c r="W131" t="s">
        <v>780</v>
      </c>
      <c r="X131" t="s">
        <v>781</v>
      </c>
      <c r="Y131" t="s">
        <v>782</v>
      </c>
      <c r="Z131">
        <f>LEN(B131)</f>
        <v>7</v>
      </c>
      <c r="AA131">
        <f t="shared" ref="AA131:AA194" si="10">LEN(Y131)</f>
        <v>19</v>
      </c>
      <c r="AB131">
        <f t="shared" ref="AB131:AB194" si="11">LEN(Y131)-LEN(SUBSTITUTE(Y131,"http",""))</f>
        <v>0</v>
      </c>
    </row>
    <row r="132" spans="1:28" x14ac:dyDescent="0.3">
      <c r="A132" t="s">
        <v>783</v>
      </c>
      <c r="B132" t="s">
        <v>784</v>
      </c>
      <c r="C132">
        <v>502204</v>
      </c>
      <c r="D132" t="s">
        <v>34</v>
      </c>
      <c r="E132">
        <v>61</v>
      </c>
      <c r="F132" s="1">
        <v>40211</v>
      </c>
      <c r="G132" s="3">
        <f t="shared" si="8"/>
        <v>3</v>
      </c>
      <c r="H132" s="3">
        <v>2</v>
      </c>
      <c r="I132" s="3">
        <v>2</v>
      </c>
      <c r="J132" s="3">
        <f t="shared" si="9"/>
        <v>62</v>
      </c>
      <c r="K132">
        <v>17</v>
      </c>
      <c r="L132">
        <v>50</v>
      </c>
      <c r="M132">
        <v>1</v>
      </c>
      <c r="N132">
        <v>64201</v>
      </c>
      <c r="O132" s="1">
        <v>41292</v>
      </c>
      <c r="P132">
        <v>4.4993863000000003</v>
      </c>
      <c r="Q132">
        <v>5</v>
      </c>
      <c r="R132">
        <v>1</v>
      </c>
      <c r="S132">
        <v>815</v>
      </c>
      <c r="T132">
        <v>102</v>
      </c>
      <c r="U132">
        <v>713</v>
      </c>
      <c r="V132" t="s">
        <v>785</v>
      </c>
      <c r="W132" t="s">
        <v>786</v>
      </c>
      <c r="X132" t="s">
        <v>787</v>
      </c>
      <c r="Y132" t="s">
        <v>788</v>
      </c>
      <c r="Z132">
        <f>LEN(B132)</f>
        <v>48</v>
      </c>
      <c r="AA132">
        <f t="shared" si="10"/>
        <v>190</v>
      </c>
      <c r="AB132">
        <f t="shared" si="11"/>
        <v>4</v>
      </c>
    </row>
    <row r="133" spans="1:28" x14ac:dyDescent="0.3">
      <c r="A133" t="s">
        <v>789</v>
      </c>
      <c r="B133" t="s">
        <v>790</v>
      </c>
      <c r="C133">
        <v>645059</v>
      </c>
      <c r="D133" t="s">
        <v>34</v>
      </c>
      <c r="E133">
        <v>39</v>
      </c>
      <c r="F133" s="1">
        <v>40359</v>
      </c>
      <c r="G133" s="3">
        <f t="shared" si="8"/>
        <v>4</v>
      </c>
      <c r="H133" s="3">
        <v>6</v>
      </c>
      <c r="I133" s="3">
        <v>30</v>
      </c>
      <c r="J133" s="3">
        <f t="shared" si="9"/>
        <v>210</v>
      </c>
      <c r="K133">
        <v>23</v>
      </c>
      <c r="L133">
        <v>48</v>
      </c>
      <c r="M133">
        <v>5</v>
      </c>
      <c r="N133">
        <v>85685</v>
      </c>
      <c r="O133" s="1">
        <v>41292</v>
      </c>
      <c r="P133">
        <v>4.7422190000000004</v>
      </c>
      <c r="Q133">
        <v>5</v>
      </c>
      <c r="R133">
        <v>1</v>
      </c>
      <c r="S133">
        <v>2731</v>
      </c>
      <c r="T133">
        <v>176</v>
      </c>
      <c r="U133">
        <v>2555</v>
      </c>
      <c r="V133" t="s">
        <v>791</v>
      </c>
      <c r="W133" t="s">
        <v>792</v>
      </c>
      <c r="X133" t="s">
        <v>793</v>
      </c>
      <c r="Y133" s="2" t="s">
        <v>794</v>
      </c>
      <c r="Z133">
        <f>LEN(B133)</f>
        <v>70</v>
      </c>
      <c r="AA133">
        <f t="shared" si="10"/>
        <v>429</v>
      </c>
      <c r="AB133">
        <f t="shared" si="11"/>
        <v>12</v>
      </c>
    </row>
    <row r="134" spans="1:28" x14ac:dyDescent="0.3">
      <c r="A134" t="s">
        <v>795</v>
      </c>
      <c r="B134" t="s">
        <v>796</v>
      </c>
      <c r="C134">
        <v>20503578</v>
      </c>
      <c r="D134" t="s">
        <v>40</v>
      </c>
      <c r="E134">
        <v>88</v>
      </c>
      <c r="F134" s="1">
        <v>39261</v>
      </c>
      <c r="G134" s="3">
        <f t="shared" si="8"/>
        <v>5</v>
      </c>
      <c r="H134" s="3">
        <v>6</v>
      </c>
      <c r="I134" s="3">
        <v>28</v>
      </c>
      <c r="J134" s="3">
        <f t="shared" si="9"/>
        <v>208</v>
      </c>
      <c r="K134">
        <v>21</v>
      </c>
      <c r="L134">
        <v>28</v>
      </c>
      <c r="M134">
        <v>37</v>
      </c>
      <c r="N134">
        <v>77317</v>
      </c>
      <c r="O134" s="1">
        <v>41292</v>
      </c>
      <c r="P134">
        <v>4.8895197000000001</v>
      </c>
      <c r="Q134">
        <v>5</v>
      </c>
      <c r="R134">
        <v>1</v>
      </c>
      <c r="S134">
        <v>51086</v>
      </c>
      <c r="T134">
        <v>1411</v>
      </c>
      <c r="U134">
        <v>49675</v>
      </c>
      <c r="V134" t="s">
        <v>797</v>
      </c>
      <c r="W134" t="s">
        <v>798</v>
      </c>
      <c r="X134" t="s">
        <v>799</v>
      </c>
      <c r="Y134" s="2" t="s">
        <v>800</v>
      </c>
      <c r="Z134">
        <f>LEN(B134)</f>
        <v>17</v>
      </c>
      <c r="AA134">
        <f t="shared" si="10"/>
        <v>1278</v>
      </c>
      <c r="AB134">
        <f t="shared" si="11"/>
        <v>0</v>
      </c>
    </row>
    <row r="135" spans="1:28" x14ac:dyDescent="0.3">
      <c r="A135" t="s">
        <v>801</v>
      </c>
      <c r="B135" t="s">
        <v>802</v>
      </c>
      <c r="C135">
        <v>2402744</v>
      </c>
      <c r="D135" t="s">
        <v>82</v>
      </c>
      <c r="E135">
        <v>67</v>
      </c>
      <c r="F135" s="1">
        <v>40921</v>
      </c>
      <c r="G135" s="3">
        <f t="shared" si="8"/>
        <v>6</v>
      </c>
      <c r="H135" s="3">
        <v>1</v>
      </c>
      <c r="I135" s="3">
        <v>13</v>
      </c>
      <c r="J135" s="3">
        <f t="shared" si="9"/>
        <v>43</v>
      </c>
      <c r="K135">
        <v>18</v>
      </c>
      <c r="L135">
        <v>43</v>
      </c>
      <c r="M135">
        <v>19</v>
      </c>
      <c r="N135">
        <v>67399</v>
      </c>
      <c r="O135" s="1">
        <v>41292</v>
      </c>
      <c r="P135">
        <v>4.8446020000000001</v>
      </c>
      <c r="Q135">
        <v>5</v>
      </c>
      <c r="R135">
        <v>1</v>
      </c>
      <c r="S135">
        <v>8031</v>
      </c>
      <c r="T135">
        <v>312</v>
      </c>
      <c r="U135">
        <v>7719</v>
      </c>
      <c r="V135" t="s">
        <v>803</v>
      </c>
      <c r="W135" t="s">
        <v>804</v>
      </c>
      <c r="X135" t="s">
        <v>805</v>
      </c>
      <c r="Y135" t="s">
        <v>806</v>
      </c>
      <c r="Z135">
        <f>LEN(B135)</f>
        <v>29</v>
      </c>
      <c r="AA135">
        <f t="shared" si="10"/>
        <v>157</v>
      </c>
      <c r="AB135">
        <f t="shared" si="11"/>
        <v>12</v>
      </c>
    </row>
    <row r="136" spans="1:28" x14ac:dyDescent="0.3">
      <c r="A136" t="s">
        <v>807</v>
      </c>
      <c r="B136" t="s">
        <v>808</v>
      </c>
      <c r="C136">
        <v>883033</v>
      </c>
      <c r="D136" t="s">
        <v>34</v>
      </c>
      <c r="E136">
        <v>15</v>
      </c>
      <c r="F136" s="1">
        <v>40019</v>
      </c>
      <c r="G136" s="3">
        <f t="shared" si="8"/>
        <v>7</v>
      </c>
      <c r="H136" s="3">
        <v>7</v>
      </c>
      <c r="I136" s="3">
        <v>25</v>
      </c>
      <c r="J136" s="3">
        <f t="shared" si="9"/>
        <v>235</v>
      </c>
      <c r="K136">
        <v>6</v>
      </c>
      <c r="L136">
        <v>45</v>
      </c>
      <c r="M136">
        <v>32</v>
      </c>
      <c r="N136">
        <v>24332</v>
      </c>
      <c r="O136" s="1">
        <v>41292</v>
      </c>
      <c r="P136">
        <v>4.9440090000000003</v>
      </c>
      <c r="Q136">
        <v>5</v>
      </c>
      <c r="R136">
        <v>1</v>
      </c>
      <c r="S136">
        <v>5358</v>
      </c>
      <c r="T136">
        <v>75</v>
      </c>
      <c r="U136">
        <v>5283</v>
      </c>
      <c r="V136" t="s">
        <v>809</v>
      </c>
      <c r="W136" t="s">
        <v>810</v>
      </c>
      <c r="X136" t="s">
        <v>811</v>
      </c>
      <c r="Y136" t="s">
        <v>812</v>
      </c>
      <c r="Z136">
        <f>LEN(B136)</f>
        <v>13</v>
      </c>
      <c r="AA136">
        <f t="shared" si="10"/>
        <v>15</v>
      </c>
      <c r="AB136">
        <f t="shared" si="11"/>
        <v>0</v>
      </c>
    </row>
    <row r="137" spans="1:28" x14ac:dyDescent="0.3">
      <c r="A137" t="s">
        <v>813</v>
      </c>
      <c r="B137" t="s">
        <v>814</v>
      </c>
      <c r="C137">
        <v>1036068</v>
      </c>
      <c r="D137" t="s">
        <v>40</v>
      </c>
      <c r="E137">
        <v>82</v>
      </c>
      <c r="F137" s="1">
        <v>40945</v>
      </c>
      <c r="G137" s="3">
        <f t="shared" si="8"/>
        <v>2</v>
      </c>
      <c r="H137" s="3">
        <v>2</v>
      </c>
      <c r="I137" s="3">
        <v>6</v>
      </c>
      <c r="J137" s="3">
        <f t="shared" si="9"/>
        <v>66</v>
      </c>
      <c r="K137">
        <v>1</v>
      </c>
      <c r="L137">
        <v>46</v>
      </c>
      <c r="M137">
        <v>20</v>
      </c>
      <c r="N137">
        <v>6380</v>
      </c>
      <c r="O137" s="1">
        <v>41292</v>
      </c>
      <c r="P137">
        <v>4.9811990000000002</v>
      </c>
      <c r="Q137">
        <v>5</v>
      </c>
      <c r="R137">
        <v>1</v>
      </c>
      <c r="S137">
        <v>15531</v>
      </c>
      <c r="T137">
        <v>73</v>
      </c>
      <c r="U137">
        <v>15458</v>
      </c>
      <c r="V137" t="s">
        <v>815</v>
      </c>
      <c r="W137" t="s">
        <v>816</v>
      </c>
      <c r="X137" t="s">
        <v>817</v>
      </c>
      <c r="Y137" s="2" t="s">
        <v>818</v>
      </c>
      <c r="Z137">
        <f>LEN(B137)</f>
        <v>33</v>
      </c>
      <c r="AA137">
        <f t="shared" si="10"/>
        <v>1609</v>
      </c>
      <c r="AB137">
        <f t="shared" si="11"/>
        <v>8</v>
      </c>
    </row>
    <row r="138" spans="1:28" x14ac:dyDescent="0.3">
      <c r="A138" t="s">
        <v>819</v>
      </c>
      <c r="B138" t="s">
        <v>820</v>
      </c>
      <c r="C138">
        <v>1159627</v>
      </c>
      <c r="D138" t="s">
        <v>133</v>
      </c>
      <c r="E138">
        <v>494</v>
      </c>
      <c r="F138" s="1">
        <v>40543</v>
      </c>
      <c r="G138" s="3">
        <f t="shared" si="8"/>
        <v>6</v>
      </c>
      <c r="H138" s="3">
        <v>12</v>
      </c>
      <c r="I138" s="3">
        <v>31</v>
      </c>
      <c r="J138" s="3">
        <f t="shared" si="9"/>
        <v>391</v>
      </c>
      <c r="K138">
        <v>3</v>
      </c>
      <c r="L138">
        <v>52</v>
      </c>
      <c r="M138">
        <v>49</v>
      </c>
      <c r="N138">
        <v>13969</v>
      </c>
      <c r="O138" s="1">
        <v>41292</v>
      </c>
      <c r="P138">
        <v>4.9127726999999997</v>
      </c>
      <c r="Q138">
        <v>5</v>
      </c>
      <c r="R138">
        <v>1</v>
      </c>
      <c r="S138">
        <v>5136</v>
      </c>
      <c r="T138">
        <v>112</v>
      </c>
      <c r="U138">
        <v>5024</v>
      </c>
      <c r="V138" t="s">
        <v>821</v>
      </c>
      <c r="W138" t="s">
        <v>822</v>
      </c>
      <c r="X138" t="s">
        <v>823</v>
      </c>
      <c r="Y138" t="s">
        <v>824</v>
      </c>
      <c r="Z138">
        <f>LEN(B138)</f>
        <v>38</v>
      </c>
      <c r="AA138">
        <f t="shared" si="10"/>
        <v>184</v>
      </c>
      <c r="AB138">
        <f t="shared" si="11"/>
        <v>4</v>
      </c>
    </row>
    <row r="139" spans="1:28" x14ac:dyDescent="0.3">
      <c r="A139" t="s">
        <v>825</v>
      </c>
      <c r="B139" t="s">
        <v>826</v>
      </c>
      <c r="C139">
        <v>4660730</v>
      </c>
      <c r="D139" t="s">
        <v>22</v>
      </c>
      <c r="E139">
        <v>35</v>
      </c>
      <c r="F139" s="1">
        <v>40598</v>
      </c>
      <c r="G139" s="3">
        <f t="shared" si="8"/>
        <v>5</v>
      </c>
      <c r="H139" s="3">
        <v>2</v>
      </c>
      <c r="I139" s="3">
        <v>24</v>
      </c>
      <c r="J139" s="3">
        <f t="shared" si="9"/>
        <v>84</v>
      </c>
      <c r="K139">
        <v>7</v>
      </c>
      <c r="L139">
        <v>33</v>
      </c>
      <c r="M139">
        <v>46</v>
      </c>
      <c r="N139">
        <v>27226</v>
      </c>
      <c r="O139" s="1">
        <v>41292</v>
      </c>
      <c r="P139">
        <v>4.9792909999999999</v>
      </c>
      <c r="Q139">
        <v>5</v>
      </c>
      <c r="R139">
        <v>1</v>
      </c>
      <c r="S139">
        <v>38824</v>
      </c>
      <c r="T139">
        <v>201</v>
      </c>
      <c r="U139">
        <v>38623</v>
      </c>
      <c r="V139" t="s">
        <v>827</v>
      </c>
      <c r="W139" t="s">
        <v>828</v>
      </c>
      <c r="X139" t="s">
        <v>829</v>
      </c>
      <c r="Y139" t="s">
        <v>830</v>
      </c>
      <c r="Z139">
        <f>LEN(B139)</f>
        <v>46</v>
      </c>
      <c r="AA139">
        <f t="shared" si="10"/>
        <v>188</v>
      </c>
      <c r="AB139">
        <f t="shared" si="11"/>
        <v>0</v>
      </c>
    </row>
    <row r="140" spans="1:28" x14ac:dyDescent="0.3">
      <c r="A140" t="s">
        <v>831</v>
      </c>
      <c r="B140" t="s">
        <v>832</v>
      </c>
      <c r="C140">
        <v>106966776</v>
      </c>
      <c r="D140" t="s">
        <v>761</v>
      </c>
      <c r="E140">
        <v>162</v>
      </c>
      <c r="F140" s="1">
        <v>40211</v>
      </c>
      <c r="G140" s="3">
        <f t="shared" si="8"/>
        <v>3</v>
      </c>
      <c r="H140" s="3">
        <v>2</v>
      </c>
      <c r="I140" s="3">
        <v>2</v>
      </c>
      <c r="J140" s="3">
        <f t="shared" si="9"/>
        <v>62</v>
      </c>
      <c r="K140">
        <v>17</v>
      </c>
      <c r="L140">
        <v>55</v>
      </c>
      <c r="M140">
        <v>49</v>
      </c>
      <c r="N140">
        <v>64549</v>
      </c>
      <c r="O140" s="1">
        <v>41292</v>
      </c>
      <c r="P140">
        <v>4.7999754000000001</v>
      </c>
      <c r="Q140">
        <v>5</v>
      </c>
      <c r="R140">
        <v>1</v>
      </c>
      <c r="S140">
        <v>301663</v>
      </c>
      <c r="T140">
        <v>15085</v>
      </c>
      <c r="U140">
        <v>286578</v>
      </c>
      <c r="V140" t="s">
        <v>833</v>
      </c>
      <c r="W140" t="s">
        <v>834</v>
      </c>
      <c r="X140" t="s">
        <v>835</v>
      </c>
      <c r="Y140" s="2" t="s">
        <v>836</v>
      </c>
      <c r="Z140">
        <f>LEN(B140)</f>
        <v>55</v>
      </c>
      <c r="AA140">
        <f t="shared" si="10"/>
        <v>2499</v>
      </c>
      <c r="AB140">
        <f t="shared" si="11"/>
        <v>44</v>
      </c>
    </row>
    <row r="141" spans="1:28" x14ac:dyDescent="0.3">
      <c r="A141" t="s">
        <v>837</v>
      </c>
      <c r="B141" t="s">
        <v>838</v>
      </c>
      <c r="C141">
        <v>144620014</v>
      </c>
      <c r="D141" t="s">
        <v>230</v>
      </c>
      <c r="E141">
        <v>265</v>
      </c>
      <c r="F141" s="1">
        <v>40914</v>
      </c>
      <c r="G141" s="3">
        <f t="shared" si="8"/>
        <v>6</v>
      </c>
      <c r="H141" s="3">
        <v>1</v>
      </c>
      <c r="I141" s="3">
        <v>6</v>
      </c>
      <c r="J141" s="3">
        <f t="shared" si="9"/>
        <v>36</v>
      </c>
      <c r="K141">
        <v>6</v>
      </c>
      <c r="L141">
        <v>43</v>
      </c>
      <c r="M141">
        <v>30</v>
      </c>
      <c r="N141">
        <v>24210</v>
      </c>
      <c r="O141" s="1">
        <v>41292</v>
      </c>
      <c r="P141">
        <v>4.9555707</v>
      </c>
      <c r="Q141">
        <v>5</v>
      </c>
      <c r="R141">
        <v>1</v>
      </c>
      <c r="S141">
        <v>1350191</v>
      </c>
      <c r="T141">
        <v>14997</v>
      </c>
      <c r="U141">
        <v>1335194</v>
      </c>
      <c r="V141" t="s">
        <v>839</v>
      </c>
      <c r="W141" t="s">
        <v>840</v>
      </c>
      <c r="X141" t="s">
        <v>841</v>
      </c>
      <c r="Y141" s="2" t="s">
        <v>842</v>
      </c>
      <c r="Z141">
        <f>LEN(B141)</f>
        <v>65</v>
      </c>
      <c r="AA141">
        <f t="shared" si="10"/>
        <v>2104</v>
      </c>
      <c r="AB141">
        <f t="shared" si="11"/>
        <v>96</v>
      </c>
    </row>
    <row r="142" spans="1:28" x14ac:dyDescent="0.3">
      <c r="A142" t="s">
        <v>843</v>
      </c>
      <c r="B142" t="s">
        <v>844</v>
      </c>
      <c r="C142">
        <v>1110526</v>
      </c>
      <c r="D142" t="s">
        <v>34</v>
      </c>
      <c r="E142">
        <v>131</v>
      </c>
      <c r="F142" s="1">
        <v>41261</v>
      </c>
      <c r="G142" s="3">
        <f t="shared" si="8"/>
        <v>3</v>
      </c>
      <c r="H142" s="3">
        <v>12</v>
      </c>
      <c r="I142" s="3">
        <v>18</v>
      </c>
      <c r="J142" s="3">
        <f t="shared" si="9"/>
        <v>378</v>
      </c>
      <c r="K142">
        <v>19</v>
      </c>
      <c r="L142">
        <v>26</v>
      </c>
      <c r="M142">
        <v>26</v>
      </c>
      <c r="N142">
        <v>69986</v>
      </c>
      <c r="O142" s="1">
        <v>41292</v>
      </c>
      <c r="P142">
        <v>4.892919</v>
      </c>
      <c r="Q142">
        <v>5</v>
      </c>
      <c r="R142">
        <v>1</v>
      </c>
      <c r="S142">
        <v>6948</v>
      </c>
      <c r="T142">
        <v>186</v>
      </c>
      <c r="U142">
        <v>6762</v>
      </c>
      <c r="V142" t="s">
        <v>845</v>
      </c>
      <c r="W142" t="s">
        <v>846</v>
      </c>
      <c r="X142" t="s">
        <v>847</v>
      </c>
      <c r="Y142" s="2" t="s">
        <v>848</v>
      </c>
      <c r="Z142">
        <f>LEN(B142)</f>
        <v>91</v>
      </c>
      <c r="AA142">
        <f t="shared" si="10"/>
        <v>516</v>
      </c>
      <c r="AB142">
        <f t="shared" si="11"/>
        <v>0</v>
      </c>
    </row>
    <row r="143" spans="1:28" x14ac:dyDescent="0.3">
      <c r="A143" t="s">
        <v>849</v>
      </c>
      <c r="B143" t="s">
        <v>850</v>
      </c>
      <c r="C143">
        <v>209135442</v>
      </c>
      <c r="D143" t="s">
        <v>22</v>
      </c>
      <c r="E143">
        <v>360</v>
      </c>
      <c r="F143" s="1">
        <v>38813</v>
      </c>
      <c r="G143" s="3">
        <f t="shared" si="8"/>
        <v>5</v>
      </c>
      <c r="H143" s="3">
        <v>4</v>
      </c>
      <c r="I143" s="3">
        <v>6</v>
      </c>
      <c r="J143" s="3">
        <f t="shared" si="9"/>
        <v>126</v>
      </c>
      <c r="K143">
        <v>21</v>
      </c>
      <c r="L143">
        <v>30</v>
      </c>
      <c r="M143">
        <v>53</v>
      </c>
      <c r="N143">
        <v>77453</v>
      </c>
      <c r="O143" s="1">
        <v>41292</v>
      </c>
      <c r="P143">
        <v>4.7035055000000003</v>
      </c>
      <c r="Q143">
        <v>5</v>
      </c>
      <c r="R143">
        <v>1</v>
      </c>
      <c r="S143">
        <v>991182</v>
      </c>
      <c r="T143">
        <v>73470</v>
      </c>
      <c r="U143">
        <v>917712</v>
      </c>
      <c r="V143" t="s">
        <v>851</v>
      </c>
      <c r="W143" t="s">
        <v>852</v>
      </c>
      <c r="X143" t="s">
        <v>853</v>
      </c>
      <c r="Y143" t="s">
        <v>854</v>
      </c>
      <c r="Z143">
        <f>LEN(B143)</f>
        <v>38</v>
      </c>
      <c r="AA143">
        <f t="shared" si="10"/>
        <v>46</v>
      </c>
      <c r="AB143">
        <f t="shared" si="11"/>
        <v>4</v>
      </c>
    </row>
    <row r="144" spans="1:28" x14ac:dyDescent="0.3">
      <c r="A144" t="s">
        <v>855</v>
      </c>
      <c r="B144" t="s">
        <v>856</v>
      </c>
      <c r="C144">
        <v>1774900</v>
      </c>
      <c r="D144" t="s">
        <v>22</v>
      </c>
      <c r="E144">
        <v>82</v>
      </c>
      <c r="F144" s="1">
        <v>40974</v>
      </c>
      <c r="G144" s="3">
        <f t="shared" si="8"/>
        <v>3</v>
      </c>
      <c r="H144" s="3">
        <v>3</v>
      </c>
      <c r="I144" s="3">
        <v>6</v>
      </c>
      <c r="J144" s="3">
        <f t="shared" si="9"/>
        <v>96</v>
      </c>
      <c r="K144">
        <v>23</v>
      </c>
      <c r="L144">
        <v>55</v>
      </c>
      <c r="M144">
        <v>33</v>
      </c>
      <c r="N144">
        <v>86133</v>
      </c>
      <c r="O144" s="1">
        <v>41292</v>
      </c>
      <c r="P144">
        <v>4.9294424000000001</v>
      </c>
      <c r="Q144">
        <v>5</v>
      </c>
      <c r="R144">
        <v>1</v>
      </c>
      <c r="S144">
        <v>32314</v>
      </c>
      <c r="T144">
        <v>570</v>
      </c>
      <c r="U144">
        <v>31744</v>
      </c>
      <c r="V144" t="s">
        <v>857</v>
      </c>
      <c r="W144" t="s">
        <v>858</v>
      </c>
      <c r="X144" t="s">
        <v>859</v>
      </c>
      <c r="Y144" s="2" t="s">
        <v>860</v>
      </c>
      <c r="Z144">
        <f>LEN(B144)</f>
        <v>43</v>
      </c>
      <c r="AA144">
        <f t="shared" si="10"/>
        <v>316</v>
      </c>
      <c r="AB144">
        <f t="shared" si="11"/>
        <v>20</v>
      </c>
    </row>
    <row r="145" spans="1:28" x14ac:dyDescent="0.3">
      <c r="A145" t="s">
        <v>861</v>
      </c>
      <c r="B145" t="s">
        <v>862</v>
      </c>
      <c r="C145">
        <v>4312724</v>
      </c>
      <c r="D145" t="s">
        <v>40</v>
      </c>
      <c r="E145">
        <v>6</v>
      </c>
      <c r="F145" s="1">
        <v>39415</v>
      </c>
      <c r="G145" s="3">
        <f t="shared" si="8"/>
        <v>5</v>
      </c>
      <c r="H145" s="3">
        <v>11</v>
      </c>
      <c r="I145" s="3">
        <v>29</v>
      </c>
      <c r="J145" s="3">
        <f t="shared" si="9"/>
        <v>359</v>
      </c>
      <c r="K145">
        <v>12</v>
      </c>
      <c r="L145">
        <v>35</v>
      </c>
      <c r="M145">
        <v>1</v>
      </c>
      <c r="N145">
        <v>45301</v>
      </c>
      <c r="O145" s="1">
        <v>41292</v>
      </c>
      <c r="P145">
        <v>4.9512640000000001</v>
      </c>
      <c r="Q145">
        <v>5</v>
      </c>
      <c r="R145">
        <v>1</v>
      </c>
      <c r="S145">
        <v>14281</v>
      </c>
      <c r="T145">
        <v>174</v>
      </c>
      <c r="U145">
        <v>14107</v>
      </c>
      <c r="V145" t="s">
        <v>863</v>
      </c>
      <c r="W145" t="s">
        <v>864</v>
      </c>
      <c r="X145" t="s">
        <v>865</v>
      </c>
      <c r="Y145" t="s">
        <v>866</v>
      </c>
      <c r="Z145">
        <f>LEN(B145)</f>
        <v>38</v>
      </c>
      <c r="AA145">
        <f t="shared" si="10"/>
        <v>63</v>
      </c>
      <c r="AB145">
        <f t="shared" si="11"/>
        <v>0</v>
      </c>
    </row>
    <row r="146" spans="1:28" x14ac:dyDescent="0.3">
      <c r="A146" t="s">
        <v>867</v>
      </c>
      <c r="B146" t="s">
        <v>868</v>
      </c>
      <c r="C146">
        <v>15914583</v>
      </c>
      <c r="D146" t="s">
        <v>230</v>
      </c>
      <c r="E146">
        <v>185</v>
      </c>
      <c r="F146" s="1">
        <v>39871</v>
      </c>
      <c r="G146" s="3">
        <f t="shared" si="8"/>
        <v>6</v>
      </c>
      <c r="H146" s="3">
        <v>2</v>
      </c>
      <c r="I146" s="3">
        <v>27</v>
      </c>
      <c r="J146" s="3">
        <f t="shared" si="9"/>
        <v>87</v>
      </c>
      <c r="K146">
        <v>4</v>
      </c>
      <c r="L146">
        <v>2</v>
      </c>
      <c r="M146">
        <v>14</v>
      </c>
      <c r="N146">
        <v>14534</v>
      </c>
      <c r="O146" s="1">
        <v>41292</v>
      </c>
      <c r="P146">
        <v>4.9530516000000002</v>
      </c>
      <c r="Q146">
        <v>5</v>
      </c>
      <c r="R146">
        <v>1</v>
      </c>
      <c r="S146">
        <v>99087</v>
      </c>
      <c r="T146">
        <v>1163</v>
      </c>
      <c r="U146">
        <v>97924</v>
      </c>
      <c r="V146" t="s">
        <v>869</v>
      </c>
      <c r="W146" t="s">
        <v>870</v>
      </c>
      <c r="X146" t="s">
        <v>871</v>
      </c>
      <c r="Y146" t="s">
        <v>872</v>
      </c>
      <c r="Z146">
        <f>LEN(B146)</f>
        <v>26</v>
      </c>
      <c r="AA146">
        <f t="shared" si="10"/>
        <v>73</v>
      </c>
      <c r="AB146">
        <f t="shared" si="11"/>
        <v>0</v>
      </c>
    </row>
    <row r="147" spans="1:28" x14ac:dyDescent="0.3">
      <c r="A147" t="s">
        <v>873</v>
      </c>
      <c r="B147" t="s">
        <v>874</v>
      </c>
      <c r="C147">
        <v>28662837</v>
      </c>
      <c r="D147" t="s">
        <v>34</v>
      </c>
      <c r="E147">
        <v>283</v>
      </c>
      <c r="F147" s="1">
        <v>40215</v>
      </c>
      <c r="G147" s="3">
        <f t="shared" si="8"/>
        <v>7</v>
      </c>
      <c r="H147" s="3">
        <v>2</v>
      </c>
      <c r="I147" s="3">
        <v>6</v>
      </c>
      <c r="J147" s="3">
        <f t="shared" si="9"/>
        <v>66</v>
      </c>
      <c r="K147">
        <v>0</v>
      </c>
      <c r="L147">
        <v>12</v>
      </c>
      <c r="M147">
        <v>19</v>
      </c>
      <c r="N147">
        <v>739</v>
      </c>
      <c r="O147" s="1">
        <v>41292</v>
      </c>
      <c r="P147">
        <v>4.3845387000000002</v>
      </c>
      <c r="Q147">
        <v>5</v>
      </c>
      <c r="R147">
        <v>1</v>
      </c>
      <c r="S147">
        <v>128060</v>
      </c>
      <c r="T147">
        <v>19704</v>
      </c>
      <c r="U147">
        <v>108356</v>
      </c>
      <c r="V147" t="s">
        <v>875</v>
      </c>
      <c r="W147" t="s">
        <v>876</v>
      </c>
      <c r="X147" t="s">
        <v>877</v>
      </c>
      <c r="Y147" t="s">
        <v>878</v>
      </c>
      <c r="Z147">
        <f>LEN(B147)</f>
        <v>36</v>
      </c>
      <c r="AA147">
        <f t="shared" si="10"/>
        <v>182</v>
      </c>
      <c r="AB147">
        <f t="shared" si="11"/>
        <v>0</v>
      </c>
    </row>
    <row r="148" spans="1:28" x14ac:dyDescent="0.3">
      <c r="A148" t="s">
        <v>879</v>
      </c>
      <c r="B148" t="s">
        <v>880</v>
      </c>
      <c r="C148">
        <v>771768</v>
      </c>
      <c r="D148" t="s">
        <v>82</v>
      </c>
      <c r="E148">
        <v>40</v>
      </c>
      <c r="F148" s="1">
        <v>40654</v>
      </c>
      <c r="G148" s="3">
        <f t="shared" si="8"/>
        <v>5</v>
      </c>
      <c r="H148" s="3">
        <v>4</v>
      </c>
      <c r="I148" s="3">
        <v>21</v>
      </c>
      <c r="J148" s="3">
        <f t="shared" si="9"/>
        <v>141</v>
      </c>
      <c r="K148">
        <v>1</v>
      </c>
      <c r="L148">
        <v>4</v>
      </c>
      <c r="M148">
        <v>59</v>
      </c>
      <c r="N148">
        <v>3899</v>
      </c>
      <c r="O148" s="1">
        <v>41292</v>
      </c>
      <c r="P148">
        <v>4.6393440000000004</v>
      </c>
      <c r="Q148">
        <v>5</v>
      </c>
      <c r="R148">
        <v>1</v>
      </c>
      <c r="S148">
        <v>10004</v>
      </c>
      <c r="T148">
        <v>902</v>
      </c>
      <c r="U148">
        <v>9102</v>
      </c>
      <c r="V148" t="s">
        <v>881</v>
      </c>
      <c r="W148" t="s">
        <v>882</v>
      </c>
      <c r="X148" t="s">
        <v>883</v>
      </c>
      <c r="Y148" t="s">
        <v>884</v>
      </c>
      <c r="Z148">
        <f>LEN(B148)</f>
        <v>11</v>
      </c>
      <c r="AA148">
        <f t="shared" si="10"/>
        <v>68</v>
      </c>
      <c r="AB148">
        <f t="shared" si="11"/>
        <v>0</v>
      </c>
    </row>
    <row r="149" spans="1:28" x14ac:dyDescent="0.3">
      <c r="A149" t="s">
        <v>885</v>
      </c>
      <c r="B149" t="s">
        <v>886</v>
      </c>
      <c r="C149">
        <v>53296456</v>
      </c>
      <c r="D149" t="s">
        <v>34</v>
      </c>
      <c r="E149">
        <v>210</v>
      </c>
      <c r="F149" s="1">
        <v>41197</v>
      </c>
      <c r="G149" s="3">
        <f t="shared" si="8"/>
        <v>2</v>
      </c>
      <c r="H149" s="3">
        <v>10</v>
      </c>
      <c r="I149" s="3">
        <v>15</v>
      </c>
      <c r="J149" s="3">
        <f t="shared" si="9"/>
        <v>315</v>
      </c>
      <c r="K149">
        <v>17</v>
      </c>
      <c r="L149">
        <v>1</v>
      </c>
      <c r="M149">
        <v>9</v>
      </c>
      <c r="N149">
        <v>61269</v>
      </c>
      <c r="O149" s="1">
        <v>41292</v>
      </c>
      <c r="P149">
        <v>4.8889965999999996</v>
      </c>
      <c r="Q149">
        <v>5</v>
      </c>
      <c r="R149">
        <v>1</v>
      </c>
      <c r="S149">
        <v>415699</v>
      </c>
      <c r="T149">
        <v>11536</v>
      </c>
      <c r="U149">
        <v>404163</v>
      </c>
      <c r="V149" t="s">
        <v>887</v>
      </c>
      <c r="W149" t="s">
        <v>888</v>
      </c>
      <c r="X149" t="s">
        <v>889</v>
      </c>
      <c r="Y149" s="2" t="s">
        <v>890</v>
      </c>
      <c r="Z149">
        <f>LEN(B149)</f>
        <v>66</v>
      </c>
      <c r="AA149">
        <f t="shared" si="10"/>
        <v>2139</v>
      </c>
      <c r="AB149">
        <f t="shared" si="11"/>
        <v>100</v>
      </c>
    </row>
    <row r="150" spans="1:28" x14ac:dyDescent="0.3">
      <c r="A150" t="s">
        <v>891</v>
      </c>
      <c r="B150" t="s">
        <v>892</v>
      </c>
      <c r="C150">
        <v>580575</v>
      </c>
      <c r="D150" t="s">
        <v>22</v>
      </c>
      <c r="E150">
        <v>39</v>
      </c>
      <c r="F150" s="1">
        <v>40379</v>
      </c>
      <c r="G150" s="3">
        <f t="shared" si="8"/>
        <v>3</v>
      </c>
      <c r="H150" s="3">
        <v>7</v>
      </c>
      <c r="I150" s="3">
        <v>20</v>
      </c>
      <c r="J150" s="3">
        <f t="shared" si="9"/>
        <v>230</v>
      </c>
      <c r="K150">
        <v>15</v>
      </c>
      <c r="L150">
        <v>31</v>
      </c>
      <c r="M150">
        <v>36</v>
      </c>
      <c r="N150">
        <v>55896</v>
      </c>
      <c r="O150" s="1">
        <v>41292</v>
      </c>
      <c r="P150">
        <v>4.9452056999999998</v>
      </c>
      <c r="Q150">
        <v>5</v>
      </c>
      <c r="R150">
        <v>1</v>
      </c>
      <c r="S150">
        <v>1168</v>
      </c>
      <c r="T150">
        <v>16</v>
      </c>
      <c r="U150">
        <v>1152</v>
      </c>
      <c r="V150" t="s">
        <v>893</v>
      </c>
      <c r="W150" t="s">
        <v>894</v>
      </c>
      <c r="X150" t="s">
        <v>895</v>
      </c>
      <c r="Y150" t="s">
        <v>896</v>
      </c>
      <c r="Z150">
        <f>LEN(B150)</f>
        <v>57</v>
      </c>
      <c r="AA150">
        <f t="shared" si="10"/>
        <v>143</v>
      </c>
      <c r="AB150">
        <f t="shared" si="11"/>
        <v>4</v>
      </c>
    </row>
    <row r="151" spans="1:28" x14ac:dyDescent="0.3">
      <c r="A151" t="s">
        <v>897</v>
      </c>
      <c r="B151" t="s">
        <v>898</v>
      </c>
      <c r="C151">
        <v>820989</v>
      </c>
      <c r="D151" t="s">
        <v>89</v>
      </c>
      <c r="E151">
        <v>96</v>
      </c>
      <c r="F151" s="1">
        <v>40558</v>
      </c>
      <c r="G151" s="3">
        <f t="shared" si="8"/>
        <v>7</v>
      </c>
      <c r="H151" s="3">
        <v>1</v>
      </c>
      <c r="I151" s="3">
        <v>15</v>
      </c>
      <c r="J151" s="3">
        <f t="shared" si="9"/>
        <v>45</v>
      </c>
      <c r="K151">
        <v>17</v>
      </c>
      <c r="L151">
        <v>50</v>
      </c>
      <c r="M151">
        <v>12</v>
      </c>
      <c r="N151">
        <v>64212</v>
      </c>
      <c r="O151" s="1">
        <v>41292</v>
      </c>
      <c r="P151">
        <v>4.8814815999999999</v>
      </c>
      <c r="Q151">
        <v>5</v>
      </c>
      <c r="R151">
        <v>1</v>
      </c>
      <c r="S151">
        <v>4320</v>
      </c>
      <c r="T151">
        <v>128</v>
      </c>
      <c r="U151">
        <v>4192</v>
      </c>
      <c r="V151" t="s">
        <v>899</v>
      </c>
      <c r="W151" t="s">
        <v>900</v>
      </c>
      <c r="X151" t="s">
        <v>901</v>
      </c>
      <c r="Y151" t="s">
        <v>902</v>
      </c>
      <c r="Z151">
        <f>LEN(B151)</f>
        <v>68</v>
      </c>
      <c r="AA151">
        <f t="shared" si="10"/>
        <v>77</v>
      </c>
      <c r="AB151">
        <f t="shared" si="11"/>
        <v>0</v>
      </c>
    </row>
    <row r="152" spans="1:28" x14ac:dyDescent="0.3">
      <c r="A152" t="s">
        <v>903</v>
      </c>
      <c r="B152" t="s">
        <v>904</v>
      </c>
      <c r="C152">
        <v>3572700</v>
      </c>
      <c r="D152" t="s">
        <v>40</v>
      </c>
      <c r="E152">
        <v>14</v>
      </c>
      <c r="F152" s="1">
        <v>40305</v>
      </c>
      <c r="G152" s="3">
        <f t="shared" si="8"/>
        <v>6</v>
      </c>
      <c r="H152" s="3">
        <v>5</v>
      </c>
      <c r="I152" s="3">
        <v>7</v>
      </c>
      <c r="J152" s="3">
        <f t="shared" si="9"/>
        <v>157</v>
      </c>
      <c r="K152">
        <v>0</v>
      </c>
      <c r="L152">
        <v>37</v>
      </c>
      <c r="M152">
        <v>14</v>
      </c>
      <c r="N152">
        <v>2234</v>
      </c>
      <c r="O152" s="1">
        <v>41292</v>
      </c>
      <c r="P152">
        <v>4.8036760000000003</v>
      </c>
      <c r="Q152">
        <v>5</v>
      </c>
      <c r="R152">
        <v>1</v>
      </c>
      <c r="S152">
        <v>14527</v>
      </c>
      <c r="T152">
        <v>713</v>
      </c>
      <c r="U152">
        <v>13814</v>
      </c>
      <c r="V152" t="s">
        <v>905</v>
      </c>
      <c r="W152" t="s">
        <v>906</v>
      </c>
      <c r="X152" t="s">
        <v>907</v>
      </c>
      <c r="Y152" t="s">
        <v>908</v>
      </c>
      <c r="Z152">
        <f>LEN(B152)</f>
        <v>17</v>
      </c>
      <c r="AA152">
        <f t="shared" si="10"/>
        <v>225</v>
      </c>
      <c r="AB152">
        <f t="shared" si="11"/>
        <v>4</v>
      </c>
    </row>
    <row r="153" spans="1:28" x14ac:dyDescent="0.3">
      <c r="A153" t="s">
        <v>909</v>
      </c>
      <c r="B153" t="s">
        <v>910</v>
      </c>
      <c r="C153">
        <v>36636786</v>
      </c>
      <c r="D153" t="s">
        <v>28</v>
      </c>
      <c r="E153">
        <v>38</v>
      </c>
      <c r="F153" s="1">
        <v>40284</v>
      </c>
      <c r="G153" s="3">
        <f t="shared" si="8"/>
        <v>6</v>
      </c>
      <c r="H153" s="3">
        <v>4</v>
      </c>
      <c r="I153" s="3">
        <v>16</v>
      </c>
      <c r="J153" s="3">
        <f t="shared" si="9"/>
        <v>136</v>
      </c>
      <c r="K153">
        <v>7</v>
      </c>
      <c r="L153">
        <v>27</v>
      </c>
      <c r="M153">
        <v>21</v>
      </c>
      <c r="N153">
        <v>26841</v>
      </c>
      <c r="O153" s="1">
        <v>41292</v>
      </c>
      <c r="P153">
        <v>4.8750840000000002</v>
      </c>
      <c r="Q153">
        <v>5</v>
      </c>
      <c r="R153">
        <v>1</v>
      </c>
      <c r="S153">
        <v>123667</v>
      </c>
      <c r="T153">
        <v>3862</v>
      </c>
      <c r="U153">
        <v>119805</v>
      </c>
      <c r="V153" t="s">
        <v>911</v>
      </c>
      <c r="W153" t="s">
        <v>912</v>
      </c>
      <c r="X153" t="s">
        <v>913</v>
      </c>
      <c r="Y153" t="s">
        <v>914</v>
      </c>
      <c r="Z153">
        <f>LEN(B153)</f>
        <v>13</v>
      </c>
      <c r="AA153">
        <f t="shared" si="10"/>
        <v>10</v>
      </c>
      <c r="AB153">
        <f t="shared" si="11"/>
        <v>0</v>
      </c>
    </row>
    <row r="154" spans="1:28" x14ac:dyDescent="0.3">
      <c r="A154" t="s">
        <v>915</v>
      </c>
      <c r="B154" t="s">
        <v>916</v>
      </c>
      <c r="C154">
        <v>16586463</v>
      </c>
      <c r="D154" t="s">
        <v>40</v>
      </c>
      <c r="E154">
        <v>58</v>
      </c>
      <c r="F154" s="1">
        <v>40322</v>
      </c>
      <c r="G154" s="3">
        <f t="shared" si="8"/>
        <v>2</v>
      </c>
      <c r="H154" s="3">
        <v>5</v>
      </c>
      <c r="I154" s="3">
        <v>24</v>
      </c>
      <c r="J154" s="3">
        <f t="shared" si="9"/>
        <v>174</v>
      </c>
      <c r="K154">
        <v>20</v>
      </c>
      <c r="L154">
        <v>38</v>
      </c>
      <c r="M154">
        <v>6</v>
      </c>
      <c r="N154">
        <v>74286</v>
      </c>
      <c r="O154" s="1">
        <v>41292</v>
      </c>
      <c r="P154">
        <v>4.3521643000000001</v>
      </c>
      <c r="Q154">
        <v>5</v>
      </c>
      <c r="R154">
        <v>1</v>
      </c>
      <c r="S154">
        <v>23012</v>
      </c>
      <c r="T154">
        <v>3727</v>
      </c>
      <c r="U154">
        <v>19285</v>
      </c>
      <c r="V154" t="s">
        <v>917</v>
      </c>
      <c r="W154" t="s">
        <v>918</v>
      </c>
      <c r="X154" t="s">
        <v>919</v>
      </c>
      <c r="Z154">
        <f>LEN(B154)</f>
        <v>12</v>
      </c>
      <c r="AA154">
        <f t="shared" si="10"/>
        <v>0</v>
      </c>
      <c r="AB154">
        <f t="shared" si="11"/>
        <v>0</v>
      </c>
    </row>
    <row r="155" spans="1:28" x14ac:dyDescent="0.3">
      <c r="A155" t="s">
        <v>920</v>
      </c>
      <c r="B155" t="s">
        <v>921</v>
      </c>
      <c r="C155">
        <v>650926</v>
      </c>
      <c r="D155" t="s">
        <v>327</v>
      </c>
      <c r="E155">
        <v>78</v>
      </c>
      <c r="F155" s="1">
        <v>40118</v>
      </c>
      <c r="G155" s="3">
        <f t="shared" si="8"/>
        <v>1</v>
      </c>
      <c r="H155" s="3">
        <v>11</v>
      </c>
      <c r="I155" s="3">
        <v>1</v>
      </c>
      <c r="J155" s="3">
        <f t="shared" si="9"/>
        <v>331</v>
      </c>
      <c r="K155">
        <v>3</v>
      </c>
      <c r="L155">
        <v>12</v>
      </c>
      <c r="M155">
        <v>14</v>
      </c>
      <c r="N155">
        <v>11534</v>
      </c>
      <c r="O155" s="1">
        <v>41292</v>
      </c>
      <c r="P155">
        <v>4.9051986000000003</v>
      </c>
      <c r="Q155">
        <v>5</v>
      </c>
      <c r="R155">
        <v>1</v>
      </c>
      <c r="S155">
        <v>1308</v>
      </c>
      <c r="T155">
        <v>31</v>
      </c>
      <c r="U155">
        <v>1277</v>
      </c>
      <c r="V155" t="s">
        <v>922</v>
      </c>
      <c r="W155" t="s">
        <v>923</v>
      </c>
      <c r="X155" t="s">
        <v>924</v>
      </c>
      <c r="Y155" t="s">
        <v>925</v>
      </c>
      <c r="Z155">
        <f>LEN(B155)</f>
        <v>43</v>
      </c>
      <c r="AA155">
        <f t="shared" si="10"/>
        <v>252</v>
      </c>
      <c r="AB155">
        <f t="shared" si="11"/>
        <v>12</v>
      </c>
    </row>
    <row r="156" spans="1:28" x14ac:dyDescent="0.3">
      <c r="A156" t="s">
        <v>926</v>
      </c>
      <c r="B156" t="s">
        <v>927</v>
      </c>
      <c r="C156">
        <v>4706351</v>
      </c>
      <c r="D156" t="s">
        <v>96</v>
      </c>
      <c r="E156">
        <v>225</v>
      </c>
      <c r="F156" s="1">
        <v>40973</v>
      </c>
      <c r="G156" s="3">
        <f t="shared" si="8"/>
        <v>2</v>
      </c>
      <c r="H156" s="3">
        <v>3</v>
      </c>
      <c r="I156" s="3">
        <v>5</v>
      </c>
      <c r="J156" s="3">
        <f t="shared" si="9"/>
        <v>95</v>
      </c>
      <c r="K156">
        <v>19</v>
      </c>
      <c r="L156">
        <v>14</v>
      </c>
      <c r="M156">
        <v>17</v>
      </c>
      <c r="N156">
        <v>69257</v>
      </c>
      <c r="O156" s="1">
        <v>41292</v>
      </c>
      <c r="P156">
        <v>4.9510059999999996</v>
      </c>
      <c r="Q156">
        <v>5</v>
      </c>
      <c r="R156">
        <v>1</v>
      </c>
      <c r="S156">
        <v>34453</v>
      </c>
      <c r="T156">
        <v>422</v>
      </c>
      <c r="U156">
        <v>34031</v>
      </c>
      <c r="V156" t="s">
        <v>928</v>
      </c>
      <c r="W156" t="s">
        <v>929</v>
      </c>
      <c r="X156" t="s">
        <v>930</v>
      </c>
      <c r="Y156" s="2" t="s">
        <v>931</v>
      </c>
      <c r="Z156">
        <f>LEN(B156)</f>
        <v>65</v>
      </c>
      <c r="AA156">
        <f t="shared" si="10"/>
        <v>496</v>
      </c>
      <c r="AB156">
        <f t="shared" si="11"/>
        <v>0</v>
      </c>
    </row>
    <row r="157" spans="1:28" x14ac:dyDescent="0.3">
      <c r="A157" t="s">
        <v>932</v>
      </c>
      <c r="B157" t="s">
        <v>933</v>
      </c>
      <c r="C157">
        <v>6737068</v>
      </c>
      <c r="D157" t="s">
        <v>934</v>
      </c>
      <c r="E157">
        <v>371</v>
      </c>
      <c r="F157" s="1">
        <v>40514</v>
      </c>
      <c r="G157" s="3">
        <f t="shared" si="8"/>
        <v>5</v>
      </c>
      <c r="H157" s="3">
        <v>12</v>
      </c>
      <c r="I157" s="3">
        <v>2</v>
      </c>
      <c r="J157" s="3">
        <f t="shared" si="9"/>
        <v>362</v>
      </c>
      <c r="K157">
        <v>23</v>
      </c>
      <c r="L157">
        <v>34</v>
      </c>
      <c r="M157">
        <v>10</v>
      </c>
      <c r="N157">
        <v>84850</v>
      </c>
      <c r="O157" s="1">
        <v>41292</v>
      </c>
      <c r="P157">
        <v>4.9385376000000001</v>
      </c>
      <c r="Q157">
        <v>5</v>
      </c>
      <c r="R157">
        <v>1</v>
      </c>
      <c r="S157">
        <v>76795</v>
      </c>
      <c r="T157">
        <v>1180</v>
      </c>
      <c r="U157">
        <v>75615</v>
      </c>
      <c r="V157" t="s">
        <v>935</v>
      </c>
      <c r="W157" t="s">
        <v>936</v>
      </c>
      <c r="X157" t="s">
        <v>937</v>
      </c>
      <c r="Y157" t="s">
        <v>938</v>
      </c>
      <c r="Z157">
        <f>LEN(B157)</f>
        <v>60</v>
      </c>
      <c r="AA157">
        <f t="shared" si="10"/>
        <v>59</v>
      </c>
      <c r="AB157">
        <f t="shared" si="11"/>
        <v>0</v>
      </c>
    </row>
    <row r="158" spans="1:28" x14ac:dyDescent="0.3">
      <c r="A158" t="s">
        <v>939</v>
      </c>
      <c r="B158" t="s">
        <v>940</v>
      </c>
      <c r="C158">
        <v>860426</v>
      </c>
      <c r="D158" t="s">
        <v>89</v>
      </c>
      <c r="E158">
        <v>37</v>
      </c>
      <c r="F158" s="1">
        <v>40043</v>
      </c>
      <c r="G158" s="3">
        <f t="shared" si="8"/>
        <v>3</v>
      </c>
      <c r="H158" s="3">
        <v>8</v>
      </c>
      <c r="I158" s="3">
        <v>18</v>
      </c>
      <c r="J158" s="3">
        <f t="shared" si="9"/>
        <v>258</v>
      </c>
      <c r="K158">
        <v>2</v>
      </c>
      <c r="L158">
        <v>29</v>
      </c>
      <c r="M158">
        <v>3</v>
      </c>
      <c r="N158">
        <v>8943</v>
      </c>
      <c r="O158" s="1">
        <v>41292</v>
      </c>
      <c r="P158">
        <v>4.1788360000000004</v>
      </c>
      <c r="Q158">
        <v>5</v>
      </c>
      <c r="R158">
        <v>1</v>
      </c>
      <c r="S158">
        <v>945</v>
      </c>
      <c r="T158">
        <v>194</v>
      </c>
      <c r="U158">
        <v>751</v>
      </c>
      <c r="V158" t="s">
        <v>941</v>
      </c>
      <c r="W158" t="s">
        <v>942</v>
      </c>
      <c r="X158" t="s">
        <v>943</v>
      </c>
      <c r="Y158" t="s">
        <v>944</v>
      </c>
      <c r="Z158">
        <f>LEN(B158)</f>
        <v>11</v>
      </c>
      <c r="AA158">
        <f t="shared" si="10"/>
        <v>49</v>
      </c>
      <c r="AB158">
        <f t="shared" si="11"/>
        <v>0</v>
      </c>
    </row>
    <row r="159" spans="1:28" x14ac:dyDescent="0.3">
      <c r="A159" t="s">
        <v>945</v>
      </c>
      <c r="B159" t="s">
        <v>946</v>
      </c>
      <c r="C159">
        <v>18415895</v>
      </c>
      <c r="D159" t="s">
        <v>40</v>
      </c>
      <c r="E159">
        <v>100</v>
      </c>
      <c r="F159" s="1">
        <v>39160</v>
      </c>
      <c r="G159" s="3">
        <f t="shared" si="8"/>
        <v>2</v>
      </c>
      <c r="H159" s="3">
        <v>3</v>
      </c>
      <c r="I159" s="3">
        <v>19</v>
      </c>
      <c r="J159" s="3">
        <f t="shared" si="9"/>
        <v>109</v>
      </c>
      <c r="K159">
        <v>15</v>
      </c>
      <c r="L159">
        <v>56</v>
      </c>
      <c r="M159">
        <v>21</v>
      </c>
      <c r="N159">
        <v>57381</v>
      </c>
      <c r="O159" s="1">
        <v>41292</v>
      </c>
      <c r="P159">
        <v>4.8648543000000002</v>
      </c>
      <c r="Q159">
        <v>5</v>
      </c>
      <c r="R159">
        <v>1</v>
      </c>
      <c r="S159">
        <v>70620</v>
      </c>
      <c r="T159">
        <v>2386</v>
      </c>
      <c r="U159">
        <v>68234</v>
      </c>
      <c r="V159" t="s">
        <v>947</v>
      </c>
      <c r="W159" t="s">
        <v>948</v>
      </c>
      <c r="X159" t="s">
        <v>949</v>
      </c>
      <c r="Y159" t="s">
        <v>950</v>
      </c>
      <c r="Z159">
        <f>LEN(B159)</f>
        <v>20</v>
      </c>
      <c r="AA159">
        <f t="shared" si="10"/>
        <v>83</v>
      </c>
      <c r="AB159">
        <f t="shared" si="11"/>
        <v>0</v>
      </c>
    </row>
    <row r="160" spans="1:28" x14ac:dyDescent="0.3">
      <c r="A160" t="s">
        <v>951</v>
      </c>
      <c r="B160" t="s">
        <v>952</v>
      </c>
      <c r="C160">
        <v>4833012</v>
      </c>
      <c r="D160" t="s">
        <v>22</v>
      </c>
      <c r="E160">
        <v>81</v>
      </c>
      <c r="F160" s="1">
        <v>40980</v>
      </c>
      <c r="G160" s="3">
        <f t="shared" si="8"/>
        <v>2</v>
      </c>
      <c r="H160" s="3">
        <v>3</v>
      </c>
      <c r="I160" s="3">
        <v>12</v>
      </c>
      <c r="J160" s="3">
        <f t="shared" si="9"/>
        <v>102</v>
      </c>
      <c r="K160">
        <v>19</v>
      </c>
      <c r="L160">
        <v>2</v>
      </c>
      <c r="M160">
        <v>37</v>
      </c>
      <c r="N160">
        <v>68557</v>
      </c>
      <c r="O160" s="1">
        <v>41292</v>
      </c>
      <c r="P160">
        <v>4.8633156</v>
      </c>
      <c r="Q160">
        <v>5</v>
      </c>
      <c r="R160">
        <v>1</v>
      </c>
      <c r="S160">
        <v>29762</v>
      </c>
      <c r="T160">
        <v>1017</v>
      </c>
      <c r="U160">
        <v>28745</v>
      </c>
      <c r="V160" t="s">
        <v>953</v>
      </c>
      <c r="W160" t="s">
        <v>954</v>
      </c>
      <c r="X160" t="s">
        <v>955</v>
      </c>
      <c r="Y160" t="s">
        <v>956</v>
      </c>
      <c r="Z160">
        <f>LEN(B160)</f>
        <v>11</v>
      </c>
      <c r="AA160">
        <f t="shared" si="10"/>
        <v>209</v>
      </c>
      <c r="AB160">
        <f t="shared" si="11"/>
        <v>0</v>
      </c>
    </row>
    <row r="161" spans="1:28" x14ac:dyDescent="0.3">
      <c r="A161" t="s">
        <v>957</v>
      </c>
      <c r="B161" t="s">
        <v>958</v>
      </c>
      <c r="C161">
        <v>58949127</v>
      </c>
      <c r="D161" t="s">
        <v>230</v>
      </c>
      <c r="E161">
        <v>93</v>
      </c>
      <c r="F161" s="1">
        <v>40153</v>
      </c>
      <c r="G161" s="3">
        <f t="shared" si="8"/>
        <v>1</v>
      </c>
      <c r="H161" s="3">
        <v>12</v>
      </c>
      <c r="I161" s="3">
        <v>6</v>
      </c>
      <c r="J161" s="3">
        <f t="shared" si="9"/>
        <v>366</v>
      </c>
      <c r="K161">
        <v>21</v>
      </c>
      <c r="L161">
        <v>46</v>
      </c>
      <c r="M161">
        <v>18</v>
      </c>
      <c r="N161">
        <v>78378</v>
      </c>
      <c r="O161" s="1">
        <v>41292</v>
      </c>
      <c r="P161">
        <v>4.9066324000000003</v>
      </c>
      <c r="Q161">
        <v>5</v>
      </c>
      <c r="R161">
        <v>1</v>
      </c>
      <c r="S161">
        <v>366209</v>
      </c>
      <c r="T161">
        <v>8548</v>
      </c>
      <c r="U161">
        <v>357661</v>
      </c>
      <c r="V161" t="s">
        <v>959</v>
      </c>
      <c r="W161" t="s">
        <v>960</v>
      </c>
      <c r="X161" t="s">
        <v>961</v>
      </c>
      <c r="Z161">
        <f>LEN(B161)</f>
        <v>18</v>
      </c>
      <c r="AA161">
        <f t="shared" si="10"/>
        <v>0</v>
      </c>
      <c r="AB161">
        <f t="shared" si="11"/>
        <v>0</v>
      </c>
    </row>
    <row r="162" spans="1:28" x14ac:dyDescent="0.3">
      <c r="A162" t="s">
        <v>962</v>
      </c>
      <c r="B162" t="s">
        <v>963</v>
      </c>
      <c r="C162">
        <v>3808101</v>
      </c>
      <c r="D162" t="s">
        <v>89</v>
      </c>
      <c r="E162">
        <v>30</v>
      </c>
      <c r="F162" s="1">
        <v>40565</v>
      </c>
      <c r="G162" s="3">
        <f t="shared" si="8"/>
        <v>7</v>
      </c>
      <c r="H162" s="3">
        <v>1</v>
      </c>
      <c r="I162" s="3">
        <v>22</v>
      </c>
      <c r="J162" s="3">
        <f t="shared" si="9"/>
        <v>52</v>
      </c>
      <c r="K162">
        <v>4</v>
      </c>
      <c r="L162">
        <v>24</v>
      </c>
      <c r="M162">
        <v>40</v>
      </c>
      <c r="N162">
        <v>15880</v>
      </c>
      <c r="O162" s="1">
        <v>41292</v>
      </c>
      <c r="P162">
        <v>4.9034833999999998</v>
      </c>
      <c r="Q162">
        <v>5</v>
      </c>
      <c r="R162">
        <v>1</v>
      </c>
      <c r="S162">
        <v>23913</v>
      </c>
      <c r="T162">
        <v>577</v>
      </c>
      <c r="U162">
        <v>23336</v>
      </c>
      <c r="V162" t="s">
        <v>964</v>
      </c>
      <c r="W162" t="s">
        <v>965</v>
      </c>
      <c r="X162" t="s">
        <v>966</v>
      </c>
      <c r="Y162" t="s">
        <v>967</v>
      </c>
      <c r="Z162">
        <f>LEN(B162)</f>
        <v>35</v>
      </c>
      <c r="AA162">
        <f t="shared" si="10"/>
        <v>240</v>
      </c>
      <c r="AB162">
        <f t="shared" si="11"/>
        <v>8</v>
      </c>
    </row>
    <row r="163" spans="1:28" x14ac:dyDescent="0.3">
      <c r="A163" t="s">
        <v>968</v>
      </c>
      <c r="B163" t="s">
        <v>969</v>
      </c>
      <c r="C163">
        <v>4642749</v>
      </c>
      <c r="D163" t="s">
        <v>34</v>
      </c>
      <c r="E163">
        <v>35</v>
      </c>
      <c r="F163" s="1">
        <v>39132</v>
      </c>
      <c r="G163" s="3">
        <f t="shared" si="8"/>
        <v>2</v>
      </c>
      <c r="H163" s="3">
        <v>2</v>
      </c>
      <c r="I163" s="3">
        <v>19</v>
      </c>
      <c r="J163" s="3">
        <f t="shared" si="9"/>
        <v>79</v>
      </c>
      <c r="K163">
        <v>14</v>
      </c>
      <c r="L163">
        <v>57</v>
      </c>
      <c r="M163">
        <v>31</v>
      </c>
      <c r="N163">
        <v>53851</v>
      </c>
      <c r="O163" s="1">
        <v>41292</v>
      </c>
      <c r="P163">
        <v>2.0698953000000002</v>
      </c>
      <c r="Q163">
        <v>5</v>
      </c>
      <c r="R163">
        <v>1</v>
      </c>
      <c r="S163">
        <v>37499</v>
      </c>
      <c r="T163">
        <v>27469</v>
      </c>
      <c r="U163">
        <v>10030</v>
      </c>
      <c r="V163" t="s">
        <v>970</v>
      </c>
      <c r="W163" t="s">
        <v>971</v>
      </c>
      <c r="X163" t="s">
        <v>972</v>
      </c>
      <c r="Y163" t="s">
        <v>973</v>
      </c>
      <c r="Z163">
        <f>LEN(B163)</f>
        <v>30</v>
      </c>
      <c r="AA163">
        <f t="shared" si="10"/>
        <v>20</v>
      </c>
      <c r="AB163">
        <f t="shared" si="11"/>
        <v>0</v>
      </c>
    </row>
    <row r="164" spans="1:28" x14ac:dyDescent="0.3">
      <c r="A164" t="s">
        <v>974</v>
      </c>
      <c r="B164" t="s">
        <v>975</v>
      </c>
      <c r="C164">
        <v>6849010</v>
      </c>
      <c r="D164" t="s">
        <v>133</v>
      </c>
      <c r="E164">
        <v>142</v>
      </c>
      <c r="F164" s="1">
        <v>40322</v>
      </c>
      <c r="G164" s="3">
        <f t="shared" si="8"/>
        <v>2</v>
      </c>
      <c r="H164" s="3">
        <v>5</v>
      </c>
      <c r="I164" s="3">
        <v>24</v>
      </c>
      <c r="J164" s="3">
        <f t="shared" si="9"/>
        <v>174</v>
      </c>
      <c r="K164">
        <v>23</v>
      </c>
      <c r="L164">
        <v>9</v>
      </c>
      <c r="M164">
        <v>34</v>
      </c>
      <c r="N164">
        <v>83374</v>
      </c>
      <c r="O164" s="1">
        <v>41292</v>
      </c>
      <c r="P164">
        <v>4.3652115</v>
      </c>
      <c r="Q164">
        <v>5</v>
      </c>
      <c r="R164">
        <v>1</v>
      </c>
      <c r="S164">
        <v>33649</v>
      </c>
      <c r="T164">
        <v>5340</v>
      </c>
      <c r="U164">
        <v>28309</v>
      </c>
      <c r="V164" t="s">
        <v>976</v>
      </c>
      <c r="W164" t="s">
        <v>977</v>
      </c>
      <c r="X164" t="s">
        <v>978</v>
      </c>
      <c r="Y164" t="s">
        <v>979</v>
      </c>
      <c r="Z164">
        <f>LEN(B164)</f>
        <v>14</v>
      </c>
      <c r="AA164">
        <f t="shared" si="10"/>
        <v>203</v>
      </c>
      <c r="AB164">
        <f t="shared" si="11"/>
        <v>0</v>
      </c>
    </row>
    <row r="165" spans="1:28" x14ac:dyDescent="0.3">
      <c r="A165" t="s">
        <v>980</v>
      </c>
      <c r="B165" t="s">
        <v>981</v>
      </c>
      <c r="C165">
        <v>87760285</v>
      </c>
      <c r="D165" t="s">
        <v>133</v>
      </c>
      <c r="E165">
        <v>293</v>
      </c>
      <c r="F165" s="1">
        <v>39195</v>
      </c>
      <c r="G165" s="3">
        <f t="shared" si="8"/>
        <v>2</v>
      </c>
      <c r="H165" s="3">
        <v>4</v>
      </c>
      <c r="I165" s="3">
        <v>23</v>
      </c>
      <c r="J165" s="3">
        <f t="shared" si="9"/>
        <v>143</v>
      </c>
      <c r="K165">
        <v>6</v>
      </c>
      <c r="L165">
        <v>22</v>
      </c>
      <c r="M165">
        <v>31</v>
      </c>
      <c r="N165">
        <v>22951</v>
      </c>
      <c r="O165" s="1">
        <v>41292</v>
      </c>
      <c r="P165">
        <v>4.3422299999999998</v>
      </c>
      <c r="Q165">
        <v>5</v>
      </c>
      <c r="R165">
        <v>1</v>
      </c>
      <c r="S165">
        <v>531748</v>
      </c>
      <c r="T165">
        <v>87442</v>
      </c>
      <c r="U165">
        <v>444306</v>
      </c>
      <c r="V165" t="s">
        <v>982</v>
      </c>
      <c r="W165" t="s">
        <v>983</v>
      </c>
      <c r="X165" t="s">
        <v>984</v>
      </c>
      <c r="Y165" s="2" t="s">
        <v>985</v>
      </c>
      <c r="Z165">
        <f>LEN(B165)</f>
        <v>44</v>
      </c>
      <c r="AA165">
        <f t="shared" si="10"/>
        <v>2648</v>
      </c>
      <c r="AB165">
        <f t="shared" si="11"/>
        <v>20</v>
      </c>
    </row>
    <row r="166" spans="1:28" x14ac:dyDescent="0.3">
      <c r="A166" t="s">
        <v>986</v>
      </c>
      <c r="B166" t="s">
        <v>987</v>
      </c>
      <c r="C166">
        <v>1481356</v>
      </c>
      <c r="D166" t="s">
        <v>22</v>
      </c>
      <c r="E166">
        <v>7</v>
      </c>
      <c r="F166" s="1">
        <v>40967</v>
      </c>
      <c r="G166" s="3">
        <f t="shared" si="8"/>
        <v>3</v>
      </c>
      <c r="H166" s="3">
        <v>2</v>
      </c>
      <c r="I166" s="3">
        <v>28</v>
      </c>
      <c r="J166" s="3">
        <f t="shared" si="9"/>
        <v>88</v>
      </c>
      <c r="K166">
        <v>5</v>
      </c>
      <c r="L166">
        <v>7</v>
      </c>
      <c r="M166">
        <v>10</v>
      </c>
      <c r="N166">
        <v>18430</v>
      </c>
      <c r="O166" s="1">
        <v>41292</v>
      </c>
      <c r="P166">
        <v>4.8784757000000001</v>
      </c>
      <c r="Q166">
        <v>5</v>
      </c>
      <c r="R166">
        <v>1</v>
      </c>
      <c r="S166">
        <v>9315</v>
      </c>
      <c r="T166">
        <v>283</v>
      </c>
      <c r="U166">
        <v>9032</v>
      </c>
      <c r="V166" t="s">
        <v>988</v>
      </c>
      <c r="W166" t="s">
        <v>989</v>
      </c>
      <c r="X166" t="s">
        <v>990</v>
      </c>
      <c r="Y166" t="s">
        <v>991</v>
      </c>
      <c r="Z166">
        <f>LEN(B166)</f>
        <v>8</v>
      </c>
      <c r="AA166">
        <f t="shared" si="10"/>
        <v>130</v>
      </c>
      <c r="AB166">
        <f t="shared" si="11"/>
        <v>4</v>
      </c>
    </row>
    <row r="167" spans="1:28" x14ac:dyDescent="0.3">
      <c r="A167" t="s">
        <v>992</v>
      </c>
      <c r="B167" t="s">
        <v>993</v>
      </c>
      <c r="C167">
        <v>1031893</v>
      </c>
      <c r="D167" t="s">
        <v>40</v>
      </c>
      <c r="E167">
        <v>198</v>
      </c>
      <c r="F167" s="1">
        <v>40262</v>
      </c>
      <c r="G167" s="3">
        <f t="shared" si="8"/>
        <v>5</v>
      </c>
      <c r="H167" s="3">
        <v>3</v>
      </c>
      <c r="I167" s="3">
        <v>25</v>
      </c>
      <c r="J167" s="3">
        <f t="shared" si="9"/>
        <v>115</v>
      </c>
      <c r="K167">
        <v>17</v>
      </c>
      <c r="L167">
        <v>24</v>
      </c>
      <c r="M167">
        <v>13</v>
      </c>
      <c r="N167">
        <v>62653</v>
      </c>
      <c r="O167" s="1">
        <v>41292</v>
      </c>
      <c r="P167">
        <v>4.8199459999999998</v>
      </c>
      <c r="Q167">
        <v>5</v>
      </c>
      <c r="R167">
        <v>1</v>
      </c>
      <c r="S167">
        <v>2577</v>
      </c>
      <c r="T167">
        <v>116</v>
      </c>
      <c r="U167">
        <v>2461</v>
      </c>
      <c r="V167" t="s">
        <v>994</v>
      </c>
      <c r="W167" t="s">
        <v>995</v>
      </c>
      <c r="X167" t="s">
        <v>996</v>
      </c>
      <c r="Y167" s="2" t="s">
        <v>997</v>
      </c>
      <c r="Z167">
        <f>LEN(B167)</f>
        <v>33</v>
      </c>
      <c r="AA167">
        <f t="shared" si="10"/>
        <v>388</v>
      </c>
      <c r="AB167">
        <f t="shared" si="11"/>
        <v>0</v>
      </c>
    </row>
    <row r="168" spans="1:28" x14ac:dyDescent="0.3">
      <c r="A168" t="s">
        <v>998</v>
      </c>
      <c r="B168" t="s">
        <v>999</v>
      </c>
      <c r="C168">
        <v>805755</v>
      </c>
      <c r="D168" t="s">
        <v>327</v>
      </c>
      <c r="E168">
        <v>10</v>
      </c>
      <c r="F168" s="1">
        <v>40958</v>
      </c>
      <c r="G168" s="3">
        <f t="shared" si="8"/>
        <v>1</v>
      </c>
      <c r="H168" s="3">
        <v>2</v>
      </c>
      <c r="I168" s="3">
        <v>19</v>
      </c>
      <c r="J168" s="3">
        <f t="shared" si="9"/>
        <v>79</v>
      </c>
      <c r="K168">
        <v>5</v>
      </c>
      <c r="L168">
        <v>31</v>
      </c>
      <c r="M168">
        <v>18</v>
      </c>
      <c r="N168">
        <v>19878</v>
      </c>
      <c r="O168" s="1">
        <v>41292</v>
      </c>
      <c r="P168">
        <v>4.9396886999999996</v>
      </c>
      <c r="Q168">
        <v>5</v>
      </c>
      <c r="R168">
        <v>1</v>
      </c>
      <c r="S168">
        <v>2056</v>
      </c>
      <c r="T168">
        <v>31</v>
      </c>
      <c r="U168">
        <v>2025</v>
      </c>
      <c r="V168" t="s">
        <v>1000</v>
      </c>
      <c r="W168" t="s">
        <v>1001</v>
      </c>
      <c r="X168" t="s">
        <v>1002</v>
      </c>
      <c r="Y168" s="2" t="s">
        <v>1003</v>
      </c>
      <c r="Z168">
        <f>LEN(B168)</f>
        <v>25</v>
      </c>
      <c r="AA168">
        <f t="shared" si="10"/>
        <v>1055</v>
      </c>
      <c r="AB168">
        <f t="shared" si="11"/>
        <v>20</v>
      </c>
    </row>
    <row r="169" spans="1:28" x14ac:dyDescent="0.3">
      <c r="A169" t="s">
        <v>1004</v>
      </c>
      <c r="B169" t="s">
        <v>1005</v>
      </c>
      <c r="C169">
        <v>20271360</v>
      </c>
      <c r="D169" t="s">
        <v>28</v>
      </c>
      <c r="E169">
        <v>135</v>
      </c>
      <c r="F169" s="1">
        <v>40375</v>
      </c>
      <c r="G169" s="3">
        <f t="shared" si="8"/>
        <v>6</v>
      </c>
      <c r="H169" s="3">
        <v>7</v>
      </c>
      <c r="I169" s="3">
        <v>16</v>
      </c>
      <c r="J169" s="3">
        <f t="shared" si="9"/>
        <v>226</v>
      </c>
      <c r="K169">
        <v>13</v>
      </c>
      <c r="L169">
        <v>18</v>
      </c>
      <c r="M169">
        <v>17</v>
      </c>
      <c r="N169">
        <v>47897</v>
      </c>
      <c r="O169" s="1">
        <v>41292</v>
      </c>
      <c r="P169">
        <v>4.8847218000000003</v>
      </c>
      <c r="Q169">
        <v>5</v>
      </c>
      <c r="R169">
        <v>1</v>
      </c>
      <c r="S169">
        <v>168427</v>
      </c>
      <c r="T169">
        <v>4854</v>
      </c>
      <c r="U169">
        <v>163573</v>
      </c>
      <c r="V169" t="s">
        <v>1006</v>
      </c>
      <c r="W169" t="s">
        <v>1007</v>
      </c>
      <c r="X169" t="s">
        <v>1008</v>
      </c>
      <c r="Y169" t="s">
        <v>1009</v>
      </c>
      <c r="Z169">
        <f>LEN(B169)</f>
        <v>18</v>
      </c>
      <c r="AA169">
        <f t="shared" si="10"/>
        <v>235</v>
      </c>
      <c r="AB169">
        <f t="shared" si="11"/>
        <v>4</v>
      </c>
    </row>
    <row r="170" spans="1:28" x14ac:dyDescent="0.3">
      <c r="A170" t="s">
        <v>1010</v>
      </c>
      <c r="B170" t="s">
        <v>1011</v>
      </c>
      <c r="C170">
        <v>6224902</v>
      </c>
      <c r="D170" t="s">
        <v>133</v>
      </c>
      <c r="E170">
        <v>21</v>
      </c>
      <c r="F170" s="1">
        <v>40159</v>
      </c>
      <c r="G170" s="3">
        <f t="shared" si="8"/>
        <v>7</v>
      </c>
      <c r="H170" s="3">
        <v>12</v>
      </c>
      <c r="I170" s="3">
        <v>12</v>
      </c>
      <c r="J170" s="3">
        <f t="shared" si="9"/>
        <v>372</v>
      </c>
      <c r="K170">
        <v>8</v>
      </c>
      <c r="L170">
        <v>19</v>
      </c>
      <c r="M170">
        <v>46</v>
      </c>
      <c r="N170">
        <v>29986</v>
      </c>
      <c r="O170" s="1">
        <v>41292</v>
      </c>
      <c r="P170">
        <v>4.2535105</v>
      </c>
      <c r="Q170">
        <v>5</v>
      </c>
      <c r="R170">
        <v>1</v>
      </c>
      <c r="S170">
        <v>13246</v>
      </c>
      <c r="T170">
        <v>2472</v>
      </c>
      <c r="U170">
        <v>10774</v>
      </c>
      <c r="V170" t="s">
        <v>1012</v>
      </c>
      <c r="W170" t="s">
        <v>1013</v>
      </c>
      <c r="X170" t="s">
        <v>1014</v>
      </c>
      <c r="Y170" s="2" t="s">
        <v>1015</v>
      </c>
      <c r="Z170">
        <f>LEN(B170)</f>
        <v>25</v>
      </c>
      <c r="AA170">
        <f t="shared" si="10"/>
        <v>371</v>
      </c>
      <c r="AB170">
        <f t="shared" si="11"/>
        <v>4</v>
      </c>
    </row>
    <row r="171" spans="1:28" x14ac:dyDescent="0.3">
      <c r="A171" t="s">
        <v>1016</v>
      </c>
      <c r="B171" t="s">
        <v>1017</v>
      </c>
      <c r="C171">
        <v>32106724</v>
      </c>
      <c r="D171" t="s">
        <v>1018</v>
      </c>
      <c r="E171">
        <v>91</v>
      </c>
      <c r="F171" s="1">
        <v>41197</v>
      </c>
      <c r="G171" s="3">
        <f t="shared" si="8"/>
        <v>2</v>
      </c>
      <c r="H171" s="3">
        <v>10</v>
      </c>
      <c r="I171" s="3">
        <v>15</v>
      </c>
      <c r="J171" s="3">
        <f t="shared" si="9"/>
        <v>315</v>
      </c>
      <c r="K171">
        <v>0</v>
      </c>
      <c r="L171">
        <v>6</v>
      </c>
      <c r="M171">
        <v>53</v>
      </c>
      <c r="N171">
        <v>413</v>
      </c>
      <c r="O171" s="1">
        <v>41292</v>
      </c>
      <c r="P171">
        <v>4.8645149999999999</v>
      </c>
      <c r="Q171">
        <v>5</v>
      </c>
      <c r="R171">
        <v>1</v>
      </c>
      <c r="S171">
        <v>129136</v>
      </c>
      <c r="T171">
        <v>4374</v>
      </c>
      <c r="U171">
        <v>124762</v>
      </c>
      <c r="V171" t="s">
        <v>1019</v>
      </c>
      <c r="W171" t="s">
        <v>1020</v>
      </c>
      <c r="X171" t="s">
        <v>1021</v>
      </c>
      <c r="Y171" s="2" t="s">
        <v>1022</v>
      </c>
      <c r="Z171">
        <f>LEN(B171)</f>
        <v>71</v>
      </c>
      <c r="AA171">
        <f t="shared" si="10"/>
        <v>1279</v>
      </c>
      <c r="AB171">
        <f t="shared" si="11"/>
        <v>24</v>
      </c>
    </row>
    <row r="172" spans="1:28" x14ac:dyDescent="0.3">
      <c r="A172" t="s">
        <v>1023</v>
      </c>
      <c r="B172" t="s">
        <v>1024</v>
      </c>
      <c r="C172">
        <v>7945171</v>
      </c>
      <c r="D172" t="s">
        <v>22</v>
      </c>
      <c r="E172">
        <v>123</v>
      </c>
      <c r="F172" s="1">
        <v>39051</v>
      </c>
      <c r="G172" s="3">
        <f t="shared" si="8"/>
        <v>5</v>
      </c>
      <c r="H172" s="3">
        <v>11</v>
      </c>
      <c r="I172" s="3">
        <v>30</v>
      </c>
      <c r="J172" s="3">
        <f t="shared" si="9"/>
        <v>360</v>
      </c>
      <c r="K172">
        <v>17</v>
      </c>
      <c r="L172">
        <v>58</v>
      </c>
      <c r="M172">
        <v>18</v>
      </c>
      <c r="N172">
        <v>64698</v>
      </c>
      <c r="O172" s="1">
        <v>41292</v>
      </c>
      <c r="P172">
        <v>4.8883595</v>
      </c>
      <c r="Q172">
        <v>5</v>
      </c>
      <c r="R172">
        <v>1</v>
      </c>
      <c r="S172">
        <v>31279</v>
      </c>
      <c r="T172">
        <v>873</v>
      </c>
      <c r="U172">
        <v>30406</v>
      </c>
      <c r="V172" t="s">
        <v>1025</v>
      </c>
      <c r="W172" t="s">
        <v>1026</v>
      </c>
      <c r="X172" t="s">
        <v>1027</v>
      </c>
      <c r="Y172" t="s">
        <v>1028</v>
      </c>
      <c r="Z172">
        <f>LEN(B172)</f>
        <v>37</v>
      </c>
      <c r="AA172">
        <f t="shared" si="10"/>
        <v>110</v>
      </c>
      <c r="AB172">
        <f t="shared" si="11"/>
        <v>0</v>
      </c>
    </row>
    <row r="173" spans="1:28" x14ac:dyDescent="0.3">
      <c r="A173" t="s">
        <v>1029</v>
      </c>
      <c r="B173" t="s">
        <v>1030</v>
      </c>
      <c r="C173">
        <v>4991441</v>
      </c>
      <c r="D173" t="s">
        <v>22</v>
      </c>
      <c r="E173">
        <v>27</v>
      </c>
      <c r="F173" s="1">
        <v>40466</v>
      </c>
      <c r="G173" s="3">
        <f t="shared" si="8"/>
        <v>6</v>
      </c>
      <c r="H173" s="3">
        <v>10</v>
      </c>
      <c r="I173" s="3">
        <v>15</v>
      </c>
      <c r="J173" s="3">
        <f t="shared" si="9"/>
        <v>315</v>
      </c>
      <c r="K173">
        <v>15</v>
      </c>
      <c r="L173">
        <v>26</v>
      </c>
      <c r="M173">
        <v>32</v>
      </c>
      <c r="N173">
        <v>55592</v>
      </c>
      <c r="O173" s="1">
        <v>41292</v>
      </c>
      <c r="P173">
        <v>4.9311369999999997</v>
      </c>
      <c r="Q173">
        <v>5</v>
      </c>
      <c r="R173">
        <v>1</v>
      </c>
      <c r="S173">
        <v>25500</v>
      </c>
      <c r="T173">
        <v>439</v>
      </c>
      <c r="U173">
        <v>25061</v>
      </c>
      <c r="V173" t="s">
        <v>1031</v>
      </c>
      <c r="W173" t="s">
        <v>1032</v>
      </c>
      <c r="X173" t="s">
        <v>1033</v>
      </c>
      <c r="Y173" t="s">
        <v>1034</v>
      </c>
      <c r="Z173">
        <f>LEN(B173)</f>
        <v>18</v>
      </c>
      <c r="AA173">
        <f t="shared" si="10"/>
        <v>143</v>
      </c>
      <c r="AB173">
        <f t="shared" si="11"/>
        <v>0</v>
      </c>
    </row>
    <row r="174" spans="1:28" x14ac:dyDescent="0.3">
      <c r="A174" t="s">
        <v>1035</v>
      </c>
      <c r="B174" t="s">
        <v>1036</v>
      </c>
      <c r="C174">
        <v>14365472</v>
      </c>
      <c r="D174" t="s">
        <v>22</v>
      </c>
      <c r="E174">
        <v>77</v>
      </c>
      <c r="F174" s="1">
        <v>41047</v>
      </c>
      <c r="G174" s="3">
        <f t="shared" si="8"/>
        <v>6</v>
      </c>
      <c r="H174" s="3">
        <v>5</v>
      </c>
      <c r="I174" s="3">
        <v>18</v>
      </c>
      <c r="J174" s="3">
        <f t="shared" si="9"/>
        <v>168</v>
      </c>
      <c r="K174">
        <v>23</v>
      </c>
      <c r="L174">
        <v>14</v>
      </c>
      <c r="M174">
        <v>24</v>
      </c>
      <c r="N174">
        <v>83664</v>
      </c>
      <c r="O174" s="1">
        <v>41292</v>
      </c>
      <c r="P174">
        <v>3.8174598</v>
      </c>
      <c r="Q174">
        <v>5</v>
      </c>
      <c r="R174">
        <v>1</v>
      </c>
      <c r="S174">
        <v>71524</v>
      </c>
      <c r="T174">
        <v>21145</v>
      </c>
      <c r="U174">
        <v>50379</v>
      </c>
      <c r="V174" t="s">
        <v>1037</v>
      </c>
      <c r="W174" t="s">
        <v>1038</v>
      </c>
      <c r="X174" t="s">
        <v>1039</v>
      </c>
      <c r="Z174">
        <f>LEN(B174)</f>
        <v>21</v>
      </c>
      <c r="AA174">
        <f t="shared" si="10"/>
        <v>0</v>
      </c>
      <c r="AB174">
        <f t="shared" si="11"/>
        <v>0</v>
      </c>
    </row>
    <row r="175" spans="1:28" x14ac:dyDescent="0.3">
      <c r="A175" t="s">
        <v>1040</v>
      </c>
      <c r="B175" t="s">
        <v>1041</v>
      </c>
      <c r="C175">
        <v>17074197</v>
      </c>
      <c r="D175" t="s">
        <v>40</v>
      </c>
      <c r="E175">
        <v>92</v>
      </c>
      <c r="F175" s="1">
        <v>39692</v>
      </c>
      <c r="G175" s="3">
        <f t="shared" si="8"/>
        <v>2</v>
      </c>
      <c r="H175" s="3">
        <v>9</v>
      </c>
      <c r="I175" s="3">
        <v>1</v>
      </c>
      <c r="J175" s="3">
        <f t="shared" si="9"/>
        <v>271</v>
      </c>
      <c r="K175">
        <v>14</v>
      </c>
      <c r="L175">
        <v>25</v>
      </c>
      <c r="M175">
        <v>17</v>
      </c>
      <c r="N175">
        <v>51917</v>
      </c>
      <c r="O175" s="1">
        <v>41292</v>
      </c>
      <c r="P175">
        <v>4.5503629999999999</v>
      </c>
      <c r="Q175">
        <v>5</v>
      </c>
      <c r="R175">
        <v>1</v>
      </c>
      <c r="S175">
        <v>52638</v>
      </c>
      <c r="T175">
        <v>5917</v>
      </c>
      <c r="U175">
        <v>46721</v>
      </c>
      <c r="V175" t="s">
        <v>1042</v>
      </c>
      <c r="W175" t="s">
        <v>1043</v>
      </c>
      <c r="X175" t="s">
        <v>1044</v>
      </c>
      <c r="Y175" t="s">
        <v>1045</v>
      </c>
      <c r="Z175">
        <f>LEN(B175)</f>
        <v>27</v>
      </c>
      <c r="AA175">
        <f t="shared" si="10"/>
        <v>69</v>
      </c>
      <c r="AB175">
        <f t="shared" si="11"/>
        <v>4</v>
      </c>
    </row>
    <row r="176" spans="1:28" x14ac:dyDescent="0.3">
      <c r="A176" t="s">
        <v>1046</v>
      </c>
      <c r="B176" t="s">
        <v>1047</v>
      </c>
      <c r="C176">
        <v>2742325</v>
      </c>
      <c r="D176" t="s">
        <v>22</v>
      </c>
      <c r="E176">
        <v>23</v>
      </c>
      <c r="F176" s="1">
        <v>41032</v>
      </c>
      <c r="G176" s="3">
        <f t="shared" si="8"/>
        <v>5</v>
      </c>
      <c r="H176" s="3">
        <v>5</v>
      </c>
      <c r="I176" s="3">
        <v>3</v>
      </c>
      <c r="J176" s="3">
        <f t="shared" si="9"/>
        <v>153</v>
      </c>
      <c r="K176">
        <v>0</v>
      </c>
      <c r="L176">
        <v>31</v>
      </c>
      <c r="M176">
        <v>43</v>
      </c>
      <c r="N176">
        <v>1903</v>
      </c>
      <c r="O176" s="1">
        <v>41292</v>
      </c>
      <c r="P176">
        <v>4.9014389999999999</v>
      </c>
      <c r="Q176">
        <v>5</v>
      </c>
      <c r="R176">
        <v>1</v>
      </c>
      <c r="S176">
        <v>14732</v>
      </c>
      <c r="T176">
        <v>363</v>
      </c>
      <c r="U176">
        <v>14369</v>
      </c>
      <c r="V176" t="s">
        <v>1048</v>
      </c>
      <c r="W176" t="s">
        <v>1049</v>
      </c>
      <c r="X176" t="s">
        <v>1050</v>
      </c>
      <c r="Y176" t="s">
        <v>1051</v>
      </c>
      <c r="Z176">
        <f>LEN(B176)</f>
        <v>15</v>
      </c>
      <c r="AA176">
        <f t="shared" si="10"/>
        <v>95</v>
      </c>
      <c r="AB176">
        <f t="shared" si="11"/>
        <v>0</v>
      </c>
    </row>
    <row r="177" spans="1:28" x14ac:dyDescent="0.3">
      <c r="A177" t="s">
        <v>1052</v>
      </c>
      <c r="B177" t="s">
        <v>1053</v>
      </c>
      <c r="C177">
        <v>2230364</v>
      </c>
      <c r="D177" t="s">
        <v>22</v>
      </c>
      <c r="E177">
        <v>9</v>
      </c>
      <c r="F177" s="1">
        <v>40388</v>
      </c>
      <c r="G177" s="3">
        <f t="shared" si="8"/>
        <v>5</v>
      </c>
      <c r="H177" s="3">
        <v>7</v>
      </c>
      <c r="I177" s="3">
        <v>29</v>
      </c>
      <c r="J177" s="3">
        <f t="shared" si="9"/>
        <v>239</v>
      </c>
      <c r="K177">
        <v>18</v>
      </c>
      <c r="L177">
        <v>33</v>
      </c>
      <c r="M177">
        <v>12</v>
      </c>
      <c r="N177">
        <v>66792</v>
      </c>
      <c r="O177" s="1">
        <v>41292</v>
      </c>
      <c r="P177">
        <v>4.9516305999999997</v>
      </c>
      <c r="Q177">
        <v>5</v>
      </c>
      <c r="R177">
        <v>1</v>
      </c>
      <c r="S177">
        <v>5458</v>
      </c>
      <c r="T177">
        <v>66</v>
      </c>
      <c r="U177">
        <v>5392</v>
      </c>
      <c r="V177" t="s">
        <v>1054</v>
      </c>
      <c r="W177" t="s">
        <v>1055</v>
      </c>
      <c r="X177" t="s">
        <v>1056</v>
      </c>
      <c r="Z177">
        <f>LEN(B177)</f>
        <v>24</v>
      </c>
      <c r="AA177">
        <f t="shared" si="10"/>
        <v>0</v>
      </c>
      <c r="AB177">
        <f t="shared" si="11"/>
        <v>0</v>
      </c>
    </row>
    <row r="178" spans="1:28" x14ac:dyDescent="0.3">
      <c r="A178" t="s">
        <v>1057</v>
      </c>
      <c r="B178" t="s">
        <v>1058</v>
      </c>
      <c r="C178">
        <v>1103174</v>
      </c>
      <c r="D178" t="s">
        <v>34</v>
      </c>
      <c r="E178">
        <v>30</v>
      </c>
      <c r="F178" s="1">
        <v>40363</v>
      </c>
      <c r="G178" s="3">
        <f t="shared" si="8"/>
        <v>1</v>
      </c>
      <c r="H178" s="3">
        <v>7</v>
      </c>
      <c r="I178" s="3">
        <v>4</v>
      </c>
      <c r="J178" s="3">
        <f t="shared" si="9"/>
        <v>214</v>
      </c>
      <c r="K178">
        <v>21</v>
      </c>
      <c r="L178">
        <v>7</v>
      </c>
      <c r="M178">
        <v>46</v>
      </c>
      <c r="N178">
        <v>76066</v>
      </c>
      <c r="O178" s="1">
        <v>41292</v>
      </c>
      <c r="P178">
        <v>4.9524125999999997</v>
      </c>
      <c r="Q178">
        <v>5</v>
      </c>
      <c r="R178">
        <v>1</v>
      </c>
      <c r="S178">
        <v>7481</v>
      </c>
      <c r="T178">
        <v>89</v>
      </c>
      <c r="U178">
        <v>7392</v>
      </c>
      <c r="V178" t="s">
        <v>1059</v>
      </c>
      <c r="W178" t="s">
        <v>1060</v>
      </c>
      <c r="X178" t="s">
        <v>1061</v>
      </c>
      <c r="Y178" t="s">
        <v>1062</v>
      </c>
      <c r="Z178">
        <f>LEN(B178)</f>
        <v>20</v>
      </c>
      <c r="AA178">
        <f t="shared" si="10"/>
        <v>31</v>
      </c>
      <c r="AB178">
        <f t="shared" si="11"/>
        <v>0</v>
      </c>
    </row>
    <row r="179" spans="1:28" x14ac:dyDescent="0.3">
      <c r="A179" t="s">
        <v>1063</v>
      </c>
      <c r="B179" t="s">
        <v>1064</v>
      </c>
      <c r="C179">
        <v>6507390</v>
      </c>
      <c r="D179" t="s">
        <v>22</v>
      </c>
      <c r="E179">
        <v>329</v>
      </c>
      <c r="F179" s="1">
        <v>40954</v>
      </c>
      <c r="G179" s="3">
        <f t="shared" si="8"/>
        <v>4</v>
      </c>
      <c r="H179" s="3">
        <v>2</v>
      </c>
      <c r="I179" s="3">
        <v>15</v>
      </c>
      <c r="J179" s="3">
        <f t="shared" si="9"/>
        <v>75</v>
      </c>
      <c r="K179">
        <v>5</v>
      </c>
      <c r="L179">
        <v>18</v>
      </c>
      <c r="M179">
        <v>33</v>
      </c>
      <c r="N179">
        <v>19113</v>
      </c>
      <c r="O179" s="1">
        <v>41292</v>
      </c>
      <c r="P179">
        <v>4.6127666999999999</v>
      </c>
      <c r="Q179">
        <v>5</v>
      </c>
      <c r="R179">
        <v>1</v>
      </c>
      <c r="S179">
        <v>71967</v>
      </c>
      <c r="T179">
        <v>6967</v>
      </c>
      <c r="U179">
        <v>65000</v>
      </c>
      <c r="V179" t="s">
        <v>1065</v>
      </c>
      <c r="W179" t="s">
        <v>1066</v>
      </c>
      <c r="X179" t="s">
        <v>1067</v>
      </c>
      <c r="Y179" s="2" t="s">
        <v>1068</v>
      </c>
      <c r="Z179">
        <f>LEN(B179)</f>
        <v>62</v>
      </c>
      <c r="AA179">
        <f t="shared" si="10"/>
        <v>259</v>
      </c>
      <c r="AB179">
        <f t="shared" si="11"/>
        <v>4</v>
      </c>
    </row>
    <row r="180" spans="1:28" x14ac:dyDescent="0.3">
      <c r="A180" t="s">
        <v>1069</v>
      </c>
      <c r="B180" t="s">
        <v>1070</v>
      </c>
      <c r="C180">
        <v>154210641</v>
      </c>
      <c r="D180" t="s">
        <v>22</v>
      </c>
      <c r="E180">
        <v>16</v>
      </c>
      <c r="F180" s="1">
        <v>39027</v>
      </c>
      <c r="G180" s="3">
        <f t="shared" si="8"/>
        <v>2</v>
      </c>
      <c r="H180" s="3">
        <v>11</v>
      </c>
      <c r="I180" s="3">
        <v>6</v>
      </c>
      <c r="J180" s="3">
        <f t="shared" si="9"/>
        <v>336</v>
      </c>
      <c r="K180">
        <v>15</v>
      </c>
      <c r="L180">
        <v>51</v>
      </c>
      <c r="M180">
        <v>58</v>
      </c>
      <c r="N180">
        <v>57118</v>
      </c>
      <c r="O180" s="1">
        <v>41292</v>
      </c>
      <c r="P180">
        <v>4.8811090000000004</v>
      </c>
      <c r="Q180">
        <v>5</v>
      </c>
      <c r="R180">
        <v>1</v>
      </c>
      <c r="S180">
        <v>265386</v>
      </c>
      <c r="T180">
        <v>7888</v>
      </c>
      <c r="U180">
        <v>257498</v>
      </c>
      <c r="V180" t="s">
        <v>1071</v>
      </c>
      <c r="W180" t="s">
        <v>1072</v>
      </c>
      <c r="X180" t="s">
        <v>1073</v>
      </c>
      <c r="Y180" s="2" t="s">
        <v>1074</v>
      </c>
      <c r="Z180">
        <f>LEN(B180)</f>
        <v>23</v>
      </c>
      <c r="AA180">
        <f t="shared" si="10"/>
        <v>335</v>
      </c>
      <c r="AB180">
        <f t="shared" si="11"/>
        <v>4</v>
      </c>
    </row>
    <row r="181" spans="1:28" x14ac:dyDescent="0.3">
      <c r="A181" t="s">
        <v>1075</v>
      </c>
      <c r="B181" t="s">
        <v>1076</v>
      </c>
      <c r="C181">
        <v>4069777</v>
      </c>
      <c r="D181" t="s">
        <v>22</v>
      </c>
      <c r="E181">
        <v>30</v>
      </c>
      <c r="F181" s="1">
        <v>40954</v>
      </c>
      <c r="G181" s="3">
        <f t="shared" si="8"/>
        <v>4</v>
      </c>
      <c r="H181" s="3">
        <v>2</v>
      </c>
      <c r="I181" s="3">
        <v>15</v>
      </c>
      <c r="J181" s="3">
        <f t="shared" si="9"/>
        <v>75</v>
      </c>
      <c r="K181">
        <v>17</v>
      </c>
      <c r="L181">
        <v>17</v>
      </c>
      <c r="M181">
        <v>28</v>
      </c>
      <c r="N181">
        <v>62248</v>
      </c>
      <c r="O181" s="1">
        <v>41292</v>
      </c>
      <c r="P181">
        <v>4.7933680000000001</v>
      </c>
      <c r="Q181">
        <v>5</v>
      </c>
      <c r="R181">
        <v>1</v>
      </c>
      <c r="S181">
        <v>6001</v>
      </c>
      <c r="T181">
        <v>310</v>
      </c>
      <c r="U181">
        <v>5691</v>
      </c>
      <c r="V181" t="s">
        <v>1077</v>
      </c>
      <c r="W181" t="s">
        <v>1078</v>
      </c>
      <c r="X181" t="s">
        <v>1079</v>
      </c>
      <c r="Y181" t="s">
        <v>1080</v>
      </c>
      <c r="Z181">
        <f>LEN(B181)</f>
        <v>31</v>
      </c>
      <c r="AA181">
        <f t="shared" si="10"/>
        <v>68</v>
      </c>
      <c r="AB181">
        <f t="shared" si="11"/>
        <v>0</v>
      </c>
    </row>
    <row r="182" spans="1:28" x14ac:dyDescent="0.3">
      <c r="A182" t="s">
        <v>1081</v>
      </c>
      <c r="B182" t="s">
        <v>1082</v>
      </c>
      <c r="C182">
        <v>2950388</v>
      </c>
      <c r="D182" t="s">
        <v>34</v>
      </c>
      <c r="E182">
        <v>9</v>
      </c>
      <c r="F182" s="1">
        <v>39839</v>
      </c>
      <c r="G182" s="3">
        <f t="shared" si="8"/>
        <v>2</v>
      </c>
      <c r="H182" s="3">
        <v>1</v>
      </c>
      <c r="I182" s="3">
        <v>26</v>
      </c>
      <c r="J182" s="3">
        <f t="shared" si="9"/>
        <v>56</v>
      </c>
      <c r="K182">
        <v>15</v>
      </c>
      <c r="L182">
        <v>13</v>
      </c>
      <c r="M182">
        <v>27</v>
      </c>
      <c r="N182">
        <v>54807</v>
      </c>
      <c r="O182" s="1">
        <v>41292</v>
      </c>
      <c r="P182">
        <v>4.7418300000000002</v>
      </c>
      <c r="Q182">
        <v>5</v>
      </c>
      <c r="R182">
        <v>1</v>
      </c>
      <c r="S182">
        <v>12209</v>
      </c>
      <c r="T182">
        <v>788</v>
      </c>
      <c r="U182">
        <v>11421</v>
      </c>
      <c r="V182" t="s">
        <v>1083</v>
      </c>
      <c r="W182" t="s">
        <v>1084</v>
      </c>
      <c r="X182" t="s">
        <v>1085</v>
      </c>
      <c r="Y182" s="2" t="s">
        <v>1086</v>
      </c>
      <c r="Z182">
        <f>LEN(B182)</f>
        <v>23</v>
      </c>
      <c r="AA182">
        <f t="shared" si="10"/>
        <v>276</v>
      </c>
      <c r="AB182">
        <f t="shared" si="11"/>
        <v>0</v>
      </c>
    </row>
    <row r="183" spans="1:28" x14ac:dyDescent="0.3">
      <c r="A183" t="s">
        <v>1087</v>
      </c>
      <c r="B183" t="s">
        <v>1088</v>
      </c>
      <c r="C183">
        <v>2634581</v>
      </c>
      <c r="D183" t="s">
        <v>1018</v>
      </c>
      <c r="E183">
        <v>75</v>
      </c>
      <c r="F183" s="1">
        <v>40946</v>
      </c>
      <c r="G183" s="3">
        <f t="shared" si="8"/>
        <v>3</v>
      </c>
      <c r="H183" s="3">
        <v>2</v>
      </c>
      <c r="I183" s="3">
        <v>7</v>
      </c>
      <c r="J183" s="3">
        <f t="shared" si="9"/>
        <v>67</v>
      </c>
      <c r="K183">
        <v>21</v>
      </c>
      <c r="L183">
        <v>23</v>
      </c>
      <c r="M183">
        <v>35</v>
      </c>
      <c r="N183">
        <v>77015</v>
      </c>
      <c r="O183" s="1">
        <v>41292</v>
      </c>
      <c r="P183">
        <v>4.7734519999999998</v>
      </c>
      <c r="Q183">
        <v>5</v>
      </c>
      <c r="R183">
        <v>1</v>
      </c>
      <c r="S183">
        <v>23836</v>
      </c>
      <c r="T183">
        <v>1350</v>
      </c>
      <c r="U183">
        <v>22486</v>
      </c>
      <c r="V183" t="s">
        <v>1089</v>
      </c>
      <c r="W183" t="s">
        <v>1090</v>
      </c>
      <c r="X183" t="s">
        <v>1091</v>
      </c>
      <c r="Y183" s="2" t="s">
        <v>1092</v>
      </c>
      <c r="Z183">
        <f>LEN(B183)</f>
        <v>25</v>
      </c>
      <c r="AA183">
        <f t="shared" si="10"/>
        <v>965</v>
      </c>
      <c r="AB183">
        <f t="shared" si="11"/>
        <v>12</v>
      </c>
    </row>
    <row r="184" spans="1:28" x14ac:dyDescent="0.3">
      <c r="A184" t="s">
        <v>1093</v>
      </c>
      <c r="B184" t="s">
        <v>1094</v>
      </c>
      <c r="C184">
        <v>98147264</v>
      </c>
      <c r="D184" t="s">
        <v>22</v>
      </c>
      <c r="E184">
        <v>197</v>
      </c>
      <c r="F184" s="1">
        <v>40671</v>
      </c>
      <c r="G184" s="3">
        <f t="shared" si="8"/>
        <v>1</v>
      </c>
      <c r="H184" s="3">
        <v>5</v>
      </c>
      <c r="I184" s="3">
        <v>8</v>
      </c>
      <c r="J184" s="3">
        <f t="shared" si="9"/>
        <v>158</v>
      </c>
      <c r="K184">
        <v>5</v>
      </c>
      <c r="L184">
        <v>48</v>
      </c>
      <c r="M184">
        <v>37</v>
      </c>
      <c r="N184">
        <v>20917</v>
      </c>
      <c r="O184" s="1">
        <v>41292</v>
      </c>
      <c r="P184">
        <v>4.9168854</v>
      </c>
      <c r="Q184">
        <v>5</v>
      </c>
      <c r="R184">
        <v>1</v>
      </c>
      <c r="S184">
        <v>528813</v>
      </c>
      <c r="T184">
        <v>10988</v>
      </c>
      <c r="U184">
        <v>517825</v>
      </c>
      <c r="V184" t="s">
        <v>1095</v>
      </c>
      <c r="W184" t="s">
        <v>1096</v>
      </c>
      <c r="X184" t="s">
        <v>1097</v>
      </c>
      <c r="Y184" t="s">
        <v>1098</v>
      </c>
      <c r="Z184">
        <f>LEN(B184)</f>
        <v>35</v>
      </c>
      <c r="AA184">
        <f t="shared" si="10"/>
        <v>89</v>
      </c>
      <c r="AB184">
        <f t="shared" si="11"/>
        <v>8</v>
      </c>
    </row>
    <row r="185" spans="1:28" x14ac:dyDescent="0.3">
      <c r="A185" t="s">
        <v>1099</v>
      </c>
      <c r="B185" t="s">
        <v>1100</v>
      </c>
      <c r="C185">
        <v>823309</v>
      </c>
      <c r="D185" t="s">
        <v>22</v>
      </c>
      <c r="E185">
        <v>18</v>
      </c>
      <c r="F185" s="1">
        <v>40828</v>
      </c>
      <c r="G185" s="3">
        <f t="shared" si="8"/>
        <v>4</v>
      </c>
      <c r="H185" s="3">
        <v>10</v>
      </c>
      <c r="I185" s="3">
        <v>12</v>
      </c>
      <c r="J185" s="3">
        <f t="shared" si="9"/>
        <v>312</v>
      </c>
      <c r="K185">
        <v>17</v>
      </c>
      <c r="L185">
        <v>32</v>
      </c>
      <c r="M185">
        <v>38</v>
      </c>
      <c r="N185">
        <v>63158</v>
      </c>
      <c r="O185" s="1">
        <v>41292</v>
      </c>
      <c r="P185">
        <v>4.9183079999999997</v>
      </c>
      <c r="Q185">
        <v>5</v>
      </c>
      <c r="R185">
        <v>1</v>
      </c>
      <c r="S185">
        <v>2742</v>
      </c>
      <c r="T185">
        <v>56</v>
      </c>
      <c r="U185">
        <v>2686</v>
      </c>
      <c r="V185" t="s">
        <v>1101</v>
      </c>
      <c r="W185" t="s">
        <v>1102</v>
      </c>
      <c r="X185" t="s">
        <v>1103</v>
      </c>
      <c r="Y185" t="s">
        <v>1104</v>
      </c>
      <c r="Z185">
        <f>LEN(B185)</f>
        <v>69</v>
      </c>
      <c r="AA185">
        <f t="shared" si="10"/>
        <v>181</v>
      </c>
      <c r="AB185">
        <f t="shared" si="11"/>
        <v>8</v>
      </c>
    </row>
    <row r="186" spans="1:28" x14ac:dyDescent="0.3">
      <c r="A186" t="s">
        <v>1105</v>
      </c>
      <c r="B186" t="s">
        <v>1106</v>
      </c>
      <c r="C186">
        <v>7796749</v>
      </c>
      <c r="D186" t="s">
        <v>22</v>
      </c>
      <c r="E186">
        <v>93</v>
      </c>
      <c r="F186" s="1">
        <v>40397</v>
      </c>
      <c r="G186" s="3">
        <f t="shared" si="8"/>
        <v>7</v>
      </c>
      <c r="H186" s="3">
        <v>8</v>
      </c>
      <c r="I186" s="3">
        <v>7</v>
      </c>
      <c r="J186" s="3">
        <f t="shared" si="9"/>
        <v>247</v>
      </c>
      <c r="K186">
        <v>21</v>
      </c>
      <c r="L186">
        <v>38</v>
      </c>
      <c r="M186">
        <v>42</v>
      </c>
      <c r="N186">
        <v>77922</v>
      </c>
      <c r="O186" s="1">
        <v>41292</v>
      </c>
      <c r="P186">
        <v>4.9529430000000003</v>
      </c>
      <c r="Q186">
        <v>5</v>
      </c>
      <c r="R186">
        <v>1</v>
      </c>
      <c r="S186">
        <v>32216</v>
      </c>
      <c r="T186">
        <v>379</v>
      </c>
      <c r="U186">
        <v>31837</v>
      </c>
      <c r="V186" t="s">
        <v>1107</v>
      </c>
      <c r="W186" t="s">
        <v>1108</v>
      </c>
      <c r="X186" t="s">
        <v>1109</v>
      </c>
      <c r="Y186" t="s">
        <v>1110</v>
      </c>
      <c r="Z186">
        <f>LEN(B186)</f>
        <v>10</v>
      </c>
      <c r="AA186">
        <f t="shared" si="10"/>
        <v>137</v>
      </c>
      <c r="AB186">
        <f t="shared" si="11"/>
        <v>4</v>
      </c>
    </row>
    <row r="187" spans="1:28" x14ac:dyDescent="0.3">
      <c r="A187" t="s">
        <v>1111</v>
      </c>
      <c r="B187" t="s">
        <v>1112</v>
      </c>
      <c r="C187">
        <v>6164956</v>
      </c>
      <c r="D187" t="s">
        <v>22</v>
      </c>
      <c r="E187">
        <v>60</v>
      </c>
      <c r="F187" s="1">
        <v>40640</v>
      </c>
      <c r="G187" s="3">
        <f t="shared" si="8"/>
        <v>5</v>
      </c>
      <c r="H187" s="3">
        <v>4</v>
      </c>
      <c r="I187" s="3">
        <v>7</v>
      </c>
      <c r="J187" s="3">
        <f t="shared" si="9"/>
        <v>127</v>
      </c>
      <c r="K187">
        <v>20</v>
      </c>
      <c r="L187">
        <v>28</v>
      </c>
      <c r="M187">
        <v>51</v>
      </c>
      <c r="N187">
        <v>73731</v>
      </c>
      <c r="O187" s="1">
        <v>41292</v>
      </c>
      <c r="P187">
        <v>4.9113826999999999</v>
      </c>
      <c r="Q187">
        <v>5</v>
      </c>
      <c r="R187">
        <v>1</v>
      </c>
      <c r="S187">
        <v>19319</v>
      </c>
      <c r="T187">
        <v>428</v>
      </c>
      <c r="U187">
        <v>18891</v>
      </c>
      <c r="V187" t="s">
        <v>1113</v>
      </c>
      <c r="W187" t="s">
        <v>1114</v>
      </c>
      <c r="X187" t="s">
        <v>1115</v>
      </c>
      <c r="Y187" s="2" t="s">
        <v>1116</v>
      </c>
      <c r="Z187">
        <f>LEN(B187)</f>
        <v>46</v>
      </c>
      <c r="AA187">
        <f t="shared" si="10"/>
        <v>524</v>
      </c>
      <c r="AB187">
        <f t="shared" si="11"/>
        <v>0</v>
      </c>
    </row>
    <row r="188" spans="1:28" x14ac:dyDescent="0.3">
      <c r="A188" t="s">
        <v>1117</v>
      </c>
      <c r="B188" t="s">
        <v>1118</v>
      </c>
      <c r="C188">
        <v>2522039</v>
      </c>
      <c r="D188" t="s">
        <v>34</v>
      </c>
      <c r="E188">
        <v>59</v>
      </c>
      <c r="F188" s="1">
        <v>40620</v>
      </c>
      <c r="G188" s="3">
        <f t="shared" si="8"/>
        <v>6</v>
      </c>
      <c r="H188" s="3">
        <v>3</v>
      </c>
      <c r="I188" s="3">
        <v>18</v>
      </c>
      <c r="J188" s="3">
        <f t="shared" si="9"/>
        <v>108</v>
      </c>
      <c r="K188">
        <v>3</v>
      </c>
      <c r="L188">
        <v>32</v>
      </c>
      <c r="M188">
        <v>56</v>
      </c>
      <c r="N188">
        <v>12776</v>
      </c>
      <c r="O188" s="1">
        <v>41292</v>
      </c>
      <c r="P188">
        <v>4.8909729999999998</v>
      </c>
      <c r="Q188">
        <v>5</v>
      </c>
      <c r="R188">
        <v>1</v>
      </c>
      <c r="S188">
        <v>31185</v>
      </c>
      <c r="T188">
        <v>850</v>
      </c>
      <c r="U188">
        <v>30335</v>
      </c>
      <c r="V188" t="s">
        <v>1119</v>
      </c>
      <c r="W188" t="s">
        <v>1120</v>
      </c>
      <c r="X188" t="s">
        <v>1121</v>
      </c>
      <c r="Y188" t="s">
        <v>1122</v>
      </c>
      <c r="Z188">
        <f>LEN(B188)</f>
        <v>29</v>
      </c>
      <c r="AA188">
        <f t="shared" si="10"/>
        <v>28</v>
      </c>
      <c r="AB188">
        <f t="shared" si="11"/>
        <v>0</v>
      </c>
    </row>
    <row r="189" spans="1:28" x14ac:dyDescent="0.3">
      <c r="A189" t="s">
        <v>1123</v>
      </c>
      <c r="B189" t="s">
        <v>1124</v>
      </c>
      <c r="C189">
        <v>6180490</v>
      </c>
      <c r="D189" t="s">
        <v>34</v>
      </c>
      <c r="E189">
        <v>47</v>
      </c>
      <c r="F189" s="1">
        <v>40379</v>
      </c>
      <c r="G189" s="3">
        <f t="shared" si="8"/>
        <v>3</v>
      </c>
      <c r="H189" s="3">
        <v>7</v>
      </c>
      <c r="I189" s="3">
        <v>20</v>
      </c>
      <c r="J189" s="3">
        <f t="shared" si="9"/>
        <v>230</v>
      </c>
      <c r="K189">
        <v>1</v>
      </c>
      <c r="L189">
        <v>50</v>
      </c>
      <c r="M189">
        <v>26</v>
      </c>
      <c r="N189">
        <v>6626</v>
      </c>
      <c r="O189" s="1">
        <v>41292</v>
      </c>
      <c r="P189">
        <v>4.935384</v>
      </c>
      <c r="Q189">
        <v>5</v>
      </c>
      <c r="R189">
        <v>1</v>
      </c>
      <c r="S189">
        <v>37947</v>
      </c>
      <c r="T189">
        <v>613</v>
      </c>
      <c r="U189">
        <v>37334</v>
      </c>
      <c r="V189" t="s">
        <v>1125</v>
      </c>
      <c r="W189" t="s">
        <v>1126</v>
      </c>
      <c r="X189" t="s">
        <v>1127</v>
      </c>
      <c r="Y189" t="s">
        <v>1128</v>
      </c>
      <c r="Z189">
        <f>LEN(B189)</f>
        <v>22</v>
      </c>
      <c r="AA189">
        <f t="shared" si="10"/>
        <v>18</v>
      </c>
      <c r="AB189">
        <f t="shared" si="11"/>
        <v>0</v>
      </c>
    </row>
    <row r="190" spans="1:28" x14ac:dyDescent="0.3">
      <c r="A190" t="s">
        <v>1129</v>
      </c>
      <c r="B190" t="s">
        <v>1130</v>
      </c>
      <c r="C190">
        <v>1879786</v>
      </c>
      <c r="D190" t="s">
        <v>40</v>
      </c>
      <c r="E190">
        <v>76</v>
      </c>
      <c r="F190" s="1">
        <v>40977</v>
      </c>
      <c r="G190" s="3">
        <f t="shared" si="8"/>
        <v>6</v>
      </c>
      <c r="H190" s="3">
        <v>3</v>
      </c>
      <c r="I190" s="3">
        <v>9</v>
      </c>
      <c r="J190" s="3">
        <f t="shared" si="9"/>
        <v>99</v>
      </c>
      <c r="K190">
        <v>11</v>
      </c>
      <c r="L190">
        <v>26</v>
      </c>
      <c r="M190">
        <v>6</v>
      </c>
      <c r="N190">
        <v>41166</v>
      </c>
      <c r="O190" s="1">
        <v>41292</v>
      </c>
      <c r="P190">
        <v>4.9219245999999996</v>
      </c>
      <c r="Q190">
        <v>5</v>
      </c>
      <c r="R190">
        <v>1</v>
      </c>
      <c r="S190">
        <v>4406</v>
      </c>
      <c r="T190">
        <v>86</v>
      </c>
      <c r="U190">
        <v>4320</v>
      </c>
      <c r="V190" t="s">
        <v>1131</v>
      </c>
      <c r="W190" t="s">
        <v>1132</v>
      </c>
      <c r="X190" t="s">
        <v>1133</v>
      </c>
      <c r="Y190" t="s">
        <v>1134</v>
      </c>
      <c r="Z190">
        <f>LEN(B190)</f>
        <v>34</v>
      </c>
      <c r="AA190">
        <f t="shared" si="10"/>
        <v>54</v>
      </c>
      <c r="AB190">
        <f t="shared" si="11"/>
        <v>0</v>
      </c>
    </row>
    <row r="191" spans="1:28" x14ac:dyDescent="0.3">
      <c r="A191" t="s">
        <v>1135</v>
      </c>
      <c r="B191" t="s">
        <v>1136</v>
      </c>
      <c r="C191">
        <v>42419446</v>
      </c>
      <c r="D191" t="s">
        <v>22</v>
      </c>
      <c r="E191">
        <v>368</v>
      </c>
      <c r="F191" s="1">
        <v>40930</v>
      </c>
      <c r="G191" s="3">
        <f t="shared" si="8"/>
        <v>1</v>
      </c>
      <c r="H191" s="3">
        <v>1</v>
      </c>
      <c r="I191" s="3">
        <v>22</v>
      </c>
      <c r="J191" s="3">
        <f t="shared" si="9"/>
        <v>52</v>
      </c>
      <c r="K191">
        <v>3</v>
      </c>
      <c r="L191">
        <v>29</v>
      </c>
      <c r="M191">
        <v>12</v>
      </c>
      <c r="N191">
        <v>12552</v>
      </c>
      <c r="O191" s="1">
        <v>41292</v>
      </c>
      <c r="P191">
        <v>4.911289</v>
      </c>
      <c r="Q191">
        <v>5</v>
      </c>
      <c r="R191">
        <v>1</v>
      </c>
      <c r="S191">
        <v>327220</v>
      </c>
      <c r="T191">
        <v>7257</v>
      </c>
      <c r="U191">
        <v>319963</v>
      </c>
      <c r="V191" t="s">
        <v>1137</v>
      </c>
      <c r="W191" t="s">
        <v>1138</v>
      </c>
      <c r="X191" t="s">
        <v>1139</v>
      </c>
      <c r="Y191" s="2" t="s">
        <v>1140</v>
      </c>
      <c r="Z191">
        <f>LEN(B191)</f>
        <v>43</v>
      </c>
      <c r="AA191">
        <f t="shared" si="10"/>
        <v>408</v>
      </c>
      <c r="AB191">
        <f t="shared" si="11"/>
        <v>44</v>
      </c>
    </row>
    <row r="192" spans="1:28" x14ac:dyDescent="0.3">
      <c r="A192" t="s">
        <v>1141</v>
      </c>
      <c r="B192" t="s">
        <v>1142</v>
      </c>
      <c r="C192">
        <v>7466581</v>
      </c>
      <c r="D192" t="s">
        <v>1018</v>
      </c>
      <c r="E192">
        <v>110</v>
      </c>
      <c r="F192" s="1">
        <v>40988</v>
      </c>
      <c r="G192" s="3">
        <f t="shared" si="8"/>
        <v>3</v>
      </c>
      <c r="H192" s="3">
        <v>3</v>
      </c>
      <c r="I192" s="3">
        <v>20</v>
      </c>
      <c r="J192" s="3">
        <f t="shared" si="9"/>
        <v>110</v>
      </c>
      <c r="K192">
        <v>6</v>
      </c>
      <c r="L192">
        <v>23</v>
      </c>
      <c r="M192">
        <v>46</v>
      </c>
      <c r="N192">
        <v>23026</v>
      </c>
      <c r="O192" s="1">
        <v>41292</v>
      </c>
      <c r="P192">
        <v>4.353027</v>
      </c>
      <c r="Q192">
        <v>5</v>
      </c>
      <c r="R192">
        <v>1</v>
      </c>
      <c r="S192">
        <v>31618</v>
      </c>
      <c r="T192">
        <v>5114</v>
      </c>
      <c r="U192">
        <v>26504</v>
      </c>
      <c r="V192" t="s">
        <v>1143</v>
      </c>
      <c r="W192" t="s">
        <v>1144</v>
      </c>
      <c r="X192" t="s">
        <v>1145</v>
      </c>
      <c r="Y192" s="2" t="s">
        <v>1146</v>
      </c>
      <c r="Z192">
        <f>LEN(B192)</f>
        <v>31</v>
      </c>
      <c r="AA192">
        <f t="shared" si="10"/>
        <v>346</v>
      </c>
      <c r="AB192">
        <f t="shared" si="11"/>
        <v>4</v>
      </c>
    </row>
    <row r="193" spans="1:28" x14ac:dyDescent="0.3">
      <c r="A193" t="s">
        <v>1147</v>
      </c>
      <c r="B193" t="s">
        <v>1148</v>
      </c>
      <c r="C193">
        <v>748625</v>
      </c>
      <c r="D193" t="s">
        <v>22</v>
      </c>
      <c r="E193">
        <v>210</v>
      </c>
      <c r="F193" s="1">
        <v>40062</v>
      </c>
      <c r="G193" s="3">
        <f t="shared" si="8"/>
        <v>1</v>
      </c>
      <c r="H193" s="3">
        <v>9</v>
      </c>
      <c r="I193" s="3">
        <v>6</v>
      </c>
      <c r="J193" s="3">
        <f t="shared" si="9"/>
        <v>276</v>
      </c>
      <c r="K193">
        <v>5</v>
      </c>
      <c r="L193">
        <v>55</v>
      </c>
      <c r="M193">
        <v>24</v>
      </c>
      <c r="N193">
        <v>21324</v>
      </c>
      <c r="O193" s="1">
        <v>41292</v>
      </c>
      <c r="P193">
        <v>4.6850050000000003</v>
      </c>
      <c r="Q193">
        <v>5</v>
      </c>
      <c r="R193">
        <v>1</v>
      </c>
      <c r="S193">
        <v>2781</v>
      </c>
      <c r="T193">
        <v>219</v>
      </c>
      <c r="U193">
        <v>2562</v>
      </c>
      <c r="V193" t="s">
        <v>1149</v>
      </c>
      <c r="W193" t="s">
        <v>1150</v>
      </c>
      <c r="X193" t="s">
        <v>1151</v>
      </c>
      <c r="Y193" s="2" t="s">
        <v>1152</v>
      </c>
      <c r="Z193">
        <f>LEN(B193)</f>
        <v>27</v>
      </c>
      <c r="AA193">
        <f t="shared" si="10"/>
        <v>379</v>
      </c>
      <c r="AB193">
        <f t="shared" si="11"/>
        <v>20</v>
      </c>
    </row>
    <row r="194" spans="1:28" x14ac:dyDescent="0.3">
      <c r="A194" t="s">
        <v>1153</v>
      </c>
      <c r="B194" t="s">
        <v>1154</v>
      </c>
      <c r="C194">
        <v>4248990</v>
      </c>
      <c r="D194" t="s">
        <v>40</v>
      </c>
      <c r="E194">
        <v>95</v>
      </c>
      <c r="F194" s="1">
        <v>40614</v>
      </c>
      <c r="G194" s="3">
        <f t="shared" si="8"/>
        <v>7</v>
      </c>
      <c r="H194" s="3">
        <v>3</v>
      </c>
      <c r="I194" s="3">
        <v>12</v>
      </c>
      <c r="J194" s="3">
        <f t="shared" si="9"/>
        <v>102</v>
      </c>
      <c r="K194">
        <v>18</v>
      </c>
      <c r="L194">
        <v>45</v>
      </c>
      <c r="M194">
        <v>12</v>
      </c>
      <c r="N194">
        <v>67512</v>
      </c>
      <c r="O194" s="1">
        <v>41292</v>
      </c>
      <c r="P194">
        <v>4.9712100000000001</v>
      </c>
      <c r="Q194">
        <v>5</v>
      </c>
      <c r="R194">
        <v>1</v>
      </c>
      <c r="S194">
        <v>31261</v>
      </c>
      <c r="T194">
        <v>225</v>
      </c>
      <c r="U194">
        <v>31036</v>
      </c>
      <c r="V194" t="s">
        <v>1155</v>
      </c>
      <c r="W194" t="s">
        <v>1156</v>
      </c>
      <c r="X194" t="s">
        <v>1157</v>
      </c>
      <c r="Y194" t="s">
        <v>1158</v>
      </c>
      <c r="Z194">
        <f>LEN(B194)</f>
        <v>35</v>
      </c>
      <c r="AA194">
        <f t="shared" si="10"/>
        <v>107</v>
      </c>
      <c r="AB194">
        <f t="shared" si="11"/>
        <v>4</v>
      </c>
    </row>
    <row r="195" spans="1:28" x14ac:dyDescent="0.3">
      <c r="A195" t="s">
        <v>1159</v>
      </c>
      <c r="B195" t="s">
        <v>1160</v>
      </c>
      <c r="C195">
        <v>3779692</v>
      </c>
      <c r="D195" t="s">
        <v>22</v>
      </c>
      <c r="E195">
        <v>21</v>
      </c>
      <c r="F195" s="1">
        <v>40288</v>
      </c>
      <c r="G195" s="3">
        <f t="shared" ref="G195:G258" si="12">WEEKDAY(F195)</f>
        <v>3</v>
      </c>
      <c r="H195" s="3">
        <v>4</v>
      </c>
      <c r="I195" s="3">
        <v>20</v>
      </c>
      <c r="J195" s="3">
        <f t="shared" ref="J195:J258" si="13">(I195+(H195*30))</f>
        <v>140</v>
      </c>
      <c r="K195">
        <v>15</v>
      </c>
      <c r="L195">
        <v>28</v>
      </c>
      <c r="M195">
        <v>13</v>
      </c>
      <c r="N195">
        <v>55693</v>
      </c>
      <c r="O195" s="1">
        <v>41292</v>
      </c>
      <c r="P195">
        <v>4.8524947000000003</v>
      </c>
      <c r="Q195">
        <v>5</v>
      </c>
      <c r="R195">
        <v>1</v>
      </c>
      <c r="S195">
        <v>17979</v>
      </c>
      <c r="T195">
        <v>663</v>
      </c>
      <c r="U195">
        <v>17316</v>
      </c>
      <c r="V195" t="s">
        <v>1161</v>
      </c>
      <c r="W195" t="s">
        <v>1162</v>
      </c>
      <c r="X195" t="s">
        <v>1163</v>
      </c>
      <c r="Y195" t="s">
        <v>1164</v>
      </c>
      <c r="Z195">
        <f>LEN(B195)</f>
        <v>33</v>
      </c>
      <c r="AA195">
        <f t="shared" ref="AA195:AA258" si="14">LEN(Y195)</f>
        <v>67</v>
      </c>
      <c r="AB195">
        <f t="shared" ref="AB195:AB258" si="15">LEN(Y195)-LEN(SUBSTITUTE(Y195,"http",""))</f>
        <v>0</v>
      </c>
    </row>
    <row r="196" spans="1:28" x14ac:dyDescent="0.3">
      <c r="A196" t="s">
        <v>1165</v>
      </c>
      <c r="B196" t="s">
        <v>1166</v>
      </c>
      <c r="C196">
        <v>2153577</v>
      </c>
      <c r="D196" t="s">
        <v>82</v>
      </c>
      <c r="E196">
        <v>313</v>
      </c>
      <c r="F196" s="1">
        <v>40641</v>
      </c>
      <c r="G196" s="3">
        <f t="shared" si="12"/>
        <v>6</v>
      </c>
      <c r="H196" s="3">
        <v>4</v>
      </c>
      <c r="I196" s="3">
        <v>8</v>
      </c>
      <c r="J196" s="3">
        <f t="shared" si="13"/>
        <v>128</v>
      </c>
      <c r="K196">
        <v>14</v>
      </c>
      <c r="L196">
        <v>19</v>
      </c>
      <c r="M196">
        <v>36</v>
      </c>
      <c r="N196">
        <v>51576</v>
      </c>
      <c r="O196" s="1">
        <v>41292</v>
      </c>
      <c r="P196">
        <v>4.6216353999999997</v>
      </c>
      <c r="Q196">
        <v>5</v>
      </c>
      <c r="R196">
        <v>1</v>
      </c>
      <c r="S196">
        <v>3901</v>
      </c>
      <c r="T196">
        <v>369</v>
      </c>
      <c r="U196">
        <v>3532</v>
      </c>
      <c r="V196" t="s">
        <v>1167</v>
      </c>
      <c r="W196" t="s">
        <v>1168</v>
      </c>
      <c r="X196" t="s">
        <v>1169</v>
      </c>
      <c r="Y196" t="s">
        <v>1170</v>
      </c>
      <c r="Z196">
        <f>LEN(B196)</f>
        <v>23</v>
      </c>
      <c r="AA196">
        <f t="shared" si="14"/>
        <v>213</v>
      </c>
      <c r="AB196">
        <f t="shared" si="15"/>
        <v>0</v>
      </c>
    </row>
    <row r="197" spans="1:28" x14ac:dyDescent="0.3">
      <c r="A197" t="s">
        <v>1171</v>
      </c>
      <c r="B197" t="s">
        <v>1172</v>
      </c>
      <c r="C197">
        <v>16067254</v>
      </c>
      <c r="D197" t="s">
        <v>34</v>
      </c>
      <c r="E197">
        <v>177</v>
      </c>
      <c r="F197" s="1">
        <v>38882</v>
      </c>
      <c r="G197" s="3">
        <f t="shared" si="12"/>
        <v>4</v>
      </c>
      <c r="H197" s="3">
        <v>6</v>
      </c>
      <c r="I197" s="3">
        <v>14</v>
      </c>
      <c r="J197" s="3">
        <f t="shared" si="13"/>
        <v>194</v>
      </c>
      <c r="K197">
        <v>18</v>
      </c>
      <c r="L197">
        <v>55</v>
      </c>
      <c r="M197">
        <v>36</v>
      </c>
      <c r="N197">
        <v>68136</v>
      </c>
      <c r="O197" s="1">
        <v>41292</v>
      </c>
      <c r="P197">
        <v>4.8593593000000004</v>
      </c>
      <c r="Q197">
        <v>5</v>
      </c>
      <c r="R197">
        <v>1</v>
      </c>
      <c r="S197">
        <v>49630</v>
      </c>
      <c r="T197">
        <v>1745</v>
      </c>
      <c r="U197">
        <v>47885</v>
      </c>
      <c r="V197" t="s">
        <v>1173</v>
      </c>
      <c r="W197" t="s">
        <v>1174</v>
      </c>
      <c r="X197" t="s">
        <v>1175</v>
      </c>
      <c r="Y197" t="s">
        <v>1176</v>
      </c>
      <c r="Z197">
        <f>LEN(B197)</f>
        <v>18</v>
      </c>
      <c r="AA197">
        <f t="shared" si="14"/>
        <v>9</v>
      </c>
      <c r="AB197">
        <f t="shared" si="15"/>
        <v>0</v>
      </c>
    </row>
    <row r="198" spans="1:28" x14ac:dyDescent="0.3">
      <c r="A198" t="s">
        <v>1177</v>
      </c>
      <c r="B198" t="s">
        <v>1178</v>
      </c>
      <c r="C198">
        <v>52164910</v>
      </c>
      <c r="D198" t="s">
        <v>82</v>
      </c>
      <c r="E198">
        <v>265</v>
      </c>
      <c r="F198" s="1">
        <v>39280</v>
      </c>
      <c r="G198" s="3">
        <f t="shared" si="12"/>
        <v>3</v>
      </c>
      <c r="H198" s="3">
        <v>7</v>
      </c>
      <c r="I198" s="3">
        <v>17</v>
      </c>
      <c r="J198" s="3">
        <f t="shared" si="13"/>
        <v>227</v>
      </c>
      <c r="K198">
        <v>12</v>
      </c>
      <c r="L198">
        <v>48</v>
      </c>
      <c r="M198">
        <v>52</v>
      </c>
      <c r="N198">
        <v>46132</v>
      </c>
      <c r="O198" s="1">
        <v>41292</v>
      </c>
      <c r="P198">
        <v>4.8292549999999999</v>
      </c>
      <c r="Q198">
        <v>5</v>
      </c>
      <c r="R198">
        <v>1</v>
      </c>
      <c r="S198">
        <v>123670</v>
      </c>
      <c r="T198">
        <v>5279</v>
      </c>
      <c r="U198">
        <v>118391</v>
      </c>
      <c r="V198" t="s">
        <v>1179</v>
      </c>
      <c r="W198" t="s">
        <v>1180</v>
      </c>
      <c r="X198" t="s">
        <v>1181</v>
      </c>
      <c r="Y198" s="2" t="s">
        <v>1182</v>
      </c>
      <c r="Z198">
        <f>LEN(B198)</f>
        <v>28</v>
      </c>
      <c r="AA198">
        <f t="shared" si="14"/>
        <v>3146</v>
      </c>
      <c r="AB198">
        <f t="shared" si="15"/>
        <v>4</v>
      </c>
    </row>
    <row r="199" spans="1:28" x14ac:dyDescent="0.3">
      <c r="A199" t="s">
        <v>1183</v>
      </c>
      <c r="B199" t="s">
        <v>1184</v>
      </c>
      <c r="C199">
        <v>109886849</v>
      </c>
      <c r="D199" t="s">
        <v>761</v>
      </c>
      <c r="E199">
        <v>128</v>
      </c>
      <c r="F199" s="1">
        <v>40390</v>
      </c>
      <c r="G199" s="3">
        <f t="shared" si="12"/>
        <v>7</v>
      </c>
      <c r="H199" s="3">
        <v>7</v>
      </c>
      <c r="I199" s="3">
        <v>31</v>
      </c>
      <c r="J199" s="3">
        <f t="shared" si="13"/>
        <v>241</v>
      </c>
      <c r="K199">
        <v>13</v>
      </c>
      <c r="L199">
        <v>2</v>
      </c>
      <c r="M199">
        <v>2</v>
      </c>
      <c r="N199">
        <v>46922</v>
      </c>
      <c r="O199" s="1">
        <v>41292</v>
      </c>
      <c r="P199">
        <v>4.9037569999999997</v>
      </c>
      <c r="Q199">
        <v>5</v>
      </c>
      <c r="R199">
        <v>1</v>
      </c>
      <c r="S199">
        <v>695074</v>
      </c>
      <c r="T199">
        <v>16724</v>
      </c>
      <c r="U199">
        <v>678350</v>
      </c>
      <c r="V199" t="s">
        <v>1185</v>
      </c>
      <c r="W199" t="s">
        <v>1186</v>
      </c>
      <c r="X199" t="s">
        <v>1187</v>
      </c>
      <c r="Y199" s="2" t="s">
        <v>1188</v>
      </c>
      <c r="Z199">
        <f>LEN(B199)</f>
        <v>36</v>
      </c>
      <c r="AA199">
        <f t="shared" si="14"/>
        <v>1543</v>
      </c>
      <c r="AB199">
        <f t="shared" si="15"/>
        <v>28</v>
      </c>
    </row>
    <row r="200" spans="1:28" x14ac:dyDescent="0.3">
      <c r="A200" t="s">
        <v>1189</v>
      </c>
      <c r="B200" t="s">
        <v>1190</v>
      </c>
      <c r="C200">
        <v>6141615</v>
      </c>
      <c r="D200" t="s">
        <v>230</v>
      </c>
      <c r="E200">
        <v>221</v>
      </c>
      <c r="F200" s="1">
        <v>41010</v>
      </c>
      <c r="G200" s="3">
        <f t="shared" si="12"/>
        <v>4</v>
      </c>
      <c r="H200" s="3">
        <v>4</v>
      </c>
      <c r="I200" s="3">
        <v>11</v>
      </c>
      <c r="J200" s="3">
        <f t="shared" si="13"/>
        <v>131</v>
      </c>
      <c r="K200">
        <v>17</v>
      </c>
      <c r="L200">
        <v>52</v>
      </c>
      <c r="M200">
        <v>35</v>
      </c>
      <c r="N200">
        <v>64355</v>
      </c>
      <c r="O200" s="1">
        <v>41292</v>
      </c>
      <c r="P200">
        <v>4.8601213000000003</v>
      </c>
      <c r="Q200">
        <v>5</v>
      </c>
      <c r="R200">
        <v>1</v>
      </c>
      <c r="S200">
        <v>85188</v>
      </c>
      <c r="T200">
        <v>2979</v>
      </c>
      <c r="U200">
        <v>82209</v>
      </c>
      <c r="V200" t="s">
        <v>231</v>
      </c>
      <c r="W200" t="s">
        <v>232</v>
      </c>
      <c r="X200" t="s">
        <v>233</v>
      </c>
      <c r="Y200" s="2" t="s">
        <v>1191</v>
      </c>
      <c r="Z200">
        <f>LEN(B200)</f>
        <v>50</v>
      </c>
      <c r="AA200">
        <f t="shared" si="14"/>
        <v>2365</v>
      </c>
      <c r="AB200">
        <f t="shared" si="15"/>
        <v>8</v>
      </c>
    </row>
    <row r="201" spans="1:28" x14ac:dyDescent="0.3">
      <c r="A201" t="s">
        <v>1192</v>
      </c>
      <c r="B201" t="s">
        <v>1193</v>
      </c>
      <c r="C201">
        <v>563469</v>
      </c>
      <c r="D201" t="s">
        <v>22</v>
      </c>
      <c r="E201">
        <v>19</v>
      </c>
      <c r="F201" s="1">
        <v>40955</v>
      </c>
      <c r="G201" s="3">
        <f t="shared" si="12"/>
        <v>5</v>
      </c>
      <c r="H201" s="3">
        <v>2</v>
      </c>
      <c r="I201" s="3">
        <v>16</v>
      </c>
      <c r="J201" s="3">
        <f t="shared" si="13"/>
        <v>76</v>
      </c>
      <c r="K201">
        <v>21</v>
      </c>
      <c r="L201">
        <v>10</v>
      </c>
      <c r="M201">
        <v>48</v>
      </c>
      <c r="N201">
        <v>76248</v>
      </c>
      <c r="O201" s="1">
        <v>41292</v>
      </c>
      <c r="P201">
        <v>4.9278630000000003</v>
      </c>
      <c r="Q201">
        <v>5</v>
      </c>
      <c r="R201">
        <v>1</v>
      </c>
      <c r="S201">
        <v>2218</v>
      </c>
      <c r="T201">
        <v>40</v>
      </c>
      <c r="U201">
        <v>2178</v>
      </c>
      <c r="V201" t="s">
        <v>1194</v>
      </c>
      <c r="W201" t="s">
        <v>1195</v>
      </c>
      <c r="X201" t="s">
        <v>1196</v>
      </c>
      <c r="Y201" s="2" t="s">
        <v>1197</v>
      </c>
      <c r="Z201">
        <f>LEN(B201)</f>
        <v>22</v>
      </c>
      <c r="AA201">
        <f t="shared" si="14"/>
        <v>351</v>
      </c>
      <c r="AB201">
        <f t="shared" si="15"/>
        <v>24</v>
      </c>
    </row>
    <row r="202" spans="1:28" x14ac:dyDescent="0.3">
      <c r="A202" t="s">
        <v>1198</v>
      </c>
      <c r="B202" t="s">
        <v>1199</v>
      </c>
      <c r="C202">
        <v>797171</v>
      </c>
      <c r="D202" t="s">
        <v>40</v>
      </c>
      <c r="E202">
        <v>512</v>
      </c>
      <c r="F202" s="1">
        <v>41046</v>
      </c>
      <c r="G202" s="3">
        <f t="shared" si="12"/>
        <v>5</v>
      </c>
      <c r="H202" s="3">
        <v>5</v>
      </c>
      <c r="I202" s="3">
        <v>17</v>
      </c>
      <c r="J202" s="3">
        <f t="shared" si="13"/>
        <v>167</v>
      </c>
      <c r="K202">
        <v>2</v>
      </c>
      <c r="L202">
        <v>53</v>
      </c>
      <c r="M202">
        <v>33</v>
      </c>
      <c r="N202">
        <v>10413</v>
      </c>
      <c r="O202" s="1">
        <v>41292</v>
      </c>
      <c r="P202">
        <v>4.8706307000000004</v>
      </c>
      <c r="Q202">
        <v>5</v>
      </c>
      <c r="R202">
        <v>1</v>
      </c>
      <c r="S202">
        <v>6895</v>
      </c>
      <c r="T202">
        <v>223</v>
      </c>
      <c r="U202">
        <v>6672</v>
      </c>
      <c r="V202" t="s">
        <v>1200</v>
      </c>
      <c r="W202" t="s">
        <v>1201</v>
      </c>
      <c r="X202" t="s">
        <v>1202</v>
      </c>
      <c r="Y202" s="2" t="s">
        <v>1203</v>
      </c>
      <c r="Z202">
        <f>LEN(B202)</f>
        <v>24</v>
      </c>
      <c r="AA202">
        <f t="shared" si="14"/>
        <v>1253</v>
      </c>
      <c r="AB202">
        <f t="shared" si="15"/>
        <v>16</v>
      </c>
    </row>
    <row r="203" spans="1:28" x14ac:dyDescent="0.3">
      <c r="A203" t="s">
        <v>1204</v>
      </c>
      <c r="B203" t="s">
        <v>1205</v>
      </c>
      <c r="C203">
        <v>7935876</v>
      </c>
      <c r="D203" t="s">
        <v>34</v>
      </c>
      <c r="E203">
        <v>59</v>
      </c>
      <c r="F203" s="1">
        <v>40735</v>
      </c>
      <c r="G203" s="3">
        <f t="shared" si="12"/>
        <v>2</v>
      </c>
      <c r="H203" s="3">
        <v>7</v>
      </c>
      <c r="I203" s="3">
        <v>11</v>
      </c>
      <c r="J203" s="3">
        <f t="shared" si="13"/>
        <v>221</v>
      </c>
      <c r="K203">
        <v>18</v>
      </c>
      <c r="L203">
        <v>36</v>
      </c>
      <c r="M203">
        <v>1</v>
      </c>
      <c r="N203">
        <v>66961</v>
      </c>
      <c r="O203" s="1">
        <v>41292</v>
      </c>
      <c r="P203">
        <v>4.7659919999999998</v>
      </c>
      <c r="Q203">
        <v>5</v>
      </c>
      <c r="R203">
        <v>1</v>
      </c>
      <c r="S203">
        <v>26888</v>
      </c>
      <c r="T203">
        <v>1573</v>
      </c>
      <c r="U203">
        <v>25315</v>
      </c>
      <c r="V203" t="s">
        <v>1206</v>
      </c>
      <c r="W203" t="s">
        <v>1207</v>
      </c>
      <c r="X203" t="s">
        <v>1208</v>
      </c>
      <c r="Y203" s="2" t="s">
        <v>1209</v>
      </c>
      <c r="Z203">
        <f>LEN(B203)</f>
        <v>51</v>
      </c>
      <c r="AA203">
        <f t="shared" si="14"/>
        <v>282</v>
      </c>
      <c r="AB203">
        <f t="shared" si="15"/>
        <v>8</v>
      </c>
    </row>
    <row r="204" spans="1:28" x14ac:dyDescent="0.3">
      <c r="A204" t="s">
        <v>1210</v>
      </c>
      <c r="B204" t="s">
        <v>1211</v>
      </c>
      <c r="C204">
        <v>684863</v>
      </c>
      <c r="D204" t="s">
        <v>82</v>
      </c>
      <c r="E204">
        <v>553</v>
      </c>
      <c r="F204" s="1">
        <v>40670</v>
      </c>
      <c r="G204" s="3">
        <f t="shared" si="12"/>
        <v>7</v>
      </c>
      <c r="H204" s="3">
        <v>5</v>
      </c>
      <c r="I204" s="3">
        <v>7</v>
      </c>
      <c r="J204" s="3">
        <f t="shared" si="13"/>
        <v>157</v>
      </c>
      <c r="K204">
        <v>7</v>
      </c>
      <c r="L204">
        <v>8</v>
      </c>
      <c r="M204">
        <v>52</v>
      </c>
      <c r="N204">
        <v>25732</v>
      </c>
      <c r="O204" s="1">
        <v>41292</v>
      </c>
      <c r="P204">
        <v>4.8269320000000002</v>
      </c>
      <c r="Q204">
        <v>5</v>
      </c>
      <c r="R204">
        <v>1</v>
      </c>
      <c r="S204">
        <v>8644</v>
      </c>
      <c r="T204">
        <v>374</v>
      </c>
      <c r="U204">
        <v>8270</v>
      </c>
      <c r="V204" t="s">
        <v>103</v>
      </c>
      <c r="W204" t="s">
        <v>104</v>
      </c>
      <c r="X204" t="s">
        <v>105</v>
      </c>
      <c r="Y204" s="2" t="s">
        <v>1212</v>
      </c>
      <c r="Z204">
        <f>LEN(B204)</f>
        <v>31</v>
      </c>
      <c r="AA204">
        <f t="shared" si="14"/>
        <v>769</v>
      </c>
      <c r="AB204">
        <f t="shared" si="15"/>
        <v>16</v>
      </c>
    </row>
    <row r="205" spans="1:28" x14ac:dyDescent="0.3">
      <c r="A205" t="s">
        <v>1213</v>
      </c>
      <c r="B205" t="s">
        <v>1214</v>
      </c>
      <c r="C205">
        <v>7860989</v>
      </c>
      <c r="D205" t="s">
        <v>230</v>
      </c>
      <c r="E205">
        <v>230</v>
      </c>
      <c r="F205" s="1">
        <v>40955</v>
      </c>
      <c r="G205" s="3">
        <f t="shared" si="12"/>
        <v>5</v>
      </c>
      <c r="H205" s="3">
        <v>2</v>
      </c>
      <c r="I205" s="3">
        <v>16</v>
      </c>
      <c r="J205" s="3">
        <f t="shared" si="13"/>
        <v>76</v>
      </c>
      <c r="K205">
        <v>1</v>
      </c>
      <c r="L205">
        <v>46</v>
      </c>
      <c r="M205">
        <v>32</v>
      </c>
      <c r="N205">
        <v>6392</v>
      </c>
      <c r="O205" s="1">
        <v>41292</v>
      </c>
      <c r="P205">
        <v>4.831207</v>
      </c>
      <c r="Q205">
        <v>5</v>
      </c>
      <c r="R205">
        <v>1</v>
      </c>
      <c r="S205">
        <v>127754</v>
      </c>
      <c r="T205">
        <v>5391</v>
      </c>
      <c r="U205">
        <v>122363</v>
      </c>
      <c r="V205" t="s">
        <v>231</v>
      </c>
      <c r="W205" t="s">
        <v>232</v>
      </c>
      <c r="X205" t="s">
        <v>233</v>
      </c>
      <c r="Y205" t="s">
        <v>1215</v>
      </c>
      <c r="Z205">
        <f>LEN(B205)</f>
        <v>43</v>
      </c>
      <c r="AA205">
        <f t="shared" si="14"/>
        <v>132</v>
      </c>
      <c r="AB205">
        <f t="shared" si="15"/>
        <v>8</v>
      </c>
    </row>
    <row r="206" spans="1:28" x14ac:dyDescent="0.3">
      <c r="A206" t="s">
        <v>1216</v>
      </c>
      <c r="B206" t="s">
        <v>1217</v>
      </c>
      <c r="C206">
        <v>4385491</v>
      </c>
      <c r="D206" t="s">
        <v>22</v>
      </c>
      <c r="E206">
        <v>31</v>
      </c>
      <c r="F206" s="1">
        <v>40044</v>
      </c>
      <c r="G206" s="3">
        <f t="shared" si="12"/>
        <v>4</v>
      </c>
      <c r="H206" s="3">
        <v>8</v>
      </c>
      <c r="I206" s="3">
        <v>19</v>
      </c>
      <c r="J206" s="3">
        <f t="shared" si="13"/>
        <v>259</v>
      </c>
      <c r="K206">
        <v>20</v>
      </c>
      <c r="L206">
        <v>41</v>
      </c>
      <c r="M206">
        <v>43</v>
      </c>
      <c r="N206">
        <v>74503</v>
      </c>
      <c r="O206" s="1">
        <v>41292</v>
      </c>
      <c r="P206">
        <v>4.8783764999999999</v>
      </c>
      <c r="Q206">
        <v>5</v>
      </c>
      <c r="R206">
        <v>1</v>
      </c>
      <c r="S206">
        <v>24469</v>
      </c>
      <c r="T206">
        <v>744</v>
      </c>
      <c r="U206">
        <v>23725</v>
      </c>
      <c r="V206" t="s">
        <v>1218</v>
      </c>
      <c r="W206" t="s">
        <v>1219</v>
      </c>
      <c r="X206" t="s">
        <v>1220</v>
      </c>
      <c r="Y206" t="s">
        <v>1221</v>
      </c>
      <c r="Z206">
        <f>LEN(B206)</f>
        <v>28</v>
      </c>
      <c r="AA206">
        <f t="shared" si="14"/>
        <v>95</v>
      </c>
      <c r="AB206">
        <f t="shared" si="15"/>
        <v>8</v>
      </c>
    </row>
    <row r="207" spans="1:28" x14ac:dyDescent="0.3">
      <c r="A207" t="s">
        <v>1222</v>
      </c>
      <c r="B207" t="s">
        <v>1223</v>
      </c>
      <c r="C207">
        <v>4401816</v>
      </c>
      <c r="D207" t="s">
        <v>22</v>
      </c>
      <c r="E207">
        <v>601</v>
      </c>
      <c r="F207" s="1">
        <v>40408</v>
      </c>
      <c r="G207" s="3">
        <f t="shared" si="12"/>
        <v>4</v>
      </c>
      <c r="H207" s="3">
        <v>8</v>
      </c>
      <c r="I207" s="3">
        <v>18</v>
      </c>
      <c r="J207" s="3">
        <f t="shared" si="13"/>
        <v>258</v>
      </c>
      <c r="K207">
        <v>4</v>
      </c>
      <c r="L207">
        <v>38</v>
      </c>
      <c r="M207">
        <v>49</v>
      </c>
      <c r="N207">
        <v>16729</v>
      </c>
      <c r="O207" s="1">
        <v>41292</v>
      </c>
      <c r="P207">
        <v>4.9454656000000004</v>
      </c>
      <c r="Q207">
        <v>5</v>
      </c>
      <c r="R207">
        <v>1</v>
      </c>
      <c r="S207">
        <v>49290</v>
      </c>
      <c r="T207">
        <v>672</v>
      </c>
      <c r="U207">
        <v>48618</v>
      </c>
      <c r="V207" t="s">
        <v>1224</v>
      </c>
      <c r="W207" t="s">
        <v>1225</v>
      </c>
      <c r="X207" t="s">
        <v>1226</v>
      </c>
      <c r="Y207" t="s">
        <v>1227</v>
      </c>
      <c r="Z207">
        <f>LEN(B207)</f>
        <v>33</v>
      </c>
      <c r="AA207">
        <f t="shared" si="14"/>
        <v>197</v>
      </c>
      <c r="AB207">
        <f t="shared" si="15"/>
        <v>8</v>
      </c>
    </row>
    <row r="208" spans="1:28" x14ac:dyDescent="0.3">
      <c r="A208" t="s">
        <v>1228</v>
      </c>
      <c r="B208" t="s">
        <v>1229</v>
      </c>
      <c r="C208">
        <v>818329</v>
      </c>
      <c r="D208" t="s">
        <v>327</v>
      </c>
      <c r="E208">
        <v>21</v>
      </c>
      <c r="F208" s="1">
        <v>41048</v>
      </c>
      <c r="G208" s="3">
        <f t="shared" si="12"/>
        <v>7</v>
      </c>
      <c r="H208" s="3">
        <v>5</v>
      </c>
      <c r="I208" s="3">
        <v>19</v>
      </c>
      <c r="J208" s="3">
        <f t="shared" si="13"/>
        <v>169</v>
      </c>
      <c r="K208">
        <v>3</v>
      </c>
      <c r="L208">
        <v>38</v>
      </c>
      <c r="M208">
        <v>34</v>
      </c>
      <c r="N208">
        <v>13114</v>
      </c>
      <c r="O208" s="1">
        <v>41292</v>
      </c>
      <c r="P208">
        <v>4.9045825000000001</v>
      </c>
      <c r="Q208">
        <v>5</v>
      </c>
      <c r="R208">
        <v>1</v>
      </c>
      <c r="S208">
        <v>1593</v>
      </c>
      <c r="T208">
        <v>38</v>
      </c>
      <c r="U208">
        <v>1555</v>
      </c>
      <c r="V208" t="s">
        <v>1230</v>
      </c>
      <c r="W208" t="s">
        <v>1231</v>
      </c>
      <c r="X208" t="s">
        <v>1232</v>
      </c>
      <c r="Y208" t="s">
        <v>1233</v>
      </c>
      <c r="Z208">
        <f>LEN(B208)</f>
        <v>58</v>
      </c>
      <c r="AA208">
        <f t="shared" si="14"/>
        <v>156</v>
      </c>
      <c r="AB208">
        <f t="shared" si="15"/>
        <v>0</v>
      </c>
    </row>
    <row r="209" spans="1:28" x14ac:dyDescent="0.3">
      <c r="A209" t="s">
        <v>1234</v>
      </c>
      <c r="B209" t="s">
        <v>1235</v>
      </c>
      <c r="C209">
        <v>2037444</v>
      </c>
      <c r="D209" t="s">
        <v>133</v>
      </c>
      <c r="E209">
        <v>31</v>
      </c>
      <c r="F209" s="1">
        <v>40826</v>
      </c>
      <c r="G209" s="3">
        <f t="shared" si="12"/>
        <v>2</v>
      </c>
      <c r="H209" s="3">
        <v>10</v>
      </c>
      <c r="I209" s="3">
        <v>10</v>
      </c>
      <c r="J209" s="3">
        <f t="shared" si="13"/>
        <v>310</v>
      </c>
      <c r="K209">
        <v>22</v>
      </c>
      <c r="L209">
        <v>3</v>
      </c>
      <c r="M209">
        <v>34</v>
      </c>
      <c r="N209">
        <v>79414</v>
      </c>
      <c r="O209" s="1">
        <v>41292</v>
      </c>
      <c r="P209">
        <v>4.7610334999999999</v>
      </c>
      <c r="Q209">
        <v>5</v>
      </c>
      <c r="R209">
        <v>1</v>
      </c>
      <c r="S209">
        <v>5959</v>
      </c>
      <c r="T209">
        <v>356</v>
      </c>
      <c r="U209">
        <v>5603</v>
      </c>
      <c r="V209" t="s">
        <v>1236</v>
      </c>
      <c r="W209" t="s">
        <v>1237</v>
      </c>
      <c r="X209" t="s">
        <v>1238</v>
      </c>
      <c r="Y209" t="s">
        <v>1235</v>
      </c>
      <c r="Z209">
        <f>LEN(B209)</f>
        <v>50</v>
      </c>
      <c r="AA209">
        <f t="shared" si="14"/>
        <v>50</v>
      </c>
      <c r="AB209">
        <f t="shared" si="15"/>
        <v>0</v>
      </c>
    </row>
    <row r="210" spans="1:28" x14ac:dyDescent="0.3">
      <c r="A210" t="s">
        <v>1239</v>
      </c>
      <c r="B210" t="s">
        <v>1240</v>
      </c>
      <c r="C210">
        <v>1342400</v>
      </c>
      <c r="D210" t="s">
        <v>40</v>
      </c>
      <c r="E210">
        <v>83</v>
      </c>
      <c r="F210" s="1">
        <v>40959</v>
      </c>
      <c r="G210" s="3">
        <f t="shared" si="12"/>
        <v>2</v>
      </c>
      <c r="H210" s="3">
        <v>2</v>
      </c>
      <c r="I210" s="3">
        <v>20</v>
      </c>
      <c r="J210" s="3">
        <f t="shared" si="13"/>
        <v>80</v>
      </c>
      <c r="K210">
        <v>14</v>
      </c>
      <c r="L210">
        <v>48</v>
      </c>
      <c r="M210">
        <v>46</v>
      </c>
      <c r="N210">
        <v>53326</v>
      </c>
      <c r="O210" s="1">
        <v>41292</v>
      </c>
      <c r="P210">
        <v>4.8145847000000002</v>
      </c>
      <c r="Q210">
        <v>5</v>
      </c>
      <c r="R210">
        <v>1</v>
      </c>
      <c r="S210">
        <v>3538</v>
      </c>
      <c r="T210">
        <v>164</v>
      </c>
      <c r="U210">
        <v>3374</v>
      </c>
      <c r="V210" t="s">
        <v>1241</v>
      </c>
      <c r="W210" t="s">
        <v>1242</v>
      </c>
      <c r="X210" t="s">
        <v>1243</v>
      </c>
      <c r="Y210" t="s">
        <v>1244</v>
      </c>
      <c r="Z210">
        <f>LEN(B210)</f>
        <v>31</v>
      </c>
      <c r="AA210">
        <f t="shared" si="14"/>
        <v>60</v>
      </c>
      <c r="AB210">
        <f t="shared" si="15"/>
        <v>0</v>
      </c>
    </row>
    <row r="211" spans="1:28" x14ac:dyDescent="0.3">
      <c r="A211" t="s">
        <v>1245</v>
      </c>
      <c r="B211" t="s">
        <v>1246</v>
      </c>
      <c r="C211">
        <v>36541007</v>
      </c>
      <c r="D211" t="s">
        <v>82</v>
      </c>
      <c r="E211">
        <v>168</v>
      </c>
      <c r="F211" s="1">
        <v>39840</v>
      </c>
      <c r="G211" s="3">
        <f t="shared" si="12"/>
        <v>3</v>
      </c>
      <c r="H211" s="3">
        <v>1</v>
      </c>
      <c r="I211" s="3">
        <v>27</v>
      </c>
      <c r="J211" s="3">
        <f t="shared" si="13"/>
        <v>57</v>
      </c>
      <c r="K211">
        <v>5</v>
      </c>
      <c r="L211">
        <v>11</v>
      </c>
      <c r="M211">
        <v>41</v>
      </c>
      <c r="N211">
        <v>18701</v>
      </c>
      <c r="O211" s="1">
        <v>41292</v>
      </c>
      <c r="P211">
        <v>4.8612919999999997</v>
      </c>
      <c r="Q211">
        <v>5</v>
      </c>
      <c r="R211">
        <v>1</v>
      </c>
      <c r="S211">
        <v>75439</v>
      </c>
      <c r="T211">
        <v>2616</v>
      </c>
      <c r="U211">
        <v>72823</v>
      </c>
      <c r="V211" t="s">
        <v>1247</v>
      </c>
      <c r="W211" t="s">
        <v>1248</v>
      </c>
      <c r="X211" t="s">
        <v>1249</v>
      </c>
      <c r="Y211" s="2" t="s">
        <v>1250</v>
      </c>
      <c r="Z211">
        <f>LEN(B211)</f>
        <v>57</v>
      </c>
      <c r="AA211">
        <f t="shared" si="14"/>
        <v>260</v>
      </c>
      <c r="AB211">
        <f t="shared" si="15"/>
        <v>12</v>
      </c>
    </row>
    <row r="212" spans="1:28" x14ac:dyDescent="0.3">
      <c r="A212" t="s">
        <v>1251</v>
      </c>
      <c r="B212" t="s">
        <v>1252</v>
      </c>
      <c r="C212">
        <v>603463</v>
      </c>
      <c r="D212" t="s">
        <v>34</v>
      </c>
      <c r="E212">
        <v>134</v>
      </c>
      <c r="F212" s="1">
        <v>40803</v>
      </c>
      <c r="G212" s="3">
        <f t="shared" si="12"/>
        <v>7</v>
      </c>
      <c r="H212" s="3">
        <v>9</v>
      </c>
      <c r="I212" s="3">
        <v>17</v>
      </c>
      <c r="J212" s="3">
        <f t="shared" si="13"/>
        <v>287</v>
      </c>
      <c r="K212">
        <v>2</v>
      </c>
      <c r="L212">
        <v>33</v>
      </c>
      <c r="M212">
        <v>9</v>
      </c>
      <c r="N212">
        <v>9189</v>
      </c>
      <c r="O212" s="1">
        <v>41292</v>
      </c>
      <c r="P212">
        <v>4.9461940000000002</v>
      </c>
      <c r="Q212">
        <v>5</v>
      </c>
      <c r="R212">
        <v>1</v>
      </c>
      <c r="S212">
        <v>3048</v>
      </c>
      <c r="T212">
        <v>41</v>
      </c>
      <c r="U212">
        <v>3007</v>
      </c>
      <c r="V212" t="s">
        <v>1253</v>
      </c>
      <c r="W212" t="s">
        <v>1254</v>
      </c>
      <c r="X212" t="s">
        <v>1255</v>
      </c>
      <c r="Y212" s="2" t="s">
        <v>1256</v>
      </c>
      <c r="Z212">
        <f>LEN(B212)</f>
        <v>79</v>
      </c>
      <c r="AA212">
        <f t="shared" si="14"/>
        <v>687</v>
      </c>
      <c r="AB212">
        <f t="shared" si="15"/>
        <v>4</v>
      </c>
    </row>
    <row r="213" spans="1:28" x14ac:dyDescent="0.3">
      <c r="A213" t="s">
        <v>1257</v>
      </c>
      <c r="B213" t="s">
        <v>1258</v>
      </c>
      <c r="C213">
        <v>1526152</v>
      </c>
      <c r="D213" t="s">
        <v>40</v>
      </c>
      <c r="E213">
        <v>25</v>
      </c>
      <c r="F213" s="1">
        <v>40838</v>
      </c>
      <c r="G213" s="3">
        <f t="shared" si="12"/>
        <v>7</v>
      </c>
      <c r="H213" s="3">
        <v>10</v>
      </c>
      <c r="I213" s="3">
        <v>22</v>
      </c>
      <c r="J213" s="3">
        <f t="shared" si="13"/>
        <v>322</v>
      </c>
      <c r="K213">
        <v>14</v>
      </c>
      <c r="L213">
        <v>19</v>
      </c>
      <c r="M213">
        <v>54</v>
      </c>
      <c r="N213">
        <v>51594</v>
      </c>
      <c r="O213" s="1">
        <v>41292</v>
      </c>
      <c r="P213">
        <v>3.9456889999999998</v>
      </c>
      <c r="Q213">
        <v>5</v>
      </c>
      <c r="R213">
        <v>1</v>
      </c>
      <c r="S213">
        <v>6518</v>
      </c>
      <c r="T213">
        <v>1718</v>
      </c>
      <c r="U213">
        <v>4800</v>
      </c>
      <c r="V213" t="s">
        <v>1259</v>
      </c>
      <c r="W213" t="s">
        <v>1260</v>
      </c>
      <c r="X213" t="s">
        <v>1261</v>
      </c>
      <c r="Y213" s="2" t="s">
        <v>1262</v>
      </c>
      <c r="Z213">
        <f>LEN(B213)</f>
        <v>8</v>
      </c>
      <c r="AA213">
        <f t="shared" si="14"/>
        <v>434</v>
      </c>
      <c r="AB213">
        <f t="shared" si="15"/>
        <v>4</v>
      </c>
    </row>
    <row r="214" spans="1:28" x14ac:dyDescent="0.3">
      <c r="A214" t="s">
        <v>1263</v>
      </c>
      <c r="B214" t="s">
        <v>1264</v>
      </c>
      <c r="C214">
        <v>1388780</v>
      </c>
      <c r="D214" t="s">
        <v>22</v>
      </c>
      <c r="E214">
        <v>48</v>
      </c>
      <c r="F214" s="1">
        <v>40486</v>
      </c>
      <c r="G214" s="3">
        <f t="shared" si="12"/>
        <v>5</v>
      </c>
      <c r="H214" s="3">
        <v>11</v>
      </c>
      <c r="I214" s="3">
        <v>4</v>
      </c>
      <c r="J214" s="3">
        <f t="shared" si="13"/>
        <v>334</v>
      </c>
      <c r="K214">
        <v>23</v>
      </c>
      <c r="L214">
        <v>5</v>
      </c>
      <c r="M214">
        <v>10</v>
      </c>
      <c r="N214">
        <v>83110</v>
      </c>
      <c r="O214" s="1">
        <v>41292</v>
      </c>
      <c r="P214">
        <v>4.5451990000000002</v>
      </c>
      <c r="Q214">
        <v>5</v>
      </c>
      <c r="R214">
        <v>1</v>
      </c>
      <c r="S214">
        <v>2489</v>
      </c>
      <c r="T214">
        <v>283</v>
      </c>
      <c r="U214">
        <v>2206</v>
      </c>
      <c r="V214" t="s">
        <v>1265</v>
      </c>
      <c r="W214" t="s">
        <v>1266</v>
      </c>
      <c r="X214" t="s">
        <v>1267</v>
      </c>
      <c r="Y214" t="s">
        <v>1268</v>
      </c>
      <c r="Z214">
        <f>LEN(B214)</f>
        <v>40</v>
      </c>
      <c r="AA214">
        <f t="shared" si="14"/>
        <v>20</v>
      </c>
      <c r="AB214">
        <f t="shared" si="15"/>
        <v>0</v>
      </c>
    </row>
    <row r="215" spans="1:28" x14ac:dyDescent="0.3">
      <c r="A215" t="s">
        <v>1269</v>
      </c>
      <c r="B215" t="s">
        <v>1270</v>
      </c>
      <c r="C215">
        <v>1880465</v>
      </c>
      <c r="D215" t="s">
        <v>133</v>
      </c>
      <c r="E215">
        <v>52</v>
      </c>
      <c r="F215" s="1">
        <v>41003</v>
      </c>
      <c r="G215" s="3">
        <f t="shared" si="12"/>
        <v>4</v>
      </c>
      <c r="H215" s="3">
        <v>4</v>
      </c>
      <c r="I215" s="3">
        <v>4</v>
      </c>
      <c r="J215" s="3">
        <f t="shared" si="13"/>
        <v>124</v>
      </c>
      <c r="K215">
        <v>2</v>
      </c>
      <c r="L215">
        <v>0</v>
      </c>
      <c r="M215">
        <v>59</v>
      </c>
      <c r="N215">
        <v>7259</v>
      </c>
      <c r="O215" s="1">
        <v>41292</v>
      </c>
      <c r="P215">
        <v>4.1959076</v>
      </c>
      <c r="Q215">
        <v>5</v>
      </c>
      <c r="R215">
        <v>1</v>
      </c>
      <c r="S215">
        <v>5278</v>
      </c>
      <c r="T215">
        <v>1061</v>
      </c>
      <c r="U215">
        <v>4217</v>
      </c>
      <c r="V215" t="s">
        <v>1271</v>
      </c>
      <c r="W215" t="s">
        <v>1272</v>
      </c>
      <c r="X215" t="s">
        <v>1273</v>
      </c>
      <c r="Y215" s="2" t="s">
        <v>1274</v>
      </c>
      <c r="Z215">
        <f>LEN(B215)</f>
        <v>44</v>
      </c>
      <c r="AA215">
        <f t="shared" si="14"/>
        <v>289</v>
      </c>
      <c r="AB215">
        <f t="shared" si="15"/>
        <v>12</v>
      </c>
    </row>
    <row r="216" spans="1:28" x14ac:dyDescent="0.3">
      <c r="A216" t="s">
        <v>1275</v>
      </c>
      <c r="B216" t="s">
        <v>1276</v>
      </c>
      <c r="C216">
        <v>28861359</v>
      </c>
      <c r="D216" t="s">
        <v>22</v>
      </c>
      <c r="E216">
        <v>54</v>
      </c>
      <c r="F216" s="1">
        <v>39240</v>
      </c>
      <c r="G216" s="3">
        <f t="shared" si="12"/>
        <v>5</v>
      </c>
      <c r="H216" s="3">
        <v>6</v>
      </c>
      <c r="I216" s="3">
        <v>7</v>
      </c>
      <c r="J216" s="3">
        <f t="shared" si="13"/>
        <v>187</v>
      </c>
      <c r="K216">
        <v>19</v>
      </c>
      <c r="L216">
        <v>31</v>
      </c>
      <c r="M216">
        <v>40</v>
      </c>
      <c r="N216">
        <v>70300</v>
      </c>
      <c r="O216" s="1">
        <v>41292</v>
      </c>
      <c r="P216">
        <v>4.8196289999999999</v>
      </c>
      <c r="Q216">
        <v>5</v>
      </c>
      <c r="R216">
        <v>1</v>
      </c>
      <c r="S216">
        <v>158163</v>
      </c>
      <c r="T216">
        <v>7132</v>
      </c>
      <c r="U216">
        <v>151031</v>
      </c>
      <c r="V216" t="s">
        <v>1277</v>
      </c>
      <c r="W216" t="s">
        <v>1278</v>
      </c>
      <c r="X216" t="s">
        <v>1279</v>
      </c>
      <c r="Y216" s="2" t="s">
        <v>1280</v>
      </c>
      <c r="Z216">
        <f>LEN(B216)</f>
        <v>47</v>
      </c>
      <c r="AA216">
        <f t="shared" si="14"/>
        <v>610</v>
      </c>
      <c r="AB216">
        <f t="shared" si="15"/>
        <v>44</v>
      </c>
    </row>
    <row r="217" spans="1:28" x14ac:dyDescent="0.3">
      <c r="A217" t="s">
        <v>1281</v>
      </c>
      <c r="B217" t="s">
        <v>1282</v>
      </c>
      <c r="C217">
        <v>808609</v>
      </c>
      <c r="D217" t="s">
        <v>22</v>
      </c>
      <c r="E217">
        <v>739</v>
      </c>
      <c r="F217" s="1">
        <v>40325</v>
      </c>
      <c r="G217" s="3">
        <f t="shared" si="12"/>
        <v>5</v>
      </c>
      <c r="H217" s="3">
        <v>5</v>
      </c>
      <c r="I217" s="3">
        <v>27</v>
      </c>
      <c r="J217" s="3">
        <f t="shared" si="13"/>
        <v>177</v>
      </c>
      <c r="K217">
        <v>16</v>
      </c>
      <c r="L217">
        <v>44</v>
      </c>
      <c r="M217">
        <v>15</v>
      </c>
      <c r="N217">
        <v>60255</v>
      </c>
      <c r="O217" s="1">
        <v>41292</v>
      </c>
      <c r="P217">
        <v>4.7483797000000001</v>
      </c>
      <c r="Q217">
        <v>5</v>
      </c>
      <c r="R217">
        <v>1</v>
      </c>
      <c r="S217">
        <v>20523</v>
      </c>
      <c r="T217">
        <v>1291</v>
      </c>
      <c r="U217">
        <v>19232</v>
      </c>
      <c r="V217" t="s">
        <v>1283</v>
      </c>
      <c r="W217" t="s">
        <v>1284</v>
      </c>
      <c r="X217" t="s">
        <v>1285</v>
      </c>
      <c r="Y217" s="2" t="s">
        <v>1286</v>
      </c>
      <c r="Z217">
        <f>LEN(B217)</f>
        <v>44</v>
      </c>
      <c r="AA217">
        <f t="shared" si="14"/>
        <v>1000</v>
      </c>
      <c r="AB217">
        <f t="shared" si="15"/>
        <v>20</v>
      </c>
    </row>
    <row r="218" spans="1:28" x14ac:dyDescent="0.3">
      <c r="A218" t="s">
        <v>1287</v>
      </c>
      <c r="B218" t="s">
        <v>1288</v>
      </c>
      <c r="C218">
        <v>3779479</v>
      </c>
      <c r="D218" t="s">
        <v>89</v>
      </c>
      <c r="E218">
        <v>75</v>
      </c>
      <c r="F218" s="1">
        <v>39734</v>
      </c>
      <c r="G218" s="3">
        <f t="shared" si="12"/>
        <v>2</v>
      </c>
      <c r="H218" s="3">
        <v>10</v>
      </c>
      <c r="I218" s="3">
        <v>13</v>
      </c>
      <c r="J218" s="3">
        <f t="shared" si="13"/>
        <v>313</v>
      </c>
      <c r="K218">
        <v>2</v>
      </c>
      <c r="L218">
        <v>46</v>
      </c>
      <c r="M218">
        <v>24</v>
      </c>
      <c r="N218">
        <v>9984</v>
      </c>
      <c r="O218" s="1">
        <v>41292</v>
      </c>
      <c r="P218">
        <v>4.759074</v>
      </c>
      <c r="Q218">
        <v>5</v>
      </c>
      <c r="R218">
        <v>1</v>
      </c>
      <c r="S218">
        <v>21600</v>
      </c>
      <c r="T218">
        <v>1301</v>
      </c>
      <c r="U218">
        <v>20299</v>
      </c>
      <c r="V218" t="s">
        <v>1289</v>
      </c>
      <c r="W218" t="s">
        <v>1290</v>
      </c>
      <c r="X218" t="s">
        <v>1291</v>
      </c>
      <c r="Y218" s="2" t="s">
        <v>1292</v>
      </c>
      <c r="Z218">
        <f>LEN(B218)</f>
        <v>63</v>
      </c>
      <c r="AA218">
        <f t="shared" si="14"/>
        <v>1775</v>
      </c>
      <c r="AB218">
        <f t="shared" si="15"/>
        <v>4</v>
      </c>
    </row>
    <row r="219" spans="1:28" x14ac:dyDescent="0.3">
      <c r="A219" t="s">
        <v>1293</v>
      </c>
      <c r="B219" t="s">
        <v>1294</v>
      </c>
      <c r="C219">
        <v>11336776</v>
      </c>
      <c r="D219" t="s">
        <v>133</v>
      </c>
      <c r="E219">
        <v>25</v>
      </c>
      <c r="F219" s="1">
        <v>40591</v>
      </c>
      <c r="G219" s="3">
        <f t="shared" si="12"/>
        <v>5</v>
      </c>
      <c r="H219" s="3">
        <v>2</v>
      </c>
      <c r="I219" s="3">
        <v>17</v>
      </c>
      <c r="J219" s="3">
        <f t="shared" si="13"/>
        <v>77</v>
      </c>
      <c r="K219">
        <v>2</v>
      </c>
      <c r="L219">
        <v>19</v>
      </c>
      <c r="M219">
        <v>50</v>
      </c>
      <c r="N219">
        <v>8390</v>
      </c>
      <c r="O219" s="1">
        <v>41292</v>
      </c>
      <c r="P219">
        <v>4.8979835999999999</v>
      </c>
      <c r="Q219">
        <v>5</v>
      </c>
      <c r="R219">
        <v>1</v>
      </c>
      <c r="S219">
        <v>55991</v>
      </c>
      <c r="T219">
        <v>1428</v>
      </c>
      <c r="U219">
        <v>54563</v>
      </c>
      <c r="V219" t="s">
        <v>1295</v>
      </c>
      <c r="W219" t="s">
        <v>1296</v>
      </c>
      <c r="X219" t="s">
        <v>1297</v>
      </c>
      <c r="Y219" t="s">
        <v>1298</v>
      </c>
      <c r="Z219">
        <f>LEN(B219)</f>
        <v>17</v>
      </c>
      <c r="AA219">
        <f t="shared" si="14"/>
        <v>75</v>
      </c>
      <c r="AB219">
        <f t="shared" si="15"/>
        <v>0</v>
      </c>
    </row>
    <row r="220" spans="1:28" x14ac:dyDescent="0.3">
      <c r="A220" t="s">
        <v>1299</v>
      </c>
      <c r="B220" t="s">
        <v>1300</v>
      </c>
      <c r="C220">
        <v>533366</v>
      </c>
      <c r="D220" t="s">
        <v>40</v>
      </c>
      <c r="E220">
        <v>24</v>
      </c>
      <c r="F220" s="1">
        <v>39920</v>
      </c>
      <c r="G220" s="3">
        <f t="shared" si="12"/>
        <v>6</v>
      </c>
      <c r="H220" s="3">
        <v>4</v>
      </c>
      <c r="I220" s="3">
        <v>17</v>
      </c>
      <c r="J220" s="3">
        <f t="shared" si="13"/>
        <v>137</v>
      </c>
      <c r="K220">
        <v>9</v>
      </c>
      <c r="L220">
        <v>23</v>
      </c>
      <c r="M220">
        <v>2</v>
      </c>
      <c r="N220">
        <v>33782</v>
      </c>
      <c r="O220" s="1">
        <v>41292</v>
      </c>
      <c r="P220">
        <v>4.7464446999999996</v>
      </c>
      <c r="Q220">
        <v>5</v>
      </c>
      <c r="R220">
        <v>1</v>
      </c>
      <c r="S220">
        <v>2461</v>
      </c>
      <c r="T220">
        <v>156</v>
      </c>
      <c r="U220">
        <v>2305</v>
      </c>
      <c r="V220" t="s">
        <v>1301</v>
      </c>
      <c r="W220" t="s">
        <v>1302</v>
      </c>
      <c r="X220" t="s">
        <v>1303</v>
      </c>
      <c r="Y220" t="s">
        <v>1304</v>
      </c>
      <c r="Z220">
        <f>LEN(B220)</f>
        <v>17</v>
      </c>
      <c r="AA220">
        <f t="shared" si="14"/>
        <v>36</v>
      </c>
      <c r="AB220">
        <f t="shared" si="15"/>
        <v>0</v>
      </c>
    </row>
    <row r="221" spans="1:28" x14ac:dyDescent="0.3">
      <c r="A221" t="s">
        <v>1305</v>
      </c>
      <c r="B221" t="s">
        <v>1306</v>
      </c>
      <c r="C221">
        <v>835638</v>
      </c>
      <c r="D221" t="s">
        <v>133</v>
      </c>
      <c r="E221">
        <v>38</v>
      </c>
      <c r="F221" s="1">
        <v>40407</v>
      </c>
      <c r="G221" s="3">
        <f t="shared" si="12"/>
        <v>3</v>
      </c>
      <c r="H221" s="3">
        <v>8</v>
      </c>
      <c r="I221" s="3">
        <v>17</v>
      </c>
      <c r="J221" s="3">
        <f t="shared" si="13"/>
        <v>257</v>
      </c>
      <c r="K221">
        <v>11</v>
      </c>
      <c r="L221">
        <v>37</v>
      </c>
      <c r="M221">
        <v>56</v>
      </c>
      <c r="N221">
        <v>41876</v>
      </c>
      <c r="O221" s="1">
        <v>41292</v>
      </c>
      <c r="P221">
        <v>0</v>
      </c>
      <c r="Q221">
        <v>0</v>
      </c>
      <c r="R221">
        <v>0</v>
      </c>
      <c r="S221">
        <v>0</v>
      </c>
      <c r="T221">
        <v>0</v>
      </c>
      <c r="U221">
        <v>0</v>
      </c>
      <c r="V221" t="s">
        <v>1307</v>
      </c>
      <c r="W221" t="s">
        <v>1308</v>
      </c>
      <c r="X221" t="s">
        <v>1309</v>
      </c>
      <c r="Y221" t="s">
        <v>1310</v>
      </c>
      <c r="Z221">
        <f>LEN(B221)</f>
        <v>61</v>
      </c>
      <c r="AA221">
        <f t="shared" si="14"/>
        <v>5</v>
      </c>
      <c r="AB221">
        <f t="shared" si="15"/>
        <v>0</v>
      </c>
    </row>
    <row r="222" spans="1:28" x14ac:dyDescent="0.3">
      <c r="A222" t="s">
        <v>1311</v>
      </c>
      <c r="B222" t="s">
        <v>1312</v>
      </c>
      <c r="C222">
        <v>15544716</v>
      </c>
      <c r="D222" t="s">
        <v>1313</v>
      </c>
      <c r="E222">
        <v>4587</v>
      </c>
      <c r="F222" s="1">
        <v>39436</v>
      </c>
      <c r="G222" s="3">
        <f t="shared" si="12"/>
        <v>5</v>
      </c>
      <c r="H222" s="3">
        <v>12</v>
      </c>
      <c r="I222" s="3">
        <v>20</v>
      </c>
      <c r="J222" s="3">
        <f t="shared" si="13"/>
        <v>380</v>
      </c>
      <c r="K222">
        <v>20</v>
      </c>
      <c r="L222">
        <v>7</v>
      </c>
      <c r="M222">
        <v>32</v>
      </c>
      <c r="N222">
        <v>72452</v>
      </c>
      <c r="O222" s="1">
        <v>41292</v>
      </c>
      <c r="P222">
        <v>4.8857369999999998</v>
      </c>
      <c r="Q222">
        <v>5</v>
      </c>
      <c r="R222">
        <v>1</v>
      </c>
      <c r="S222">
        <v>70399</v>
      </c>
      <c r="T222">
        <v>2011</v>
      </c>
      <c r="U222">
        <v>68388</v>
      </c>
      <c r="V222" t="s">
        <v>1314</v>
      </c>
      <c r="W222" t="s">
        <v>1315</v>
      </c>
      <c r="X222" t="s">
        <v>1316</v>
      </c>
      <c r="Y222" s="2" t="s">
        <v>1317</v>
      </c>
      <c r="Z222">
        <f>LEN(B222)</f>
        <v>58</v>
      </c>
      <c r="AA222">
        <f t="shared" si="14"/>
        <v>555</v>
      </c>
      <c r="AB222">
        <f t="shared" si="15"/>
        <v>8</v>
      </c>
    </row>
    <row r="223" spans="1:28" x14ac:dyDescent="0.3">
      <c r="A223" t="s">
        <v>1318</v>
      </c>
      <c r="B223" t="s">
        <v>1319</v>
      </c>
      <c r="C223">
        <v>24547302</v>
      </c>
      <c r="D223" t="s">
        <v>133</v>
      </c>
      <c r="E223">
        <v>270</v>
      </c>
      <c r="F223" s="1">
        <v>39480</v>
      </c>
      <c r="G223" s="3">
        <f t="shared" si="12"/>
        <v>7</v>
      </c>
      <c r="H223" s="3">
        <v>2</v>
      </c>
      <c r="I223" s="3">
        <v>2</v>
      </c>
      <c r="J223" s="3">
        <f t="shared" si="13"/>
        <v>62</v>
      </c>
      <c r="K223">
        <v>8</v>
      </c>
      <c r="L223">
        <v>57</v>
      </c>
      <c r="M223">
        <v>48</v>
      </c>
      <c r="N223">
        <v>32268</v>
      </c>
      <c r="O223" s="1">
        <v>41292</v>
      </c>
      <c r="P223">
        <v>4.5388517000000004</v>
      </c>
      <c r="Q223">
        <v>5</v>
      </c>
      <c r="R223">
        <v>1</v>
      </c>
      <c r="S223">
        <v>91051</v>
      </c>
      <c r="T223">
        <v>10497</v>
      </c>
      <c r="U223">
        <v>80554</v>
      </c>
      <c r="V223" t="s">
        <v>1320</v>
      </c>
      <c r="W223" t="s">
        <v>1321</v>
      </c>
      <c r="X223" t="s">
        <v>1322</v>
      </c>
      <c r="Y223" s="2" t="s">
        <v>1323</v>
      </c>
      <c r="Z223">
        <f>LEN(B223)</f>
        <v>37</v>
      </c>
      <c r="AA223">
        <f t="shared" si="14"/>
        <v>2778</v>
      </c>
      <c r="AB223">
        <f t="shared" si="15"/>
        <v>0</v>
      </c>
    </row>
    <row r="224" spans="1:28" x14ac:dyDescent="0.3">
      <c r="A224" t="s">
        <v>1324</v>
      </c>
      <c r="B224" t="s">
        <v>1325</v>
      </c>
      <c r="C224">
        <v>633501</v>
      </c>
      <c r="D224" t="s">
        <v>133</v>
      </c>
      <c r="E224">
        <v>43</v>
      </c>
      <c r="F224" s="1">
        <v>40949</v>
      </c>
      <c r="G224" s="3">
        <f t="shared" si="12"/>
        <v>6</v>
      </c>
      <c r="H224" s="3">
        <v>2</v>
      </c>
      <c r="I224" s="3">
        <v>10</v>
      </c>
      <c r="J224" s="3">
        <f t="shared" si="13"/>
        <v>70</v>
      </c>
      <c r="K224">
        <v>1</v>
      </c>
      <c r="L224">
        <v>57</v>
      </c>
      <c r="M224">
        <v>12</v>
      </c>
      <c r="N224">
        <v>7032</v>
      </c>
      <c r="O224" s="1">
        <v>41292</v>
      </c>
      <c r="P224">
        <v>4.6580925000000004</v>
      </c>
      <c r="Q224">
        <v>5</v>
      </c>
      <c r="R224">
        <v>1</v>
      </c>
      <c r="S224">
        <v>2527</v>
      </c>
      <c r="T224">
        <v>216</v>
      </c>
      <c r="U224">
        <v>2311</v>
      </c>
      <c r="V224" t="s">
        <v>1326</v>
      </c>
      <c r="W224" t="s">
        <v>1327</v>
      </c>
      <c r="X224" t="s">
        <v>1328</v>
      </c>
      <c r="Y224" t="s">
        <v>1325</v>
      </c>
      <c r="Z224">
        <f>LEN(B224)</f>
        <v>16</v>
      </c>
      <c r="AA224">
        <f t="shared" si="14"/>
        <v>16</v>
      </c>
      <c r="AB224">
        <f t="shared" si="15"/>
        <v>0</v>
      </c>
    </row>
    <row r="225" spans="1:28" x14ac:dyDescent="0.3">
      <c r="A225" t="s">
        <v>1329</v>
      </c>
      <c r="B225" t="s">
        <v>1330</v>
      </c>
      <c r="C225">
        <v>974327</v>
      </c>
      <c r="D225" t="s">
        <v>40</v>
      </c>
      <c r="E225">
        <v>122</v>
      </c>
      <c r="F225" s="1">
        <v>40009</v>
      </c>
      <c r="G225" s="3">
        <f t="shared" si="12"/>
        <v>4</v>
      </c>
      <c r="H225" s="3">
        <v>7</v>
      </c>
      <c r="I225" s="3">
        <v>15</v>
      </c>
      <c r="J225" s="3">
        <f t="shared" si="13"/>
        <v>225</v>
      </c>
      <c r="K225">
        <v>1</v>
      </c>
      <c r="L225">
        <v>11</v>
      </c>
      <c r="M225">
        <v>45</v>
      </c>
      <c r="N225">
        <v>4305</v>
      </c>
      <c r="O225" s="1">
        <v>41292</v>
      </c>
      <c r="P225">
        <v>4.9374637999999997</v>
      </c>
      <c r="Q225">
        <v>5</v>
      </c>
      <c r="R225">
        <v>1</v>
      </c>
      <c r="S225">
        <v>3454</v>
      </c>
      <c r="T225">
        <v>54</v>
      </c>
      <c r="U225">
        <v>3400</v>
      </c>
      <c r="V225" t="s">
        <v>1331</v>
      </c>
      <c r="W225" t="s">
        <v>1332</v>
      </c>
      <c r="X225" t="s">
        <v>1333</v>
      </c>
      <c r="Y225" s="2" t="s">
        <v>1334</v>
      </c>
      <c r="Z225">
        <f>LEN(B225)</f>
        <v>24</v>
      </c>
      <c r="AA225">
        <f t="shared" si="14"/>
        <v>421</v>
      </c>
      <c r="AB225">
        <f t="shared" si="15"/>
        <v>0</v>
      </c>
    </row>
    <row r="226" spans="1:28" x14ac:dyDescent="0.3">
      <c r="A226" t="s">
        <v>1335</v>
      </c>
      <c r="B226" t="s">
        <v>1336</v>
      </c>
      <c r="C226">
        <v>5607182</v>
      </c>
      <c r="D226" t="s">
        <v>82</v>
      </c>
      <c r="E226">
        <v>26</v>
      </c>
      <c r="F226" s="1">
        <v>41224</v>
      </c>
      <c r="G226" s="3">
        <f t="shared" si="12"/>
        <v>1</v>
      </c>
      <c r="H226" s="3">
        <v>11</v>
      </c>
      <c r="I226" s="3">
        <v>11</v>
      </c>
      <c r="J226" s="3">
        <f t="shared" si="13"/>
        <v>341</v>
      </c>
      <c r="K226">
        <v>11</v>
      </c>
      <c r="L226">
        <v>24</v>
      </c>
      <c r="M226">
        <v>36</v>
      </c>
      <c r="N226">
        <v>41076</v>
      </c>
      <c r="O226" s="1">
        <v>41292</v>
      </c>
      <c r="P226">
        <v>4.8399369999999999</v>
      </c>
      <c r="Q226">
        <v>5</v>
      </c>
      <c r="R226">
        <v>1</v>
      </c>
      <c r="S226">
        <v>30563</v>
      </c>
      <c r="T226">
        <v>1223</v>
      </c>
      <c r="U226">
        <v>29340</v>
      </c>
      <c r="V226" t="s">
        <v>1337</v>
      </c>
      <c r="W226" t="s">
        <v>1338</v>
      </c>
      <c r="X226" t="s">
        <v>1339</v>
      </c>
      <c r="Y226" s="2" t="s">
        <v>1340</v>
      </c>
      <c r="Z226">
        <f>LEN(B226)</f>
        <v>28</v>
      </c>
      <c r="AA226">
        <f t="shared" si="14"/>
        <v>1992</v>
      </c>
      <c r="AB226">
        <f t="shared" si="15"/>
        <v>44</v>
      </c>
    </row>
    <row r="227" spans="1:28" x14ac:dyDescent="0.3">
      <c r="A227" t="s">
        <v>1341</v>
      </c>
      <c r="B227" t="s">
        <v>1342</v>
      </c>
      <c r="C227">
        <v>1601401</v>
      </c>
      <c r="D227" t="s">
        <v>133</v>
      </c>
      <c r="E227">
        <v>14</v>
      </c>
      <c r="F227" s="1">
        <v>40431</v>
      </c>
      <c r="G227" s="3">
        <f t="shared" si="12"/>
        <v>6</v>
      </c>
      <c r="H227" s="3">
        <v>9</v>
      </c>
      <c r="I227" s="3">
        <v>10</v>
      </c>
      <c r="J227" s="3">
        <f t="shared" si="13"/>
        <v>280</v>
      </c>
      <c r="K227">
        <v>21</v>
      </c>
      <c r="L227">
        <v>26</v>
      </c>
      <c r="M227">
        <v>7</v>
      </c>
      <c r="N227">
        <v>77167</v>
      </c>
      <c r="O227" s="1">
        <v>41292</v>
      </c>
      <c r="P227">
        <v>4.9352419999999997</v>
      </c>
      <c r="Q227">
        <v>5</v>
      </c>
      <c r="R227">
        <v>1</v>
      </c>
      <c r="S227">
        <v>10686</v>
      </c>
      <c r="T227">
        <v>173</v>
      </c>
      <c r="U227">
        <v>10513</v>
      </c>
      <c r="V227" t="s">
        <v>1343</v>
      </c>
      <c r="W227" t="s">
        <v>1344</v>
      </c>
      <c r="X227" t="s">
        <v>1345</v>
      </c>
      <c r="Y227" t="s">
        <v>1346</v>
      </c>
      <c r="Z227">
        <f>LEN(B227)</f>
        <v>31</v>
      </c>
      <c r="AA227">
        <f t="shared" si="14"/>
        <v>13</v>
      </c>
      <c r="AB227">
        <f t="shared" si="15"/>
        <v>0</v>
      </c>
    </row>
    <row r="228" spans="1:28" x14ac:dyDescent="0.3">
      <c r="A228" t="s">
        <v>1347</v>
      </c>
      <c r="B228" t="s">
        <v>1348</v>
      </c>
      <c r="C228">
        <v>55178708</v>
      </c>
      <c r="D228" t="s">
        <v>230</v>
      </c>
      <c r="E228">
        <v>225</v>
      </c>
      <c r="F228" s="1">
        <v>39240</v>
      </c>
      <c r="G228" s="3">
        <f t="shared" si="12"/>
        <v>5</v>
      </c>
      <c r="H228" s="3">
        <v>6</v>
      </c>
      <c r="I228" s="3">
        <v>7</v>
      </c>
      <c r="J228" s="3">
        <f t="shared" si="13"/>
        <v>187</v>
      </c>
      <c r="K228">
        <v>4</v>
      </c>
      <c r="L228">
        <v>1</v>
      </c>
      <c r="M228">
        <v>44</v>
      </c>
      <c r="N228">
        <v>14504</v>
      </c>
      <c r="O228" s="1">
        <v>41292</v>
      </c>
      <c r="P228">
        <v>4.8570599999999997</v>
      </c>
      <c r="Q228">
        <v>5</v>
      </c>
      <c r="R228">
        <v>1</v>
      </c>
      <c r="S228">
        <v>360599</v>
      </c>
      <c r="T228">
        <v>12886</v>
      </c>
      <c r="U228">
        <v>347713</v>
      </c>
      <c r="V228" t="s">
        <v>1349</v>
      </c>
      <c r="W228" t="s">
        <v>1350</v>
      </c>
      <c r="X228" t="s">
        <v>1351</v>
      </c>
      <c r="Y228" s="2" t="s">
        <v>1352</v>
      </c>
      <c r="Z228">
        <f>LEN(B228)</f>
        <v>45</v>
      </c>
      <c r="AA228">
        <f t="shared" si="14"/>
        <v>406</v>
      </c>
      <c r="AB228">
        <f t="shared" si="15"/>
        <v>4</v>
      </c>
    </row>
    <row r="229" spans="1:28" x14ac:dyDescent="0.3">
      <c r="A229" t="s">
        <v>1353</v>
      </c>
      <c r="B229" t="s">
        <v>1354</v>
      </c>
      <c r="C229">
        <v>1678415</v>
      </c>
      <c r="D229" t="s">
        <v>82</v>
      </c>
      <c r="E229">
        <v>62</v>
      </c>
      <c r="F229" s="1">
        <v>39301</v>
      </c>
      <c r="G229" s="3">
        <f t="shared" si="12"/>
        <v>3</v>
      </c>
      <c r="H229" s="3">
        <v>8</v>
      </c>
      <c r="I229" s="3">
        <v>7</v>
      </c>
      <c r="J229" s="3">
        <f t="shared" si="13"/>
        <v>247</v>
      </c>
      <c r="K229">
        <v>20</v>
      </c>
      <c r="L229">
        <v>18</v>
      </c>
      <c r="M229">
        <v>39</v>
      </c>
      <c r="N229">
        <v>73119</v>
      </c>
      <c r="O229" s="1">
        <v>41292</v>
      </c>
      <c r="P229">
        <v>4.6704372999999997</v>
      </c>
      <c r="Q229">
        <v>5</v>
      </c>
      <c r="R229">
        <v>1</v>
      </c>
      <c r="S229">
        <v>5304</v>
      </c>
      <c r="T229">
        <v>437</v>
      </c>
      <c r="U229">
        <v>4867</v>
      </c>
      <c r="V229" t="s">
        <v>1355</v>
      </c>
      <c r="W229" t="s">
        <v>1356</v>
      </c>
      <c r="X229" t="s">
        <v>1357</v>
      </c>
      <c r="Y229" t="s">
        <v>1358</v>
      </c>
      <c r="Z229">
        <f>LEN(B229)</f>
        <v>55</v>
      </c>
      <c r="AA229">
        <f t="shared" si="14"/>
        <v>57</v>
      </c>
      <c r="AB229">
        <f t="shared" si="15"/>
        <v>4</v>
      </c>
    </row>
    <row r="230" spans="1:28" x14ac:dyDescent="0.3">
      <c r="A230" t="s">
        <v>1359</v>
      </c>
      <c r="B230" t="s">
        <v>1360</v>
      </c>
      <c r="C230">
        <v>8580293</v>
      </c>
      <c r="D230" t="s">
        <v>40</v>
      </c>
      <c r="E230">
        <v>82</v>
      </c>
      <c r="F230" s="1">
        <v>40900</v>
      </c>
      <c r="G230" s="3">
        <f t="shared" si="12"/>
        <v>6</v>
      </c>
      <c r="H230" s="3">
        <v>12</v>
      </c>
      <c r="I230" s="3">
        <v>23</v>
      </c>
      <c r="J230" s="3">
        <f t="shared" si="13"/>
        <v>383</v>
      </c>
      <c r="K230">
        <v>0</v>
      </c>
      <c r="L230">
        <v>34</v>
      </c>
      <c r="M230">
        <v>59</v>
      </c>
      <c r="N230">
        <v>2099</v>
      </c>
      <c r="O230" s="1">
        <v>41292</v>
      </c>
      <c r="P230">
        <v>4.9683780000000004</v>
      </c>
      <c r="Q230">
        <v>5</v>
      </c>
      <c r="R230">
        <v>1</v>
      </c>
      <c r="S230">
        <v>86649</v>
      </c>
      <c r="T230">
        <v>685</v>
      </c>
      <c r="U230">
        <v>85964</v>
      </c>
      <c r="V230" t="s">
        <v>1361</v>
      </c>
      <c r="W230" t="s">
        <v>1362</v>
      </c>
      <c r="X230" t="s">
        <v>1363</v>
      </c>
      <c r="Y230" t="s">
        <v>1364</v>
      </c>
      <c r="Z230">
        <f>LEN(B230)</f>
        <v>22</v>
      </c>
      <c r="AA230">
        <f t="shared" si="14"/>
        <v>193</v>
      </c>
      <c r="AB230">
        <f t="shared" si="15"/>
        <v>12</v>
      </c>
    </row>
    <row r="231" spans="1:28" x14ac:dyDescent="0.3">
      <c r="A231" t="s">
        <v>1365</v>
      </c>
      <c r="B231" t="s">
        <v>1366</v>
      </c>
      <c r="C231">
        <v>46784595</v>
      </c>
      <c r="D231" t="s">
        <v>230</v>
      </c>
      <c r="E231">
        <v>228</v>
      </c>
      <c r="F231" s="1">
        <v>40803</v>
      </c>
      <c r="G231" s="3">
        <f t="shared" si="12"/>
        <v>7</v>
      </c>
      <c r="H231" s="3">
        <v>9</v>
      </c>
      <c r="I231" s="3">
        <v>17</v>
      </c>
      <c r="J231" s="3">
        <f t="shared" si="13"/>
        <v>287</v>
      </c>
      <c r="K231">
        <v>1</v>
      </c>
      <c r="L231">
        <v>38</v>
      </c>
      <c r="M231">
        <v>1</v>
      </c>
      <c r="N231">
        <v>5881</v>
      </c>
      <c r="O231" s="1">
        <v>41292</v>
      </c>
      <c r="P231">
        <v>1.7747864</v>
      </c>
      <c r="Q231">
        <v>5</v>
      </c>
      <c r="R231">
        <v>1</v>
      </c>
      <c r="S231">
        <v>1166577</v>
      </c>
      <c r="T231">
        <v>940615</v>
      </c>
      <c r="U231">
        <v>225962</v>
      </c>
      <c r="V231" t="s">
        <v>1367</v>
      </c>
      <c r="W231" t="s">
        <v>1368</v>
      </c>
      <c r="X231" t="s">
        <v>1369</v>
      </c>
      <c r="Y231" t="s">
        <v>1370</v>
      </c>
      <c r="Z231">
        <f>LEN(B231)</f>
        <v>45</v>
      </c>
      <c r="AA231">
        <f t="shared" si="14"/>
        <v>83</v>
      </c>
      <c r="AB231">
        <f t="shared" si="15"/>
        <v>0</v>
      </c>
    </row>
    <row r="232" spans="1:28" x14ac:dyDescent="0.3">
      <c r="A232" t="s">
        <v>1371</v>
      </c>
      <c r="B232" t="s">
        <v>1372</v>
      </c>
      <c r="C232">
        <v>78949101</v>
      </c>
      <c r="D232" t="s">
        <v>230</v>
      </c>
      <c r="E232">
        <v>216</v>
      </c>
      <c r="F232" s="1">
        <v>40645</v>
      </c>
      <c r="G232" s="3">
        <f t="shared" si="12"/>
        <v>3</v>
      </c>
      <c r="H232" s="3">
        <v>4</v>
      </c>
      <c r="I232" s="3">
        <v>12</v>
      </c>
      <c r="J232" s="3">
        <f t="shared" si="13"/>
        <v>132</v>
      </c>
      <c r="K232">
        <v>18</v>
      </c>
      <c r="L232">
        <v>49</v>
      </c>
      <c r="M232">
        <v>45</v>
      </c>
      <c r="N232">
        <v>67785</v>
      </c>
      <c r="O232" s="1">
        <v>41292</v>
      </c>
      <c r="P232">
        <v>4.8310149999999998</v>
      </c>
      <c r="Q232">
        <v>5</v>
      </c>
      <c r="R232">
        <v>1</v>
      </c>
      <c r="S232">
        <v>564264</v>
      </c>
      <c r="T232">
        <v>23838</v>
      </c>
      <c r="U232">
        <v>540426</v>
      </c>
      <c r="V232" t="s">
        <v>1373</v>
      </c>
      <c r="W232" t="s">
        <v>1374</v>
      </c>
      <c r="X232" t="s">
        <v>1375</v>
      </c>
      <c r="Y232" s="2" t="s">
        <v>1376</v>
      </c>
      <c r="Z232">
        <f>LEN(B232)</f>
        <v>80</v>
      </c>
      <c r="AA232">
        <f t="shared" si="14"/>
        <v>455</v>
      </c>
      <c r="AB232">
        <f t="shared" si="15"/>
        <v>28</v>
      </c>
    </row>
    <row r="233" spans="1:28" x14ac:dyDescent="0.3">
      <c r="A233" t="s">
        <v>1377</v>
      </c>
      <c r="B233" t="s">
        <v>1378</v>
      </c>
      <c r="C233">
        <v>941246</v>
      </c>
      <c r="D233" t="s">
        <v>34</v>
      </c>
      <c r="E233">
        <v>89</v>
      </c>
      <c r="F233" s="1">
        <v>40895</v>
      </c>
      <c r="G233" s="3">
        <f t="shared" si="12"/>
        <v>1</v>
      </c>
      <c r="H233" s="3">
        <v>12</v>
      </c>
      <c r="I233" s="3">
        <v>18</v>
      </c>
      <c r="J233" s="3">
        <f t="shared" si="13"/>
        <v>378</v>
      </c>
      <c r="K233">
        <v>4</v>
      </c>
      <c r="L233">
        <v>54</v>
      </c>
      <c r="M233">
        <v>31</v>
      </c>
      <c r="N233">
        <v>17671</v>
      </c>
      <c r="O233" s="1">
        <v>41292</v>
      </c>
      <c r="P233">
        <v>4.9285709999999998</v>
      </c>
      <c r="Q233">
        <v>5</v>
      </c>
      <c r="R233">
        <v>1</v>
      </c>
      <c r="S233">
        <v>1848</v>
      </c>
      <c r="T233">
        <v>33</v>
      </c>
      <c r="U233">
        <v>1815</v>
      </c>
      <c r="V233" t="s">
        <v>1379</v>
      </c>
      <c r="W233" t="s">
        <v>1380</v>
      </c>
      <c r="X233" t="s">
        <v>1381</v>
      </c>
      <c r="Y233" t="s">
        <v>1382</v>
      </c>
      <c r="Z233">
        <f>LEN(B233)</f>
        <v>44</v>
      </c>
      <c r="AA233">
        <f t="shared" si="14"/>
        <v>111</v>
      </c>
      <c r="AB233">
        <f t="shared" si="15"/>
        <v>0</v>
      </c>
    </row>
    <row r="234" spans="1:28" x14ac:dyDescent="0.3">
      <c r="A234" t="s">
        <v>1383</v>
      </c>
      <c r="B234" t="s">
        <v>1384</v>
      </c>
      <c r="C234">
        <v>45411985</v>
      </c>
      <c r="D234" t="s">
        <v>34</v>
      </c>
      <c r="E234">
        <v>132</v>
      </c>
      <c r="F234" s="1">
        <v>39335</v>
      </c>
      <c r="G234" s="3">
        <f t="shared" si="12"/>
        <v>2</v>
      </c>
      <c r="H234" s="3">
        <v>9</v>
      </c>
      <c r="I234" s="3">
        <v>10</v>
      </c>
      <c r="J234" s="3">
        <f t="shared" si="13"/>
        <v>280</v>
      </c>
      <c r="K234">
        <v>22</v>
      </c>
      <c r="L234">
        <v>3</v>
      </c>
      <c r="M234">
        <v>22</v>
      </c>
      <c r="N234">
        <v>79402</v>
      </c>
      <c r="O234" s="1">
        <v>41292</v>
      </c>
      <c r="P234">
        <v>2.5496655000000001</v>
      </c>
      <c r="Q234">
        <v>5</v>
      </c>
      <c r="R234">
        <v>1</v>
      </c>
      <c r="S234">
        <v>411090</v>
      </c>
      <c r="T234">
        <v>251827</v>
      </c>
      <c r="U234">
        <v>159263</v>
      </c>
      <c r="V234" t="s">
        <v>1385</v>
      </c>
      <c r="W234" t="s">
        <v>1386</v>
      </c>
      <c r="X234" t="s">
        <v>1387</v>
      </c>
      <c r="Y234" s="2" t="s">
        <v>1388</v>
      </c>
      <c r="Z234">
        <f>LEN(B234)</f>
        <v>20</v>
      </c>
      <c r="AA234">
        <f t="shared" si="14"/>
        <v>323</v>
      </c>
      <c r="AB234">
        <f t="shared" si="15"/>
        <v>12</v>
      </c>
    </row>
    <row r="235" spans="1:28" x14ac:dyDescent="0.3">
      <c r="A235" t="s">
        <v>1389</v>
      </c>
      <c r="B235" t="s">
        <v>1390</v>
      </c>
      <c r="C235">
        <v>36787721</v>
      </c>
      <c r="D235" t="s">
        <v>82</v>
      </c>
      <c r="E235">
        <v>503</v>
      </c>
      <c r="F235" s="1">
        <v>40947</v>
      </c>
      <c r="G235" s="3">
        <f t="shared" si="12"/>
        <v>4</v>
      </c>
      <c r="H235" s="3">
        <v>2</v>
      </c>
      <c r="I235" s="3">
        <v>8</v>
      </c>
      <c r="J235" s="3">
        <f t="shared" si="13"/>
        <v>68</v>
      </c>
      <c r="K235">
        <v>18</v>
      </c>
      <c r="L235">
        <v>16</v>
      </c>
      <c r="M235">
        <v>55</v>
      </c>
      <c r="N235">
        <v>65815</v>
      </c>
      <c r="O235" s="1">
        <v>41292</v>
      </c>
      <c r="P235">
        <v>4.6347759999999996</v>
      </c>
      <c r="Q235">
        <v>5</v>
      </c>
      <c r="R235">
        <v>1</v>
      </c>
      <c r="S235">
        <v>452851</v>
      </c>
      <c r="T235">
        <v>41348</v>
      </c>
      <c r="U235">
        <v>411503</v>
      </c>
      <c r="V235" t="s">
        <v>1391</v>
      </c>
      <c r="W235" t="s">
        <v>1392</v>
      </c>
      <c r="X235" t="s">
        <v>1393</v>
      </c>
      <c r="Y235" s="2" t="s">
        <v>1394</v>
      </c>
      <c r="Z235">
        <f>LEN(B235)</f>
        <v>42</v>
      </c>
      <c r="AA235">
        <f t="shared" si="14"/>
        <v>1389</v>
      </c>
      <c r="AB235">
        <f t="shared" si="15"/>
        <v>4</v>
      </c>
    </row>
    <row r="236" spans="1:28" x14ac:dyDescent="0.3">
      <c r="A236" t="s">
        <v>1395</v>
      </c>
      <c r="B236" t="s">
        <v>1396</v>
      </c>
      <c r="C236">
        <v>2189554</v>
      </c>
      <c r="D236" t="s">
        <v>40</v>
      </c>
      <c r="E236">
        <v>21</v>
      </c>
      <c r="F236" s="1">
        <v>40853</v>
      </c>
      <c r="G236" s="3">
        <f t="shared" si="12"/>
        <v>1</v>
      </c>
      <c r="H236" s="3">
        <v>11</v>
      </c>
      <c r="I236" s="3">
        <v>6</v>
      </c>
      <c r="J236" s="3">
        <f t="shared" si="13"/>
        <v>336</v>
      </c>
      <c r="K236">
        <v>8</v>
      </c>
      <c r="L236">
        <v>26</v>
      </c>
      <c r="M236">
        <v>33</v>
      </c>
      <c r="N236">
        <v>30393</v>
      </c>
      <c r="O236" s="1">
        <v>41292</v>
      </c>
      <c r="P236">
        <v>4.8590289999999996</v>
      </c>
      <c r="Q236">
        <v>5</v>
      </c>
      <c r="R236">
        <v>1</v>
      </c>
      <c r="S236">
        <v>8938</v>
      </c>
      <c r="T236">
        <v>315</v>
      </c>
      <c r="U236">
        <v>8623</v>
      </c>
      <c r="V236" t="s">
        <v>1397</v>
      </c>
      <c r="W236" t="s">
        <v>1398</v>
      </c>
      <c r="X236" t="s">
        <v>1399</v>
      </c>
      <c r="Y236" t="s">
        <v>1400</v>
      </c>
      <c r="Z236">
        <f>LEN(B236)</f>
        <v>15</v>
      </c>
      <c r="AA236">
        <f t="shared" si="14"/>
        <v>23</v>
      </c>
      <c r="AB236">
        <f t="shared" si="15"/>
        <v>0</v>
      </c>
    </row>
    <row r="237" spans="1:28" x14ac:dyDescent="0.3">
      <c r="A237" t="s">
        <v>1401</v>
      </c>
      <c r="B237" t="s">
        <v>1402</v>
      </c>
      <c r="C237">
        <v>570714</v>
      </c>
      <c r="D237" t="s">
        <v>82</v>
      </c>
      <c r="E237">
        <v>288</v>
      </c>
      <c r="F237" s="1">
        <v>40091</v>
      </c>
      <c r="G237" s="3">
        <f t="shared" si="12"/>
        <v>2</v>
      </c>
      <c r="H237" s="3">
        <v>10</v>
      </c>
      <c r="I237" s="3">
        <v>5</v>
      </c>
      <c r="J237" s="3">
        <f t="shared" si="13"/>
        <v>305</v>
      </c>
      <c r="K237">
        <v>1</v>
      </c>
      <c r="L237">
        <v>30</v>
      </c>
      <c r="M237">
        <v>26</v>
      </c>
      <c r="N237">
        <v>5426</v>
      </c>
      <c r="O237" s="1">
        <v>41292</v>
      </c>
      <c r="P237">
        <v>4.9076529999999998</v>
      </c>
      <c r="Q237">
        <v>5</v>
      </c>
      <c r="R237">
        <v>1</v>
      </c>
      <c r="S237">
        <v>2339</v>
      </c>
      <c r="T237">
        <v>54</v>
      </c>
      <c r="U237">
        <v>2285</v>
      </c>
      <c r="V237" t="s">
        <v>1403</v>
      </c>
      <c r="W237" t="s">
        <v>1404</v>
      </c>
      <c r="X237" t="s">
        <v>1405</v>
      </c>
      <c r="Y237" s="2" t="s">
        <v>1406</v>
      </c>
      <c r="Z237">
        <f>LEN(B237)</f>
        <v>69</v>
      </c>
      <c r="AA237">
        <f t="shared" si="14"/>
        <v>865</v>
      </c>
      <c r="AB237">
        <f t="shared" si="15"/>
        <v>0</v>
      </c>
    </row>
    <row r="238" spans="1:28" x14ac:dyDescent="0.3">
      <c r="A238" t="s">
        <v>1407</v>
      </c>
      <c r="B238" t="s">
        <v>1408</v>
      </c>
      <c r="C238">
        <v>1455924</v>
      </c>
      <c r="D238" t="s">
        <v>28</v>
      </c>
      <c r="E238">
        <v>120</v>
      </c>
      <c r="F238" s="1">
        <v>40432</v>
      </c>
      <c r="G238" s="3">
        <f t="shared" si="12"/>
        <v>7</v>
      </c>
      <c r="H238" s="3">
        <v>9</v>
      </c>
      <c r="I238" s="3">
        <v>11</v>
      </c>
      <c r="J238" s="3">
        <f t="shared" si="13"/>
        <v>281</v>
      </c>
      <c r="K238">
        <v>5</v>
      </c>
      <c r="L238">
        <v>53</v>
      </c>
      <c r="M238">
        <v>58</v>
      </c>
      <c r="N238">
        <v>21238</v>
      </c>
      <c r="O238" s="1">
        <v>41292</v>
      </c>
      <c r="P238">
        <v>4.8344250000000004</v>
      </c>
      <c r="Q238">
        <v>5</v>
      </c>
      <c r="R238">
        <v>1</v>
      </c>
      <c r="S238">
        <v>3817</v>
      </c>
      <c r="T238">
        <v>158</v>
      </c>
      <c r="U238">
        <v>3659</v>
      </c>
      <c r="V238" t="s">
        <v>1409</v>
      </c>
      <c r="W238" t="s">
        <v>1410</v>
      </c>
      <c r="X238" t="s">
        <v>1411</v>
      </c>
      <c r="Y238" s="2" t="s">
        <v>1412</v>
      </c>
      <c r="Z238">
        <f>LEN(B238)</f>
        <v>38</v>
      </c>
      <c r="AA238">
        <f t="shared" si="14"/>
        <v>460</v>
      </c>
      <c r="AB238">
        <f t="shared" si="15"/>
        <v>0</v>
      </c>
    </row>
    <row r="239" spans="1:28" x14ac:dyDescent="0.3">
      <c r="A239" t="s">
        <v>1413</v>
      </c>
      <c r="B239" t="s">
        <v>1414</v>
      </c>
      <c r="C239">
        <v>2916002</v>
      </c>
      <c r="D239" t="s">
        <v>1313</v>
      </c>
      <c r="E239">
        <v>39</v>
      </c>
      <c r="F239" s="1">
        <v>41046</v>
      </c>
      <c r="G239" s="3">
        <f t="shared" si="12"/>
        <v>5</v>
      </c>
      <c r="H239" s="3">
        <v>5</v>
      </c>
      <c r="I239" s="3">
        <v>17</v>
      </c>
      <c r="J239" s="3">
        <f t="shared" si="13"/>
        <v>167</v>
      </c>
      <c r="K239">
        <v>12</v>
      </c>
      <c r="L239">
        <v>15</v>
      </c>
      <c r="M239">
        <v>29</v>
      </c>
      <c r="N239">
        <v>44129</v>
      </c>
      <c r="O239" s="1">
        <v>41292</v>
      </c>
      <c r="P239">
        <v>4.8866230000000002</v>
      </c>
      <c r="Q239">
        <v>5</v>
      </c>
      <c r="R239">
        <v>1</v>
      </c>
      <c r="S239">
        <v>13336</v>
      </c>
      <c r="T239">
        <v>378</v>
      </c>
      <c r="U239">
        <v>12958</v>
      </c>
      <c r="V239" t="s">
        <v>1415</v>
      </c>
      <c r="W239" t="s">
        <v>1416</v>
      </c>
      <c r="X239" t="s">
        <v>1417</v>
      </c>
      <c r="Y239" t="s">
        <v>1418</v>
      </c>
      <c r="Z239">
        <f>LEN(B239)</f>
        <v>26</v>
      </c>
      <c r="AA239">
        <f t="shared" si="14"/>
        <v>153</v>
      </c>
      <c r="AB239">
        <f t="shared" si="15"/>
        <v>4</v>
      </c>
    </row>
    <row r="240" spans="1:28" x14ac:dyDescent="0.3">
      <c r="A240" t="s">
        <v>1419</v>
      </c>
      <c r="B240" t="s">
        <v>1420</v>
      </c>
      <c r="C240">
        <v>6072328</v>
      </c>
      <c r="D240" t="s">
        <v>230</v>
      </c>
      <c r="E240">
        <v>245</v>
      </c>
      <c r="F240" s="1">
        <v>40969</v>
      </c>
      <c r="G240" s="3">
        <f t="shared" si="12"/>
        <v>5</v>
      </c>
      <c r="H240" s="3">
        <v>3</v>
      </c>
      <c r="I240" s="3">
        <v>1</v>
      </c>
      <c r="J240" s="3">
        <f t="shared" si="13"/>
        <v>91</v>
      </c>
      <c r="K240">
        <v>0</v>
      </c>
      <c r="L240">
        <v>48</v>
      </c>
      <c r="M240">
        <v>55</v>
      </c>
      <c r="N240">
        <v>2935</v>
      </c>
      <c r="O240" s="1">
        <v>41292</v>
      </c>
      <c r="P240">
        <v>4.5203860000000002</v>
      </c>
      <c r="Q240">
        <v>5</v>
      </c>
      <c r="R240">
        <v>1</v>
      </c>
      <c r="S240">
        <v>64652</v>
      </c>
      <c r="T240">
        <v>7752</v>
      </c>
      <c r="U240">
        <v>56900</v>
      </c>
      <c r="V240" t="s">
        <v>231</v>
      </c>
      <c r="W240" t="s">
        <v>232</v>
      </c>
      <c r="X240" t="s">
        <v>233</v>
      </c>
      <c r="Y240" s="2" t="s">
        <v>1421</v>
      </c>
      <c r="Z240">
        <f>LEN(B240)</f>
        <v>73</v>
      </c>
      <c r="AA240">
        <f t="shared" si="14"/>
        <v>257</v>
      </c>
      <c r="AB240">
        <f t="shared" si="15"/>
        <v>12</v>
      </c>
    </row>
    <row r="241" spans="1:28" x14ac:dyDescent="0.3">
      <c r="A241" t="s">
        <v>1422</v>
      </c>
      <c r="B241" t="s">
        <v>1423</v>
      </c>
      <c r="C241">
        <v>1135061</v>
      </c>
      <c r="D241" t="s">
        <v>40</v>
      </c>
      <c r="E241">
        <v>60</v>
      </c>
      <c r="F241" s="1">
        <v>40708</v>
      </c>
      <c r="G241" s="3">
        <f t="shared" si="12"/>
        <v>3</v>
      </c>
      <c r="H241" s="3">
        <v>6</v>
      </c>
      <c r="I241" s="3">
        <v>14</v>
      </c>
      <c r="J241" s="3">
        <f t="shared" si="13"/>
        <v>194</v>
      </c>
      <c r="K241">
        <v>4</v>
      </c>
      <c r="L241">
        <v>32</v>
      </c>
      <c r="M241">
        <v>15</v>
      </c>
      <c r="N241">
        <v>16335</v>
      </c>
      <c r="O241" s="1">
        <v>41292</v>
      </c>
      <c r="P241">
        <v>4.6007629999999997</v>
      </c>
      <c r="Q241">
        <v>5</v>
      </c>
      <c r="R241">
        <v>1</v>
      </c>
      <c r="S241">
        <v>1573</v>
      </c>
      <c r="T241">
        <v>157</v>
      </c>
      <c r="U241">
        <v>1416</v>
      </c>
      <c r="V241" t="s">
        <v>1424</v>
      </c>
      <c r="W241" t="s">
        <v>1425</v>
      </c>
      <c r="X241" t="s">
        <v>1426</v>
      </c>
      <c r="Y241" t="s">
        <v>1427</v>
      </c>
      <c r="Z241">
        <f>LEN(B241)</f>
        <v>19</v>
      </c>
      <c r="AA241">
        <f t="shared" si="14"/>
        <v>30</v>
      </c>
      <c r="AB241">
        <f t="shared" si="15"/>
        <v>0</v>
      </c>
    </row>
    <row r="242" spans="1:28" x14ac:dyDescent="0.3">
      <c r="A242" t="s">
        <v>1428</v>
      </c>
      <c r="B242" t="s">
        <v>1429</v>
      </c>
      <c r="C242">
        <v>10161581</v>
      </c>
      <c r="D242" t="s">
        <v>22</v>
      </c>
      <c r="E242">
        <v>27</v>
      </c>
      <c r="F242" s="1">
        <v>40898</v>
      </c>
      <c r="G242" s="3">
        <f t="shared" si="12"/>
        <v>4</v>
      </c>
      <c r="H242" s="3">
        <v>12</v>
      </c>
      <c r="I242" s="3">
        <v>21</v>
      </c>
      <c r="J242" s="3">
        <f t="shared" si="13"/>
        <v>381</v>
      </c>
      <c r="K242">
        <v>7</v>
      </c>
      <c r="L242">
        <v>58</v>
      </c>
      <c r="M242">
        <v>29</v>
      </c>
      <c r="N242">
        <v>28709</v>
      </c>
      <c r="O242" s="1">
        <v>41292</v>
      </c>
      <c r="P242">
        <v>4.9447359999999998</v>
      </c>
      <c r="Q242">
        <v>5</v>
      </c>
      <c r="R242">
        <v>1</v>
      </c>
      <c r="S242">
        <v>48422</v>
      </c>
      <c r="T242">
        <v>669</v>
      </c>
      <c r="U242">
        <v>47753</v>
      </c>
      <c r="V242" t="s">
        <v>1430</v>
      </c>
      <c r="W242" t="s">
        <v>1431</v>
      </c>
      <c r="X242" t="s">
        <v>1432</v>
      </c>
      <c r="Y242" t="s">
        <v>1433</v>
      </c>
      <c r="Z242">
        <f>LEN(B242)</f>
        <v>41</v>
      </c>
      <c r="AA242">
        <f t="shared" si="14"/>
        <v>28</v>
      </c>
      <c r="AB242">
        <f t="shared" si="15"/>
        <v>0</v>
      </c>
    </row>
    <row r="243" spans="1:28" x14ac:dyDescent="0.3">
      <c r="A243" t="s">
        <v>1434</v>
      </c>
      <c r="B243" t="s">
        <v>1435</v>
      </c>
      <c r="C243">
        <v>9967945</v>
      </c>
      <c r="D243" t="s">
        <v>761</v>
      </c>
      <c r="E243">
        <v>209</v>
      </c>
      <c r="F243" s="1">
        <v>40170</v>
      </c>
      <c r="G243" s="3">
        <f t="shared" si="12"/>
        <v>4</v>
      </c>
      <c r="H243" s="3">
        <v>12</v>
      </c>
      <c r="I243" s="3">
        <v>23</v>
      </c>
      <c r="J243" s="3">
        <f t="shared" si="13"/>
        <v>383</v>
      </c>
      <c r="K243">
        <v>20</v>
      </c>
      <c r="L243">
        <v>4</v>
      </c>
      <c r="M243">
        <v>22</v>
      </c>
      <c r="N243">
        <v>72262</v>
      </c>
      <c r="O243" s="1">
        <v>41292</v>
      </c>
      <c r="P243">
        <v>4.9030522999999997</v>
      </c>
      <c r="Q243">
        <v>5</v>
      </c>
      <c r="R243">
        <v>1</v>
      </c>
      <c r="S243">
        <v>72864</v>
      </c>
      <c r="T243">
        <v>1766</v>
      </c>
      <c r="U243">
        <v>71098</v>
      </c>
      <c r="V243" t="s">
        <v>1436</v>
      </c>
      <c r="W243" t="s">
        <v>1437</v>
      </c>
      <c r="X243" t="s">
        <v>1438</v>
      </c>
      <c r="Y243" t="s">
        <v>1439</v>
      </c>
      <c r="Z243">
        <f>LEN(B243)</f>
        <v>29</v>
      </c>
      <c r="AA243">
        <f t="shared" si="14"/>
        <v>70</v>
      </c>
      <c r="AB243">
        <f t="shared" si="15"/>
        <v>0</v>
      </c>
    </row>
    <row r="244" spans="1:28" x14ac:dyDescent="0.3">
      <c r="A244" t="s">
        <v>1440</v>
      </c>
      <c r="B244" t="s">
        <v>1441</v>
      </c>
      <c r="C244">
        <v>725119</v>
      </c>
      <c r="D244" t="s">
        <v>133</v>
      </c>
      <c r="E244">
        <v>48</v>
      </c>
      <c r="F244" s="1">
        <v>40127</v>
      </c>
      <c r="G244" s="3">
        <f t="shared" si="12"/>
        <v>3</v>
      </c>
      <c r="H244" s="3">
        <v>11</v>
      </c>
      <c r="I244" s="3">
        <v>10</v>
      </c>
      <c r="J244" s="3">
        <f t="shared" si="13"/>
        <v>340</v>
      </c>
      <c r="K244">
        <v>13</v>
      </c>
      <c r="L244">
        <v>10</v>
      </c>
      <c r="M244">
        <v>18</v>
      </c>
      <c r="N244">
        <v>47418</v>
      </c>
      <c r="O244" s="1">
        <v>41292</v>
      </c>
      <c r="P244">
        <v>4.0305777000000003</v>
      </c>
      <c r="Q244">
        <v>5</v>
      </c>
      <c r="R244">
        <v>1</v>
      </c>
      <c r="S244">
        <v>883</v>
      </c>
      <c r="T244">
        <v>214</v>
      </c>
      <c r="U244">
        <v>669</v>
      </c>
      <c r="V244" t="s">
        <v>1442</v>
      </c>
      <c r="W244" t="s">
        <v>1443</v>
      </c>
      <c r="X244" t="s">
        <v>1444</v>
      </c>
      <c r="Y244" t="s">
        <v>1445</v>
      </c>
      <c r="Z244">
        <f>LEN(B244)</f>
        <v>30</v>
      </c>
      <c r="AA244">
        <f t="shared" si="14"/>
        <v>148</v>
      </c>
      <c r="AB244">
        <f t="shared" si="15"/>
        <v>0</v>
      </c>
    </row>
    <row r="245" spans="1:28" x14ac:dyDescent="0.3">
      <c r="A245" t="s">
        <v>1446</v>
      </c>
      <c r="B245" t="s">
        <v>1447</v>
      </c>
      <c r="C245">
        <v>9869515</v>
      </c>
      <c r="D245" t="s">
        <v>89</v>
      </c>
      <c r="E245">
        <v>81</v>
      </c>
      <c r="F245" s="1">
        <v>40534</v>
      </c>
      <c r="G245" s="3">
        <f t="shared" si="12"/>
        <v>4</v>
      </c>
      <c r="H245" s="3">
        <v>12</v>
      </c>
      <c r="I245" s="3">
        <v>22</v>
      </c>
      <c r="J245" s="3">
        <f t="shared" si="13"/>
        <v>382</v>
      </c>
      <c r="K245">
        <v>6</v>
      </c>
      <c r="L245">
        <v>32</v>
      </c>
      <c r="M245">
        <v>15</v>
      </c>
      <c r="N245">
        <v>23535</v>
      </c>
      <c r="O245" s="1">
        <v>41292</v>
      </c>
      <c r="P245">
        <v>4.8830805000000002</v>
      </c>
      <c r="Q245">
        <v>5</v>
      </c>
      <c r="R245">
        <v>1</v>
      </c>
      <c r="S245">
        <v>5337</v>
      </c>
      <c r="T245">
        <v>156</v>
      </c>
      <c r="U245">
        <v>5181</v>
      </c>
      <c r="V245" t="s">
        <v>1448</v>
      </c>
      <c r="W245" t="s">
        <v>1449</v>
      </c>
      <c r="X245" t="s">
        <v>1450</v>
      </c>
      <c r="Y245" t="s">
        <v>1451</v>
      </c>
      <c r="Z245">
        <f>LEN(B245)</f>
        <v>49</v>
      </c>
      <c r="AA245">
        <f t="shared" si="14"/>
        <v>128</v>
      </c>
      <c r="AB245">
        <f t="shared" si="15"/>
        <v>0</v>
      </c>
    </row>
    <row r="246" spans="1:28" x14ac:dyDescent="0.3">
      <c r="A246" t="s">
        <v>1452</v>
      </c>
      <c r="B246" t="s">
        <v>1453</v>
      </c>
      <c r="C246">
        <v>723787</v>
      </c>
      <c r="D246" t="s">
        <v>22</v>
      </c>
      <c r="E246">
        <v>17</v>
      </c>
      <c r="F246" s="1">
        <v>40393</v>
      </c>
      <c r="G246" s="3">
        <f t="shared" si="12"/>
        <v>3</v>
      </c>
      <c r="H246" s="3">
        <v>8</v>
      </c>
      <c r="I246" s="3">
        <v>3</v>
      </c>
      <c r="J246" s="3">
        <f t="shared" si="13"/>
        <v>243</v>
      </c>
      <c r="K246">
        <v>18</v>
      </c>
      <c r="L246">
        <v>50</v>
      </c>
      <c r="M246">
        <v>21</v>
      </c>
      <c r="N246">
        <v>67821</v>
      </c>
      <c r="O246" s="1">
        <v>41292</v>
      </c>
      <c r="P246">
        <v>4.8964509999999999</v>
      </c>
      <c r="Q246">
        <v>5</v>
      </c>
      <c r="R246">
        <v>1</v>
      </c>
      <c r="S246">
        <v>2395</v>
      </c>
      <c r="T246">
        <v>62</v>
      </c>
      <c r="U246">
        <v>2333</v>
      </c>
      <c r="V246" t="s">
        <v>1454</v>
      </c>
      <c r="W246" t="s">
        <v>1455</v>
      </c>
      <c r="X246" t="s">
        <v>1456</v>
      </c>
      <c r="Y246" t="s">
        <v>1457</v>
      </c>
      <c r="Z246">
        <f>LEN(B246)</f>
        <v>15</v>
      </c>
      <c r="AA246">
        <f t="shared" si="14"/>
        <v>130</v>
      </c>
      <c r="AB246">
        <f t="shared" si="15"/>
        <v>0</v>
      </c>
    </row>
    <row r="247" spans="1:28" x14ac:dyDescent="0.3">
      <c r="A247" t="s">
        <v>1458</v>
      </c>
      <c r="B247" t="s">
        <v>1459</v>
      </c>
      <c r="C247">
        <v>56783781</v>
      </c>
      <c r="D247" t="s">
        <v>34</v>
      </c>
      <c r="E247">
        <v>48</v>
      </c>
      <c r="F247" s="1">
        <v>39319</v>
      </c>
      <c r="G247" s="3">
        <f t="shared" si="12"/>
        <v>7</v>
      </c>
      <c r="H247" s="3">
        <v>8</v>
      </c>
      <c r="I247" s="3">
        <v>25</v>
      </c>
      <c r="J247" s="3">
        <f t="shared" si="13"/>
        <v>265</v>
      </c>
      <c r="K247">
        <v>2</v>
      </c>
      <c r="L247">
        <v>47</v>
      </c>
      <c r="M247">
        <v>29</v>
      </c>
      <c r="N247">
        <v>10049</v>
      </c>
      <c r="O247" s="1">
        <v>41292</v>
      </c>
      <c r="P247">
        <v>4.6735797000000003</v>
      </c>
      <c r="Q247">
        <v>5</v>
      </c>
      <c r="R247">
        <v>1</v>
      </c>
      <c r="S247">
        <v>72569</v>
      </c>
      <c r="T247">
        <v>5922</v>
      </c>
      <c r="U247">
        <v>66647</v>
      </c>
      <c r="V247" t="s">
        <v>1460</v>
      </c>
      <c r="W247" t="s">
        <v>1461</v>
      </c>
      <c r="X247" t="s">
        <v>1462</v>
      </c>
      <c r="Y247" t="s">
        <v>1463</v>
      </c>
      <c r="Z247">
        <f>LEN(B247)</f>
        <v>54</v>
      </c>
      <c r="AA247">
        <f t="shared" si="14"/>
        <v>58</v>
      </c>
      <c r="AB247">
        <f t="shared" si="15"/>
        <v>0</v>
      </c>
    </row>
    <row r="248" spans="1:28" x14ac:dyDescent="0.3">
      <c r="A248" t="s">
        <v>1464</v>
      </c>
      <c r="B248" t="s">
        <v>1465</v>
      </c>
      <c r="C248">
        <v>610252</v>
      </c>
      <c r="D248" t="s">
        <v>22</v>
      </c>
      <c r="E248">
        <v>96</v>
      </c>
      <c r="F248" s="1">
        <v>39463</v>
      </c>
      <c r="G248" s="3">
        <f t="shared" si="12"/>
        <v>4</v>
      </c>
      <c r="H248" s="3">
        <v>1</v>
      </c>
      <c r="I248" s="3">
        <v>16</v>
      </c>
      <c r="J248" s="3">
        <f t="shared" si="13"/>
        <v>46</v>
      </c>
      <c r="K248">
        <v>3</v>
      </c>
      <c r="L248">
        <v>26</v>
      </c>
      <c r="M248">
        <v>32</v>
      </c>
      <c r="N248">
        <v>12392</v>
      </c>
      <c r="O248" s="1">
        <v>41292</v>
      </c>
      <c r="P248">
        <v>4.1726720000000004</v>
      </c>
      <c r="Q248">
        <v>5</v>
      </c>
      <c r="R248">
        <v>1</v>
      </c>
      <c r="S248">
        <v>4274</v>
      </c>
      <c r="T248">
        <v>884</v>
      </c>
      <c r="U248">
        <v>3390</v>
      </c>
      <c r="V248" t="s">
        <v>1466</v>
      </c>
      <c r="W248" t="s">
        <v>1467</v>
      </c>
      <c r="X248" t="s">
        <v>1468</v>
      </c>
      <c r="Y248" s="2" t="s">
        <v>1469</v>
      </c>
      <c r="Z248">
        <f>LEN(B248)</f>
        <v>15</v>
      </c>
      <c r="AA248">
        <f t="shared" si="14"/>
        <v>404</v>
      </c>
      <c r="AB248">
        <f t="shared" si="15"/>
        <v>4</v>
      </c>
    </row>
    <row r="249" spans="1:28" x14ac:dyDescent="0.3">
      <c r="A249" t="s">
        <v>1470</v>
      </c>
      <c r="B249" t="s">
        <v>1471</v>
      </c>
      <c r="C249">
        <v>1016111</v>
      </c>
      <c r="D249" t="s">
        <v>34</v>
      </c>
      <c r="E249">
        <v>122</v>
      </c>
      <c r="F249" s="1">
        <v>40011</v>
      </c>
      <c r="G249" s="3">
        <f t="shared" si="12"/>
        <v>6</v>
      </c>
      <c r="H249" s="3">
        <v>7</v>
      </c>
      <c r="I249" s="3">
        <v>17</v>
      </c>
      <c r="J249" s="3">
        <f t="shared" si="13"/>
        <v>227</v>
      </c>
      <c r="K249">
        <v>21</v>
      </c>
      <c r="L249">
        <v>55</v>
      </c>
      <c r="M249">
        <v>42</v>
      </c>
      <c r="N249">
        <v>78942</v>
      </c>
      <c r="O249" s="1">
        <v>41292</v>
      </c>
      <c r="P249">
        <v>4.5673979999999998</v>
      </c>
      <c r="Q249">
        <v>5</v>
      </c>
      <c r="R249">
        <v>1</v>
      </c>
      <c r="S249">
        <v>1914</v>
      </c>
      <c r="T249">
        <v>207</v>
      </c>
      <c r="U249">
        <v>1707</v>
      </c>
      <c r="V249" t="s">
        <v>1472</v>
      </c>
      <c r="W249" t="s">
        <v>1473</v>
      </c>
      <c r="X249" t="s">
        <v>1474</v>
      </c>
      <c r="Y249" s="2" t="s">
        <v>1475</v>
      </c>
      <c r="Z249">
        <f>LEN(B249)</f>
        <v>65</v>
      </c>
      <c r="AA249">
        <f t="shared" si="14"/>
        <v>278</v>
      </c>
      <c r="AB249">
        <f t="shared" si="15"/>
        <v>0</v>
      </c>
    </row>
    <row r="250" spans="1:28" x14ac:dyDescent="0.3">
      <c r="A250" t="s">
        <v>1476</v>
      </c>
      <c r="B250" t="s">
        <v>1477</v>
      </c>
      <c r="C250">
        <v>510614</v>
      </c>
      <c r="D250" t="s">
        <v>22</v>
      </c>
      <c r="E250">
        <v>147</v>
      </c>
      <c r="F250" s="1">
        <v>40705</v>
      </c>
      <c r="G250" s="3">
        <f t="shared" si="12"/>
        <v>7</v>
      </c>
      <c r="H250" s="3">
        <v>6</v>
      </c>
      <c r="I250" s="3">
        <v>11</v>
      </c>
      <c r="J250" s="3">
        <f t="shared" si="13"/>
        <v>191</v>
      </c>
      <c r="K250">
        <v>1</v>
      </c>
      <c r="L250">
        <v>28</v>
      </c>
      <c r="M250">
        <v>41</v>
      </c>
      <c r="N250">
        <v>5321</v>
      </c>
      <c r="O250" s="1">
        <v>41292</v>
      </c>
      <c r="P250">
        <v>4.9568744000000002</v>
      </c>
      <c r="Q250">
        <v>5</v>
      </c>
      <c r="R250">
        <v>1</v>
      </c>
      <c r="S250">
        <v>13078</v>
      </c>
      <c r="T250">
        <v>141</v>
      </c>
      <c r="U250">
        <v>12937</v>
      </c>
      <c r="V250" t="s">
        <v>1478</v>
      </c>
      <c r="W250" t="s">
        <v>1479</v>
      </c>
      <c r="X250" t="s">
        <v>1480</v>
      </c>
      <c r="Y250" t="s">
        <v>1481</v>
      </c>
      <c r="Z250">
        <f>LEN(B250)</f>
        <v>24</v>
      </c>
      <c r="AA250">
        <f t="shared" si="14"/>
        <v>13</v>
      </c>
      <c r="AB250">
        <f t="shared" si="15"/>
        <v>0</v>
      </c>
    </row>
    <row r="251" spans="1:28" x14ac:dyDescent="0.3">
      <c r="A251" t="s">
        <v>1482</v>
      </c>
      <c r="B251" t="s">
        <v>1483</v>
      </c>
      <c r="C251">
        <v>991670</v>
      </c>
      <c r="D251" t="s">
        <v>82</v>
      </c>
      <c r="E251">
        <v>147</v>
      </c>
      <c r="F251" s="1">
        <v>40139</v>
      </c>
      <c r="G251" s="3">
        <f t="shared" si="12"/>
        <v>1</v>
      </c>
      <c r="H251" s="3">
        <v>11</v>
      </c>
      <c r="I251" s="3">
        <v>22</v>
      </c>
      <c r="J251" s="3">
        <f t="shared" si="13"/>
        <v>352</v>
      </c>
      <c r="K251">
        <v>21</v>
      </c>
      <c r="L251">
        <v>12</v>
      </c>
      <c r="M251">
        <v>36</v>
      </c>
      <c r="N251">
        <v>76356</v>
      </c>
      <c r="O251" s="1">
        <v>41292</v>
      </c>
      <c r="P251">
        <v>4.8847094000000002</v>
      </c>
      <c r="Q251">
        <v>5</v>
      </c>
      <c r="R251">
        <v>1</v>
      </c>
      <c r="S251">
        <v>4094</v>
      </c>
      <c r="T251">
        <v>118</v>
      </c>
      <c r="U251">
        <v>3976</v>
      </c>
      <c r="V251" t="s">
        <v>1484</v>
      </c>
      <c r="W251" t="s">
        <v>1485</v>
      </c>
      <c r="X251" t="s">
        <v>1486</v>
      </c>
      <c r="Y251" t="s">
        <v>1487</v>
      </c>
      <c r="Z251">
        <f>LEN(B251)</f>
        <v>25</v>
      </c>
      <c r="AA251">
        <f t="shared" si="14"/>
        <v>23</v>
      </c>
      <c r="AB251">
        <f t="shared" si="15"/>
        <v>0</v>
      </c>
    </row>
    <row r="252" spans="1:28" x14ac:dyDescent="0.3">
      <c r="A252" t="s">
        <v>1488</v>
      </c>
      <c r="B252" t="s">
        <v>1489</v>
      </c>
      <c r="C252">
        <v>978314</v>
      </c>
      <c r="D252" t="s">
        <v>22</v>
      </c>
      <c r="E252">
        <v>286</v>
      </c>
      <c r="F252" s="1">
        <v>40116</v>
      </c>
      <c r="G252" s="3">
        <f t="shared" si="12"/>
        <v>6</v>
      </c>
      <c r="H252" s="3">
        <v>10</v>
      </c>
      <c r="I252" s="3">
        <v>30</v>
      </c>
      <c r="J252" s="3">
        <f t="shared" si="13"/>
        <v>330</v>
      </c>
      <c r="K252">
        <v>22</v>
      </c>
      <c r="L252">
        <v>25</v>
      </c>
      <c r="M252">
        <v>44</v>
      </c>
      <c r="N252">
        <v>80744</v>
      </c>
      <c r="O252" s="1">
        <v>41292</v>
      </c>
      <c r="P252">
        <v>4.9155226000000001</v>
      </c>
      <c r="Q252">
        <v>5</v>
      </c>
      <c r="R252">
        <v>1</v>
      </c>
      <c r="S252">
        <v>3788</v>
      </c>
      <c r="T252">
        <v>80</v>
      </c>
      <c r="U252">
        <v>3708</v>
      </c>
      <c r="V252" t="s">
        <v>1490</v>
      </c>
      <c r="W252" t="s">
        <v>1491</v>
      </c>
      <c r="X252" t="s">
        <v>1492</v>
      </c>
      <c r="Y252" t="s">
        <v>1493</v>
      </c>
      <c r="Z252">
        <f>LEN(B252)</f>
        <v>25</v>
      </c>
      <c r="AA252">
        <f t="shared" si="14"/>
        <v>55</v>
      </c>
      <c r="AB252">
        <f t="shared" si="15"/>
        <v>0</v>
      </c>
    </row>
    <row r="253" spans="1:28" x14ac:dyDescent="0.3">
      <c r="A253" t="s">
        <v>1494</v>
      </c>
      <c r="B253" t="s">
        <v>1495</v>
      </c>
      <c r="C253">
        <v>2197449</v>
      </c>
      <c r="D253" t="s">
        <v>230</v>
      </c>
      <c r="E253">
        <v>72</v>
      </c>
      <c r="F253" s="1">
        <v>40544</v>
      </c>
      <c r="G253" s="3">
        <f t="shared" si="12"/>
        <v>7</v>
      </c>
      <c r="H253" s="3">
        <v>1</v>
      </c>
      <c r="I253" s="3">
        <v>1</v>
      </c>
      <c r="J253" s="3">
        <f t="shared" si="13"/>
        <v>31</v>
      </c>
      <c r="K253">
        <v>5</v>
      </c>
      <c r="L253">
        <v>37</v>
      </c>
      <c r="M253">
        <v>15</v>
      </c>
      <c r="N253">
        <v>20235</v>
      </c>
      <c r="O253" s="1">
        <v>41292</v>
      </c>
      <c r="P253">
        <v>4.9302086999999997</v>
      </c>
      <c r="Q253">
        <v>5</v>
      </c>
      <c r="R253">
        <v>1</v>
      </c>
      <c r="S253">
        <v>15532</v>
      </c>
      <c r="T253">
        <v>271</v>
      </c>
      <c r="U253">
        <v>15261</v>
      </c>
      <c r="V253" t="s">
        <v>1496</v>
      </c>
      <c r="W253" t="s">
        <v>1497</v>
      </c>
      <c r="X253" t="s">
        <v>1498</v>
      </c>
      <c r="Y253" s="2" t="s">
        <v>1499</v>
      </c>
      <c r="Z253">
        <f>LEN(B253)</f>
        <v>57</v>
      </c>
      <c r="AA253">
        <f t="shared" si="14"/>
        <v>606</v>
      </c>
      <c r="AB253">
        <f t="shared" si="15"/>
        <v>0</v>
      </c>
    </row>
    <row r="254" spans="1:28" x14ac:dyDescent="0.3">
      <c r="A254" t="s">
        <v>1500</v>
      </c>
      <c r="B254" t="s">
        <v>1501</v>
      </c>
      <c r="C254">
        <v>6911261</v>
      </c>
      <c r="D254" t="s">
        <v>96</v>
      </c>
      <c r="E254">
        <v>60</v>
      </c>
      <c r="F254" s="1">
        <v>41005</v>
      </c>
      <c r="G254" s="3">
        <f t="shared" si="12"/>
        <v>6</v>
      </c>
      <c r="H254" s="3">
        <v>4</v>
      </c>
      <c r="I254" s="3">
        <v>6</v>
      </c>
      <c r="J254" s="3">
        <f t="shared" si="13"/>
        <v>126</v>
      </c>
      <c r="K254">
        <v>12</v>
      </c>
      <c r="L254">
        <v>19</v>
      </c>
      <c r="M254">
        <v>10</v>
      </c>
      <c r="N254">
        <v>44350</v>
      </c>
      <c r="O254" s="1">
        <v>41292</v>
      </c>
      <c r="P254">
        <v>4.6632623999999998</v>
      </c>
      <c r="Q254">
        <v>5</v>
      </c>
      <c r="R254">
        <v>1</v>
      </c>
      <c r="S254">
        <v>7246</v>
      </c>
      <c r="T254">
        <v>610</v>
      </c>
      <c r="U254">
        <v>6636</v>
      </c>
      <c r="V254" t="s">
        <v>1502</v>
      </c>
      <c r="W254" t="s">
        <v>1503</v>
      </c>
      <c r="X254" t="s">
        <v>1504</v>
      </c>
      <c r="Y254" s="2" t="s">
        <v>1505</v>
      </c>
      <c r="Z254">
        <f>LEN(B254)</f>
        <v>21</v>
      </c>
      <c r="AA254">
        <f t="shared" si="14"/>
        <v>470</v>
      </c>
      <c r="AB254">
        <f t="shared" si="15"/>
        <v>0</v>
      </c>
    </row>
    <row r="255" spans="1:28" x14ac:dyDescent="0.3">
      <c r="A255" t="s">
        <v>1506</v>
      </c>
      <c r="B255" t="s">
        <v>1507</v>
      </c>
      <c r="C255">
        <v>1724326</v>
      </c>
      <c r="D255" t="s">
        <v>22</v>
      </c>
      <c r="E255">
        <v>28</v>
      </c>
      <c r="F255" s="1">
        <v>39765</v>
      </c>
      <c r="G255" s="3">
        <f t="shared" si="12"/>
        <v>5</v>
      </c>
      <c r="H255" s="3">
        <v>11</v>
      </c>
      <c r="I255" s="3">
        <v>13</v>
      </c>
      <c r="J255" s="3">
        <f t="shared" si="13"/>
        <v>343</v>
      </c>
      <c r="K255">
        <v>21</v>
      </c>
      <c r="L255">
        <v>10</v>
      </c>
      <c r="M255">
        <v>41</v>
      </c>
      <c r="N255">
        <v>76241</v>
      </c>
      <c r="O255" s="1">
        <v>41292</v>
      </c>
      <c r="P255">
        <v>4.7749569999999997</v>
      </c>
      <c r="Q255">
        <v>5</v>
      </c>
      <c r="R255">
        <v>1</v>
      </c>
      <c r="S255">
        <v>5830</v>
      </c>
      <c r="T255">
        <v>328</v>
      </c>
      <c r="U255">
        <v>5502</v>
      </c>
      <c r="V255" t="s">
        <v>1508</v>
      </c>
      <c r="W255" t="s">
        <v>1509</v>
      </c>
      <c r="X255" t="s">
        <v>1510</v>
      </c>
      <c r="Y255" t="s">
        <v>1511</v>
      </c>
      <c r="Z255">
        <f>LEN(B255)</f>
        <v>21</v>
      </c>
      <c r="AA255">
        <f t="shared" si="14"/>
        <v>40</v>
      </c>
      <c r="AB255">
        <f t="shared" si="15"/>
        <v>0</v>
      </c>
    </row>
    <row r="256" spans="1:28" x14ac:dyDescent="0.3">
      <c r="A256" t="s">
        <v>1512</v>
      </c>
      <c r="B256" t="s">
        <v>1513</v>
      </c>
      <c r="C256">
        <v>3090693</v>
      </c>
      <c r="D256" t="s">
        <v>22</v>
      </c>
      <c r="E256">
        <v>50</v>
      </c>
      <c r="F256" s="1">
        <v>40585</v>
      </c>
      <c r="G256" s="3">
        <f t="shared" si="12"/>
        <v>6</v>
      </c>
      <c r="H256" s="3">
        <v>2</v>
      </c>
      <c r="I256" s="3">
        <v>11</v>
      </c>
      <c r="J256" s="3">
        <f t="shared" si="13"/>
        <v>71</v>
      </c>
      <c r="K256">
        <v>14</v>
      </c>
      <c r="L256">
        <v>11</v>
      </c>
      <c r="M256">
        <v>55</v>
      </c>
      <c r="N256">
        <v>51115</v>
      </c>
      <c r="O256" s="1">
        <v>41292</v>
      </c>
      <c r="P256">
        <v>4.7590035999999998</v>
      </c>
      <c r="Q256">
        <v>5</v>
      </c>
      <c r="R256">
        <v>1</v>
      </c>
      <c r="S256">
        <v>20631</v>
      </c>
      <c r="T256">
        <v>1243</v>
      </c>
      <c r="U256">
        <v>19388</v>
      </c>
      <c r="V256" t="s">
        <v>1514</v>
      </c>
      <c r="W256" t="s">
        <v>1515</v>
      </c>
      <c r="X256" t="s">
        <v>1516</v>
      </c>
      <c r="Y256" s="2" t="s">
        <v>1517</v>
      </c>
      <c r="Z256">
        <f>LEN(B256)</f>
        <v>32</v>
      </c>
      <c r="AA256">
        <f t="shared" si="14"/>
        <v>283</v>
      </c>
      <c r="AB256">
        <f t="shared" si="15"/>
        <v>24</v>
      </c>
    </row>
    <row r="257" spans="1:28" x14ac:dyDescent="0.3">
      <c r="A257" t="s">
        <v>1518</v>
      </c>
      <c r="B257" t="s">
        <v>1519</v>
      </c>
      <c r="C257">
        <v>176928968</v>
      </c>
      <c r="D257" t="s">
        <v>230</v>
      </c>
      <c r="E257">
        <v>229</v>
      </c>
      <c r="F257" s="1">
        <v>40147</v>
      </c>
      <c r="G257" s="3">
        <f t="shared" si="12"/>
        <v>2</v>
      </c>
      <c r="H257" s="3">
        <v>11</v>
      </c>
      <c r="I257" s="3">
        <v>30</v>
      </c>
      <c r="J257" s="3">
        <f t="shared" si="13"/>
        <v>360</v>
      </c>
      <c r="K257">
        <v>17</v>
      </c>
      <c r="L257">
        <v>25</v>
      </c>
      <c r="M257">
        <v>25</v>
      </c>
      <c r="N257">
        <v>62725</v>
      </c>
      <c r="O257" s="1">
        <v>41292</v>
      </c>
      <c r="P257">
        <v>3.7359119999999999</v>
      </c>
      <c r="Q257">
        <v>5</v>
      </c>
      <c r="R257">
        <v>1</v>
      </c>
      <c r="S257">
        <v>447934</v>
      </c>
      <c r="T257">
        <v>141557</v>
      </c>
      <c r="U257">
        <v>306377</v>
      </c>
      <c r="V257" t="s">
        <v>1520</v>
      </c>
      <c r="W257" t="s">
        <v>1521</v>
      </c>
      <c r="X257" t="s">
        <v>1522</v>
      </c>
      <c r="Y257" t="s">
        <v>1523</v>
      </c>
      <c r="Z257">
        <f>LEN(B257)</f>
        <v>36</v>
      </c>
      <c r="AA257">
        <f t="shared" si="14"/>
        <v>175</v>
      </c>
      <c r="AB257">
        <f t="shared" si="15"/>
        <v>4</v>
      </c>
    </row>
    <row r="258" spans="1:28" x14ac:dyDescent="0.3">
      <c r="A258" t="s">
        <v>1524</v>
      </c>
      <c r="B258" t="s">
        <v>1525</v>
      </c>
      <c r="C258">
        <v>804045</v>
      </c>
      <c r="D258" t="s">
        <v>34</v>
      </c>
      <c r="E258">
        <v>32</v>
      </c>
      <c r="F258" s="1">
        <v>40981</v>
      </c>
      <c r="G258" s="3">
        <f t="shared" si="12"/>
        <v>3</v>
      </c>
      <c r="H258" s="3">
        <v>3</v>
      </c>
      <c r="I258" s="3">
        <v>13</v>
      </c>
      <c r="J258" s="3">
        <f t="shared" si="13"/>
        <v>103</v>
      </c>
      <c r="K258">
        <v>21</v>
      </c>
      <c r="L258">
        <v>13</v>
      </c>
      <c r="M258">
        <v>44</v>
      </c>
      <c r="N258">
        <v>76424</v>
      </c>
      <c r="O258" s="1">
        <v>41292</v>
      </c>
      <c r="P258">
        <v>4.8151712</v>
      </c>
      <c r="Q258">
        <v>5</v>
      </c>
      <c r="R258">
        <v>1</v>
      </c>
      <c r="S258">
        <v>2597</v>
      </c>
      <c r="T258">
        <v>120</v>
      </c>
      <c r="U258">
        <v>2477</v>
      </c>
      <c r="V258" t="s">
        <v>1526</v>
      </c>
      <c r="W258" t="s">
        <v>1527</v>
      </c>
      <c r="X258" t="s">
        <v>1528</v>
      </c>
      <c r="Y258" t="s">
        <v>1529</v>
      </c>
      <c r="Z258">
        <f>LEN(B258)</f>
        <v>8</v>
      </c>
      <c r="AA258">
        <f t="shared" si="14"/>
        <v>35</v>
      </c>
      <c r="AB258">
        <f t="shared" si="15"/>
        <v>0</v>
      </c>
    </row>
    <row r="259" spans="1:28" x14ac:dyDescent="0.3">
      <c r="A259" t="s">
        <v>1530</v>
      </c>
      <c r="B259" t="s">
        <v>1531</v>
      </c>
      <c r="C259">
        <v>3494828</v>
      </c>
      <c r="D259" t="s">
        <v>22</v>
      </c>
      <c r="E259">
        <v>78</v>
      </c>
      <c r="F259" s="1">
        <v>40067</v>
      </c>
      <c r="G259" s="3">
        <f t="shared" ref="G259:G322" si="16">WEEKDAY(F259)</f>
        <v>6</v>
      </c>
      <c r="H259" s="3">
        <v>9</v>
      </c>
      <c r="I259" s="3">
        <v>11</v>
      </c>
      <c r="J259" s="3">
        <f t="shared" ref="J259:J322" si="17">(I259+(H259*30))</f>
        <v>281</v>
      </c>
      <c r="K259">
        <v>21</v>
      </c>
      <c r="L259">
        <v>28</v>
      </c>
      <c r="M259">
        <v>4</v>
      </c>
      <c r="N259">
        <v>77284</v>
      </c>
      <c r="O259" s="1">
        <v>41292</v>
      </c>
      <c r="P259">
        <v>3.3862507000000002</v>
      </c>
      <c r="Q259">
        <v>5</v>
      </c>
      <c r="R259">
        <v>1</v>
      </c>
      <c r="S259">
        <v>10066</v>
      </c>
      <c r="T259">
        <v>4061</v>
      </c>
      <c r="U259">
        <v>6005</v>
      </c>
      <c r="V259" t="s">
        <v>1532</v>
      </c>
      <c r="W259" t="s">
        <v>1533</v>
      </c>
      <c r="X259" t="s">
        <v>1534</v>
      </c>
      <c r="Y259" t="s">
        <v>1535</v>
      </c>
      <c r="Z259">
        <f>LEN(B259)</f>
        <v>32</v>
      </c>
      <c r="AA259">
        <f t="shared" ref="AA259:AA322" si="18">LEN(Y259)</f>
        <v>69</v>
      </c>
      <c r="AB259">
        <f t="shared" ref="AB259:AB322" si="19">LEN(Y259)-LEN(SUBSTITUTE(Y259,"http",""))</f>
        <v>0</v>
      </c>
    </row>
    <row r="260" spans="1:28" x14ac:dyDescent="0.3">
      <c r="A260" t="s">
        <v>1536</v>
      </c>
      <c r="B260" t="s">
        <v>1537</v>
      </c>
      <c r="C260">
        <v>5629948</v>
      </c>
      <c r="D260" t="s">
        <v>40</v>
      </c>
      <c r="E260">
        <v>54</v>
      </c>
      <c r="F260" s="1">
        <v>40392</v>
      </c>
      <c r="G260" s="3">
        <f t="shared" si="16"/>
        <v>2</v>
      </c>
      <c r="H260" s="3">
        <v>8</v>
      </c>
      <c r="I260" s="3">
        <v>2</v>
      </c>
      <c r="J260" s="3">
        <f t="shared" si="17"/>
        <v>242</v>
      </c>
      <c r="K260">
        <v>4</v>
      </c>
      <c r="L260">
        <v>45</v>
      </c>
      <c r="M260">
        <v>58</v>
      </c>
      <c r="N260">
        <v>17158</v>
      </c>
      <c r="O260" s="1">
        <v>41292</v>
      </c>
      <c r="P260">
        <v>4.9480576999999997</v>
      </c>
      <c r="Q260">
        <v>5</v>
      </c>
      <c r="R260">
        <v>1</v>
      </c>
      <c r="S260">
        <v>17789</v>
      </c>
      <c r="T260">
        <v>231</v>
      </c>
      <c r="U260">
        <v>17558</v>
      </c>
      <c r="V260" t="s">
        <v>1538</v>
      </c>
      <c r="W260" t="s">
        <v>1539</v>
      </c>
      <c r="X260" t="s">
        <v>1540</v>
      </c>
      <c r="Y260" t="s">
        <v>1541</v>
      </c>
      <c r="Z260">
        <f>LEN(B260)</f>
        <v>59</v>
      </c>
      <c r="AA260">
        <f t="shared" si="18"/>
        <v>227</v>
      </c>
      <c r="AB260">
        <f t="shared" si="19"/>
        <v>8</v>
      </c>
    </row>
    <row r="261" spans="1:28" x14ac:dyDescent="0.3">
      <c r="A261" t="s">
        <v>1542</v>
      </c>
      <c r="B261" t="s">
        <v>1543</v>
      </c>
      <c r="C261">
        <v>686400</v>
      </c>
      <c r="D261" t="s">
        <v>40</v>
      </c>
      <c r="E261">
        <v>157</v>
      </c>
      <c r="F261" s="1">
        <v>39838</v>
      </c>
      <c r="G261" s="3">
        <f t="shared" si="16"/>
        <v>1</v>
      </c>
      <c r="H261" s="3">
        <v>1</v>
      </c>
      <c r="I261" s="3">
        <v>25</v>
      </c>
      <c r="J261" s="3">
        <f t="shared" si="17"/>
        <v>55</v>
      </c>
      <c r="K261">
        <v>17</v>
      </c>
      <c r="L261">
        <v>4</v>
      </c>
      <c r="M261">
        <v>55</v>
      </c>
      <c r="N261">
        <v>61495</v>
      </c>
      <c r="O261" s="1">
        <v>41292</v>
      </c>
      <c r="P261">
        <v>4.9523605999999996</v>
      </c>
      <c r="Q261">
        <v>5</v>
      </c>
      <c r="R261">
        <v>1</v>
      </c>
      <c r="S261">
        <v>2351</v>
      </c>
      <c r="T261">
        <v>28</v>
      </c>
      <c r="U261">
        <v>2323</v>
      </c>
      <c r="V261" t="e">
        <v>#NAME?</v>
      </c>
      <c r="W261" t="s">
        <v>1544</v>
      </c>
      <c r="X261" t="s">
        <v>1545</v>
      </c>
      <c r="Y261" s="2" t="s">
        <v>1546</v>
      </c>
      <c r="Z261">
        <f>LEN(B261)</f>
        <v>70</v>
      </c>
      <c r="AA261">
        <f t="shared" si="18"/>
        <v>720</v>
      </c>
      <c r="AB261">
        <f t="shared" si="19"/>
        <v>4</v>
      </c>
    </row>
    <row r="262" spans="1:28" x14ac:dyDescent="0.3">
      <c r="A262" t="s">
        <v>1547</v>
      </c>
      <c r="B262" t="s">
        <v>1548</v>
      </c>
      <c r="C262">
        <v>10907128</v>
      </c>
      <c r="D262" t="s">
        <v>40</v>
      </c>
      <c r="E262">
        <v>103</v>
      </c>
      <c r="F262" s="1">
        <v>40446</v>
      </c>
      <c r="G262" s="3">
        <f t="shared" si="16"/>
        <v>7</v>
      </c>
      <c r="H262" s="3">
        <v>9</v>
      </c>
      <c r="I262" s="3">
        <v>25</v>
      </c>
      <c r="J262" s="3">
        <f t="shared" si="17"/>
        <v>295</v>
      </c>
      <c r="K262">
        <v>14</v>
      </c>
      <c r="L262">
        <v>23</v>
      </c>
      <c r="M262">
        <v>54</v>
      </c>
      <c r="N262">
        <v>51834</v>
      </c>
      <c r="O262" s="1">
        <v>41292</v>
      </c>
      <c r="P262">
        <v>4.9179974</v>
      </c>
      <c r="Q262">
        <v>5</v>
      </c>
      <c r="R262">
        <v>1</v>
      </c>
      <c r="S262">
        <v>85802</v>
      </c>
      <c r="T262">
        <v>1759</v>
      </c>
      <c r="U262">
        <v>84043</v>
      </c>
      <c r="V262" t="s">
        <v>1549</v>
      </c>
      <c r="W262" t="s">
        <v>1550</v>
      </c>
      <c r="X262" t="s">
        <v>1551</v>
      </c>
      <c r="Y262" s="2" t="s">
        <v>1552</v>
      </c>
      <c r="Z262">
        <f>LEN(B262)</f>
        <v>64</v>
      </c>
      <c r="AA262">
        <f t="shared" si="18"/>
        <v>483</v>
      </c>
      <c r="AB262">
        <f t="shared" si="19"/>
        <v>28</v>
      </c>
    </row>
    <row r="263" spans="1:28" x14ac:dyDescent="0.3">
      <c r="A263" t="s">
        <v>1553</v>
      </c>
      <c r="B263" t="s">
        <v>1554</v>
      </c>
      <c r="C263">
        <v>2829912</v>
      </c>
      <c r="D263" t="s">
        <v>34</v>
      </c>
      <c r="E263">
        <v>120</v>
      </c>
      <c r="F263" s="1">
        <v>40484</v>
      </c>
      <c r="G263" s="3">
        <f t="shared" si="16"/>
        <v>3</v>
      </c>
      <c r="H263" s="3">
        <v>11</v>
      </c>
      <c r="I263" s="3">
        <v>2</v>
      </c>
      <c r="J263" s="3">
        <f t="shared" si="17"/>
        <v>332</v>
      </c>
      <c r="K263">
        <v>18</v>
      </c>
      <c r="L263">
        <v>53</v>
      </c>
      <c r="M263">
        <v>11</v>
      </c>
      <c r="N263">
        <v>67991</v>
      </c>
      <c r="O263" s="1">
        <v>41292</v>
      </c>
      <c r="P263">
        <v>4.7918352999999998</v>
      </c>
      <c r="Q263">
        <v>5</v>
      </c>
      <c r="R263">
        <v>1</v>
      </c>
      <c r="S263">
        <v>15065</v>
      </c>
      <c r="T263">
        <v>784</v>
      </c>
      <c r="U263">
        <v>14281</v>
      </c>
      <c r="V263" t="s">
        <v>1555</v>
      </c>
      <c r="W263" t="s">
        <v>1556</v>
      </c>
      <c r="X263" t="s">
        <v>1557</v>
      </c>
      <c r="Y263" t="s">
        <v>1558</v>
      </c>
      <c r="Z263">
        <f>LEN(B263)</f>
        <v>46</v>
      </c>
      <c r="AA263">
        <f t="shared" si="18"/>
        <v>93</v>
      </c>
      <c r="AB263">
        <f t="shared" si="19"/>
        <v>4</v>
      </c>
    </row>
    <row r="264" spans="1:28" x14ac:dyDescent="0.3">
      <c r="A264" t="s">
        <v>1559</v>
      </c>
      <c r="B264" t="s">
        <v>1560</v>
      </c>
      <c r="C264">
        <v>6279852</v>
      </c>
      <c r="D264" t="s">
        <v>40</v>
      </c>
      <c r="E264">
        <v>47</v>
      </c>
      <c r="F264" s="1">
        <v>40123</v>
      </c>
      <c r="G264" s="3">
        <f t="shared" si="16"/>
        <v>6</v>
      </c>
      <c r="H264" s="3">
        <v>11</v>
      </c>
      <c r="I264" s="3">
        <v>6</v>
      </c>
      <c r="J264" s="3">
        <f t="shared" si="17"/>
        <v>336</v>
      </c>
      <c r="K264">
        <v>10</v>
      </c>
      <c r="L264">
        <v>57</v>
      </c>
      <c r="M264">
        <v>35</v>
      </c>
      <c r="N264">
        <v>39455</v>
      </c>
      <c r="O264" s="1">
        <v>41292</v>
      </c>
      <c r="P264">
        <v>4.9586104999999998</v>
      </c>
      <c r="Q264">
        <v>5</v>
      </c>
      <c r="R264">
        <v>1</v>
      </c>
      <c r="S264">
        <v>26287</v>
      </c>
      <c r="T264">
        <v>272</v>
      </c>
      <c r="U264">
        <v>26015</v>
      </c>
      <c r="V264" t="s">
        <v>1561</v>
      </c>
      <c r="W264" t="s">
        <v>1562</v>
      </c>
      <c r="X264" t="s">
        <v>1563</v>
      </c>
      <c r="Y264" s="2" t="s">
        <v>1564</v>
      </c>
      <c r="Z264">
        <f>LEN(B264)</f>
        <v>49</v>
      </c>
      <c r="AA264">
        <f t="shared" si="18"/>
        <v>258</v>
      </c>
      <c r="AB264">
        <f t="shared" si="19"/>
        <v>4</v>
      </c>
    </row>
    <row r="265" spans="1:28" x14ac:dyDescent="0.3">
      <c r="A265" t="s">
        <v>1565</v>
      </c>
      <c r="B265" t="s">
        <v>1566</v>
      </c>
      <c r="C265">
        <v>1157627</v>
      </c>
      <c r="D265" t="s">
        <v>34</v>
      </c>
      <c r="E265">
        <v>31</v>
      </c>
      <c r="F265" s="1">
        <v>41010</v>
      </c>
      <c r="G265" s="3">
        <f t="shared" si="16"/>
        <v>4</v>
      </c>
      <c r="H265" s="3">
        <v>4</v>
      </c>
      <c r="I265" s="3">
        <v>11</v>
      </c>
      <c r="J265" s="3">
        <f t="shared" si="17"/>
        <v>131</v>
      </c>
      <c r="K265">
        <v>6</v>
      </c>
      <c r="L265">
        <v>11</v>
      </c>
      <c r="M265">
        <v>51</v>
      </c>
      <c r="N265">
        <v>22311</v>
      </c>
      <c r="O265" s="1">
        <v>41292</v>
      </c>
      <c r="P265">
        <v>4.6466620000000001</v>
      </c>
      <c r="Q265">
        <v>5</v>
      </c>
      <c r="R265">
        <v>1</v>
      </c>
      <c r="S265">
        <v>2966</v>
      </c>
      <c r="T265">
        <v>262</v>
      </c>
      <c r="U265">
        <v>2704</v>
      </c>
      <c r="V265" t="s">
        <v>1567</v>
      </c>
      <c r="W265" t="s">
        <v>1568</v>
      </c>
      <c r="X265" t="s">
        <v>1569</v>
      </c>
      <c r="Y265" t="s">
        <v>1570</v>
      </c>
      <c r="Z265">
        <f>LEN(B265)</f>
        <v>18</v>
      </c>
      <c r="AA265">
        <f t="shared" si="18"/>
        <v>89</v>
      </c>
      <c r="AB265">
        <f t="shared" si="19"/>
        <v>0</v>
      </c>
    </row>
    <row r="266" spans="1:28" x14ac:dyDescent="0.3">
      <c r="A266" t="s">
        <v>1571</v>
      </c>
      <c r="B266" t="s">
        <v>1572</v>
      </c>
      <c r="C266">
        <v>3890605</v>
      </c>
      <c r="D266" t="s">
        <v>22</v>
      </c>
      <c r="E266">
        <v>38</v>
      </c>
      <c r="F266" s="1">
        <v>40889</v>
      </c>
      <c r="G266" s="3">
        <f t="shared" si="16"/>
        <v>2</v>
      </c>
      <c r="H266" s="3">
        <v>12</v>
      </c>
      <c r="I266" s="3">
        <v>12</v>
      </c>
      <c r="J266" s="3">
        <f t="shared" si="17"/>
        <v>372</v>
      </c>
      <c r="K266">
        <v>22</v>
      </c>
      <c r="L266">
        <v>38</v>
      </c>
      <c r="M266">
        <v>24</v>
      </c>
      <c r="N266">
        <v>81504</v>
      </c>
      <c r="O266" s="1">
        <v>41292</v>
      </c>
      <c r="P266">
        <v>4.8405503999999997</v>
      </c>
      <c r="Q266">
        <v>5</v>
      </c>
      <c r="R266">
        <v>1</v>
      </c>
      <c r="S266">
        <v>13371</v>
      </c>
      <c r="T266">
        <v>533</v>
      </c>
      <c r="U266">
        <v>12838</v>
      </c>
      <c r="V266" t="s">
        <v>1573</v>
      </c>
      <c r="W266" t="s">
        <v>1574</v>
      </c>
      <c r="X266" t="s">
        <v>1575</v>
      </c>
      <c r="Y266" t="s">
        <v>1576</v>
      </c>
      <c r="Z266">
        <f>LEN(B266)</f>
        <v>17</v>
      </c>
      <c r="AA266">
        <f t="shared" si="18"/>
        <v>154</v>
      </c>
      <c r="AB266">
        <f t="shared" si="19"/>
        <v>0</v>
      </c>
    </row>
    <row r="267" spans="1:28" x14ac:dyDescent="0.3">
      <c r="A267" t="s">
        <v>1577</v>
      </c>
      <c r="B267" t="s">
        <v>1578</v>
      </c>
      <c r="C267">
        <v>987450</v>
      </c>
      <c r="D267" t="s">
        <v>34</v>
      </c>
      <c r="E267">
        <v>662</v>
      </c>
      <c r="F267" s="1">
        <v>40788</v>
      </c>
      <c r="G267" s="3">
        <f t="shared" si="16"/>
        <v>6</v>
      </c>
      <c r="H267" s="3">
        <v>9</v>
      </c>
      <c r="I267" s="3">
        <v>2</v>
      </c>
      <c r="J267" s="3">
        <f t="shared" si="17"/>
        <v>272</v>
      </c>
      <c r="K267">
        <v>21</v>
      </c>
      <c r="L267">
        <v>17</v>
      </c>
      <c r="M267">
        <v>10</v>
      </c>
      <c r="N267">
        <v>76630</v>
      </c>
      <c r="O267" s="1">
        <v>41292</v>
      </c>
      <c r="P267">
        <v>4.7837604999999996</v>
      </c>
      <c r="Q267">
        <v>5</v>
      </c>
      <c r="R267">
        <v>1</v>
      </c>
      <c r="S267">
        <v>13966</v>
      </c>
      <c r="T267">
        <v>755</v>
      </c>
      <c r="U267">
        <v>13211</v>
      </c>
      <c r="V267" t="s">
        <v>103</v>
      </c>
      <c r="W267" t="s">
        <v>104</v>
      </c>
      <c r="X267" t="s">
        <v>105</v>
      </c>
      <c r="Y267" s="2" t="s">
        <v>1579</v>
      </c>
      <c r="Z267">
        <f>LEN(B267)</f>
        <v>14</v>
      </c>
      <c r="AA267">
        <f t="shared" si="18"/>
        <v>672</v>
      </c>
      <c r="AB267">
        <f t="shared" si="19"/>
        <v>40</v>
      </c>
    </row>
    <row r="268" spans="1:28" x14ac:dyDescent="0.3">
      <c r="A268" t="s">
        <v>1580</v>
      </c>
      <c r="B268" t="s">
        <v>1581</v>
      </c>
      <c r="C268">
        <v>43041754</v>
      </c>
      <c r="D268" t="s">
        <v>22</v>
      </c>
      <c r="E268">
        <v>59</v>
      </c>
      <c r="F268" s="1">
        <v>40616</v>
      </c>
      <c r="G268" s="3">
        <f t="shared" si="16"/>
        <v>2</v>
      </c>
      <c r="H268" s="3">
        <v>3</v>
      </c>
      <c r="I268" s="3">
        <v>14</v>
      </c>
      <c r="J268" s="3">
        <f t="shared" si="17"/>
        <v>104</v>
      </c>
      <c r="K268">
        <v>16</v>
      </c>
      <c r="L268">
        <v>37</v>
      </c>
      <c r="M268">
        <v>16</v>
      </c>
      <c r="N268">
        <v>59836</v>
      </c>
      <c r="O268" s="1">
        <v>41292</v>
      </c>
      <c r="P268">
        <v>4.9268426999999999</v>
      </c>
      <c r="Q268">
        <v>5</v>
      </c>
      <c r="R268">
        <v>1</v>
      </c>
      <c r="S268">
        <v>182019</v>
      </c>
      <c r="T268">
        <v>3329</v>
      </c>
      <c r="U268">
        <v>178690</v>
      </c>
      <c r="V268" t="s">
        <v>1582</v>
      </c>
      <c r="W268" t="s">
        <v>1583</v>
      </c>
      <c r="X268" t="s">
        <v>1584</v>
      </c>
      <c r="Y268" t="s">
        <v>1585</v>
      </c>
      <c r="Z268">
        <f>LEN(B268)</f>
        <v>43</v>
      </c>
      <c r="AA268">
        <f t="shared" si="18"/>
        <v>142</v>
      </c>
      <c r="AB268">
        <f t="shared" si="19"/>
        <v>0</v>
      </c>
    </row>
    <row r="269" spans="1:28" x14ac:dyDescent="0.3">
      <c r="A269" t="s">
        <v>1586</v>
      </c>
      <c r="B269" t="s">
        <v>1587</v>
      </c>
      <c r="C269">
        <v>1172299</v>
      </c>
      <c r="D269" t="s">
        <v>89</v>
      </c>
      <c r="E269">
        <v>192</v>
      </c>
      <c r="F269" s="1">
        <v>41040</v>
      </c>
      <c r="G269" s="3">
        <f t="shared" si="16"/>
        <v>6</v>
      </c>
      <c r="H269" s="3">
        <v>5</v>
      </c>
      <c r="I269" s="3">
        <v>11</v>
      </c>
      <c r="J269" s="3">
        <f t="shared" si="17"/>
        <v>161</v>
      </c>
      <c r="K269">
        <v>21</v>
      </c>
      <c r="L269">
        <v>55</v>
      </c>
      <c r="M269">
        <v>23</v>
      </c>
      <c r="N269">
        <v>78923</v>
      </c>
      <c r="O269" s="1">
        <v>41292</v>
      </c>
      <c r="P269">
        <v>4.8824643999999999</v>
      </c>
      <c r="Q269">
        <v>5</v>
      </c>
      <c r="R269">
        <v>1</v>
      </c>
      <c r="S269">
        <v>8440</v>
      </c>
      <c r="T269">
        <v>248</v>
      </c>
      <c r="U269">
        <v>8192</v>
      </c>
      <c r="V269" t="s">
        <v>1588</v>
      </c>
      <c r="W269" t="s">
        <v>1589</v>
      </c>
      <c r="X269" t="s">
        <v>1590</v>
      </c>
      <c r="Y269" t="s">
        <v>1591</v>
      </c>
      <c r="Z269">
        <f>LEN(B269)</f>
        <v>39</v>
      </c>
      <c r="AA269">
        <f t="shared" si="18"/>
        <v>108</v>
      </c>
      <c r="AB269">
        <f t="shared" si="19"/>
        <v>0</v>
      </c>
    </row>
    <row r="270" spans="1:28" x14ac:dyDescent="0.3">
      <c r="A270" t="s">
        <v>1592</v>
      </c>
      <c r="B270" t="s">
        <v>1593</v>
      </c>
      <c r="C270">
        <v>22101855</v>
      </c>
      <c r="D270" t="s">
        <v>133</v>
      </c>
      <c r="E270">
        <v>123</v>
      </c>
      <c r="F270" s="1">
        <v>38793</v>
      </c>
      <c r="G270" s="3">
        <f t="shared" si="16"/>
        <v>6</v>
      </c>
      <c r="H270" s="3">
        <v>3</v>
      </c>
      <c r="I270" s="3">
        <v>17</v>
      </c>
      <c r="J270" s="3">
        <f t="shared" si="17"/>
        <v>107</v>
      </c>
      <c r="K270">
        <v>23</v>
      </c>
      <c r="L270">
        <v>11</v>
      </c>
      <c r="M270">
        <v>3</v>
      </c>
      <c r="N270">
        <v>83463</v>
      </c>
      <c r="O270" s="1">
        <v>41292</v>
      </c>
      <c r="P270">
        <v>4.8493959999999996</v>
      </c>
      <c r="Q270">
        <v>5</v>
      </c>
      <c r="R270">
        <v>1</v>
      </c>
      <c r="S270">
        <v>41088</v>
      </c>
      <c r="T270">
        <v>1547</v>
      </c>
      <c r="U270">
        <v>39541</v>
      </c>
      <c r="V270" t="s">
        <v>1594</v>
      </c>
      <c r="W270" t="s">
        <v>1595</v>
      </c>
      <c r="X270" t="s">
        <v>1596</v>
      </c>
      <c r="Y270" t="s">
        <v>1597</v>
      </c>
      <c r="Z270">
        <f>LEN(B270)</f>
        <v>29</v>
      </c>
      <c r="AA270">
        <f t="shared" si="18"/>
        <v>23</v>
      </c>
      <c r="AB270">
        <f t="shared" si="19"/>
        <v>0</v>
      </c>
    </row>
    <row r="271" spans="1:28" x14ac:dyDescent="0.3">
      <c r="A271" t="s">
        <v>1598</v>
      </c>
      <c r="B271" t="s">
        <v>1599</v>
      </c>
      <c r="C271">
        <v>550450</v>
      </c>
      <c r="D271" t="s">
        <v>96</v>
      </c>
      <c r="E271">
        <v>151</v>
      </c>
      <c r="F271" s="1">
        <v>40599</v>
      </c>
      <c r="G271" s="3">
        <f t="shared" si="16"/>
        <v>6</v>
      </c>
      <c r="H271" s="3">
        <v>2</v>
      </c>
      <c r="I271" s="3">
        <v>25</v>
      </c>
      <c r="J271" s="3">
        <f t="shared" si="17"/>
        <v>85</v>
      </c>
      <c r="K271">
        <v>1</v>
      </c>
      <c r="L271">
        <v>13</v>
      </c>
      <c r="M271">
        <v>49</v>
      </c>
      <c r="N271">
        <v>4429</v>
      </c>
      <c r="O271" s="1">
        <v>41292</v>
      </c>
      <c r="P271">
        <v>4.8282714000000002</v>
      </c>
      <c r="Q271">
        <v>5</v>
      </c>
      <c r="R271">
        <v>1</v>
      </c>
      <c r="S271">
        <v>6289</v>
      </c>
      <c r="T271">
        <v>270</v>
      </c>
      <c r="U271">
        <v>6019</v>
      </c>
      <c r="V271" t="s">
        <v>1600</v>
      </c>
      <c r="W271" t="s">
        <v>1601</v>
      </c>
      <c r="X271" t="s">
        <v>1602</v>
      </c>
      <c r="Z271">
        <f>LEN(B271)</f>
        <v>32</v>
      </c>
      <c r="AA271">
        <f t="shared" si="18"/>
        <v>0</v>
      </c>
      <c r="AB271">
        <f t="shared" si="19"/>
        <v>0</v>
      </c>
    </row>
    <row r="272" spans="1:28" x14ac:dyDescent="0.3">
      <c r="A272" t="s">
        <v>1603</v>
      </c>
      <c r="B272" t="s">
        <v>1604</v>
      </c>
      <c r="C272">
        <v>128252154</v>
      </c>
      <c r="D272" t="s">
        <v>34</v>
      </c>
      <c r="E272">
        <v>81</v>
      </c>
      <c r="F272" s="1">
        <v>40665</v>
      </c>
      <c r="G272" s="3">
        <f t="shared" si="16"/>
        <v>2</v>
      </c>
      <c r="H272" s="3">
        <v>5</v>
      </c>
      <c r="I272" s="3">
        <v>2</v>
      </c>
      <c r="J272" s="3">
        <f t="shared" si="17"/>
        <v>152</v>
      </c>
      <c r="K272">
        <v>1</v>
      </c>
      <c r="L272">
        <v>30</v>
      </c>
      <c r="M272">
        <v>57</v>
      </c>
      <c r="N272">
        <v>5457</v>
      </c>
      <c r="O272" s="1">
        <v>41292</v>
      </c>
      <c r="P272">
        <v>4.9320709999999996</v>
      </c>
      <c r="Q272">
        <v>5</v>
      </c>
      <c r="R272">
        <v>1</v>
      </c>
      <c r="S272">
        <v>517128</v>
      </c>
      <c r="T272">
        <v>8782</v>
      </c>
      <c r="U272">
        <v>508346</v>
      </c>
      <c r="V272" t="s">
        <v>1605</v>
      </c>
      <c r="W272" t="s">
        <v>1606</v>
      </c>
      <c r="X272" t="s">
        <v>1607</v>
      </c>
      <c r="Y272" s="2" t="s">
        <v>1608</v>
      </c>
      <c r="Z272">
        <f>LEN(B272)</f>
        <v>18</v>
      </c>
      <c r="AA272">
        <f t="shared" si="18"/>
        <v>276</v>
      </c>
      <c r="AB272">
        <f t="shared" si="19"/>
        <v>16</v>
      </c>
    </row>
    <row r="273" spans="1:28" x14ac:dyDescent="0.3">
      <c r="A273" t="s">
        <v>1609</v>
      </c>
      <c r="B273" t="s">
        <v>1610</v>
      </c>
      <c r="C273">
        <v>799101</v>
      </c>
      <c r="D273" t="s">
        <v>82</v>
      </c>
      <c r="E273">
        <v>38</v>
      </c>
      <c r="F273" s="1">
        <v>40401</v>
      </c>
      <c r="G273" s="3">
        <f t="shared" si="16"/>
        <v>4</v>
      </c>
      <c r="H273" s="3">
        <v>8</v>
      </c>
      <c r="I273" s="3">
        <v>11</v>
      </c>
      <c r="J273" s="3">
        <f t="shared" si="17"/>
        <v>251</v>
      </c>
      <c r="K273">
        <v>11</v>
      </c>
      <c r="L273">
        <v>19</v>
      </c>
      <c r="M273">
        <v>14</v>
      </c>
      <c r="N273">
        <v>40754</v>
      </c>
      <c r="O273" s="1">
        <v>41292</v>
      </c>
      <c r="P273">
        <v>4.8592544000000002</v>
      </c>
      <c r="Q273">
        <v>5</v>
      </c>
      <c r="R273">
        <v>1</v>
      </c>
      <c r="S273">
        <v>6224</v>
      </c>
      <c r="T273">
        <v>219</v>
      </c>
      <c r="U273">
        <v>6005</v>
      </c>
      <c r="V273" t="s">
        <v>1611</v>
      </c>
      <c r="W273" t="s">
        <v>1612</v>
      </c>
      <c r="X273" t="s">
        <v>1613</v>
      </c>
      <c r="Y273" t="s">
        <v>1614</v>
      </c>
      <c r="Z273">
        <f>LEN(B273)</f>
        <v>29</v>
      </c>
      <c r="AA273">
        <f t="shared" si="18"/>
        <v>84</v>
      </c>
      <c r="AB273">
        <f t="shared" si="19"/>
        <v>4</v>
      </c>
    </row>
    <row r="274" spans="1:28" x14ac:dyDescent="0.3">
      <c r="A274" t="s">
        <v>1615</v>
      </c>
      <c r="B274" t="s">
        <v>1616</v>
      </c>
      <c r="C274">
        <v>1913223</v>
      </c>
      <c r="D274" t="s">
        <v>22</v>
      </c>
      <c r="E274">
        <v>41</v>
      </c>
      <c r="F274" s="1">
        <v>40243</v>
      </c>
      <c r="G274" s="3">
        <f t="shared" si="16"/>
        <v>7</v>
      </c>
      <c r="H274" s="3">
        <v>3</v>
      </c>
      <c r="I274" s="3">
        <v>6</v>
      </c>
      <c r="J274" s="3">
        <f t="shared" si="17"/>
        <v>96</v>
      </c>
      <c r="K274">
        <v>6</v>
      </c>
      <c r="L274">
        <v>57</v>
      </c>
      <c r="M274">
        <v>52</v>
      </c>
      <c r="N274">
        <v>25072</v>
      </c>
      <c r="O274" s="1">
        <v>41292</v>
      </c>
      <c r="P274">
        <v>4.9290304000000003</v>
      </c>
      <c r="Q274">
        <v>5</v>
      </c>
      <c r="R274">
        <v>1</v>
      </c>
      <c r="S274">
        <v>15556</v>
      </c>
      <c r="T274">
        <v>276</v>
      </c>
      <c r="U274">
        <v>15280</v>
      </c>
      <c r="V274" t="s">
        <v>1617</v>
      </c>
      <c r="W274" t="s">
        <v>1618</v>
      </c>
      <c r="X274" t="s">
        <v>1619</v>
      </c>
      <c r="Y274" t="s">
        <v>1620</v>
      </c>
      <c r="Z274">
        <f>LEN(B274)</f>
        <v>29</v>
      </c>
      <c r="AA274">
        <f t="shared" si="18"/>
        <v>86</v>
      </c>
      <c r="AB274">
        <f t="shared" si="19"/>
        <v>0</v>
      </c>
    </row>
    <row r="275" spans="1:28" x14ac:dyDescent="0.3">
      <c r="A275" t="s">
        <v>1621</v>
      </c>
      <c r="B275" t="s">
        <v>1622</v>
      </c>
      <c r="C275">
        <v>3796414</v>
      </c>
      <c r="D275" t="s">
        <v>40</v>
      </c>
      <c r="E275">
        <v>49</v>
      </c>
      <c r="F275" s="1">
        <v>40994</v>
      </c>
      <c r="G275" s="3">
        <f t="shared" si="16"/>
        <v>2</v>
      </c>
      <c r="H275" s="3">
        <v>3</v>
      </c>
      <c r="I275" s="3">
        <v>26</v>
      </c>
      <c r="J275" s="3">
        <f t="shared" si="17"/>
        <v>116</v>
      </c>
      <c r="K275">
        <v>5</v>
      </c>
      <c r="L275">
        <v>17</v>
      </c>
      <c r="M275">
        <v>17</v>
      </c>
      <c r="N275">
        <v>19037</v>
      </c>
      <c r="O275" s="1">
        <v>41292</v>
      </c>
      <c r="P275">
        <v>4.9602646999999997</v>
      </c>
      <c r="Q275">
        <v>5</v>
      </c>
      <c r="R275">
        <v>1</v>
      </c>
      <c r="S275">
        <v>31609</v>
      </c>
      <c r="T275">
        <v>314</v>
      </c>
      <c r="U275">
        <v>31295</v>
      </c>
      <c r="V275" t="s">
        <v>1623</v>
      </c>
      <c r="W275" t="s">
        <v>1624</v>
      </c>
      <c r="X275" t="s">
        <v>1625</v>
      </c>
      <c r="Y275" s="2" t="s">
        <v>1626</v>
      </c>
      <c r="Z275">
        <f>LEN(B275)</f>
        <v>61</v>
      </c>
      <c r="AA275">
        <f t="shared" si="18"/>
        <v>1007</v>
      </c>
      <c r="AB275">
        <f t="shared" si="19"/>
        <v>0</v>
      </c>
    </row>
    <row r="276" spans="1:28" x14ac:dyDescent="0.3">
      <c r="A276" t="s">
        <v>1627</v>
      </c>
      <c r="B276" t="s">
        <v>1628</v>
      </c>
      <c r="C276">
        <v>1095042</v>
      </c>
      <c r="D276" t="s">
        <v>89</v>
      </c>
      <c r="E276">
        <v>54</v>
      </c>
      <c r="F276" s="1">
        <v>41044</v>
      </c>
      <c r="G276" s="3">
        <f t="shared" si="16"/>
        <v>3</v>
      </c>
      <c r="H276" s="3">
        <v>5</v>
      </c>
      <c r="I276" s="3">
        <v>15</v>
      </c>
      <c r="J276" s="3">
        <f t="shared" si="17"/>
        <v>165</v>
      </c>
      <c r="K276">
        <v>3</v>
      </c>
      <c r="L276">
        <v>30</v>
      </c>
      <c r="M276">
        <v>35</v>
      </c>
      <c r="N276">
        <v>12635</v>
      </c>
      <c r="O276" s="1">
        <v>41292</v>
      </c>
      <c r="P276">
        <v>4.8904195000000001</v>
      </c>
      <c r="Q276">
        <v>5</v>
      </c>
      <c r="R276">
        <v>1</v>
      </c>
      <c r="S276">
        <v>6388</v>
      </c>
      <c r="T276">
        <v>175</v>
      </c>
      <c r="U276">
        <v>6213</v>
      </c>
      <c r="V276" t="s">
        <v>1629</v>
      </c>
      <c r="W276" t="s">
        <v>1630</v>
      </c>
      <c r="X276" t="s">
        <v>1631</v>
      </c>
      <c r="Y276" t="s">
        <v>1632</v>
      </c>
      <c r="Z276">
        <f>LEN(B276)</f>
        <v>14</v>
      </c>
      <c r="AA276">
        <f t="shared" si="18"/>
        <v>50</v>
      </c>
      <c r="AB276">
        <f t="shared" si="19"/>
        <v>0</v>
      </c>
    </row>
    <row r="277" spans="1:28" x14ac:dyDescent="0.3">
      <c r="A277" t="s">
        <v>1633</v>
      </c>
      <c r="B277" t="s">
        <v>1634</v>
      </c>
      <c r="C277">
        <v>1582818</v>
      </c>
      <c r="D277" t="s">
        <v>82</v>
      </c>
      <c r="E277">
        <v>62</v>
      </c>
      <c r="F277" s="1">
        <v>40142</v>
      </c>
      <c r="G277" s="3">
        <f t="shared" si="16"/>
        <v>4</v>
      </c>
      <c r="H277" s="3">
        <v>11</v>
      </c>
      <c r="I277" s="3">
        <v>25</v>
      </c>
      <c r="J277" s="3">
        <f t="shared" si="17"/>
        <v>355</v>
      </c>
      <c r="K277">
        <v>0</v>
      </c>
      <c r="L277">
        <v>30</v>
      </c>
      <c r="M277">
        <v>57</v>
      </c>
      <c r="N277">
        <v>1857</v>
      </c>
      <c r="O277" s="1">
        <v>41292</v>
      </c>
      <c r="P277">
        <v>4.3840709999999996</v>
      </c>
      <c r="Q277">
        <v>5</v>
      </c>
      <c r="R277">
        <v>1</v>
      </c>
      <c r="S277">
        <v>5650</v>
      </c>
      <c r="T277">
        <v>870</v>
      </c>
      <c r="U277">
        <v>4780</v>
      </c>
      <c r="V277" t="s">
        <v>1635</v>
      </c>
      <c r="W277" t="s">
        <v>1636</v>
      </c>
      <c r="X277" t="s">
        <v>1637</v>
      </c>
      <c r="Y277" t="s">
        <v>1638</v>
      </c>
      <c r="Z277">
        <f>LEN(B277)</f>
        <v>41</v>
      </c>
      <c r="AA277">
        <f t="shared" si="18"/>
        <v>205</v>
      </c>
      <c r="AB277">
        <f t="shared" si="19"/>
        <v>0</v>
      </c>
    </row>
    <row r="278" spans="1:28" x14ac:dyDescent="0.3">
      <c r="A278" t="s">
        <v>1639</v>
      </c>
      <c r="B278" t="s">
        <v>1640</v>
      </c>
      <c r="C278">
        <v>740972</v>
      </c>
      <c r="D278" t="s">
        <v>230</v>
      </c>
      <c r="E278">
        <v>22</v>
      </c>
      <c r="F278" s="1">
        <v>40788</v>
      </c>
      <c r="G278" s="3">
        <f t="shared" si="16"/>
        <v>6</v>
      </c>
      <c r="H278" s="3">
        <v>9</v>
      </c>
      <c r="I278" s="3">
        <v>2</v>
      </c>
      <c r="J278" s="3">
        <f t="shared" si="17"/>
        <v>272</v>
      </c>
      <c r="K278">
        <v>9</v>
      </c>
      <c r="L278">
        <v>51</v>
      </c>
      <c r="M278">
        <v>7</v>
      </c>
      <c r="N278">
        <v>35467</v>
      </c>
      <c r="O278" s="1">
        <v>41292</v>
      </c>
      <c r="P278">
        <v>4.9404000000000003</v>
      </c>
      <c r="Q278">
        <v>5</v>
      </c>
      <c r="R278">
        <v>1</v>
      </c>
      <c r="S278">
        <v>2349</v>
      </c>
      <c r="T278">
        <v>35</v>
      </c>
      <c r="U278">
        <v>2314</v>
      </c>
      <c r="V278" t="s">
        <v>1641</v>
      </c>
      <c r="W278" t="s">
        <v>1642</v>
      </c>
      <c r="X278" t="s">
        <v>1643</v>
      </c>
      <c r="Y278" t="s">
        <v>1644</v>
      </c>
      <c r="Z278">
        <f>LEN(B278)</f>
        <v>27</v>
      </c>
      <c r="AA278">
        <f t="shared" si="18"/>
        <v>5</v>
      </c>
      <c r="AB278">
        <f t="shared" si="19"/>
        <v>0</v>
      </c>
    </row>
    <row r="279" spans="1:28" x14ac:dyDescent="0.3">
      <c r="A279" t="s">
        <v>1645</v>
      </c>
      <c r="B279" t="s">
        <v>1646</v>
      </c>
      <c r="C279">
        <v>2080809</v>
      </c>
      <c r="D279" t="s">
        <v>34</v>
      </c>
      <c r="E279">
        <v>520</v>
      </c>
      <c r="F279" s="1">
        <v>40733</v>
      </c>
      <c r="G279" s="3">
        <f t="shared" si="16"/>
        <v>7</v>
      </c>
      <c r="H279" s="3">
        <v>7</v>
      </c>
      <c r="I279" s="3">
        <v>9</v>
      </c>
      <c r="J279" s="3">
        <f t="shared" si="17"/>
        <v>219</v>
      </c>
      <c r="K279">
        <v>3</v>
      </c>
      <c r="L279">
        <v>38</v>
      </c>
      <c r="M279">
        <v>46</v>
      </c>
      <c r="N279">
        <v>13126</v>
      </c>
      <c r="O279" s="1">
        <v>41292</v>
      </c>
      <c r="P279">
        <v>4.6843123000000002</v>
      </c>
      <c r="Q279">
        <v>5</v>
      </c>
      <c r="R279">
        <v>1</v>
      </c>
      <c r="S279">
        <v>14470</v>
      </c>
      <c r="T279">
        <v>1142</v>
      </c>
      <c r="U279">
        <v>13328</v>
      </c>
      <c r="V279" t="s">
        <v>103</v>
      </c>
      <c r="W279" t="s">
        <v>104</v>
      </c>
      <c r="X279" t="s">
        <v>105</v>
      </c>
      <c r="Y279" s="2" t="s">
        <v>1647</v>
      </c>
      <c r="Z279">
        <f>LEN(B279)</f>
        <v>11</v>
      </c>
      <c r="AA279">
        <f t="shared" si="18"/>
        <v>447</v>
      </c>
      <c r="AB279">
        <f t="shared" si="19"/>
        <v>20</v>
      </c>
    </row>
    <row r="280" spans="1:28" x14ac:dyDescent="0.3">
      <c r="A280" t="s">
        <v>1648</v>
      </c>
      <c r="B280" t="s">
        <v>1649</v>
      </c>
      <c r="C280">
        <v>1581909</v>
      </c>
      <c r="D280" t="s">
        <v>133</v>
      </c>
      <c r="E280">
        <v>87</v>
      </c>
      <c r="F280" s="1">
        <v>40102</v>
      </c>
      <c r="G280" s="3">
        <f t="shared" si="16"/>
        <v>6</v>
      </c>
      <c r="H280" s="3">
        <v>10</v>
      </c>
      <c r="I280" s="3">
        <v>16</v>
      </c>
      <c r="J280" s="3">
        <f t="shared" si="17"/>
        <v>316</v>
      </c>
      <c r="K280">
        <v>5</v>
      </c>
      <c r="L280">
        <v>27</v>
      </c>
      <c r="M280">
        <v>14</v>
      </c>
      <c r="N280">
        <v>19634</v>
      </c>
      <c r="O280" s="1">
        <v>41292</v>
      </c>
      <c r="P280">
        <v>4.6090016</v>
      </c>
      <c r="Q280">
        <v>5</v>
      </c>
      <c r="R280">
        <v>1</v>
      </c>
      <c r="S280">
        <v>1422</v>
      </c>
      <c r="T280">
        <v>139</v>
      </c>
      <c r="U280">
        <v>1283</v>
      </c>
      <c r="V280" t="s">
        <v>1650</v>
      </c>
      <c r="W280" t="s">
        <v>1651</v>
      </c>
      <c r="X280" t="s">
        <v>1652</v>
      </c>
      <c r="Y280" t="s">
        <v>1653</v>
      </c>
      <c r="Z280">
        <f>LEN(B280)</f>
        <v>47</v>
      </c>
      <c r="AA280">
        <f t="shared" si="18"/>
        <v>179</v>
      </c>
      <c r="AB280">
        <f t="shared" si="19"/>
        <v>0</v>
      </c>
    </row>
    <row r="281" spans="1:28" x14ac:dyDescent="0.3">
      <c r="A281" t="s">
        <v>1654</v>
      </c>
      <c r="B281" t="s">
        <v>1655</v>
      </c>
      <c r="C281">
        <v>898412</v>
      </c>
      <c r="D281" t="s">
        <v>22</v>
      </c>
      <c r="E281">
        <v>40</v>
      </c>
      <c r="F281" s="1">
        <v>39259</v>
      </c>
      <c r="G281" s="3">
        <f t="shared" si="16"/>
        <v>3</v>
      </c>
      <c r="H281" s="3">
        <v>6</v>
      </c>
      <c r="I281" s="3">
        <v>26</v>
      </c>
      <c r="J281" s="3">
        <f t="shared" si="17"/>
        <v>206</v>
      </c>
      <c r="K281">
        <v>2</v>
      </c>
      <c r="L281">
        <v>7</v>
      </c>
      <c r="M281">
        <v>0</v>
      </c>
      <c r="N281">
        <v>7620</v>
      </c>
      <c r="O281" s="1">
        <v>41292</v>
      </c>
      <c r="P281">
        <v>4.8945847000000002</v>
      </c>
      <c r="Q281">
        <v>5</v>
      </c>
      <c r="R281">
        <v>1</v>
      </c>
      <c r="S281">
        <v>2770</v>
      </c>
      <c r="T281">
        <v>73</v>
      </c>
      <c r="U281">
        <v>2697</v>
      </c>
      <c r="V281" t="s">
        <v>1656</v>
      </c>
      <c r="W281" t="s">
        <v>1657</v>
      </c>
      <c r="X281" t="s">
        <v>1658</v>
      </c>
      <c r="Y281" t="s">
        <v>1659</v>
      </c>
      <c r="Z281">
        <f>LEN(B281)</f>
        <v>24</v>
      </c>
      <c r="AA281">
        <f t="shared" si="18"/>
        <v>74</v>
      </c>
      <c r="AB281">
        <f t="shared" si="19"/>
        <v>0</v>
      </c>
    </row>
    <row r="282" spans="1:28" x14ac:dyDescent="0.3">
      <c r="A282" t="s">
        <v>1660</v>
      </c>
      <c r="B282" t="s">
        <v>1661</v>
      </c>
      <c r="C282">
        <v>1294471</v>
      </c>
      <c r="D282" t="s">
        <v>1018</v>
      </c>
      <c r="E282">
        <v>144</v>
      </c>
      <c r="F282" s="1">
        <v>40428</v>
      </c>
      <c r="G282" s="3">
        <f t="shared" si="16"/>
        <v>3</v>
      </c>
      <c r="H282" s="3">
        <v>9</v>
      </c>
      <c r="I282" s="3">
        <v>7</v>
      </c>
      <c r="J282" s="3">
        <f t="shared" si="17"/>
        <v>277</v>
      </c>
      <c r="K282">
        <v>15</v>
      </c>
      <c r="L282">
        <v>4</v>
      </c>
      <c r="M282">
        <v>54</v>
      </c>
      <c r="N282">
        <v>54294</v>
      </c>
      <c r="O282" s="1">
        <v>41292</v>
      </c>
      <c r="P282">
        <v>4.9440720000000002</v>
      </c>
      <c r="Q282">
        <v>5</v>
      </c>
      <c r="R282">
        <v>1</v>
      </c>
      <c r="S282">
        <v>1788</v>
      </c>
      <c r="T282">
        <v>25</v>
      </c>
      <c r="U282">
        <v>1763</v>
      </c>
      <c r="V282" t="s">
        <v>1662</v>
      </c>
      <c r="W282" t="s">
        <v>1663</v>
      </c>
      <c r="X282" t="s">
        <v>1664</v>
      </c>
      <c r="Y282" t="s">
        <v>1665</v>
      </c>
      <c r="Z282">
        <f>LEN(B282)</f>
        <v>43</v>
      </c>
      <c r="AA282">
        <f t="shared" si="18"/>
        <v>107</v>
      </c>
      <c r="AB282">
        <f t="shared" si="19"/>
        <v>0</v>
      </c>
    </row>
    <row r="283" spans="1:28" x14ac:dyDescent="0.3">
      <c r="A283" t="s">
        <v>1666</v>
      </c>
      <c r="B283" t="s">
        <v>1667</v>
      </c>
      <c r="C283">
        <v>1614652</v>
      </c>
      <c r="D283" t="s">
        <v>89</v>
      </c>
      <c r="E283">
        <v>35</v>
      </c>
      <c r="F283" s="1">
        <v>40879</v>
      </c>
      <c r="G283" s="3">
        <f t="shared" si="16"/>
        <v>6</v>
      </c>
      <c r="H283" s="3">
        <v>12</v>
      </c>
      <c r="I283" s="3">
        <v>2</v>
      </c>
      <c r="J283" s="3">
        <f t="shared" si="17"/>
        <v>362</v>
      </c>
      <c r="K283">
        <v>15</v>
      </c>
      <c r="L283">
        <v>22</v>
      </c>
      <c r="M283">
        <v>10</v>
      </c>
      <c r="N283">
        <v>55330</v>
      </c>
      <c r="O283" s="1">
        <v>41292</v>
      </c>
      <c r="P283">
        <v>4.9618006000000001</v>
      </c>
      <c r="Q283">
        <v>5</v>
      </c>
      <c r="R283">
        <v>1</v>
      </c>
      <c r="S283">
        <v>13508</v>
      </c>
      <c r="T283">
        <v>129</v>
      </c>
      <c r="U283">
        <v>13379</v>
      </c>
      <c r="V283" t="s">
        <v>1668</v>
      </c>
      <c r="W283" t="s">
        <v>1669</v>
      </c>
      <c r="X283" t="s">
        <v>1670</v>
      </c>
      <c r="Y283" t="s">
        <v>1671</v>
      </c>
      <c r="Z283">
        <f>LEN(B283)</f>
        <v>43</v>
      </c>
      <c r="AA283">
        <f t="shared" si="18"/>
        <v>58</v>
      </c>
      <c r="AB283">
        <f t="shared" si="19"/>
        <v>0</v>
      </c>
    </row>
    <row r="284" spans="1:28" x14ac:dyDescent="0.3">
      <c r="A284" t="s">
        <v>1672</v>
      </c>
      <c r="B284" t="s">
        <v>1673</v>
      </c>
      <c r="C284">
        <v>10554160</v>
      </c>
      <c r="D284" t="s">
        <v>40</v>
      </c>
      <c r="E284">
        <v>7</v>
      </c>
      <c r="F284" s="1">
        <v>40357</v>
      </c>
      <c r="G284" s="3">
        <f t="shared" si="16"/>
        <v>2</v>
      </c>
      <c r="H284" s="3">
        <v>6</v>
      </c>
      <c r="I284" s="3">
        <v>28</v>
      </c>
      <c r="J284" s="3">
        <f t="shared" si="17"/>
        <v>208</v>
      </c>
      <c r="K284">
        <v>23</v>
      </c>
      <c r="L284">
        <v>54</v>
      </c>
      <c r="M284">
        <v>7</v>
      </c>
      <c r="N284">
        <v>86047</v>
      </c>
      <c r="O284" s="1">
        <v>41292</v>
      </c>
      <c r="P284">
        <v>4.9637349999999998</v>
      </c>
      <c r="Q284">
        <v>5</v>
      </c>
      <c r="R284">
        <v>1</v>
      </c>
      <c r="S284">
        <v>65628</v>
      </c>
      <c r="T284">
        <v>595</v>
      </c>
      <c r="U284">
        <v>65033</v>
      </c>
      <c r="V284" t="s">
        <v>1674</v>
      </c>
      <c r="W284" t="s">
        <v>1675</v>
      </c>
      <c r="X284" t="s">
        <v>1676</v>
      </c>
      <c r="Y284" t="s">
        <v>1677</v>
      </c>
      <c r="Z284">
        <f>LEN(B284)</f>
        <v>39</v>
      </c>
      <c r="AA284">
        <f t="shared" si="18"/>
        <v>30</v>
      </c>
      <c r="AB284">
        <f t="shared" si="19"/>
        <v>0</v>
      </c>
    </row>
    <row r="285" spans="1:28" x14ac:dyDescent="0.3">
      <c r="A285" t="s">
        <v>1678</v>
      </c>
      <c r="B285" t="s">
        <v>1679</v>
      </c>
      <c r="C285">
        <v>1814104</v>
      </c>
      <c r="D285" t="s">
        <v>34</v>
      </c>
      <c r="E285">
        <v>182</v>
      </c>
      <c r="F285" s="1">
        <v>40944</v>
      </c>
      <c r="G285" s="3">
        <f t="shared" si="16"/>
        <v>1</v>
      </c>
      <c r="H285" s="3">
        <v>2</v>
      </c>
      <c r="I285" s="3">
        <v>5</v>
      </c>
      <c r="J285" s="3">
        <f t="shared" si="17"/>
        <v>65</v>
      </c>
      <c r="K285">
        <v>12</v>
      </c>
      <c r="L285">
        <v>4</v>
      </c>
      <c r="M285">
        <v>52</v>
      </c>
      <c r="N285">
        <v>43492</v>
      </c>
      <c r="O285" s="1">
        <v>41292</v>
      </c>
      <c r="P285">
        <v>4.9634365999999996</v>
      </c>
      <c r="Q285">
        <v>5</v>
      </c>
      <c r="R285">
        <v>1</v>
      </c>
      <c r="S285">
        <v>23849</v>
      </c>
      <c r="T285">
        <v>218</v>
      </c>
      <c r="U285">
        <v>23631</v>
      </c>
      <c r="V285" t="s">
        <v>1680</v>
      </c>
      <c r="W285" t="s">
        <v>1681</v>
      </c>
      <c r="X285" t="s">
        <v>1682</v>
      </c>
      <c r="Y285" s="2" t="s">
        <v>1683</v>
      </c>
      <c r="Z285">
        <f>LEN(B285)</f>
        <v>63</v>
      </c>
      <c r="AA285">
        <f t="shared" si="18"/>
        <v>309</v>
      </c>
      <c r="AB285">
        <f t="shared" si="19"/>
        <v>4</v>
      </c>
    </row>
    <row r="286" spans="1:28" x14ac:dyDescent="0.3">
      <c r="A286" t="s">
        <v>1684</v>
      </c>
      <c r="B286" t="s">
        <v>1685</v>
      </c>
      <c r="C286">
        <v>15683244</v>
      </c>
      <c r="D286" t="s">
        <v>230</v>
      </c>
      <c r="E286">
        <v>162</v>
      </c>
      <c r="F286" s="1">
        <v>40143</v>
      </c>
      <c r="G286" s="3">
        <f t="shared" si="16"/>
        <v>5</v>
      </c>
      <c r="H286" s="3">
        <v>11</v>
      </c>
      <c r="I286" s="3">
        <v>26</v>
      </c>
      <c r="J286" s="3">
        <f t="shared" si="17"/>
        <v>356</v>
      </c>
      <c r="K286">
        <v>15</v>
      </c>
      <c r="L286">
        <v>15</v>
      </c>
      <c r="M286">
        <v>14</v>
      </c>
      <c r="N286">
        <v>54914</v>
      </c>
      <c r="O286" s="1">
        <v>41292</v>
      </c>
      <c r="P286">
        <v>4.8929895999999999</v>
      </c>
      <c r="Q286">
        <v>5</v>
      </c>
      <c r="R286">
        <v>1</v>
      </c>
      <c r="S286">
        <v>106943</v>
      </c>
      <c r="T286">
        <v>2861</v>
      </c>
      <c r="U286">
        <v>104082</v>
      </c>
      <c r="V286" t="s">
        <v>1686</v>
      </c>
      <c r="W286" t="s">
        <v>1687</v>
      </c>
      <c r="X286" t="s">
        <v>1688</v>
      </c>
      <c r="Y286" t="s">
        <v>1689</v>
      </c>
      <c r="Z286">
        <f>LEN(B286)</f>
        <v>27</v>
      </c>
      <c r="AA286">
        <f t="shared" si="18"/>
        <v>164</v>
      </c>
      <c r="AB286">
        <f t="shared" si="19"/>
        <v>0</v>
      </c>
    </row>
    <row r="287" spans="1:28" x14ac:dyDescent="0.3">
      <c r="A287" t="s">
        <v>1690</v>
      </c>
      <c r="B287" t="s">
        <v>1691</v>
      </c>
      <c r="C287">
        <v>66549069</v>
      </c>
      <c r="D287" t="s">
        <v>230</v>
      </c>
      <c r="E287">
        <v>212</v>
      </c>
      <c r="F287" s="1">
        <v>39217</v>
      </c>
      <c r="G287" s="3">
        <f t="shared" si="16"/>
        <v>3</v>
      </c>
      <c r="H287" s="3">
        <v>5</v>
      </c>
      <c r="I287" s="3">
        <v>15</v>
      </c>
      <c r="J287" s="3">
        <f t="shared" si="17"/>
        <v>165</v>
      </c>
      <c r="K287">
        <v>7</v>
      </c>
      <c r="L287">
        <v>21</v>
      </c>
      <c r="M287">
        <v>50</v>
      </c>
      <c r="N287">
        <v>26510</v>
      </c>
      <c r="O287" s="1">
        <v>41292</v>
      </c>
      <c r="P287">
        <v>4.4782742999999998</v>
      </c>
      <c r="Q287">
        <v>5</v>
      </c>
      <c r="R287">
        <v>1</v>
      </c>
      <c r="S287">
        <v>286250</v>
      </c>
      <c r="T287">
        <v>37336</v>
      </c>
      <c r="U287">
        <v>248914</v>
      </c>
      <c r="V287" t="s">
        <v>1692</v>
      </c>
      <c r="W287" t="s">
        <v>1693</v>
      </c>
      <c r="X287" t="s">
        <v>1694</v>
      </c>
      <c r="Y287" t="s">
        <v>1695</v>
      </c>
      <c r="Z287">
        <f>LEN(B287)</f>
        <v>10</v>
      </c>
      <c r="AA287">
        <f t="shared" si="18"/>
        <v>117</v>
      </c>
      <c r="AB287">
        <f t="shared" si="19"/>
        <v>8</v>
      </c>
    </row>
    <row r="288" spans="1:28" x14ac:dyDescent="0.3">
      <c r="A288" t="s">
        <v>1696</v>
      </c>
      <c r="B288" t="s">
        <v>1697</v>
      </c>
      <c r="C288">
        <v>4394594</v>
      </c>
      <c r="D288" t="s">
        <v>1018</v>
      </c>
      <c r="E288">
        <v>99</v>
      </c>
      <c r="F288" s="1">
        <v>40036</v>
      </c>
      <c r="G288" s="3">
        <f t="shared" si="16"/>
        <v>3</v>
      </c>
      <c r="H288" s="3">
        <v>8</v>
      </c>
      <c r="I288" s="3">
        <v>11</v>
      </c>
      <c r="J288" s="3">
        <f t="shared" si="17"/>
        <v>251</v>
      </c>
      <c r="K288">
        <v>6</v>
      </c>
      <c r="L288">
        <v>37</v>
      </c>
      <c r="M288">
        <v>1</v>
      </c>
      <c r="N288">
        <v>23821</v>
      </c>
      <c r="O288" s="1">
        <v>41292</v>
      </c>
      <c r="P288">
        <v>4.2693469999999998</v>
      </c>
      <c r="Q288">
        <v>5</v>
      </c>
      <c r="R288">
        <v>1</v>
      </c>
      <c r="S288">
        <v>9575</v>
      </c>
      <c r="T288">
        <v>1749</v>
      </c>
      <c r="U288">
        <v>7826</v>
      </c>
      <c r="V288" t="s">
        <v>1698</v>
      </c>
      <c r="W288" t="s">
        <v>1699</v>
      </c>
      <c r="X288" t="s">
        <v>1700</v>
      </c>
      <c r="Y288" t="s">
        <v>1701</v>
      </c>
      <c r="Z288">
        <f>LEN(B288)</f>
        <v>32</v>
      </c>
      <c r="AA288">
        <f t="shared" si="18"/>
        <v>81</v>
      </c>
      <c r="AB288">
        <f t="shared" si="19"/>
        <v>4</v>
      </c>
    </row>
    <row r="289" spans="1:28" x14ac:dyDescent="0.3">
      <c r="A289" t="s">
        <v>1702</v>
      </c>
      <c r="B289" t="s">
        <v>1703</v>
      </c>
      <c r="C289">
        <v>2812599</v>
      </c>
      <c r="D289" t="s">
        <v>22</v>
      </c>
      <c r="E289">
        <v>33</v>
      </c>
      <c r="F289" s="1">
        <v>40316</v>
      </c>
      <c r="G289" s="3">
        <f t="shared" si="16"/>
        <v>3</v>
      </c>
      <c r="H289" s="3">
        <v>5</v>
      </c>
      <c r="I289" s="3">
        <v>18</v>
      </c>
      <c r="J289" s="3">
        <f t="shared" si="17"/>
        <v>168</v>
      </c>
      <c r="K289">
        <v>12</v>
      </c>
      <c r="L289">
        <v>14</v>
      </c>
      <c r="M289">
        <v>39</v>
      </c>
      <c r="N289">
        <v>44079</v>
      </c>
      <c r="O289" s="1">
        <v>41292</v>
      </c>
      <c r="P289">
        <v>4.9510949999999996</v>
      </c>
      <c r="Q289">
        <v>5</v>
      </c>
      <c r="R289">
        <v>1</v>
      </c>
      <c r="S289">
        <v>9815</v>
      </c>
      <c r="T289">
        <v>120</v>
      </c>
      <c r="U289">
        <v>9695</v>
      </c>
      <c r="V289" t="s">
        <v>1704</v>
      </c>
      <c r="W289" t="s">
        <v>1705</v>
      </c>
      <c r="X289" t="s">
        <v>1706</v>
      </c>
      <c r="Y289" t="s">
        <v>1707</v>
      </c>
      <c r="Z289">
        <f>LEN(B289)</f>
        <v>84</v>
      </c>
      <c r="AA289">
        <f t="shared" si="18"/>
        <v>26</v>
      </c>
      <c r="AB289">
        <f t="shared" si="19"/>
        <v>0</v>
      </c>
    </row>
    <row r="290" spans="1:28" x14ac:dyDescent="0.3">
      <c r="A290" t="s">
        <v>1708</v>
      </c>
      <c r="B290" t="s">
        <v>1709</v>
      </c>
      <c r="C290">
        <v>2491856</v>
      </c>
      <c r="D290" t="s">
        <v>34</v>
      </c>
      <c r="E290">
        <v>81</v>
      </c>
      <c r="F290" s="1">
        <v>40439</v>
      </c>
      <c r="G290" s="3">
        <f t="shared" si="16"/>
        <v>7</v>
      </c>
      <c r="H290" s="3">
        <v>9</v>
      </c>
      <c r="I290" s="3">
        <v>18</v>
      </c>
      <c r="J290" s="3">
        <f t="shared" si="17"/>
        <v>288</v>
      </c>
      <c r="K290">
        <v>0</v>
      </c>
      <c r="L290">
        <v>11</v>
      </c>
      <c r="M290">
        <v>10</v>
      </c>
      <c r="N290">
        <v>670</v>
      </c>
      <c r="O290" s="1">
        <v>41292</v>
      </c>
      <c r="P290">
        <v>4.8297686999999998</v>
      </c>
      <c r="Q290">
        <v>5</v>
      </c>
      <c r="R290">
        <v>1</v>
      </c>
      <c r="S290">
        <v>13746</v>
      </c>
      <c r="T290">
        <v>585</v>
      </c>
      <c r="U290">
        <v>13161</v>
      </c>
      <c r="V290" t="s">
        <v>1710</v>
      </c>
      <c r="W290" t="s">
        <v>1711</v>
      </c>
      <c r="X290" t="s">
        <v>1712</v>
      </c>
      <c r="Y290" t="s">
        <v>1713</v>
      </c>
      <c r="Z290">
        <f>LEN(B290)</f>
        <v>41</v>
      </c>
      <c r="AA290">
        <f t="shared" si="18"/>
        <v>26</v>
      </c>
      <c r="AB290">
        <f t="shared" si="19"/>
        <v>0</v>
      </c>
    </row>
    <row r="291" spans="1:28" x14ac:dyDescent="0.3">
      <c r="A291" t="s">
        <v>1714</v>
      </c>
      <c r="B291" t="s">
        <v>1715</v>
      </c>
      <c r="C291">
        <v>36287901</v>
      </c>
      <c r="D291" t="s">
        <v>82</v>
      </c>
      <c r="E291">
        <v>210</v>
      </c>
      <c r="F291" s="1">
        <v>40187</v>
      </c>
      <c r="G291" s="3">
        <f t="shared" si="16"/>
        <v>7</v>
      </c>
      <c r="H291" s="3">
        <v>1</v>
      </c>
      <c r="I291" s="3">
        <v>9</v>
      </c>
      <c r="J291" s="3">
        <f t="shared" si="17"/>
        <v>39</v>
      </c>
      <c r="K291">
        <v>1</v>
      </c>
      <c r="L291">
        <v>16</v>
      </c>
      <c r="M291">
        <v>40</v>
      </c>
      <c r="N291">
        <v>4600</v>
      </c>
      <c r="O291" s="1">
        <v>41292</v>
      </c>
      <c r="P291">
        <v>4.8509209999999996</v>
      </c>
      <c r="Q291">
        <v>5</v>
      </c>
      <c r="R291">
        <v>1</v>
      </c>
      <c r="S291">
        <v>174592</v>
      </c>
      <c r="T291">
        <v>6507</v>
      </c>
      <c r="U291">
        <v>168085</v>
      </c>
      <c r="V291" t="s">
        <v>1716</v>
      </c>
      <c r="W291" t="s">
        <v>1717</v>
      </c>
      <c r="X291" t="s">
        <v>1718</v>
      </c>
      <c r="Y291" t="s">
        <v>1719</v>
      </c>
      <c r="Z291">
        <f>LEN(B291)</f>
        <v>49</v>
      </c>
      <c r="AA291">
        <f t="shared" si="18"/>
        <v>244</v>
      </c>
      <c r="AB291">
        <f t="shared" si="19"/>
        <v>4</v>
      </c>
    </row>
    <row r="292" spans="1:28" x14ac:dyDescent="0.3">
      <c r="A292" t="s">
        <v>1720</v>
      </c>
      <c r="B292" t="s">
        <v>1721</v>
      </c>
      <c r="C292">
        <v>935158</v>
      </c>
      <c r="D292" t="s">
        <v>1018</v>
      </c>
      <c r="E292">
        <v>114</v>
      </c>
      <c r="F292" s="1">
        <v>40206</v>
      </c>
      <c r="G292" s="3">
        <f t="shared" si="16"/>
        <v>5</v>
      </c>
      <c r="H292" s="3">
        <v>1</v>
      </c>
      <c r="I292" s="3">
        <v>28</v>
      </c>
      <c r="J292" s="3">
        <f t="shared" si="17"/>
        <v>58</v>
      </c>
      <c r="K292">
        <v>7</v>
      </c>
      <c r="L292">
        <v>32</v>
      </c>
      <c r="M292">
        <v>23</v>
      </c>
      <c r="N292">
        <v>27143</v>
      </c>
      <c r="O292" s="1">
        <v>41292</v>
      </c>
      <c r="P292">
        <v>4.3055553</v>
      </c>
      <c r="Q292">
        <v>5</v>
      </c>
      <c r="R292">
        <v>1</v>
      </c>
      <c r="S292">
        <v>2160</v>
      </c>
      <c r="T292">
        <v>375</v>
      </c>
      <c r="U292">
        <v>1785</v>
      </c>
      <c r="V292" t="s">
        <v>1722</v>
      </c>
      <c r="W292" t="s">
        <v>1723</v>
      </c>
      <c r="X292" t="s">
        <v>1724</v>
      </c>
      <c r="Y292" t="s">
        <v>1725</v>
      </c>
      <c r="Z292">
        <f>LEN(B292)</f>
        <v>23</v>
      </c>
      <c r="AA292">
        <f t="shared" si="18"/>
        <v>123</v>
      </c>
      <c r="AB292">
        <f t="shared" si="19"/>
        <v>0</v>
      </c>
    </row>
    <row r="293" spans="1:28" x14ac:dyDescent="0.3">
      <c r="A293" t="s">
        <v>1726</v>
      </c>
      <c r="B293" t="s">
        <v>1727</v>
      </c>
      <c r="C293">
        <v>8765305</v>
      </c>
      <c r="D293" t="s">
        <v>22</v>
      </c>
      <c r="E293">
        <v>143</v>
      </c>
      <c r="F293" s="1">
        <v>40258</v>
      </c>
      <c r="G293" s="3">
        <f t="shared" si="16"/>
        <v>1</v>
      </c>
      <c r="H293" s="3">
        <v>3</v>
      </c>
      <c r="I293" s="3">
        <v>21</v>
      </c>
      <c r="J293" s="3">
        <f t="shared" si="17"/>
        <v>111</v>
      </c>
      <c r="K293">
        <v>4</v>
      </c>
      <c r="L293">
        <v>17</v>
      </c>
      <c r="M293">
        <v>43</v>
      </c>
      <c r="N293">
        <v>15463</v>
      </c>
      <c r="O293" s="1">
        <v>41292</v>
      </c>
      <c r="P293">
        <v>4.9168577000000004</v>
      </c>
      <c r="Q293">
        <v>5</v>
      </c>
      <c r="R293">
        <v>1</v>
      </c>
      <c r="S293">
        <v>44021</v>
      </c>
      <c r="T293">
        <v>915</v>
      </c>
      <c r="U293">
        <v>43106</v>
      </c>
      <c r="V293" t="s">
        <v>1728</v>
      </c>
      <c r="W293" t="s">
        <v>1729</v>
      </c>
      <c r="X293" t="s">
        <v>1730</v>
      </c>
      <c r="Y293" s="2" t="s">
        <v>1731</v>
      </c>
      <c r="Z293">
        <f>LEN(B293)</f>
        <v>26</v>
      </c>
      <c r="AA293">
        <f t="shared" si="18"/>
        <v>942</v>
      </c>
      <c r="AB293">
        <f t="shared" si="19"/>
        <v>0</v>
      </c>
    </row>
    <row r="294" spans="1:28" x14ac:dyDescent="0.3">
      <c r="A294" t="s">
        <v>1732</v>
      </c>
      <c r="B294" t="s">
        <v>1733</v>
      </c>
      <c r="C294">
        <v>2028164</v>
      </c>
      <c r="D294" t="s">
        <v>22</v>
      </c>
      <c r="E294">
        <v>334</v>
      </c>
      <c r="F294" s="1">
        <v>40470</v>
      </c>
      <c r="G294" s="3">
        <f t="shared" si="16"/>
        <v>3</v>
      </c>
      <c r="H294" s="3">
        <v>10</v>
      </c>
      <c r="I294" s="3">
        <v>19</v>
      </c>
      <c r="J294" s="3">
        <f t="shared" si="17"/>
        <v>319</v>
      </c>
      <c r="K294">
        <v>4</v>
      </c>
      <c r="L294">
        <v>27</v>
      </c>
      <c r="M294">
        <v>48</v>
      </c>
      <c r="N294">
        <v>16068</v>
      </c>
      <c r="O294" s="1">
        <v>41292</v>
      </c>
      <c r="P294">
        <v>4.8995842999999999</v>
      </c>
      <c r="Q294">
        <v>5</v>
      </c>
      <c r="R294">
        <v>1</v>
      </c>
      <c r="S294">
        <v>6015</v>
      </c>
      <c r="T294">
        <v>151</v>
      </c>
      <c r="U294">
        <v>5864</v>
      </c>
      <c r="V294" t="s">
        <v>1734</v>
      </c>
      <c r="W294" t="s">
        <v>1735</v>
      </c>
      <c r="X294" t="s">
        <v>1736</v>
      </c>
      <c r="Y294" s="2" t="s">
        <v>1737</v>
      </c>
      <c r="Z294">
        <f>LEN(B294)</f>
        <v>60</v>
      </c>
      <c r="AA294">
        <f t="shared" si="18"/>
        <v>1178</v>
      </c>
      <c r="AB294">
        <f t="shared" si="19"/>
        <v>24</v>
      </c>
    </row>
    <row r="295" spans="1:28" x14ac:dyDescent="0.3">
      <c r="A295" t="s">
        <v>1738</v>
      </c>
      <c r="B295" t="s">
        <v>1739</v>
      </c>
      <c r="C295">
        <v>44179192</v>
      </c>
      <c r="D295" t="s">
        <v>82</v>
      </c>
      <c r="E295">
        <v>33</v>
      </c>
      <c r="F295" s="1">
        <v>40214</v>
      </c>
      <c r="G295" s="3">
        <f t="shared" si="16"/>
        <v>6</v>
      </c>
      <c r="H295" s="3">
        <v>2</v>
      </c>
      <c r="I295" s="3">
        <v>5</v>
      </c>
      <c r="J295" s="3">
        <f t="shared" si="17"/>
        <v>65</v>
      </c>
      <c r="K295">
        <v>4</v>
      </c>
      <c r="L295">
        <v>54</v>
      </c>
      <c r="M295">
        <v>4</v>
      </c>
      <c r="N295">
        <v>17644</v>
      </c>
      <c r="O295" s="1">
        <v>41292</v>
      </c>
      <c r="P295">
        <v>4.9219010000000001</v>
      </c>
      <c r="Q295">
        <v>5</v>
      </c>
      <c r="R295">
        <v>1</v>
      </c>
      <c r="S295">
        <v>159081</v>
      </c>
      <c r="T295">
        <v>3106</v>
      </c>
      <c r="U295">
        <v>155975</v>
      </c>
      <c r="V295" t="s">
        <v>1740</v>
      </c>
      <c r="W295" t="s">
        <v>1741</v>
      </c>
      <c r="X295" t="s">
        <v>1742</v>
      </c>
      <c r="Y295" t="s">
        <v>1743</v>
      </c>
      <c r="Z295">
        <f>LEN(B295)</f>
        <v>45</v>
      </c>
      <c r="AA295">
        <f t="shared" si="18"/>
        <v>130</v>
      </c>
      <c r="AB295">
        <f t="shared" si="19"/>
        <v>0</v>
      </c>
    </row>
    <row r="296" spans="1:28" x14ac:dyDescent="0.3">
      <c r="A296" t="s">
        <v>1744</v>
      </c>
      <c r="B296" t="s">
        <v>1745</v>
      </c>
      <c r="C296">
        <v>2770310</v>
      </c>
      <c r="D296" t="s">
        <v>22</v>
      </c>
      <c r="E296">
        <v>271</v>
      </c>
      <c r="F296" s="1">
        <v>40435</v>
      </c>
      <c r="G296" s="3">
        <f t="shared" si="16"/>
        <v>3</v>
      </c>
      <c r="H296" s="3">
        <v>9</v>
      </c>
      <c r="I296" s="3">
        <v>14</v>
      </c>
      <c r="J296" s="3">
        <f t="shared" si="17"/>
        <v>284</v>
      </c>
      <c r="K296">
        <v>14</v>
      </c>
      <c r="L296">
        <v>4</v>
      </c>
      <c r="M296">
        <v>59</v>
      </c>
      <c r="N296">
        <v>50699</v>
      </c>
      <c r="O296" s="1">
        <v>41292</v>
      </c>
      <c r="P296">
        <v>4.8885116999999996</v>
      </c>
      <c r="Q296">
        <v>5</v>
      </c>
      <c r="R296">
        <v>1</v>
      </c>
      <c r="S296">
        <v>23572</v>
      </c>
      <c r="T296">
        <v>657</v>
      </c>
      <c r="U296">
        <v>22915</v>
      </c>
      <c r="V296" t="s">
        <v>1514</v>
      </c>
      <c r="W296" t="s">
        <v>1515</v>
      </c>
      <c r="X296" t="s">
        <v>1516</v>
      </c>
      <c r="Y296" s="2" t="s">
        <v>1517</v>
      </c>
      <c r="Z296">
        <f>LEN(B296)</f>
        <v>36</v>
      </c>
      <c r="AA296">
        <f t="shared" si="18"/>
        <v>283</v>
      </c>
      <c r="AB296">
        <f t="shared" si="19"/>
        <v>24</v>
      </c>
    </row>
    <row r="297" spans="1:28" x14ac:dyDescent="0.3">
      <c r="A297" t="s">
        <v>1746</v>
      </c>
      <c r="B297" t="s">
        <v>1747</v>
      </c>
      <c r="C297">
        <v>7856062</v>
      </c>
      <c r="D297" t="s">
        <v>34</v>
      </c>
      <c r="E297">
        <v>191</v>
      </c>
      <c r="F297" s="1">
        <v>39552</v>
      </c>
      <c r="G297" s="3">
        <f t="shared" si="16"/>
        <v>2</v>
      </c>
      <c r="H297" s="3">
        <v>4</v>
      </c>
      <c r="I297" s="3">
        <v>14</v>
      </c>
      <c r="J297" s="3">
        <f t="shared" si="17"/>
        <v>134</v>
      </c>
      <c r="K297">
        <v>12</v>
      </c>
      <c r="L297">
        <v>57</v>
      </c>
      <c r="M297">
        <v>29</v>
      </c>
      <c r="N297">
        <v>46649</v>
      </c>
      <c r="O297" s="1">
        <v>41292</v>
      </c>
      <c r="P297">
        <v>4.7407303000000001</v>
      </c>
      <c r="Q297">
        <v>5</v>
      </c>
      <c r="R297">
        <v>1</v>
      </c>
      <c r="S297">
        <v>21090</v>
      </c>
      <c r="T297">
        <v>1367</v>
      </c>
      <c r="U297">
        <v>19723</v>
      </c>
      <c r="V297" t="s">
        <v>1748</v>
      </c>
      <c r="W297" t="s">
        <v>1749</v>
      </c>
      <c r="X297" t="s">
        <v>1750</v>
      </c>
      <c r="Y297" s="2" t="s">
        <v>1751</v>
      </c>
      <c r="Z297">
        <f>LEN(B297)</f>
        <v>35</v>
      </c>
      <c r="AA297">
        <f t="shared" si="18"/>
        <v>576</v>
      </c>
      <c r="AB297">
        <f t="shared" si="19"/>
        <v>8</v>
      </c>
    </row>
    <row r="298" spans="1:28" x14ac:dyDescent="0.3">
      <c r="A298" t="s">
        <v>1752</v>
      </c>
      <c r="B298" t="s">
        <v>1753</v>
      </c>
      <c r="C298">
        <v>4350318</v>
      </c>
      <c r="D298" t="s">
        <v>40</v>
      </c>
      <c r="E298">
        <v>45</v>
      </c>
      <c r="F298" s="1">
        <v>40912</v>
      </c>
      <c r="G298" s="3">
        <f t="shared" si="16"/>
        <v>4</v>
      </c>
      <c r="H298" s="3">
        <v>1</v>
      </c>
      <c r="I298" s="3">
        <v>4</v>
      </c>
      <c r="J298" s="3">
        <f t="shared" si="17"/>
        <v>34</v>
      </c>
      <c r="K298">
        <v>1</v>
      </c>
      <c r="L298">
        <v>33</v>
      </c>
      <c r="M298">
        <v>6</v>
      </c>
      <c r="N298">
        <v>5586</v>
      </c>
      <c r="O298" s="1">
        <v>41292</v>
      </c>
      <c r="P298">
        <v>3.8483984000000002</v>
      </c>
      <c r="Q298">
        <v>5</v>
      </c>
      <c r="R298">
        <v>1</v>
      </c>
      <c r="S298">
        <v>10521</v>
      </c>
      <c r="T298">
        <v>3029</v>
      </c>
      <c r="U298">
        <v>7492</v>
      </c>
      <c r="V298" t="s">
        <v>1754</v>
      </c>
      <c r="W298" t="s">
        <v>1755</v>
      </c>
      <c r="X298" t="s">
        <v>1756</v>
      </c>
      <c r="Y298" s="2" t="s">
        <v>1757</v>
      </c>
      <c r="Z298">
        <f>LEN(B298)</f>
        <v>70</v>
      </c>
      <c r="AA298">
        <f t="shared" si="18"/>
        <v>562</v>
      </c>
      <c r="AB298">
        <f t="shared" si="19"/>
        <v>12</v>
      </c>
    </row>
    <row r="299" spans="1:28" x14ac:dyDescent="0.3">
      <c r="A299" t="s">
        <v>1758</v>
      </c>
      <c r="B299" t="s">
        <v>1759</v>
      </c>
      <c r="C299">
        <v>3103561</v>
      </c>
      <c r="D299" t="s">
        <v>22</v>
      </c>
      <c r="E299">
        <v>49</v>
      </c>
      <c r="F299" s="1">
        <v>38905</v>
      </c>
      <c r="G299" s="3">
        <f t="shared" si="16"/>
        <v>6</v>
      </c>
      <c r="H299" s="3">
        <v>7</v>
      </c>
      <c r="I299" s="3">
        <v>7</v>
      </c>
      <c r="J299" s="3">
        <f t="shared" si="17"/>
        <v>217</v>
      </c>
      <c r="K299">
        <v>12</v>
      </c>
      <c r="L299">
        <v>27</v>
      </c>
      <c r="M299">
        <v>34</v>
      </c>
      <c r="N299">
        <v>44854</v>
      </c>
      <c r="O299" s="1">
        <v>41292</v>
      </c>
      <c r="P299">
        <v>3.8693933</v>
      </c>
      <c r="Q299">
        <v>5</v>
      </c>
      <c r="R299">
        <v>1</v>
      </c>
      <c r="S299">
        <v>6577</v>
      </c>
      <c r="T299">
        <v>1859</v>
      </c>
      <c r="U299">
        <v>4718</v>
      </c>
      <c r="V299" t="s">
        <v>1760</v>
      </c>
      <c r="W299" t="s">
        <v>1761</v>
      </c>
      <c r="X299" t="s">
        <v>1762</v>
      </c>
      <c r="Y299" t="s">
        <v>1763</v>
      </c>
      <c r="Z299">
        <f>LEN(B299)</f>
        <v>15</v>
      </c>
      <c r="AA299">
        <f t="shared" si="18"/>
        <v>66</v>
      </c>
      <c r="AB299">
        <f t="shared" si="19"/>
        <v>0</v>
      </c>
    </row>
    <row r="300" spans="1:28" x14ac:dyDescent="0.3">
      <c r="A300" t="s">
        <v>1764</v>
      </c>
      <c r="B300" t="s">
        <v>1765</v>
      </c>
      <c r="C300">
        <v>712145</v>
      </c>
      <c r="D300" t="s">
        <v>22</v>
      </c>
      <c r="E300">
        <v>288</v>
      </c>
      <c r="F300" s="1">
        <v>40458</v>
      </c>
      <c r="G300" s="3">
        <f t="shared" si="16"/>
        <v>5</v>
      </c>
      <c r="H300" s="3">
        <v>10</v>
      </c>
      <c r="I300" s="3">
        <v>7</v>
      </c>
      <c r="J300" s="3">
        <f t="shared" si="17"/>
        <v>307</v>
      </c>
      <c r="K300">
        <v>0</v>
      </c>
      <c r="L300">
        <v>35</v>
      </c>
      <c r="M300">
        <v>2</v>
      </c>
      <c r="N300">
        <v>2102</v>
      </c>
      <c r="O300" s="1">
        <v>41292</v>
      </c>
      <c r="P300">
        <v>4.6109540000000004</v>
      </c>
      <c r="Q300">
        <v>5</v>
      </c>
      <c r="R300">
        <v>1</v>
      </c>
      <c r="S300">
        <v>2118</v>
      </c>
      <c r="T300">
        <v>206</v>
      </c>
      <c r="U300">
        <v>1912</v>
      </c>
      <c r="V300" t="s">
        <v>1766</v>
      </c>
      <c r="W300" t="s">
        <v>1767</v>
      </c>
      <c r="X300" t="s">
        <v>1768</v>
      </c>
      <c r="Y300" t="s">
        <v>1769</v>
      </c>
      <c r="Z300">
        <f>LEN(B300)</f>
        <v>20</v>
      </c>
      <c r="AA300">
        <f t="shared" si="18"/>
        <v>46</v>
      </c>
      <c r="AB300">
        <f t="shared" si="19"/>
        <v>0</v>
      </c>
    </row>
    <row r="301" spans="1:28" x14ac:dyDescent="0.3">
      <c r="A301" t="s">
        <v>1770</v>
      </c>
      <c r="B301" t="s">
        <v>1771</v>
      </c>
      <c r="C301">
        <v>17485687</v>
      </c>
      <c r="D301" t="s">
        <v>34</v>
      </c>
      <c r="E301">
        <v>66</v>
      </c>
      <c r="F301" s="1">
        <v>38802</v>
      </c>
      <c r="G301" s="3">
        <f t="shared" si="16"/>
        <v>1</v>
      </c>
      <c r="H301" s="3">
        <v>3</v>
      </c>
      <c r="I301" s="3">
        <v>26</v>
      </c>
      <c r="J301" s="3">
        <f t="shared" si="17"/>
        <v>116</v>
      </c>
      <c r="K301">
        <v>21</v>
      </c>
      <c r="L301">
        <v>10</v>
      </c>
      <c r="M301">
        <v>56</v>
      </c>
      <c r="N301">
        <v>76256</v>
      </c>
      <c r="O301" s="1">
        <v>41292</v>
      </c>
      <c r="P301">
        <v>4.8326609999999999</v>
      </c>
      <c r="Q301">
        <v>5</v>
      </c>
      <c r="R301">
        <v>1</v>
      </c>
      <c r="S301">
        <v>60237</v>
      </c>
      <c r="T301">
        <v>2520</v>
      </c>
      <c r="U301">
        <v>57717</v>
      </c>
      <c r="V301" t="s">
        <v>1772</v>
      </c>
      <c r="W301" t="s">
        <v>1773</v>
      </c>
      <c r="X301" t="s">
        <v>1774</v>
      </c>
      <c r="Y301" t="s">
        <v>1775</v>
      </c>
      <c r="Z301">
        <f>LEN(B301)</f>
        <v>28</v>
      </c>
      <c r="AA301">
        <f t="shared" si="18"/>
        <v>178</v>
      </c>
      <c r="AB301">
        <f t="shared" si="19"/>
        <v>4</v>
      </c>
    </row>
    <row r="302" spans="1:28" x14ac:dyDescent="0.3">
      <c r="A302" t="s">
        <v>1776</v>
      </c>
      <c r="B302" t="s">
        <v>1777</v>
      </c>
      <c r="C302">
        <v>1052903</v>
      </c>
      <c r="D302" t="s">
        <v>22</v>
      </c>
      <c r="E302">
        <v>42</v>
      </c>
      <c r="F302" s="1">
        <v>40089</v>
      </c>
      <c r="G302" s="3">
        <f t="shared" si="16"/>
        <v>7</v>
      </c>
      <c r="H302" s="3">
        <v>10</v>
      </c>
      <c r="I302" s="3">
        <v>3</v>
      </c>
      <c r="J302" s="3">
        <f t="shared" si="17"/>
        <v>303</v>
      </c>
      <c r="K302">
        <v>15</v>
      </c>
      <c r="L302">
        <v>16</v>
      </c>
      <c r="M302">
        <v>20</v>
      </c>
      <c r="N302">
        <v>54980</v>
      </c>
      <c r="O302" s="1">
        <v>41292</v>
      </c>
      <c r="P302">
        <v>4.8524504000000004</v>
      </c>
      <c r="Q302">
        <v>5</v>
      </c>
      <c r="R302">
        <v>1</v>
      </c>
      <c r="S302">
        <v>3714</v>
      </c>
      <c r="T302">
        <v>137</v>
      </c>
      <c r="U302">
        <v>3577</v>
      </c>
      <c r="V302" t="s">
        <v>1778</v>
      </c>
      <c r="W302" t="s">
        <v>1779</v>
      </c>
      <c r="X302" t="s">
        <v>1780</v>
      </c>
      <c r="Y302" t="s">
        <v>1777</v>
      </c>
      <c r="Z302">
        <f>LEN(B302)</f>
        <v>20</v>
      </c>
      <c r="AA302">
        <f t="shared" si="18"/>
        <v>20</v>
      </c>
      <c r="AB302">
        <f t="shared" si="19"/>
        <v>0</v>
      </c>
    </row>
    <row r="303" spans="1:28" x14ac:dyDescent="0.3">
      <c r="A303" t="s">
        <v>1781</v>
      </c>
      <c r="B303" t="s">
        <v>1782</v>
      </c>
      <c r="C303">
        <v>574467</v>
      </c>
      <c r="D303" t="s">
        <v>40</v>
      </c>
      <c r="E303">
        <v>59</v>
      </c>
      <c r="F303" s="1">
        <v>39307</v>
      </c>
      <c r="G303" s="3">
        <f t="shared" si="16"/>
        <v>2</v>
      </c>
      <c r="H303" s="3">
        <v>8</v>
      </c>
      <c r="I303" s="3">
        <v>13</v>
      </c>
      <c r="J303" s="3">
        <f t="shared" si="17"/>
        <v>253</v>
      </c>
      <c r="K303">
        <v>9</v>
      </c>
      <c r="L303">
        <v>30</v>
      </c>
      <c r="M303">
        <v>48</v>
      </c>
      <c r="N303">
        <v>34248</v>
      </c>
      <c r="O303" s="1">
        <v>41292</v>
      </c>
      <c r="P303">
        <v>4.4776509999999998</v>
      </c>
      <c r="Q303">
        <v>5</v>
      </c>
      <c r="R303">
        <v>1</v>
      </c>
      <c r="S303">
        <v>1141</v>
      </c>
      <c r="T303">
        <v>149</v>
      </c>
      <c r="U303">
        <v>992</v>
      </c>
      <c r="V303" t="s">
        <v>1783</v>
      </c>
      <c r="W303" t="s">
        <v>1784</v>
      </c>
      <c r="X303" t="s">
        <v>1785</v>
      </c>
      <c r="Y303" t="s">
        <v>1782</v>
      </c>
      <c r="Z303">
        <f>LEN(B303)</f>
        <v>17</v>
      </c>
      <c r="AA303">
        <f t="shared" si="18"/>
        <v>17</v>
      </c>
      <c r="AB303">
        <f t="shared" si="19"/>
        <v>0</v>
      </c>
    </row>
    <row r="304" spans="1:28" x14ac:dyDescent="0.3">
      <c r="A304" t="s">
        <v>1786</v>
      </c>
      <c r="B304" t="s">
        <v>1787</v>
      </c>
      <c r="C304">
        <v>2145381</v>
      </c>
      <c r="D304" t="s">
        <v>89</v>
      </c>
      <c r="E304">
        <v>98</v>
      </c>
      <c r="F304" s="1">
        <v>40550</v>
      </c>
      <c r="G304" s="3">
        <f t="shared" si="16"/>
        <v>6</v>
      </c>
      <c r="H304" s="3">
        <v>1</v>
      </c>
      <c r="I304" s="3">
        <v>7</v>
      </c>
      <c r="J304" s="3">
        <f t="shared" si="17"/>
        <v>37</v>
      </c>
      <c r="K304">
        <v>7</v>
      </c>
      <c r="L304">
        <v>27</v>
      </c>
      <c r="M304">
        <v>28</v>
      </c>
      <c r="N304">
        <v>26848</v>
      </c>
      <c r="O304" s="1">
        <v>41292</v>
      </c>
      <c r="P304">
        <v>4.8019800000000004</v>
      </c>
      <c r="Q304">
        <v>5</v>
      </c>
      <c r="R304">
        <v>1</v>
      </c>
      <c r="S304">
        <v>3333</v>
      </c>
      <c r="T304">
        <v>165</v>
      </c>
      <c r="U304">
        <v>3168</v>
      </c>
      <c r="V304" t="s">
        <v>1788</v>
      </c>
      <c r="W304" t="s">
        <v>1789</v>
      </c>
      <c r="X304" t="s">
        <v>1790</v>
      </c>
      <c r="Y304" t="s">
        <v>1791</v>
      </c>
      <c r="Z304">
        <f>LEN(B304)</f>
        <v>18</v>
      </c>
      <c r="AA304">
        <f t="shared" si="18"/>
        <v>239</v>
      </c>
      <c r="AB304">
        <f t="shared" si="19"/>
        <v>0</v>
      </c>
    </row>
    <row r="305" spans="1:28" x14ac:dyDescent="0.3">
      <c r="A305" t="s">
        <v>1792</v>
      </c>
      <c r="B305" t="s">
        <v>1793</v>
      </c>
      <c r="C305">
        <v>11025898</v>
      </c>
      <c r="D305" t="s">
        <v>230</v>
      </c>
      <c r="E305">
        <v>227</v>
      </c>
      <c r="F305" s="1">
        <v>41020</v>
      </c>
      <c r="G305" s="3">
        <f t="shared" si="16"/>
        <v>7</v>
      </c>
      <c r="H305" s="3">
        <v>4</v>
      </c>
      <c r="I305" s="3">
        <v>21</v>
      </c>
      <c r="J305" s="3">
        <f t="shared" si="17"/>
        <v>141</v>
      </c>
      <c r="K305">
        <v>2</v>
      </c>
      <c r="L305">
        <v>38</v>
      </c>
      <c r="M305">
        <v>6</v>
      </c>
      <c r="N305">
        <v>9486</v>
      </c>
      <c r="O305" s="1">
        <v>41292</v>
      </c>
      <c r="P305">
        <v>4.4053744999999997</v>
      </c>
      <c r="Q305">
        <v>5</v>
      </c>
      <c r="R305">
        <v>1</v>
      </c>
      <c r="S305">
        <v>118932</v>
      </c>
      <c r="T305">
        <v>17680</v>
      </c>
      <c r="U305">
        <v>101252</v>
      </c>
      <c r="V305" t="s">
        <v>1794</v>
      </c>
      <c r="W305" t="s">
        <v>1795</v>
      </c>
      <c r="X305" t="s">
        <v>1796</v>
      </c>
      <c r="Y305" s="2" t="s">
        <v>1797</v>
      </c>
      <c r="Z305">
        <f>LEN(B305)</f>
        <v>26</v>
      </c>
      <c r="AA305">
        <f t="shared" si="18"/>
        <v>491</v>
      </c>
      <c r="AB305">
        <f t="shared" si="19"/>
        <v>28</v>
      </c>
    </row>
    <row r="306" spans="1:28" x14ac:dyDescent="0.3">
      <c r="A306" t="s">
        <v>1798</v>
      </c>
      <c r="B306" t="s">
        <v>1799</v>
      </c>
      <c r="C306">
        <v>892547</v>
      </c>
      <c r="D306" t="s">
        <v>22</v>
      </c>
      <c r="E306">
        <v>251</v>
      </c>
      <c r="F306" s="1">
        <v>40091</v>
      </c>
      <c r="G306" s="3">
        <f t="shared" si="16"/>
        <v>2</v>
      </c>
      <c r="H306" s="3">
        <v>10</v>
      </c>
      <c r="I306" s="3">
        <v>5</v>
      </c>
      <c r="J306" s="3">
        <f t="shared" si="17"/>
        <v>305</v>
      </c>
      <c r="K306">
        <v>15</v>
      </c>
      <c r="L306">
        <v>42</v>
      </c>
      <c r="M306">
        <v>15</v>
      </c>
      <c r="N306">
        <v>56535</v>
      </c>
      <c r="O306" s="1">
        <v>41292</v>
      </c>
      <c r="P306">
        <v>4.7709804</v>
      </c>
      <c r="Q306">
        <v>5</v>
      </c>
      <c r="R306">
        <v>1</v>
      </c>
      <c r="S306">
        <v>3825</v>
      </c>
      <c r="T306">
        <v>219</v>
      </c>
      <c r="U306">
        <v>3606</v>
      </c>
      <c r="V306" t="s">
        <v>1800</v>
      </c>
      <c r="W306" t="s">
        <v>1801</v>
      </c>
      <c r="X306" t="s">
        <v>1802</v>
      </c>
      <c r="Y306" t="s">
        <v>1803</v>
      </c>
      <c r="Z306">
        <f>LEN(B306)</f>
        <v>15</v>
      </c>
      <c r="AA306">
        <f t="shared" si="18"/>
        <v>73</v>
      </c>
      <c r="AB306">
        <f t="shared" si="19"/>
        <v>0</v>
      </c>
    </row>
    <row r="307" spans="1:28" x14ac:dyDescent="0.3">
      <c r="A307" t="s">
        <v>1804</v>
      </c>
      <c r="B307" t="s">
        <v>1805</v>
      </c>
      <c r="C307">
        <v>1764769</v>
      </c>
      <c r="D307" t="s">
        <v>82</v>
      </c>
      <c r="E307">
        <v>123</v>
      </c>
      <c r="F307" s="1">
        <v>40030</v>
      </c>
      <c r="G307" s="3">
        <f t="shared" si="16"/>
        <v>4</v>
      </c>
      <c r="H307" s="3">
        <v>8</v>
      </c>
      <c r="I307" s="3">
        <v>5</v>
      </c>
      <c r="J307" s="3">
        <f t="shared" si="17"/>
        <v>245</v>
      </c>
      <c r="K307">
        <v>0</v>
      </c>
      <c r="L307">
        <v>54</v>
      </c>
      <c r="M307">
        <v>46</v>
      </c>
      <c r="N307">
        <v>3286</v>
      </c>
      <c r="O307" s="1">
        <v>41292</v>
      </c>
      <c r="P307">
        <v>4.1908450000000004</v>
      </c>
      <c r="Q307">
        <v>5</v>
      </c>
      <c r="R307">
        <v>1</v>
      </c>
      <c r="S307">
        <v>33556</v>
      </c>
      <c r="T307">
        <v>6788</v>
      </c>
      <c r="U307">
        <v>26768</v>
      </c>
      <c r="V307" t="s">
        <v>1806</v>
      </c>
      <c r="W307" t="s">
        <v>1807</v>
      </c>
      <c r="X307" t="s">
        <v>1808</v>
      </c>
      <c r="Y307" s="2" t="s">
        <v>1809</v>
      </c>
      <c r="Z307">
        <f>LEN(B307)</f>
        <v>71</v>
      </c>
      <c r="AA307">
        <f t="shared" si="18"/>
        <v>1031</v>
      </c>
      <c r="AB307">
        <f t="shared" si="19"/>
        <v>4</v>
      </c>
    </row>
    <row r="308" spans="1:28" x14ac:dyDescent="0.3">
      <c r="A308" t="s">
        <v>1810</v>
      </c>
      <c r="B308" t="s">
        <v>1811</v>
      </c>
      <c r="C308">
        <v>6708509</v>
      </c>
      <c r="D308" t="s">
        <v>40</v>
      </c>
      <c r="E308">
        <v>39</v>
      </c>
      <c r="F308" s="1">
        <v>39967</v>
      </c>
      <c r="G308" s="3">
        <f t="shared" si="16"/>
        <v>4</v>
      </c>
      <c r="H308" s="3">
        <v>6</v>
      </c>
      <c r="I308" s="3">
        <v>3</v>
      </c>
      <c r="J308" s="3">
        <f t="shared" si="17"/>
        <v>183</v>
      </c>
      <c r="K308">
        <v>19</v>
      </c>
      <c r="L308">
        <v>19</v>
      </c>
      <c r="M308">
        <v>20</v>
      </c>
      <c r="N308">
        <v>69560</v>
      </c>
      <c r="O308" s="1">
        <v>41292</v>
      </c>
      <c r="P308">
        <v>4.9460443999999999</v>
      </c>
      <c r="Q308">
        <v>5</v>
      </c>
      <c r="R308">
        <v>1</v>
      </c>
      <c r="S308">
        <v>41664</v>
      </c>
      <c r="T308">
        <v>562</v>
      </c>
      <c r="U308">
        <v>41102</v>
      </c>
      <c r="V308" t="s">
        <v>1812</v>
      </c>
      <c r="W308" t="s">
        <v>1813</v>
      </c>
      <c r="X308" t="s">
        <v>1814</v>
      </c>
      <c r="Y308" s="2" t="s">
        <v>1815</v>
      </c>
      <c r="Z308">
        <f>LEN(B308)</f>
        <v>18</v>
      </c>
      <c r="AA308">
        <f t="shared" si="18"/>
        <v>372</v>
      </c>
      <c r="AB308">
        <f t="shared" si="19"/>
        <v>4</v>
      </c>
    </row>
    <row r="309" spans="1:28" x14ac:dyDescent="0.3">
      <c r="A309" t="s">
        <v>1816</v>
      </c>
      <c r="B309" t="s">
        <v>1817</v>
      </c>
      <c r="C309">
        <v>791685</v>
      </c>
      <c r="D309" t="s">
        <v>82</v>
      </c>
      <c r="E309">
        <v>16</v>
      </c>
      <c r="F309" s="1">
        <v>39020</v>
      </c>
      <c r="G309" s="3">
        <f t="shared" si="16"/>
        <v>2</v>
      </c>
      <c r="H309" s="3">
        <v>10</v>
      </c>
      <c r="I309" s="3">
        <v>30</v>
      </c>
      <c r="J309" s="3">
        <f t="shared" si="17"/>
        <v>330</v>
      </c>
      <c r="K309">
        <v>4</v>
      </c>
      <c r="L309">
        <v>31</v>
      </c>
      <c r="M309">
        <v>18</v>
      </c>
      <c r="N309">
        <v>16278</v>
      </c>
      <c r="O309" s="1">
        <v>41292</v>
      </c>
      <c r="P309">
        <v>4.9100203999999996</v>
      </c>
      <c r="Q309">
        <v>5</v>
      </c>
      <c r="R309">
        <v>1</v>
      </c>
      <c r="S309">
        <v>2934</v>
      </c>
      <c r="T309">
        <v>66</v>
      </c>
      <c r="U309">
        <v>2868</v>
      </c>
      <c r="V309" t="s">
        <v>1818</v>
      </c>
      <c r="W309" t="s">
        <v>1819</v>
      </c>
      <c r="X309" t="s">
        <v>1820</v>
      </c>
      <c r="Y309" t="s">
        <v>1817</v>
      </c>
      <c r="Z309">
        <f>LEN(B309)</f>
        <v>14</v>
      </c>
      <c r="AA309">
        <f t="shared" si="18"/>
        <v>14</v>
      </c>
      <c r="AB309">
        <f t="shared" si="19"/>
        <v>0</v>
      </c>
    </row>
    <row r="310" spans="1:28" x14ac:dyDescent="0.3">
      <c r="A310" t="s">
        <v>1821</v>
      </c>
      <c r="B310" t="s">
        <v>1822</v>
      </c>
      <c r="C310">
        <v>2996689</v>
      </c>
      <c r="D310" t="s">
        <v>34</v>
      </c>
      <c r="E310">
        <v>51</v>
      </c>
      <c r="F310" s="1">
        <v>40561</v>
      </c>
      <c r="G310" s="3">
        <f t="shared" si="16"/>
        <v>3</v>
      </c>
      <c r="H310" s="3">
        <v>1</v>
      </c>
      <c r="I310" s="3">
        <v>18</v>
      </c>
      <c r="J310" s="3">
        <f t="shared" si="17"/>
        <v>48</v>
      </c>
      <c r="K310">
        <v>9</v>
      </c>
      <c r="L310">
        <v>46</v>
      </c>
      <c r="M310">
        <v>58</v>
      </c>
      <c r="N310">
        <v>35218</v>
      </c>
      <c r="O310" s="1">
        <v>41292</v>
      </c>
      <c r="P310">
        <v>4.9331459999999998</v>
      </c>
      <c r="Q310">
        <v>5</v>
      </c>
      <c r="R310">
        <v>1</v>
      </c>
      <c r="S310">
        <v>13163</v>
      </c>
      <c r="T310">
        <v>220</v>
      </c>
      <c r="U310">
        <v>12943</v>
      </c>
      <c r="V310" t="s">
        <v>1823</v>
      </c>
      <c r="W310" t="s">
        <v>1824</v>
      </c>
      <c r="X310" t="s">
        <v>1825</v>
      </c>
      <c r="Y310" s="2" t="s">
        <v>1826</v>
      </c>
      <c r="Z310">
        <f>LEN(B310)</f>
        <v>23</v>
      </c>
      <c r="AA310">
        <f t="shared" si="18"/>
        <v>345</v>
      </c>
      <c r="AB310">
        <f t="shared" si="19"/>
        <v>0</v>
      </c>
    </row>
    <row r="311" spans="1:28" x14ac:dyDescent="0.3">
      <c r="A311" t="s">
        <v>1827</v>
      </c>
      <c r="B311" t="s">
        <v>1828</v>
      </c>
      <c r="C311">
        <v>64990192</v>
      </c>
      <c r="D311" t="s">
        <v>22</v>
      </c>
      <c r="E311">
        <v>225</v>
      </c>
      <c r="F311" s="1">
        <v>38838</v>
      </c>
      <c r="G311" s="3">
        <f t="shared" si="16"/>
        <v>2</v>
      </c>
      <c r="H311" s="3">
        <v>5</v>
      </c>
      <c r="I311" s="3">
        <v>1</v>
      </c>
      <c r="J311" s="3">
        <f t="shared" si="17"/>
        <v>151</v>
      </c>
      <c r="K311">
        <v>0</v>
      </c>
      <c r="L311">
        <v>27</v>
      </c>
      <c r="M311">
        <v>8</v>
      </c>
      <c r="N311">
        <v>1628</v>
      </c>
      <c r="O311" s="1">
        <v>41292</v>
      </c>
      <c r="P311">
        <v>4.6774810000000002</v>
      </c>
      <c r="Q311">
        <v>5</v>
      </c>
      <c r="R311">
        <v>1</v>
      </c>
      <c r="S311">
        <v>287884</v>
      </c>
      <c r="T311">
        <v>23212</v>
      </c>
      <c r="U311">
        <v>264672</v>
      </c>
      <c r="V311" t="s">
        <v>1829</v>
      </c>
      <c r="W311" t="s">
        <v>1830</v>
      </c>
      <c r="X311" t="s">
        <v>1831</v>
      </c>
      <c r="Y311" t="s">
        <v>1832</v>
      </c>
      <c r="Z311">
        <f>LEN(B311)</f>
        <v>19</v>
      </c>
      <c r="AA311">
        <f t="shared" si="18"/>
        <v>93</v>
      </c>
      <c r="AB311">
        <f t="shared" si="19"/>
        <v>0</v>
      </c>
    </row>
    <row r="312" spans="1:28" x14ac:dyDescent="0.3">
      <c r="A312" t="s">
        <v>1833</v>
      </c>
      <c r="B312" t="s">
        <v>1834</v>
      </c>
      <c r="C312">
        <v>526404</v>
      </c>
      <c r="D312" t="s">
        <v>22</v>
      </c>
      <c r="E312">
        <v>71</v>
      </c>
      <c r="F312" s="1">
        <v>40467</v>
      </c>
      <c r="G312" s="3">
        <f t="shared" si="16"/>
        <v>7</v>
      </c>
      <c r="H312" s="3">
        <v>10</v>
      </c>
      <c r="I312" s="3">
        <v>16</v>
      </c>
      <c r="J312" s="3">
        <f t="shared" si="17"/>
        <v>316</v>
      </c>
      <c r="K312">
        <v>23</v>
      </c>
      <c r="L312">
        <v>7</v>
      </c>
      <c r="M312">
        <v>3</v>
      </c>
      <c r="N312">
        <v>83223</v>
      </c>
      <c r="O312" s="1">
        <v>41292</v>
      </c>
      <c r="P312">
        <v>4.9733029999999996</v>
      </c>
      <c r="Q312">
        <v>5</v>
      </c>
      <c r="R312">
        <v>1</v>
      </c>
      <c r="S312">
        <v>4345</v>
      </c>
      <c r="T312">
        <v>29</v>
      </c>
      <c r="U312">
        <v>4316</v>
      </c>
      <c r="V312" t="s">
        <v>1835</v>
      </c>
      <c r="W312" t="s">
        <v>1836</v>
      </c>
      <c r="X312" t="s">
        <v>1837</v>
      </c>
      <c r="Y312" t="s">
        <v>1838</v>
      </c>
      <c r="Z312">
        <f>LEN(B312)</f>
        <v>23</v>
      </c>
      <c r="AA312">
        <f t="shared" si="18"/>
        <v>209</v>
      </c>
      <c r="AB312">
        <f t="shared" si="19"/>
        <v>12</v>
      </c>
    </row>
    <row r="313" spans="1:28" x14ac:dyDescent="0.3">
      <c r="A313" t="s">
        <v>1839</v>
      </c>
      <c r="B313" t="s">
        <v>1840</v>
      </c>
      <c r="C313">
        <v>678954</v>
      </c>
      <c r="D313" t="s">
        <v>34</v>
      </c>
      <c r="E313">
        <v>30</v>
      </c>
      <c r="F313" s="1">
        <v>40767</v>
      </c>
      <c r="G313" s="3">
        <f t="shared" si="16"/>
        <v>6</v>
      </c>
      <c r="H313" s="3">
        <v>8</v>
      </c>
      <c r="I313" s="3">
        <v>12</v>
      </c>
      <c r="J313" s="3">
        <f t="shared" si="17"/>
        <v>252</v>
      </c>
      <c r="K313">
        <v>7</v>
      </c>
      <c r="L313">
        <v>44</v>
      </c>
      <c r="M313">
        <v>39</v>
      </c>
      <c r="N313">
        <v>27879</v>
      </c>
      <c r="O313" s="1">
        <v>41292</v>
      </c>
      <c r="P313">
        <v>4.7771134000000002</v>
      </c>
      <c r="Q313">
        <v>5</v>
      </c>
      <c r="R313">
        <v>1</v>
      </c>
      <c r="S313">
        <v>3679</v>
      </c>
      <c r="T313">
        <v>205</v>
      </c>
      <c r="U313">
        <v>3474</v>
      </c>
      <c r="V313" t="s">
        <v>1841</v>
      </c>
      <c r="W313" t="s">
        <v>1842</v>
      </c>
      <c r="X313" t="s">
        <v>1843</v>
      </c>
      <c r="Y313" t="s">
        <v>1844</v>
      </c>
      <c r="Z313">
        <f>LEN(B313)</f>
        <v>32</v>
      </c>
      <c r="AA313">
        <f t="shared" si="18"/>
        <v>146</v>
      </c>
      <c r="AB313">
        <f t="shared" si="19"/>
        <v>0</v>
      </c>
    </row>
    <row r="314" spans="1:28" x14ac:dyDescent="0.3">
      <c r="A314" t="s">
        <v>1845</v>
      </c>
      <c r="B314" t="s">
        <v>1846</v>
      </c>
      <c r="C314">
        <v>91420965</v>
      </c>
      <c r="D314" t="s">
        <v>22</v>
      </c>
      <c r="E314">
        <v>217</v>
      </c>
      <c r="F314" s="1">
        <v>40639</v>
      </c>
      <c r="G314" s="3">
        <f t="shared" si="16"/>
        <v>4</v>
      </c>
      <c r="H314" s="3">
        <v>4</v>
      </c>
      <c r="I314" s="3">
        <v>6</v>
      </c>
      <c r="J314" s="3">
        <f t="shared" si="17"/>
        <v>126</v>
      </c>
      <c r="K314">
        <v>3</v>
      </c>
      <c r="L314">
        <v>21</v>
      </c>
      <c r="M314">
        <v>59</v>
      </c>
      <c r="N314">
        <v>12119</v>
      </c>
      <c r="O314" s="1">
        <v>41292</v>
      </c>
      <c r="P314">
        <v>4.7407089999999998</v>
      </c>
      <c r="Q314">
        <v>5</v>
      </c>
      <c r="R314">
        <v>1</v>
      </c>
      <c r="S314">
        <v>746080</v>
      </c>
      <c r="T314">
        <v>48363</v>
      </c>
      <c r="U314">
        <v>697717</v>
      </c>
      <c r="V314" t="s">
        <v>1847</v>
      </c>
      <c r="W314" t="s">
        <v>1848</v>
      </c>
      <c r="X314" t="s">
        <v>1849</v>
      </c>
      <c r="Y314" s="2" t="s">
        <v>1850</v>
      </c>
      <c r="Z314">
        <f>LEN(B314)</f>
        <v>19</v>
      </c>
      <c r="AA314">
        <f t="shared" si="18"/>
        <v>399</v>
      </c>
      <c r="AB314">
        <f t="shared" si="19"/>
        <v>24</v>
      </c>
    </row>
    <row r="315" spans="1:28" x14ac:dyDescent="0.3">
      <c r="A315" t="s">
        <v>1851</v>
      </c>
      <c r="B315" t="s">
        <v>1852</v>
      </c>
      <c r="C315">
        <v>918765</v>
      </c>
      <c r="D315" t="s">
        <v>89</v>
      </c>
      <c r="E315">
        <v>538</v>
      </c>
      <c r="F315" s="1">
        <v>40809</v>
      </c>
      <c r="G315" s="3">
        <f t="shared" si="16"/>
        <v>6</v>
      </c>
      <c r="H315" s="3">
        <v>9</v>
      </c>
      <c r="I315" s="3">
        <v>23</v>
      </c>
      <c r="J315" s="3">
        <f t="shared" si="17"/>
        <v>293</v>
      </c>
      <c r="K315">
        <v>14</v>
      </c>
      <c r="L315">
        <v>57</v>
      </c>
      <c r="M315">
        <v>46</v>
      </c>
      <c r="N315">
        <v>53866</v>
      </c>
      <c r="O315" s="1">
        <v>41292</v>
      </c>
      <c r="P315">
        <v>4.8052505999999999</v>
      </c>
      <c r="Q315">
        <v>5</v>
      </c>
      <c r="R315">
        <v>1</v>
      </c>
      <c r="S315">
        <v>2095</v>
      </c>
      <c r="T315">
        <v>102</v>
      </c>
      <c r="U315">
        <v>1993</v>
      </c>
      <c r="V315" t="s">
        <v>1853</v>
      </c>
      <c r="W315" t="s">
        <v>1854</v>
      </c>
      <c r="X315" t="s">
        <v>1855</v>
      </c>
      <c r="Y315" t="s">
        <v>1856</v>
      </c>
      <c r="Z315">
        <f>LEN(B315)</f>
        <v>15</v>
      </c>
      <c r="AA315">
        <f t="shared" si="18"/>
        <v>49</v>
      </c>
      <c r="AB315">
        <f t="shared" si="19"/>
        <v>0</v>
      </c>
    </row>
    <row r="316" spans="1:28" x14ac:dyDescent="0.3">
      <c r="A316" t="s">
        <v>1857</v>
      </c>
      <c r="B316" t="s">
        <v>1858</v>
      </c>
      <c r="C316">
        <v>963724</v>
      </c>
      <c r="D316" t="s">
        <v>40</v>
      </c>
      <c r="E316">
        <v>305</v>
      </c>
      <c r="F316" s="1">
        <v>40007</v>
      </c>
      <c r="G316" s="3">
        <f t="shared" si="16"/>
        <v>2</v>
      </c>
      <c r="H316" s="3">
        <v>7</v>
      </c>
      <c r="I316" s="3">
        <v>13</v>
      </c>
      <c r="J316" s="3">
        <f t="shared" si="17"/>
        <v>223</v>
      </c>
      <c r="K316">
        <v>5</v>
      </c>
      <c r="L316">
        <v>49</v>
      </c>
      <c r="M316">
        <v>21</v>
      </c>
      <c r="N316">
        <v>20961</v>
      </c>
      <c r="O316" s="1">
        <v>41292</v>
      </c>
      <c r="P316">
        <v>4.9291706</v>
      </c>
      <c r="Q316">
        <v>5</v>
      </c>
      <c r="R316">
        <v>1</v>
      </c>
      <c r="S316">
        <v>4292</v>
      </c>
      <c r="T316">
        <v>76</v>
      </c>
      <c r="U316">
        <v>4216</v>
      </c>
      <c r="V316" t="s">
        <v>1859</v>
      </c>
      <c r="W316" t="s">
        <v>1860</v>
      </c>
      <c r="X316" t="s">
        <v>1861</v>
      </c>
      <c r="Y316" s="2" t="s">
        <v>1862</v>
      </c>
      <c r="Z316">
        <f>LEN(B316)</f>
        <v>25</v>
      </c>
      <c r="AA316">
        <f t="shared" si="18"/>
        <v>330</v>
      </c>
      <c r="AB316">
        <f t="shared" si="19"/>
        <v>0</v>
      </c>
    </row>
    <row r="317" spans="1:28" x14ac:dyDescent="0.3">
      <c r="A317" t="s">
        <v>1863</v>
      </c>
      <c r="B317" t="s">
        <v>1864</v>
      </c>
      <c r="C317">
        <v>566846</v>
      </c>
      <c r="D317" t="s">
        <v>28</v>
      </c>
      <c r="E317">
        <v>131</v>
      </c>
      <c r="F317" s="1">
        <v>41117</v>
      </c>
      <c r="G317" s="3">
        <f t="shared" si="16"/>
        <v>6</v>
      </c>
      <c r="H317" s="3">
        <v>7</v>
      </c>
      <c r="I317" s="3">
        <v>27</v>
      </c>
      <c r="J317" s="3">
        <f t="shared" si="17"/>
        <v>237</v>
      </c>
      <c r="K317">
        <v>4</v>
      </c>
      <c r="L317">
        <v>10</v>
      </c>
      <c r="M317">
        <v>46</v>
      </c>
      <c r="N317">
        <v>15046</v>
      </c>
      <c r="O317" s="1">
        <v>41292</v>
      </c>
      <c r="P317">
        <v>4.933821</v>
      </c>
      <c r="Q317">
        <v>5</v>
      </c>
      <c r="R317">
        <v>1</v>
      </c>
      <c r="S317">
        <v>6286</v>
      </c>
      <c r="T317">
        <v>104</v>
      </c>
      <c r="U317">
        <v>6182</v>
      </c>
      <c r="V317" t="s">
        <v>1865</v>
      </c>
      <c r="W317" t="s">
        <v>1866</v>
      </c>
      <c r="X317" t="s">
        <v>1867</v>
      </c>
      <c r="Y317" t="s">
        <v>1868</v>
      </c>
      <c r="Z317">
        <f>LEN(B317)</f>
        <v>19</v>
      </c>
      <c r="AA317">
        <f t="shared" si="18"/>
        <v>40</v>
      </c>
      <c r="AB317">
        <f t="shared" si="19"/>
        <v>4</v>
      </c>
    </row>
    <row r="318" spans="1:28" x14ac:dyDescent="0.3">
      <c r="A318" t="s">
        <v>1869</v>
      </c>
      <c r="B318" t="s">
        <v>1870</v>
      </c>
      <c r="C318">
        <v>9404613</v>
      </c>
      <c r="D318" t="s">
        <v>40</v>
      </c>
      <c r="E318">
        <v>39</v>
      </c>
      <c r="F318" s="1">
        <v>40849</v>
      </c>
      <c r="G318" s="3">
        <f t="shared" si="16"/>
        <v>4</v>
      </c>
      <c r="H318" s="3">
        <v>11</v>
      </c>
      <c r="I318" s="3">
        <v>2</v>
      </c>
      <c r="J318" s="3">
        <f t="shared" si="17"/>
        <v>332</v>
      </c>
      <c r="K318">
        <v>20</v>
      </c>
      <c r="L318">
        <v>41</v>
      </c>
      <c r="M318">
        <v>7</v>
      </c>
      <c r="N318">
        <v>74467</v>
      </c>
      <c r="O318" s="1">
        <v>41292</v>
      </c>
      <c r="P318">
        <v>4.7013306999999998</v>
      </c>
      <c r="Q318">
        <v>5</v>
      </c>
      <c r="R318">
        <v>1</v>
      </c>
      <c r="S318">
        <v>11424</v>
      </c>
      <c r="T318">
        <v>853</v>
      </c>
      <c r="U318">
        <v>10571</v>
      </c>
      <c r="V318" t="s">
        <v>1871</v>
      </c>
      <c r="W318" t="s">
        <v>1872</v>
      </c>
      <c r="X318" t="s">
        <v>1873</v>
      </c>
      <c r="Y318" s="2" t="s">
        <v>1874</v>
      </c>
      <c r="Z318">
        <f>LEN(B318)</f>
        <v>32</v>
      </c>
      <c r="AA318">
        <f t="shared" si="18"/>
        <v>1476</v>
      </c>
      <c r="AB318">
        <f t="shared" si="19"/>
        <v>16</v>
      </c>
    </row>
    <row r="319" spans="1:28" x14ac:dyDescent="0.3">
      <c r="A319" t="s">
        <v>1875</v>
      </c>
      <c r="B319" t="s">
        <v>1876</v>
      </c>
      <c r="C319">
        <v>793297</v>
      </c>
      <c r="D319" t="s">
        <v>133</v>
      </c>
      <c r="E319">
        <v>22</v>
      </c>
      <c r="F319" s="1">
        <v>40519</v>
      </c>
      <c r="G319" s="3">
        <f t="shared" si="16"/>
        <v>3</v>
      </c>
      <c r="H319" s="3">
        <v>12</v>
      </c>
      <c r="I319" s="3">
        <v>7</v>
      </c>
      <c r="J319" s="3">
        <f t="shared" si="17"/>
        <v>367</v>
      </c>
      <c r="K319">
        <v>7</v>
      </c>
      <c r="L319">
        <v>10</v>
      </c>
      <c r="M319">
        <v>2</v>
      </c>
      <c r="N319">
        <v>25802</v>
      </c>
      <c r="O319" s="1">
        <v>41292</v>
      </c>
      <c r="P319">
        <v>4.6772083999999996</v>
      </c>
      <c r="Q319">
        <v>5</v>
      </c>
      <c r="R319">
        <v>1</v>
      </c>
      <c r="S319">
        <v>917</v>
      </c>
      <c r="T319">
        <v>74</v>
      </c>
      <c r="U319">
        <v>843</v>
      </c>
      <c r="V319" t="s">
        <v>1877</v>
      </c>
      <c r="W319" t="s">
        <v>1878</v>
      </c>
      <c r="X319" t="s">
        <v>1879</v>
      </c>
      <c r="Y319" t="s">
        <v>1880</v>
      </c>
      <c r="Z319">
        <f>LEN(B319)</f>
        <v>47</v>
      </c>
      <c r="AA319">
        <f t="shared" si="18"/>
        <v>134</v>
      </c>
      <c r="AB319">
        <f t="shared" si="19"/>
        <v>0</v>
      </c>
    </row>
    <row r="320" spans="1:28" x14ac:dyDescent="0.3">
      <c r="A320" t="s">
        <v>1881</v>
      </c>
      <c r="B320" t="s">
        <v>1882</v>
      </c>
      <c r="C320">
        <v>721913</v>
      </c>
      <c r="D320" t="s">
        <v>22</v>
      </c>
      <c r="E320">
        <v>26</v>
      </c>
      <c r="F320" s="1">
        <v>40600</v>
      </c>
      <c r="G320" s="3">
        <f t="shared" si="16"/>
        <v>7</v>
      </c>
      <c r="H320" s="3">
        <v>2</v>
      </c>
      <c r="I320" s="3">
        <v>26</v>
      </c>
      <c r="J320" s="3">
        <f t="shared" si="17"/>
        <v>86</v>
      </c>
      <c r="K320">
        <v>14</v>
      </c>
      <c r="L320">
        <v>59</v>
      </c>
      <c r="M320">
        <v>36</v>
      </c>
      <c r="N320">
        <v>53976</v>
      </c>
      <c r="O320" s="1">
        <v>41292</v>
      </c>
      <c r="P320">
        <v>4.7283486999999997</v>
      </c>
      <c r="Q320">
        <v>5</v>
      </c>
      <c r="R320">
        <v>1</v>
      </c>
      <c r="S320">
        <v>1605</v>
      </c>
      <c r="T320">
        <v>109</v>
      </c>
      <c r="U320">
        <v>1496</v>
      </c>
      <c r="V320" t="s">
        <v>1883</v>
      </c>
      <c r="W320" t="s">
        <v>1884</v>
      </c>
      <c r="X320" t="s">
        <v>1885</v>
      </c>
      <c r="Y320" s="2" t="s">
        <v>1886</v>
      </c>
      <c r="Z320">
        <f>LEN(B320)</f>
        <v>67</v>
      </c>
      <c r="AA320">
        <f t="shared" si="18"/>
        <v>265</v>
      </c>
      <c r="AB320">
        <f t="shared" si="19"/>
        <v>0</v>
      </c>
    </row>
    <row r="321" spans="1:28" x14ac:dyDescent="0.3">
      <c r="A321" t="s">
        <v>1887</v>
      </c>
      <c r="B321" t="s">
        <v>1888</v>
      </c>
      <c r="C321">
        <v>11639935</v>
      </c>
      <c r="D321" t="s">
        <v>761</v>
      </c>
      <c r="E321">
        <v>191</v>
      </c>
      <c r="F321" s="1">
        <v>40109</v>
      </c>
      <c r="G321" s="3">
        <f t="shared" si="16"/>
        <v>6</v>
      </c>
      <c r="H321" s="3">
        <v>10</v>
      </c>
      <c r="I321" s="3">
        <v>23</v>
      </c>
      <c r="J321" s="3">
        <f t="shared" si="17"/>
        <v>323</v>
      </c>
      <c r="K321">
        <v>1</v>
      </c>
      <c r="L321">
        <v>48</v>
      </c>
      <c r="M321">
        <v>54</v>
      </c>
      <c r="N321">
        <v>6534</v>
      </c>
      <c r="O321" s="1">
        <v>41292</v>
      </c>
      <c r="P321">
        <v>3.9714906000000001</v>
      </c>
      <c r="Q321">
        <v>5</v>
      </c>
      <c r="R321">
        <v>1</v>
      </c>
      <c r="S321">
        <v>62681</v>
      </c>
      <c r="T321">
        <v>16117</v>
      </c>
      <c r="U321">
        <v>46564</v>
      </c>
      <c r="V321" t="s">
        <v>1889</v>
      </c>
      <c r="W321" t="s">
        <v>1890</v>
      </c>
      <c r="X321" t="s">
        <v>1891</v>
      </c>
      <c r="Y321" t="s">
        <v>1892</v>
      </c>
      <c r="Z321">
        <f>LEN(B321)</f>
        <v>24</v>
      </c>
      <c r="AA321">
        <f t="shared" si="18"/>
        <v>74</v>
      </c>
      <c r="AB321">
        <f t="shared" si="19"/>
        <v>0</v>
      </c>
    </row>
    <row r="322" spans="1:28" x14ac:dyDescent="0.3">
      <c r="A322" t="s">
        <v>1893</v>
      </c>
      <c r="B322" t="s">
        <v>1894</v>
      </c>
      <c r="C322">
        <v>3484783</v>
      </c>
      <c r="D322" t="s">
        <v>22</v>
      </c>
      <c r="E322">
        <v>45</v>
      </c>
      <c r="F322" s="1">
        <v>39717</v>
      </c>
      <c r="G322" s="3">
        <f t="shared" si="16"/>
        <v>6</v>
      </c>
      <c r="H322" s="3">
        <v>9</v>
      </c>
      <c r="I322" s="3">
        <v>26</v>
      </c>
      <c r="J322" s="3">
        <f t="shared" si="17"/>
        <v>296</v>
      </c>
      <c r="K322">
        <v>17</v>
      </c>
      <c r="L322">
        <v>28</v>
      </c>
      <c r="M322">
        <v>18</v>
      </c>
      <c r="N322">
        <v>62898</v>
      </c>
      <c r="O322" s="1">
        <v>41292</v>
      </c>
      <c r="P322">
        <v>4.8225365</v>
      </c>
      <c r="Q322">
        <v>5</v>
      </c>
      <c r="R322">
        <v>1</v>
      </c>
      <c r="S322">
        <v>44967</v>
      </c>
      <c r="T322">
        <v>1995</v>
      </c>
      <c r="U322">
        <v>42972</v>
      </c>
      <c r="V322" t="s">
        <v>1895</v>
      </c>
      <c r="W322" t="s">
        <v>1896</v>
      </c>
      <c r="X322" t="s">
        <v>1897</v>
      </c>
      <c r="Y322" s="2" t="s">
        <v>1898</v>
      </c>
      <c r="Z322">
        <f>LEN(B322)</f>
        <v>28</v>
      </c>
      <c r="AA322">
        <f t="shared" si="18"/>
        <v>559</v>
      </c>
      <c r="AB322">
        <f t="shared" si="19"/>
        <v>8</v>
      </c>
    </row>
    <row r="323" spans="1:28" x14ac:dyDescent="0.3">
      <c r="A323" t="s">
        <v>1899</v>
      </c>
      <c r="B323" t="s">
        <v>1900</v>
      </c>
      <c r="C323">
        <v>38678751</v>
      </c>
      <c r="D323" t="s">
        <v>230</v>
      </c>
      <c r="E323">
        <v>234</v>
      </c>
      <c r="F323" s="1">
        <v>40239</v>
      </c>
      <c r="G323" s="3">
        <f t="shared" ref="G323:G386" si="20">WEEKDAY(F323)</f>
        <v>3</v>
      </c>
      <c r="H323" s="3">
        <v>3</v>
      </c>
      <c r="I323" s="3">
        <v>2</v>
      </c>
      <c r="J323" s="3">
        <f t="shared" ref="J323:J386" si="21">(I323+(H323*30))</f>
        <v>92</v>
      </c>
      <c r="K323">
        <v>5</v>
      </c>
      <c r="L323">
        <v>52</v>
      </c>
      <c r="M323">
        <v>34</v>
      </c>
      <c r="N323">
        <v>21154</v>
      </c>
      <c r="O323" s="1">
        <v>41292</v>
      </c>
      <c r="P323">
        <v>4.9471439999999998</v>
      </c>
      <c r="Q323">
        <v>5</v>
      </c>
      <c r="R323">
        <v>1</v>
      </c>
      <c r="S323">
        <v>206069</v>
      </c>
      <c r="T323">
        <v>2723</v>
      </c>
      <c r="U323">
        <v>203346</v>
      </c>
      <c r="V323" t="s">
        <v>1901</v>
      </c>
      <c r="W323" t="s">
        <v>1902</v>
      </c>
      <c r="X323" t="s">
        <v>1903</v>
      </c>
      <c r="Y323" s="2" t="s">
        <v>1904</v>
      </c>
      <c r="Z323">
        <f>LEN(B323)</f>
        <v>70</v>
      </c>
      <c r="AA323">
        <f t="shared" ref="AA323:AA386" si="22">LEN(Y323)</f>
        <v>707</v>
      </c>
      <c r="AB323">
        <f t="shared" ref="AB323:AB386" si="23">LEN(Y323)-LEN(SUBSTITUTE(Y323,"http",""))</f>
        <v>12</v>
      </c>
    </row>
    <row r="324" spans="1:28" x14ac:dyDescent="0.3">
      <c r="A324" t="s">
        <v>1905</v>
      </c>
      <c r="B324" t="s">
        <v>1906</v>
      </c>
      <c r="C324">
        <v>3370816</v>
      </c>
      <c r="D324" t="s">
        <v>34</v>
      </c>
      <c r="E324">
        <v>95</v>
      </c>
      <c r="F324" s="1">
        <v>41023</v>
      </c>
      <c r="G324" s="3">
        <f t="shared" si="20"/>
        <v>3</v>
      </c>
      <c r="H324" s="3">
        <v>4</v>
      </c>
      <c r="I324" s="3">
        <v>24</v>
      </c>
      <c r="J324" s="3">
        <f t="shared" si="21"/>
        <v>144</v>
      </c>
      <c r="K324">
        <v>6</v>
      </c>
      <c r="L324">
        <v>42</v>
      </c>
      <c r="M324">
        <v>51</v>
      </c>
      <c r="N324">
        <v>24171</v>
      </c>
      <c r="O324" s="1">
        <v>41292</v>
      </c>
      <c r="P324">
        <v>4.7861609999999999</v>
      </c>
      <c r="Q324">
        <v>5</v>
      </c>
      <c r="R324">
        <v>1</v>
      </c>
      <c r="S324">
        <v>4639</v>
      </c>
      <c r="T324">
        <v>248</v>
      </c>
      <c r="U324">
        <v>4391</v>
      </c>
      <c r="V324" t="s">
        <v>1907</v>
      </c>
      <c r="W324" t="s">
        <v>1908</v>
      </c>
      <c r="X324" t="s">
        <v>1909</v>
      </c>
      <c r="Y324" s="2" t="s">
        <v>1910</v>
      </c>
      <c r="Z324">
        <f>LEN(B324)</f>
        <v>35</v>
      </c>
      <c r="AA324">
        <f t="shared" si="22"/>
        <v>1488</v>
      </c>
      <c r="AB324">
        <f t="shared" si="23"/>
        <v>24</v>
      </c>
    </row>
    <row r="325" spans="1:28" x14ac:dyDescent="0.3">
      <c r="A325" t="s">
        <v>1911</v>
      </c>
      <c r="B325" t="s">
        <v>1912</v>
      </c>
      <c r="C325">
        <v>2940692</v>
      </c>
      <c r="D325" t="s">
        <v>34</v>
      </c>
      <c r="E325">
        <v>113</v>
      </c>
      <c r="F325" s="1">
        <v>40474</v>
      </c>
      <c r="G325" s="3">
        <f t="shared" si="20"/>
        <v>7</v>
      </c>
      <c r="H325" s="3">
        <v>10</v>
      </c>
      <c r="I325" s="3">
        <v>23</v>
      </c>
      <c r="J325" s="3">
        <f t="shared" si="21"/>
        <v>323</v>
      </c>
      <c r="K325">
        <v>2</v>
      </c>
      <c r="L325">
        <v>55</v>
      </c>
      <c r="M325">
        <v>53</v>
      </c>
      <c r="N325">
        <v>10553</v>
      </c>
      <c r="O325" s="1">
        <v>41292</v>
      </c>
      <c r="P325">
        <v>4.5042815000000003</v>
      </c>
      <c r="Q325">
        <v>5</v>
      </c>
      <c r="R325">
        <v>1</v>
      </c>
      <c r="S325">
        <v>27209</v>
      </c>
      <c r="T325">
        <v>3372</v>
      </c>
      <c r="U325">
        <v>23837</v>
      </c>
      <c r="V325" t="s">
        <v>1913</v>
      </c>
      <c r="W325" t="s">
        <v>1914</v>
      </c>
      <c r="X325" t="s">
        <v>1915</v>
      </c>
      <c r="Y325" s="2" t="s">
        <v>1916</v>
      </c>
      <c r="Z325">
        <f>LEN(B325)</f>
        <v>8</v>
      </c>
      <c r="AA325">
        <f t="shared" si="22"/>
        <v>555</v>
      </c>
      <c r="AB325">
        <f t="shared" si="23"/>
        <v>8</v>
      </c>
    </row>
    <row r="326" spans="1:28" x14ac:dyDescent="0.3">
      <c r="A326" t="s">
        <v>1917</v>
      </c>
      <c r="B326" t="s">
        <v>1918</v>
      </c>
      <c r="C326">
        <v>55786900</v>
      </c>
      <c r="D326" t="s">
        <v>327</v>
      </c>
      <c r="E326">
        <v>62</v>
      </c>
      <c r="F326" s="1">
        <v>40576</v>
      </c>
      <c r="G326" s="3">
        <f t="shared" si="20"/>
        <v>4</v>
      </c>
      <c r="H326" s="3">
        <v>2</v>
      </c>
      <c r="I326" s="3">
        <v>2</v>
      </c>
      <c r="J326" s="3">
        <f t="shared" si="21"/>
        <v>62</v>
      </c>
      <c r="K326">
        <v>13</v>
      </c>
      <c r="L326">
        <v>54</v>
      </c>
      <c r="M326">
        <v>57</v>
      </c>
      <c r="N326">
        <v>50097</v>
      </c>
      <c r="O326" s="1">
        <v>41292</v>
      </c>
      <c r="P326">
        <v>4.9318274999999998</v>
      </c>
      <c r="Q326">
        <v>5</v>
      </c>
      <c r="R326">
        <v>1</v>
      </c>
      <c r="S326">
        <v>216158</v>
      </c>
      <c r="T326">
        <v>3684</v>
      </c>
      <c r="U326">
        <v>212474</v>
      </c>
      <c r="V326" t="s">
        <v>1919</v>
      </c>
      <c r="W326" t="s">
        <v>1920</v>
      </c>
      <c r="X326" t="s">
        <v>1921</v>
      </c>
      <c r="Y326" t="s">
        <v>1922</v>
      </c>
      <c r="Z326">
        <f>LEN(B326)</f>
        <v>32</v>
      </c>
      <c r="AA326">
        <f t="shared" si="22"/>
        <v>237</v>
      </c>
      <c r="AB326">
        <f t="shared" si="23"/>
        <v>4</v>
      </c>
    </row>
    <row r="327" spans="1:28" x14ac:dyDescent="0.3">
      <c r="A327" t="s">
        <v>1923</v>
      </c>
      <c r="B327" t="s">
        <v>1924</v>
      </c>
      <c r="C327">
        <v>17033564</v>
      </c>
      <c r="D327" t="s">
        <v>22</v>
      </c>
      <c r="E327">
        <v>86</v>
      </c>
      <c r="F327" s="1">
        <v>38988</v>
      </c>
      <c r="G327" s="3">
        <f t="shared" si="20"/>
        <v>5</v>
      </c>
      <c r="H327" s="3">
        <v>9</v>
      </c>
      <c r="I327" s="3">
        <v>28</v>
      </c>
      <c r="J327" s="3">
        <f t="shared" si="21"/>
        <v>298</v>
      </c>
      <c r="K327">
        <v>13</v>
      </c>
      <c r="L327">
        <v>8</v>
      </c>
      <c r="M327">
        <v>27</v>
      </c>
      <c r="N327">
        <v>47307</v>
      </c>
      <c r="O327" s="1">
        <v>41292</v>
      </c>
      <c r="P327">
        <v>4.602633</v>
      </c>
      <c r="Q327">
        <v>5</v>
      </c>
      <c r="R327">
        <v>1</v>
      </c>
      <c r="S327">
        <v>27803</v>
      </c>
      <c r="T327">
        <v>2762</v>
      </c>
      <c r="U327">
        <v>25041</v>
      </c>
      <c r="V327" t="e">
        <v>#NAME?</v>
      </c>
      <c r="W327" t="s">
        <v>1925</v>
      </c>
      <c r="X327" t="s">
        <v>1926</v>
      </c>
      <c r="Y327" t="s">
        <v>1927</v>
      </c>
      <c r="Z327">
        <f>LEN(B327)</f>
        <v>56</v>
      </c>
      <c r="AA327">
        <f t="shared" si="22"/>
        <v>42</v>
      </c>
      <c r="AB327">
        <f t="shared" si="23"/>
        <v>4</v>
      </c>
    </row>
    <row r="328" spans="1:28" x14ac:dyDescent="0.3">
      <c r="A328" t="s">
        <v>1928</v>
      </c>
      <c r="B328" t="s">
        <v>1929</v>
      </c>
      <c r="C328">
        <v>3531987</v>
      </c>
      <c r="D328" t="s">
        <v>82</v>
      </c>
      <c r="E328">
        <v>34</v>
      </c>
      <c r="F328" s="1">
        <v>40955</v>
      </c>
      <c r="G328" s="3">
        <f t="shared" si="20"/>
        <v>5</v>
      </c>
      <c r="H328" s="3">
        <v>2</v>
      </c>
      <c r="I328" s="3">
        <v>16</v>
      </c>
      <c r="J328" s="3">
        <f t="shared" si="21"/>
        <v>76</v>
      </c>
      <c r="K328">
        <v>21</v>
      </c>
      <c r="L328">
        <v>4</v>
      </c>
      <c r="M328">
        <v>50</v>
      </c>
      <c r="N328">
        <v>75890</v>
      </c>
      <c r="O328" s="1">
        <v>41292</v>
      </c>
      <c r="P328">
        <v>4.9395579999999999</v>
      </c>
      <c r="Q328">
        <v>5</v>
      </c>
      <c r="R328">
        <v>1</v>
      </c>
      <c r="S328">
        <v>15155</v>
      </c>
      <c r="T328">
        <v>229</v>
      </c>
      <c r="U328">
        <v>14926</v>
      </c>
      <c r="V328" t="s">
        <v>1930</v>
      </c>
      <c r="W328" t="s">
        <v>1931</v>
      </c>
      <c r="X328" t="s">
        <v>1932</v>
      </c>
      <c r="Y328" s="2" t="s">
        <v>1933</v>
      </c>
      <c r="Z328">
        <f>LEN(B328)</f>
        <v>39</v>
      </c>
      <c r="AA328">
        <f t="shared" si="22"/>
        <v>331</v>
      </c>
      <c r="AB328">
        <f t="shared" si="23"/>
        <v>0</v>
      </c>
    </row>
    <row r="329" spans="1:28" x14ac:dyDescent="0.3">
      <c r="A329" t="s">
        <v>1934</v>
      </c>
      <c r="B329" t="s">
        <v>1935</v>
      </c>
      <c r="C329">
        <v>8359502</v>
      </c>
      <c r="D329" t="s">
        <v>82</v>
      </c>
      <c r="E329">
        <v>75</v>
      </c>
      <c r="F329" s="1">
        <v>39716</v>
      </c>
      <c r="G329" s="3">
        <f t="shared" si="20"/>
        <v>5</v>
      </c>
      <c r="H329" s="3">
        <v>9</v>
      </c>
      <c r="I329" s="3">
        <v>25</v>
      </c>
      <c r="J329" s="3">
        <f t="shared" si="21"/>
        <v>295</v>
      </c>
      <c r="K329">
        <v>0</v>
      </c>
      <c r="L329">
        <v>29</v>
      </c>
      <c r="M329">
        <v>13</v>
      </c>
      <c r="N329">
        <v>1753</v>
      </c>
      <c r="O329" s="1">
        <v>41292</v>
      </c>
      <c r="P329">
        <v>4.9716040000000001</v>
      </c>
      <c r="Q329">
        <v>5</v>
      </c>
      <c r="R329">
        <v>1</v>
      </c>
      <c r="S329">
        <v>13523</v>
      </c>
      <c r="T329">
        <v>96</v>
      </c>
      <c r="U329">
        <v>13427</v>
      </c>
      <c r="V329" t="s">
        <v>1936</v>
      </c>
      <c r="W329" t="s">
        <v>1937</v>
      </c>
      <c r="X329" t="s">
        <v>1938</v>
      </c>
      <c r="Y329" s="2" t="s">
        <v>1939</v>
      </c>
      <c r="Z329">
        <f>LEN(B329)</f>
        <v>50</v>
      </c>
      <c r="AA329">
        <f t="shared" si="22"/>
        <v>272</v>
      </c>
      <c r="AB329">
        <f t="shared" si="23"/>
        <v>4</v>
      </c>
    </row>
    <row r="330" spans="1:28" x14ac:dyDescent="0.3">
      <c r="A330" t="s">
        <v>1940</v>
      </c>
      <c r="B330" t="s">
        <v>1941</v>
      </c>
      <c r="C330">
        <v>527529</v>
      </c>
      <c r="D330" t="s">
        <v>40</v>
      </c>
      <c r="E330">
        <v>106</v>
      </c>
      <c r="F330" s="1">
        <v>40251</v>
      </c>
      <c r="G330" s="3">
        <f t="shared" si="20"/>
        <v>1</v>
      </c>
      <c r="H330" s="3">
        <v>3</v>
      </c>
      <c r="I330" s="3">
        <v>14</v>
      </c>
      <c r="J330" s="3">
        <f t="shared" si="21"/>
        <v>104</v>
      </c>
      <c r="K330">
        <v>21</v>
      </c>
      <c r="L330">
        <v>45</v>
      </c>
      <c r="M330">
        <v>13</v>
      </c>
      <c r="N330">
        <v>78313</v>
      </c>
      <c r="O330" s="1">
        <v>41292</v>
      </c>
      <c r="P330">
        <v>4.9062429999999999</v>
      </c>
      <c r="Q330">
        <v>5</v>
      </c>
      <c r="R330">
        <v>1</v>
      </c>
      <c r="S330">
        <v>4437</v>
      </c>
      <c r="T330">
        <v>104</v>
      </c>
      <c r="U330">
        <v>4333</v>
      </c>
      <c r="V330" t="s">
        <v>1942</v>
      </c>
      <c r="W330" t="s">
        <v>1943</v>
      </c>
      <c r="X330" t="s">
        <v>1944</v>
      </c>
      <c r="Z330">
        <f>LEN(B330)</f>
        <v>23</v>
      </c>
      <c r="AA330">
        <f t="shared" si="22"/>
        <v>0</v>
      </c>
      <c r="AB330">
        <f t="shared" si="23"/>
        <v>0</v>
      </c>
    </row>
    <row r="331" spans="1:28" x14ac:dyDescent="0.3">
      <c r="A331" t="s">
        <v>1945</v>
      </c>
      <c r="B331" t="s">
        <v>1946</v>
      </c>
      <c r="C331">
        <v>4000400</v>
      </c>
      <c r="D331" t="s">
        <v>82</v>
      </c>
      <c r="E331">
        <v>40</v>
      </c>
      <c r="F331" s="1">
        <v>40635</v>
      </c>
      <c r="G331" s="3">
        <f t="shared" si="20"/>
        <v>7</v>
      </c>
      <c r="H331" s="3">
        <v>4</v>
      </c>
      <c r="I331" s="3">
        <v>2</v>
      </c>
      <c r="J331" s="3">
        <f t="shared" si="21"/>
        <v>122</v>
      </c>
      <c r="K331">
        <v>22</v>
      </c>
      <c r="L331">
        <v>54</v>
      </c>
      <c r="M331">
        <v>20</v>
      </c>
      <c r="N331">
        <v>82460</v>
      </c>
      <c r="O331" s="1">
        <v>41292</v>
      </c>
      <c r="P331">
        <v>4.9056354000000004</v>
      </c>
      <c r="Q331">
        <v>5</v>
      </c>
      <c r="R331">
        <v>1</v>
      </c>
      <c r="S331">
        <v>14285</v>
      </c>
      <c r="T331">
        <v>337</v>
      </c>
      <c r="U331">
        <v>13948</v>
      </c>
      <c r="V331" t="s">
        <v>1947</v>
      </c>
      <c r="W331" t="s">
        <v>1948</v>
      </c>
      <c r="X331" t="s">
        <v>1949</v>
      </c>
      <c r="Y331" s="2" t="s">
        <v>1950</v>
      </c>
      <c r="Z331">
        <f>LEN(B331)</f>
        <v>28</v>
      </c>
      <c r="AA331">
        <f t="shared" si="22"/>
        <v>1212</v>
      </c>
      <c r="AB331">
        <f t="shared" si="23"/>
        <v>0</v>
      </c>
    </row>
    <row r="332" spans="1:28" x14ac:dyDescent="0.3">
      <c r="A332" t="s">
        <v>1951</v>
      </c>
      <c r="B332" t="s">
        <v>1952</v>
      </c>
      <c r="C332">
        <v>29065668</v>
      </c>
      <c r="D332" t="s">
        <v>230</v>
      </c>
      <c r="E332">
        <v>245</v>
      </c>
      <c r="F332" s="1">
        <v>39967</v>
      </c>
      <c r="G332" s="3">
        <f t="shared" si="20"/>
        <v>4</v>
      </c>
      <c r="H332" s="3">
        <v>6</v>
      </c>
      <c r="I332" s="3">
        <v>3</v>
      </c>
      <c r="J332" s="3">
        <f t="shared" si="21"/>
        <v>183</v>
      </c>
      <c r="K332">
        <v>13</v>
      </c>
      <c r="L332">
        <v>3</v>
      </c>
      <c r="M332">
        <v>54</v>
      </c>
      <c r="N332">
        <v>47034</v>
      </c>
      <c r="O332" s="1">
        <v>41292</v>
      </c>
      <c r="P332">
        <v>4.248113</v>
      </c>
      <c r="Q332">
        <v>5</v>
      </c>
      <c r="R332">
        <v>1</v>
      </c>
      <c r="S332">
        <v>184948</v>
      </c>
      <c r="T332">
        <v>34765</v>
      </c>
      <c r="U332">
        <v>150183</v>
      </c>
      <c r="V332" t="s">
        <v>1953</v>
      </c>
      <c r="W332" t="s">
        <v>1954</v>
      </c>
      <c r="X332" t="s">
        <v>1955</v>
      </c>
      <c r="Y332" t="s">
        <v>1956</v>
      </c>
      <c r="Z332">
        <f>LEN(B332)</f>
        <v>33</v>
      </c>
      <c r="AA332">
        <f t="shared" si="22"/>
        <v>226</v>
      </c>
      <c r="AB332">
        <f t="shared" si="23"/>
        <v>0</v>
      </c>
    </row>
    <row r="333" spans="1:28" x14ac:dyDescent="0.3">
      <c r="A333" t="s">
        <v>1957</v>
      </c>
      <c r="B333" t="s">
        <v>1958</v>
      </c>
      <c r="C333">
        <v>53033051</v>
      </c>
      <c r="D333" t="s">
        <v>22</v>
      </c>
      <c r="E333">
        <v>104</v>
      </c>
      <c r="F333" s="1">
        <v>40568</v>
      </c>
      <c r="G333" s="3">
        <f t="shared" si="20"/>
        <v>3</v>
      </c>
      <c r="H333" s="3">
        <v>1</v>
      </c>
      <c r="I333" s="3">
        <v>25</v>
      </c>
      <c r="J333" s="3">
        <f t="shared" si="21"/>
        <v>55</v>
      </c>
      <c r="K333">
        <v>0</v>
      </c>
      <c r="L333">
        <v>15</v>
      </c>
      <c r="M333">
        <v>34</v>
      </c>
      <c r="N333">
        <v>934</v>
      </c>
      <c r="O333" s="1">
        <v>41292</v>
      </c>
      <c r="P333">
        <v>4.9173603000000004</v>
      </c>
      <c r="Q333">
        <v>5</v>
      </c>
      <c r="R333">
        <v>1</v>
      </c>
      <c r="S333">
        <v>178849</v>
      </c>
      <c r="T333">
        <v>3695</v>
      </c>
      <c r="U333">
        <v>175154</v>
      </c>
      <c r="V333" t="s">
        <v>1959</v>
      </c>
      <c r="W333" t="s">
        <v>1960</v>
      </c>
      <c r="X333" t="s">
        <v>1961</v>
      </c>
      <c r="Y333" t="s">
        <v>1962</v>
      </c>
      <c r="Z333">
        <f>LEN(B333)</f>
        <v>54</v>
      </c>
      <c r="AA333">
        <f t="shared" si="22"/>
        <v>204</v>
      </c>
      <c r="AB333">
        <f t="shared" si="23"/>
        <v>0</v>
      </c>
    </row>
    <row r="334" spans="1:28" x14ac:dyDescent="0.3">
      <c r="A334" t="s">
        <v>1963</v>
      </c>
      <c r="B334" t="s">
        <v>1964</v>
      </c>
      <c r="C334">
        <v>1358242</v>
      </c>
      <c r="D334" t="s">
        <v>40</v>
      </c>
      <c r="E334">
        <v>37</v>
      </c>
      <c r="F334" s="1">
        <v>40817</v>
      </c>
      <c r="G334" s="3">
        <f t="shared" si="20"/>
        <v>7</v>
      </c>
      <c r="H334" s="3">
        <v>10</v>
      </c>
      <c r="I334" s="3">
        <v>1</v>
      </c>
      <c r="J334" s="3">
        <f t="shared" si="21"/>
        <v>301</v>
      </c>
      <c r="K334">
        <v>2</v>
      </c>
      <c r="L334">
        <v>25</v>
      </c>
      <c r="M334">
        <v>9</v>
      </c>
      <c r="N334">
        <v>8709</v>
      </c>
      <c r="O334" s="1">
        <v>41292</v>
      </c>
      <c r="P334">
        <v>4.9577910000000003</v>
      </c>
      <c r="Q334">
        <v>5</v>
      </c>
      <c r="R334">
        <v>1</v>
      </c>
      <c r="S334">
        <v>11372</v>
      </c>
      <c r="T334">
        <v>120</v>
      </c>
      <c r="U334">
        <v>11252</v>
      </c>
      <c r="V334" t="s">
        <v>1965</v>
      </c>
      <c r="W334" t="s">
        <v>1966</v>
      </c>
      <c r="X334" t="s">
        <v>1967</v>
      </c>
      <c r="Y334" s="2" t="s">
        <v>1968</v>
      </c>
      <c r="Z334">
        <f>LEN(B334)</f>
        <v>31</v>
      </c>
      <c r="AA334">
        <f t="shared" si="22"/>
        <v>471</v>
      </c>
      <c r="AB334">
        <f t="shared" si="23"/>
        <v>0</v>
      </c>
    </row>
    <row r="335" spans="1:28" x14ac:dyDescent="0.3">
      <c r="A335" t="s">
        <v>1969</v>
      </c>
      <c r="B335" t="s">
        <v>1970</v>
      </c>
      <c r="C335">
        <v>3560168</v>
      </c>
      <c r="D335" t="s">
        <v>34</v>
      </c>
      <c r="E335">
        <v>145</v>
      </c>
      <c r="F335" s="1">
        <v>40623</v>
      </c>
      <c r="G335" s="3">
        <f t="shared" si="20"/>
        <v>2</v>
      </c>
      <c r="H335" s="3">
        <v>3</v>
      </c>
      <c r="I335" s="3">
        <v>21</v>
      </c>
      <c r="J335" s="3">
        <f t="shared" si="21"/>
        <v>111</v>
      </c>
      <c r="K335">
        <v>4</v>
      </c>
      <c r="L335">
        <v>0</v>
      </c>
      <c r="M335">
        <v>52</v>
      </c>
      <c r="N335">
        <v>14452</v>
      </c>
      <c r="O335" s="1">
        <v>41292</v>
      </c>
      <c r="P335">
        <v>4.9702190000000002</v>
      </c>
      <c r="Q335">
        <v>5</v>
      </c>
      <c r="R335">
        <v>1</v>
      </c>
      <c r="S335">
        <v>33310</v>
      </c>
      <c r="T335">
        <v>248</v>
      </c>
      <c r="U335">
        <v>33062</v>
      </c>
      <c r="V335" t="s">
        <v>1971</v>
      </c>
      <c r="W335" t="s">
        <v>1972</v>
      </c>
      <c r="X335" t="s">
        <v>1973</v>
      </c>
      <c r="Y335" s="2" t="s">
        <v>1974</v>
      </c>
      <c r="Z335">
        <f>LEN(B335)</f>
        <v>80</v>
      </c>
      <c r="AA335">
        <f t="shared" si="22"/>
        <v>843</v>
      </c>
      <c r="AB335">
        <f t="shared" si="23"/>
        <v>24</v>
      </c>
    </row>
    <row r="336" spans="1:28" x14ac:dyDescent="0.3">
      <c r="A336" t="s">
        <v>1975</v>
      </c>
      <c r="B336" t="s">
        <v>1976</v>
      </c>
      <c r="C336">
        <v>631514</v>
      </c>
      <c r="D336" t="s">
        <v>22</v>
      </c>
      <c r="E336">
        <v>111</v>
      </c>
      <c r="F336" s="1">
        <v>39028</v>
      </c>
      <c r="G336" s="3">
        <f t="shared" si="20"/>
        <v>3</v>
      </c>
      <c r="H336" s="3">
        <v>11</v>
      </c>
      <c r="I336" s="3">
        <v>7</v>
      </c>
      <c r="J336" s="3">
        <f t="shared" si="21"/>
        <v>337</v>
      </c>
      <c r="K336">
        <v>22</v>
      </c>
      <c r="L336">
        <v>37</v>
      </c>
      <c r="M336">
        <v>13</v>
      </c>
      <c r="N336">
        <v>81433</v>
      </c>
      <c r="O336" s="1">
        <v>41292</v>
      </c>
      <c r="P336">
        <v>4.7247705</v>
      </c>
      <c r="Q336">
        <v>5</v>
      </c>
      <c r="R336">
        <v>1</v>
      </c>
      <c r="S336">
        <v>872</v>
      </c>
      <c r="T336">
        <v>60</v>
      </c>
      <c r="U336">
        <v>812</v>
      </c>
      <c r="V336" t="s">
        <v>1977</v>
      </c>
      <c r="W336">
        <v>8608388</v>
      </c>
      <c r="X336" t="s">
        <v>1978</v>
      </c>
      <c r="Y336" t="s">
        <v>1979</v>
      </c>
      <c r="Z336">
        <f>LEN(B336)</f>
        <v>30</v>
      </c>
      <c r="AA336">
        <f t="shared" si="22"/>
        <v>232</v>
      </c>
      <c r="AB336">
        <f t="shared" si="23"/>
        <v>0</v>
      </c>
    </row>
    <row r="337" spans="1:28" x14ac:dyDescent="0.3">
      <c r="A337" t="s">
        <v>1980</v>
      </c>
      <c r="B337" t="s">
        <v>1981</v>
      </c>
      <c r="C337">
        <v>5513839</v>
      </c>
      <c r="D337" t="s">
        <v>40</v>
      </c>
      <c r="E337">
        <v>110</v>
      </c>
      <c r="F337" s="1">
        <v>40608</v>
      </c>
      <c r="G337" s="3">
        <f t="shared" si="20"/>
        <v>1</v>
      </c>
      <c r="H337" s="3">
        <v>3</v>
      </c>
      <c r="I337" s="3">
        <v>6</v>
      </c>
      <c r="J337" s="3">
        <f t="shared" si="21"/>
        <v>96</v>
      </c>
      <c r="K337">
        <v>22</v>
      </c>
      <c r="L337">
        <v>8</v>
      </c>
      <c r="M337">
        <v>43</v>
      </c>
      <c r="N337">
        <v>79723</v>
      </c>
      <c r="O337" s="1">
        <v>41292</v>
      </c>
      <c r="P337">
        <v>0</v>
      </c>
      <c r="Q337">
        <v>0</v>
      </c>
      <c r="R337">
        <v>0</v>
      </c>
      <c r="S337">
        <v>0</v>
      </c>
      <c r="T337">
        <v>0</v>
      </c>
      <c r="U337">
        <v>0</v>
      </c>
      <c r="V337" t="s">
        <v>1982</v>
      </c>
      <c r="W337" t="s">
        <v>1983</v>
      </c>
      <c r="X337" t="s">
        <v>1984</v>
      </c>
      <c r="Y337" t="s">
        <v>1985</v>
      </c>
      <c r="Z337">
        <f>LEN(B337)</f>
        <v>33</v>
      </c>
      <c r="AA337">
        <f t="shared" si="22"/>
        <v>199</v>
      </c>
      <c r="AB337">
        <f t="shared" si="23"/>
        <v>4</v>
      </c>
    </row>
    <row r="338" spans="1:28" x14ac:dyDescent="0.3">
      <c r="A338" t="s">
        <v>1986</v>
      </c>
      <c r="B338" t="s">
        <v>1987</v>
      </c>
      <c r="C338">
        <v>1221828</v>
      </c>
      <c r="D338" t="s">
        <v>40</v>
      </c>
      <c r="E338">
        <v>24</v>
      </c>
      <c r="F338" s="1">
        <v>40255</v>
      </c>
      <c r="G338" s="3">
        <f t="shared" si="20"/>
        <v>5</v>
      </c>
      <c r="H338" s="3">
        <v>3</v>
      </c>
      <c r="I338" s="3">
        <v>18</v>
      </c>
      <c r="J338" s="3">
        <f t="shared" si="21"/>
        <v>108</v>
      </c>
      <c r="K338">
        <v>21</v>
      </c>
      <c r="L338">
        <v>47</v>
      </c>
      <c r="M338">
        <v>17</v>
      </c>
      <c r="N338">
        <v>78437</v>
      </c>
      <c r="O338" s="1">
        <v>41292</v>
      </c>
      <c r="P338">
        <v>4.8697723999999996</v>
      </c>
      <c r="Q338">
        <v>5</v>
      </c>
      <c r="R338">
        <v>1</v>
      </c>
      <c r="S338">
        <v>3778</v>
      </c>
      <c r="T338">
        <v>123</v>
      </c>
      <c r="U338">
        <v>3655</v>
      </c>
      <c r="V338" t="s">
        <v>1988</v>
      </c>
      <c r="W338" t="s">
        <v>1989</v>
      </c>
      <c r="X338" t="s">
        <v>1990</v>
      </c>
      <c r="Y338" t="s">
        <v>1991</v>
      </c>
      <c r="Z338">
        <f>LEN(B338)</f>
        <v>58</v>
      </c>
      <c r="AA338">
        <f t="shared" si="22"/>
        <v>123</v>
      </c>
      <c r="AB338">
        <f t="shared" si="23"/>
        <v>0</v>
      </c>
    </row>
    <row r="339" spans="1:28" x14ac:dyDescent="0.3">
      <c r="A339" t="s">
        <v>1992</v>
      </c>
      <c r="B339" t="s">
        <v>1993</v>
      </c>
      <c r="C339">
        <v>958127</v>
      </c>
      <c r="D339" t="s">
        <v>22</v>
      </c>
      <c r="E339">
        <v>6</v>
      </c>
      <c r="F339" s="1">
        <v>40842</v>
      </c>
      <c r="G339" s="3">
        <f t="shared" si="20"/>
        <v>4</v>
      </c>
      <c r="H339" s="3">
        <v>10</v>
      </c>
      <c r="I339" s="3">
        <v>26</v>
      </c>
      <c r="J339" s="3">
        <f t="shared" si="21"/>
        <v>326</v>
      </c>
      <c r="K339">
        <v>11</v>
      </c>
      <c r="L339">
        <v>41</v>
      </c>
      <c r="M339">
        <v>28</v>
      </c>
      <c r="N339">
        <v>42088</v>
      </c>
      <c r="O339" s="1">
        <v>41292</v>
      </c>
      <c r="P339">
        <v>4.7670455</v>
      </c>
      <c r="Q339">
        <v>5</v>
      </c>
      <c r="R339">
        <v>1</v>
      </c>
      <c r="S339">
        <v>2816</v>
      </c>
      <c r="T339">
        <v>164</v>
      </c>
      <c r="U339">
        <v>2652</v>
      </c>
      <c r="V339" t="s">
        <v>1994</v>
      </c>
      <c r="W339" t="s">
        <v>1995</v>
      </c>
      <c r="X339" t="s">
        <v>1996</v>
      </c>
      <c r="Y339" t="s">
        <v>1997</v>
      </c>
      <c r="Z339">
        <f>LEN(B339)</f>
        <v>15</v>
      </c>
      <c r="AA339">
        <f t="shared" si="22"/>
        <v>104</v>
      </c>
      <c r="AB339">
        <f t="shared" si="23"/>
        <v>8</v>
      </c>
    </row>
    <row r="340" spans="1:28" x14ac:dyDescent="0.3">
      <c r="A340" t="s">
        <v>1998</v>
      </c>
      <c r="B340" t="s">
        <v>1999</v>
      </c>
      <c r="C340">
        <v>20233356</v>
      </c>
      <c r="D340" t="s">
        <v>28</v>
      </c>
      <c r="E340">
        <v>93</v>
      </c>
      <c r="F340" s="1">
        <v>40248</v>
      </c>
      <c r="G340" s="3">
        <f t="shared" si="20"/>
        <v>5</v>
      </c>
      <c r="H340" s="3">
        <v>3</v>
      </c>
      <c r="I340" s="3">
        <v>11</v>
      </c>
      <c r="J340" s="3">
        <f t="shared" si="21"/>
        <v>101</v>
      </c>
      <c r="K340">
        <v>13</v>
      </c>
      <c r="L340">
        <v>28</v>
      </c>
      <c r="M340">
        <v>9</v>
      </c>
      <c r="N340">
        <v>48489</v>
      </c>
      <c r="O340" s="1">
        <v>41292</v>
      </c>
      <c r="P340">
        <v>4.5360025999999998</v>
      </c>
      <c r="Q340">
        <v>5</v>
      </c>
      <c r="R340">
        <v>1</v>
      </c>
      <c r="S340">
        <v>36914</v>
      </c>
      <c r="T340">
        <v>4282</v>
      </c>
      <c r="U340">
        <v>32632</v>
      </c>
      <c r="V340" t="s">
        <v>2000</v>
      </c>
      <c r="W340" t="s">
        <v>2001</v>
      </c>
      <c r="X340" t="s">
        <v>2002</v>
      </c>
      <c r="Y340" s="2" t="s">
        <v>2003</v>
      </c>
      <c r="Z340">
        <f>LEN(B340)</f>
        <v>36</v>
      </c>
      <c r="AA340">
        <f t="shared" si="22"/>
        <v>578</v>
      </c>
      <c r="AB340">
        <f t="shared" si="23"/>
        <v>4</v>
      </c>
    </row>
    <row r="341" spans="1:28" x14ac:dyDescent="0.3">
      <c r="A341" t="s">
        <v>2004</v>
      </c>
      <c r="B341" t="s">
        <v>2005</v>
      </c>
      <c r="C341">
        <v>14444975</v>
      </c>
      <c r="D341" t="s">
        <v>89</v>
      </c>
      <c r="E341">
        <v>75</v>
      </c>
      <c r="F341" s="1">
        <v>40826</v>
      </c>
      <c r="G341" s="3">
        <f t="shared" si="20"/>
        <v>2</v>
      </c>
      <c r="H341" s="3">
        <v>10</v>
      </c>
      <c r="I341" s="3">
        <v>10</v>
      </c>
      <c r="J341" s="3">
        <f t="shared" si="21"/>
        <v>310</v>
      </c>
      <c r="K341">
        <v>11</v>
      </c>
      <c r="L341">
        <v>34</v>
      </c>
      <c r="M341">
        <v>28</v>
      </c>
      <c r="N341">
        <v>41668</v>
      </c>
      <c r="O341" s="1">
        <v>41292</v>
      </c>
      <c r="P341">
        <v>4.8877389999999998</v>
      </c>
      <c r="Q341">
        <v>5</v>
      </c>
      <c r="R341">
        <v>1</v>
      </c>
      <c r="S341">
        <v>30536</v>
      </c>
      <c r="T341">
        <v>857</v>
      </c>
      <c r="U341">
        <v>29679</v>
      </c>
      <c r="V341" t="s">
        <v>2006</v>
      </c>
      <c r="W341" t="s">
        <v>2007</v>
      </c>
      <c r="X341" t="s">
        <v>2008</v>
      </c>
      <c r="Y341" s="2" t="s">
        <v>2009</v>
      </c>
      <c r="Z341">
        <f>LEN(B341)</f>
        <v>70</v>
      </c>
      <c r="AA341">
        <f t="shared" si="22"/>
        <v>427</v>
      </c>
      <c r="AB341">
        <f t="shared" si="23"/>
        <v>0</v>
      </c>
    </row>
    <row r="342" spans="1:28" x14ac:dyDescent="0.3">
      <c r="A342" t="s">
        <v>2010</v>
      </c>
      <c r="B342" t="s">
        <v>2011</v>
      </c>
      <c r="C342">
        <v>28535663</v>
      </c>
      <c r="D342" t="s">
        <v>40</v>
      </c>
      <c r="E342">
        <v>46</v>
      </c>
      <c r="F342" s="1">
        <v>40490</v>
      </c>
      <c r="G342" s="3">
        <f t="shared" si="20"/>
        <v>2</v>
      </c>
      <c r="H342" s="3">
        <v>11</v>
      </c>
      <c r="I342" s="3">
        <v>8</v>
      </c>
      <c r="J342" s="3">
        <f t="shared" si="21"/>
        <v>338</v>
      </c>
      <c r="K342">
        <v>1</v>
      </c>
      <c r="L342">
        <v>31</v>
      </c>
      <c r="M342">
        <v>53</v>
      </c>
      <c r="N342">
        <v>5513</v>
      </c>
      <c r="O342" s="1">
        <v>41292</v>
      </c>
      <c r="P342">
        <v>4.7787823999999999</v>
      </c>
      <c r="Q342">
        <v>5</v>
      </c>
      <c r="R342">
        <v>1</v>
      </c>
      <c r="S342">
        <v>94477</v>
      </c>
      <c r="T342">
        <v>5225</v>
      </c>
      <c r="U342">
        <v>89252</v>
      </c>
      <c r="V342" t="s">
        <v>2012</v>
      </c>
      <c r="W342" t="s">
        <v>2013</v>
      </c>
      <c r="X342" t="s">
        <v>2014</v>
      </c>
      <c r="Y342" t="s">
        <v>2015</v>
      </c>
      <c r="Z342">
        <f>LEN(B342)</f>
        <v>38</v>
      </c>
      <c r="AA342">
        <f t="shared" si="22"/>
        <v>134</v>
      </c>
      <c r="AB342">
        <f t="shared" si="23"/>
        <v>4</v>
      </c>
    </row>
    <row r="343" spans="1:28" x14ac:dyDescent="0.3">
      <c r="A343" t="s">
        <v>2016</v>
      </c>
      <c r="B343" t="s">
        <v>2017</v>
      </c>
      <c r="C343">
        <v>2441280</v>
      </c>
      <c r="D343" t="s">
        <v>22</v>
      </c>
      <c r="E343">
        <v>653</v>
      </c>
      <c r="F343" s="1">
        <v>40093</v>
      </c>
      <c r="G343" s="3">
        <f t="shared" si="20"/>
        <v>4</v>
      </c>
      <c r="H343" s="3">
        <v>10</v>
      </c>
      <c r="I343" s="3">
        <v>7</v>
      </c>
      <c r="J343" s="3">
        <f t="shared" si="21"/>
        <v>307</v>
      </c>
      <c r="K343">
        <v>3</v>
      </c>
      <c r="L343">
        <v>36</v>
      </c>
      <c r="M343">
        <v>25</v>
      </c>
      <c r="N343">
        <v>12985</v>
      </c>
      <c r="O343" s="1">
        <v>41292</v>
      </c>
      <c r="P343">
        <v>4.7978196000000004</v>
      </c>
      <c r="Q343">
        <v>5</v>
      </c>
      <c r="R343">
        <v>1</v>
      </c>
      <c r="S343">
        <v>6054</v>
      </c>
      <c r="T343">
        <v>306</v>
      </c>
      <c r="U343">
        <v>5748</v>
      </c>
      <c r="V343" t="s">
        <v>2018</v>
      </c>
      <c r="W343" t="s">
        <v>2019</v>
      </c>
      <c r="X343" t="s">
        <v>2020</v>
      </c>
      <c r="Z343">
        <f>LEN(B343)</f>
        <v>23</v>
      </c>
      <c r="AA343">
        <f t="shared" si="22"/>
        <v>0</v>
      </c>
      <c r="AB343">
        <f t="shared" si="23"/>
        <v>0</v>
      </c>
    </row>
    <row r="344" spans="1:28" x14ac:dyDescent="0.3">
      <c r="A344" t="s">
        <v>2021</v>
      </c>
      <c r="B344" t="s">
        <v>2022</v>
      </c>
      <c r="C344">
        <v>10232739</v>
      </c>
      <c r="D344" t="s">
        <v>40</v>
      </c>
      <c r="E344">
        <v>43</v>
      </c>
      <c r="F344" s="1">
        <v>41022</v>
      </c>
      <c r="G344" s="3">
        <f t="shared" si="20"/>
        <v>2</v>
      </c>
      <c r="H344" s="3">
        <v>4</v>
      </c>
      <c r="I344" s="3">
        <v>23</v>
      </c>
      <c r="J344" s="3">
        <f t="shared" si="21"/>
        <v>143</v>
      </c>
      <c r="K344">
        <v>12</v>
      </c>
      <c r="L344">
        <v>45</v>
      </c>
      <c r="M344">
        <v>35</v>
      </c>
      <c r="N344">
        <v>45935</v>
      </c>
      <c r="O344" s="1">
        <v>41292</v>
      </c>
      <c r="P344">
        <v>4.6614329999999997</v>
      </c>
      <c r="Q344">
        <v>5</v>
      </c>
      <c r="R344">
        <v>1</v>
      </c>
      <c r="S344">
        <v>48723</v>
      </c>
      <c r="T344">
        <v>4124</v>
      </c>
      <c r="U344">
        <v>44599</v>
      </c>
      <c r="V344" t="s">
        <v>2023</v>
      </c>
      <c r="W344" t="s">
        <v>2024</v>
      </c>
      <c r="X344" t="s">
        <v>2025</v>
      </c>
      <c r="Y344" s="2" t="s">
        <v>2026</v>
      </c>
      <c r="Z344">
        <f>LEN(B344)</f>
        <v>38</v>
      </c>
      <c r="AA344">
        <f t="shared" si="22"/>
        <v>564</v>
      </c>
      <c r="AB344">
        <f t="shared" si="23"/>
        <v>20</v>
      </c>
    </row>
    <row r="345" spans="1:28" x14ac:dyDescent="0.3">
      <c r="A345" t="s">
        <v>2027</v>
      </c>
      <c r="B345" t="s">
        <v>2028</v>
      </c>
      <c r="C345">
        <v>871566</v>
      </c>
      <c r="D345" t="s">
        <v>82</v>
      </c>
      <c r="E345">
        <v>107</v>
      </c>
      <c r="F345" s="1">
        <v>40608</v>
      </c>
      <c r="G345" s="3">
        <f t="shared" si="20"/>
        <v>1</v>
      </c>
      <c r="H345" s="3">
        <v>3</v>
      </c>
      <c r="I345" s="3">
        <v>6</v>
      </c>
      <c r="J345" s="3">
        <f t="shared" si="21"/>
        <v>96</v>
      </c>
      <c r="K345">
        <v>3</v>
      </c>
      <c r="L345">
        <v>19</v>
      </c>
      <c r="M345">
        <v>36</v>
      </c>
      <c r="N345">
        <v>11976</v>
      </c>
      <c r="O345" s="1">
        <v>41292</v>
      </c>
      <c r="P345">
        <v>4.9816909999999996</v>
      </c>
      <c r="Q345">
        <v>5</v>
      </c>
      <c r="R345">
        <v>1</v>
      </c>
      <c r="S345">
        <v>7428</v>
      </c>
      <c r="T345">
        <v>34</v>
      </c>
      <c r="U345">
        <v>7394</v>
      </c>
      <c r="V345" t="s">
        <v>2029</v>
      </c>
      <c r="W345" t="s">
        <v>2030</v>
      </c>
      <c r="X345" t="s">
        <v>2031</v>
      </c>
      <c r="Z345">
        <f>LEN(B345)</f>
        <v>16</v>
      </c>
      <c r="AA345">
        <f t="shared" si="22"/>
        <v>0</v>
      </c>
      <c r="AB345">
        <f t="shared" si="23"/>
        <v>0</v>
      </c>
    </row>
    <row r="346" spans="1:28" x14ac:dyDescent="0.3">
      <c r="A346" t="s">
        <v>2032</v>
      </c>
      <c r="B346" t="s">
        <v>2033</v>
      </c>
      <c r="C346">
        <v>7083959</v>
      </c>
      <c r="D346" t="s">
        <v>96</v>
      </c>
      <c r="E346">
        <v>49</v>
      </c>
      <c r="F346" s="1">
        <v>41212</v>
      </c>
      <c r="G346" s="3">
        <f t="shared" si="20"/>
        <v>3</v>
      </c>
      <c r="H346" s="3">
        <v>10</v>
      </c>
      <c r="I346" s="3">
        <v>30</v>
      </c>
      <c r="J346" s="3">
        <f t="shared" si="21"/>
        <v>330</v>
      </c>
      <c r="K346">
        <v>17</v>
      </c>
      <c r="L346">
        <v>39</v>
      </c>
      <c r="M346">
        <v>43</v>
      </c>
      <c r="N346">
        <v>63583</v>
      </c>
      <c r="O346" s="1">
        <v>41292</v>
      </c>
      <c r="P346">
        <v>2.4326292999999999</v>
      </c>
      <c r="Q346">
        <v>5</v>
      </c>
      <c r="R346">
        <v>1</v>
      </c>
      <c r="S346">
        <v>8097</v>
      </c>
      <c r="T346">
        <v>5197</v>
      </c>
      <c r="U346">
        <v>2900</v>
      </c>
      <c r="V346" t="s">
        <v>2034</v>
      </c>
      <c r="W346" t="s">
        <v>2035</v>
      </c>
      <c r="X346" t="s">
        <v>2036</v>
      </c>
      <c r="Y346" s="2" t="s">
        <v>2037</v>
      </c>
      <c r="Z346">
        <f>LEN(B346)</f>
        <v>31</v>
      </c>
      <c r="AA346">
        <f t="shared" si="22"/>
        <v>690</v>
      </c>
      <c r="AB346">
        <f t="shared" si="23"/>
        <v>4</v>
      </c>
    </row>
    <row r="347" spans="1:28" x14ac:dyDescent="0.3">
      <c r="A347" t="s">
        <v>2038</v>
      </c>
      <c r="B347" t="s">
        <v>2039</v>
      </c>
      <c r="C347">
        <v>1648471</v>
      </c>
      <c r="D347" t="s">
        <v>40</v>
      </c>
      <c r="E347">
        <v>21</v>
      </c>
      <c r="F347" s="1">
        <v>40417</v>
      </c>
      <c r="G347" s="3">
        <f t="shared" si="20"/>
        <v>6</v>
      </c>
      <c r="H347" s="3">
        <v>8</v>
      </c>
      <c r="I347" s="3">
        <v>27</v>
      </c>
      <c r="J347" s="3">
        <f t="shared" si="21"/>
        <v>267</v>
      </c>
      <c r="K347">
        <v>13</v>
      </c>
      <c r="L347">
        <v>23</v>
      </c>
      <c r="M347">
        <v>41</v>
      </c>
      <c r="N347">
        <v>48221</v>
      </c>
      <c r="O347" s="1">
        <v>41292</v>
      </c>
      <c r="P347">
        <v>4.9648180000000002</v>
      </c>
      <c r="Q347">
        <v>5</v>
      </c>
      <c r="R347">
        <v>1</v>
      </c>
      <c r="S347">
        <v>9323</v>
      </c>
      <c r="T347">
        <v>82</v>
      </c>
      <c r="U347">
        <v>9241</v>
      </c>
      <c r="V347" t="s">
        <v>2040</v>
      </c>
      <c r="W347" t="s">
        <v>2041</v>
      </c>
      <c r="X347" t="s">
        <v>2042</v>
      </c>
      <c r="Y347" t="s">
        <v>2043</v>
      </c>
      <c r="Z347">
        <f>LEN(B347)</f>
        <v>31</v>
      </c>
      <c r="AA347">
        <f t="shared" si="22"/>
        <v>47</v>
      </c>
      <c r="AB347">
        <f t="shared" si="23"/>
        <v>0</v>
      </c>
    </row>
    <row r="348" spans="1:28" x14ac:dyDescent="0.3">
      <c r="A348" t="s">
        <v>2044</v>
      </c>
      <c r="B348" t="s">
        <v>2045</v>
      </c>
      <c r="C348">
        <v>956322</v>
      </c>
      <c r="D348" t="s">
        <v>82</v>
      </c>
      <c r="E348">
        <v>20</v>
      </c>
      <c r="F348" s="1">
        <v>40107</v>
      </c>
      <c r="G348" s="3">
        <f t="shared" si="20"/>
        <v>4</v>
      </c>
      <c r="H348" s="3">
        <v>10</v>
      </c>
      <c r="I348" s="3">
        <v>21</v>
      </c>
      <c r="J348" s="3">
        <f t="shared" si="21"/>
        <v>321</v>
      </c>
      <c r="K348">
        <v>12</v>
      </c>
      <c r="L348">
        <v>57</v>
      </c>
      <c r="M348">
        <v>56</v>
      </c>
      <c r="N348">
        <v>46676</v>
      </c>
      <c r="O348" s="1">
        <v>41292</v>
      </c>
      <c r="P348">
        <v>4.7569619999999997</v>
      </c>
      <c r="Q348">
        <v>5</v>
      </c>
      <c r="R348">
        <v>1</v>
      </c>
      <c r="S348">
        <v>3950</v>
      </c>
      <c r="T348">
        <v>240</v>
      </c>
      <c r="U348">
        <v>3710</v>
      </c>
      <c r="V348" t="s">
        <v>2046</v>
      </c>
      <c r="W348" t="s">
        <v>2047</v>
      </c>
      <c r="X348" t="s">
        <v>2048</v>
      </c>
      <c r="Y348" t="s">
        <v>2049</v>
      </c>
      <c r="Z348">
        <f>LEN(B348)</f>
        <v>30</v>
      </c>
      <c r="AA348">
        <f t="shared" si="22"/>
        <v>87</v>
      </c>
      <c r="AB348">
        <f t="shared" si="23"/>
        <v>0</v>
      </c>
    </row>
    <row r="349" spans="1:28" x14ac:dyDescent="0.3">
      <c r="A349" t="s">
        <v>2050</v>
      </c>
      <c r="B349" t="s">
        <v>2051</v>
      </c>
      <c r="C349">
        <v>1641115</v>
      </c>
      <c r="D349" t="s">
        <v>327</v>
      </c>
      <c r="E349">
        <v>20</v>
      </c>
      <c r="F349" s="1">
        <v>38888</v>
      </c>
      <c r="G349" s="3">
        <f t="shared" si="20"/>
        <v>3</v>
      </c>
      <c r="H349" s="3">
        <v>6</v>
      </c>
      <c r="I349" s="3">
        <v>20</v>
      </c>
      <c r="J349" s="3">
        <f t="shared" si="21"/>
        <v>200</v>
      </c>
      <c r="K349">
        <v>3</v>
      </c>
      <c r="L349">
        <v>55</v>
      </c>
      <c r="M349">
        <v>6</v>
      </c>
      <c r="N349">
        <v>14106</v>
      </c>
      <c r="O349" s="1">
        <v>41292</v>
      </c>
      <c r="P349">
        <v>4.5647529999999996</v>
      </c>
      <c r="Q349">
        <v>5</v>
      </c>
      <c r="R349">
        <v>1</v>
      </c>
      <c r="S349">
        <v>1498</v>
      </c>
      <c r="T349">
        <v>163</v>
      </c>
      <c r="U349">
        <v>1335</v>
      </c>
      <c r="V349" t="s">
        <v>2052</v>
      </c>
      <c r="W349" t="s">
        <v>2053</v>
      </c>
      <c r="X349" t="s">
        <v>2054</v>
      </c>
      <c r="Y349" t="s">
        <v>2055</v>
      </c>
      <c r="Z349">
        <f>LEN(B349)</f>
        <v>11</v>
      </c>
      <c r="AA349">
        <f t="shared" si="22"/>
        <v>180</v>
      </c>
      <c r="AB349">
        <f t="shared" si="23"/>
        <v>0</v>
      </c>
    </row>
    <row r="350" spans="1:28" x14ac:dyDescent="0.3">
      <c r="A350" t="s">
        <v>2056</v>
      </c>
      <c r="B350" t="s">
        <v>2057</v>
      </c>
      <c r="C350">
        <v>1224279</v>
      </c>
      <c r="D350" t="s">
        <v>40</v>
      </c>
      <c r="E350">
        <v>86</v>
      </c>
      <c r="F350" s="1">
        <v>41004</v>
      </c>
      <c r="G350" s="3">
        <f t="shared" si="20"/>
        <v>5</v>
      </c>
      <c r="H350" s="3">
        <v>4</v>
      </c>
      <c r="I350" s="3">
        <v>5</v>
      </c>
      <c r="J350" s="3">
        <f t="shared" si="21"/>
        <v>125</v>
      </c>
      <c r="K350">
        <v>4</v>
      </c>
      <c r="L350">
        <v>40</v>
      </c>
      <c r="M350">
        <v>50</v>
      </c>
      <c r="N350">
        <v>16850</v>
      </c>
      <c r="O350" s="1">
        <v>41292</v>
      </c>
      <c r="P350">
        <v>4.9432692999999999</v>
      </c>
      <c r="Q350">
        <v>5</v>
      </c>
      <c r="R350">
        <v>1</v>
      </c>
      <c r="S350">
        <v>8320</v>
      </c>
      <c r="T350">
        <v>118</v>
      </c>
      <c r="U350">
        <v>8202</v>
      </c>
      <c r="V350" t="s">
        <v>2058</v>
      </c>
      <c r="W350" t="s">
        <v>2059</v>
      </c>
      <c r="X350" t="s">
        <v>2060</v>
      </c>
      <c r="Y350" s="2" t="s">
        <v>2061</v>
      </c>
      <c r="Z350">
        <f>LEN(B350)</f>
        <v>32</v>
      </c>
      <c r="AA350">
        <f t="shared" si="22"/>
        <v>4579</v>
      </c>
      <c r="AB350">
        <f t="shared" si="23"/>
        <v>8</v>
      </c>
    </row>
    <row r="351" spans="1:28" x14ac:dyDescent="0.3">
      <c r="A351" t="s">
        <v>2062</v>
      </c>
      <c r="B351" t="s">
        <v>2063</v>
      </c>
      <c r="C351">
        <v>8101558</v>
      </c>
      <c r="D351" t="s">
        <v>761</v>
      </c>
      <c r="E351">
        <v>161</v>
      </c>
      <c r="F351" s="1">
        <v>39924</v>
      </c>
      <c r="G351" s="3">
        <f t="shared" si="20"/>
        <v>3</v>
      </c>
      <c r="H351" s="3">
        <v>4</v>
      </c>
      <c r="I351" s="3">
        <v>21</v>
      </c>
      <c r="J351" s="3">
        <f t="shared" si="21"/>
        <v>141</v>
      </c>
      <c r="K351">
        <v>15</v>
      </c>
      <c r="L351">
        <v>1</v>
      </c>
      <c r="M351">
        <v>9</v>
      </c>
      <c r="N351">
        <v>54069</v>
      </c>
      <c r="O351" s="1">
        <v>41292</v>
      </c>
      <c r="P351">
        <v>4.8607449999999996</v>
      </c>
      <c r="Q351">
        <v>5</v>
      </c>
      <c r="R351">
        <v>1</v>
      </c>
      <c r="S351">
        <v>30936</v>
      </c>
      <c r="T351">
        <v>1077</v>
      </c>
      <c r="U351">
        <v>29859</v>
      </c>
      <c r="V351" t="s">
        <v>1185</v>
      </c>
      <c r="W351" t="s">
        <v>1186</v>
      </c>
      <c r="X351" t="s">
        <v>1187</v>
      </c>
      <c r="Y351" s="2" t="s">
        <v>2064</v>
      </c>
      <c r="Z351">
        <f>LEN(B351)</f>
        <v>52</v>
      </c>
      <c r="AA351">
        <f t="shared" si="22"/>
        <v>2640</v>
      </c>
      <c r="AB351">
        <f t="shared" si="23"/>
        <v>16</v>
      </c>
    </row>
    <row r="352" spans="1:28" x14ac:dyDescent="0.3">
      <c r="A352" t="s">
        <v>2065</v>
      </c>
      <c r="B352" t="s">
        <v>2066</v>
      </c>
      <c r="C352">
        <v>2850797</v>
      </c>
      <c r="D352" t="s">
        <v>40</v>
      </c>
      <c r="E352">
        <v>160</v>
      </c>
      <c r="F352" s="1">
        <v>39874</v>
      </c>
      <c r="G352" s="3">
        <f t="shared" si="20"/>
        <v>2</v>
      </c>
      <c r="H352" s="3">
        <v>3</v>
      </c>
      <c r="I352" s="3">
        <v>2</v>
      </c>
      <c r="J352" s="3">
        <f t="shared" si="21"/>
        <v>92</v>
      </c>
      <c r="K352">
        <v>22</v>
      </c>
      <c r="L352">
        <v>50</v>
      </c>
      <c r="M352">
        <v>8</v>
      </c>
      <c r="N352">
        <v>82208</v>
      </c>
      <c r="O352" s="1">
        <v>41292</v>
      </c>
      <c r="P352">
        <v>2.7665099999999998</v>
      </c>
      <c r="Q352">
        <v>5</v>
      </c>
      <c r="R352">
        <v>1</v>
      </c>
      <c r="S352">
        <v>4891</v>
      </c>
      <c r="T352">
        <v>2731</v>
      </c>
      <c r="U352">
        <v>2160</v>
      </c>
      <c r="V352" t="s">
        <v>2067</v>
      </c>
      <c r="W352" t="s">
        <v>2068</v>
      </c>
      <c r="X352" t="s">
        <v>2069</v>
      </c>
      <c r="Y352" s="2" t="s">
        <v>2070</v>
      </c>
      <c r="Z352">
        <f>LEN(B352)</f>
        <v>26</v>
      </c>
      <c r="AA352">
        <f t="shared" si="22"/>
        <v>386</v>
      </c>
      <c r="AB352">
        <f t="shared" si="23"/>
        <v>0</v>
      </c>
    </row>
    <row r="353" spans="1:28" x14ac:dyDescent="0.3">
      <c r="A353" t="s">
        <v>2071</v>
      </c>
      <c r="B353" t="s">
        <v>2072</v>
      </c>
      <c r="C353">
        <v>20039075</v>
      </c>
      <c r="D353" t="s">
        <v>22</v>
      </c>
      <c r="E353">
        <v>138</v>
      </c>
      <c r="F353" s="1">
        <v>39993</v>
      </c>
      <c r="G353" s="3">
        <f t="shared" si="20"/>
        <v>2</v>
      </c>
      <c r="H353" s="3">
        <v>6</v>
      </c>
      <c r="I353" s="3">
        <v>29</v>
      </c>
      <c r="J353" s="3">
        <f t="shared" si="21"/>
        <v>209</v>
      </c>
      <c r="K353">
        <v>14</v>
      </c>
      <c r="L353">
        <v>58</v>
      </c>
      <c r="M353">
        <v>6</v>
      </c>
      <c r="N353">
        <v>53886</v>
      </c>
      <c r="O353" s="1">
        <v>41292</v>
      </c>
      <c r="P353">
        <v>4.7234870000000004</v>
      </c>
      <c r="Q353">
        <v>5</v>
      </c>
      <c r="R353">
        <v>1</v>
      </c>
      <c r="S353">
        <v>53408</v>
      </c>
      <c r="T353">
        <v>3692</v>
      </c>
      <c r="U353">
        <v>49716</v>
      </c>
      <c r="V353" t="s">
        <v>2073</v>
      </c>
      <c r="W353" t="s">
        <v>2074</v>
      </c>
      <c r="X353" t="s">
        <v>2075</v>
      </c>
      <c r="Y353" t="s">
        <v>2076</v>
      </c>
      <c r="Z353">
        <f>LEN(B353)</f>
        <v>42</v>
      </c>
      <c r="AA353">
        <f t="shared" si="22"/>
        <v>249</v>
      </c>
      <c r="AB353">
        <f t="shared" si="23"/>
        <v>20</v>
      </c>
    </row>
    <row r="354" spans="1:28" x14ac:dyDescent="0.3">
      <c r="A354" t="s">
        <v>2077</v>
      </c>
      <c r="B354" t="s">
        <v>2078</v>
      </c>
      <c r="C354">
        <v>783235</v>
      </c>
      <c r="D354" t="s">
        <v>89</v>
      </c>
      <c r="E354">
        <v>17</v>
      </c>
      <c r="F354" s="1">
        <v>40597</v>
      </c>
      <c r="G354" s="3">
        <f t="shared" si="20"/>
        <v>4</v>
      </c>
      <c r="H354" s="3">
        <v>2</v>
      </c>
      <c r="I354" s="3">
        <v>23</v>
      </c>
      <c r="J354" s="3">
        <f t="shared" si="21"/>
        <v>83</v>
      </c>
      <c r="K354">
        <v>21</v>
      </c>
      <c r="L354">
        <v>0</v>
      </c>
      <c r="M354">
        <v>55</v>
      </c>
      <c r="N354">
        <v>75655</v>
      </c>
      <c r="O354" s="1">
        <v>41292</v>
      </c>
      <c r="P354">
        <v>4.8704257000000002</v>
      </c>
      <c r="Q354">
        <v>5</v>
      </c>
      <c r="R354">
        <v>1</v>
      </c>
      <c r="S354">
        <v>1667</v>
      </c>
      <c r="T354">
        <v>54</v>
      </c>
      <c r="U354">
        <v>1613</v>
      </c>
      <c r="V354" t="s">
        <v>2079</v>
      </c>
      <c r="W354" t="s">
        <v>2080</v>
      </c>
      <c r="X354" t="s">
        <v>2081</v>
      </c>
      <c r="Y354" t="s">
        <v>2082</v>
      </c>
      <c r="Z354">
        <f>LEN(B354)</f>
        <v>28</v>
      </c>
      <c r="AA354">
        <f t="shared" si="22"/>
        <v>95</v>
      </c>
      <c r="AB354">
        <f t="shared" si="23"/>
        <v>0</v>
      </c>
    </row>
    <row r="355" spans="1:28" x14ac:dyDescent="0.3">
      <c r="A355" t="s">
        <v>2083</v>
      </c>
      <c r="B355" t="s">
        <v>2084</v>
      </c>
      <c r="C355">
        <v>5003864</v>
      </c>
      <c r="D355" t="s">
        <v>230</v>
      </c>
      <c r="E355">
        <v>264</v>
      </c>
      <c r="F355" s="1">
        <v>40636</v>
      </c>
      <c r="G355" s="3">
        <f t="shared" si="20"/>
        <v>1</v>
      </c>
      <c r="H355" s="3">
        <v>4</v>
      </c>
      <c r="I355" s="3">
        <v>3</v>
      </c>
      <c r="J355" s="3">
        <f t="shared" si="21"/>
        <v>123</v>
      </c>
      <c r="K355">
        <v>18</v>
      </c>
      <c r="L355">
        <v>34</v>
      </c>
      <c r="M355">
        <v>20</v>
      </c>
      <c r="N355">
        <v>66860</v>
      </c>
      <c r="O355" s="1">
        <v>41292</v>
      </c>
      <c r="P355">
        <v>4.9668502999999999</v>
      </c>
      <c r="Q355">
        <v>5</v>
      </c>
      <c r="R355">
        <v>1</v>
      </c>
      <c r="S355">
        <v>66728</v>
      </c>
      <c r="T355">
        <v>553</v>
      </c>
      <c r="U355">
        <v>66175</v>
      </c>
      <c r="V355" t="s">
        <v>2085</v>
      </c>
      <c r="W355" t="s">
        <v>2086</v>
      </c>
      <c r="X355" t="s">
        <v>2087</v>
      </c>
      <c r="Y355" s="2" t="s">
        <v>2088</v>
      </c>
      <c r="Z355">
        <f>LEN(B355)</f>
        <v>83</v>
      </c>
      <c r="AA355">
        <f t="shared" si="22"/>
        <v>1571</v>
      </c>
      <c r="AB355">
        <f t="shared" si="23"/>
        <v>24</v>
      </c>
    </row>
    <row r="356" spans="1:28" x14ac:dyDescent="0.3">
      <c r="A356" t="s">
        <v>2089</v>
      </c>
      <c r="B356" t="s">
        <v>2090</v>
      </c>
      <c r="C356">
        <v>977360</v>
      </c>
      <c r="D356" t="s">
        <v>22</v>
      </c>
      <c r="E356">
        <v>81</v>
      </c>
      <c r="F356" s="1">
        <v>40566</v>
      </c>
      <c r="G356" s="3">
        <f t="shared" si="20"/>
        <v>1</v>
      </c>
      <c r="H356" s="3">
        <v>1</v>
      </c>
      <c r="I356" s="3">
        <v>23</v>
      </c>
      <c r="J356" s="3">
        <f t="shared" si="21"/>
        <v>53</v>
      </c>
      <c r="K356">
        <v>5</v>
      </c>
      <c r="L356">
        <v>29</v>
      </c>
      <c r="M356">
        <v>50</v>
      </c>
      <c r="N356">
        <v>19790</v>
      </c>
      <c r="O356" s="1">
        <v>41292</v>
      </c>
      <c r="P356">
        <v>4.7684449999999998</v>
      </c>
      <c r="Q356">
        <v>5</v>
      </c>
      <c r="R356">
        <v>1</v>
      </c>
      <c r="S356">
        <v>4405</v>
      </c>
      <c r="T356">
        <v>255</v>
      </c>
      <c r="U356">
        <v>4150</v>
      </c>
      <c r="V356" t="s">
        <v>2091</v>
      </c>
      <c r="W356" t="s">
        <v>2092</v>
      </c>
      <c r="X356" t="s">
        <v>2093</v>
      </c>
      <c r="Y356" s="2" t="s">
        <v>2094</v>
      </c>
      <c r="Z356">
        <f>LEN(B356)</f>
        <v>35</v>
      </c>
      <c r="AA356">
        <f t="shared" si="22"/>
        <v>364</v>
      </c>
      <c r="AB356">
        <f t="shared" si="23"/>
        <v>0</v>
      </c>
    </row>
    <row r="357" spans="1:28" x14ac:dyDescent="0.3">
      <c r="A357" t="s">
        <v>2095</v>
      </c>
      <c r="B357" t="s">
        <v>2096</v>
      </c>
      <c r="C357">
        <v>4346868</v>
      </c>
      <c r="D357" t="s">
        <v>34</v>
      </c>
      <c r="E357">
        <v>37</v>
      </c>
      <c r="F357" s="1">
        <v>40297</v>
      </c>
      <c r="G357" s="3">
        <f t="shared" si="20"/>
        <v>5</v>
      </c>
      <c r="H357" s="3">
        <v>4</v>
      </c>
      <c r="I357" s="3">
        <v>29</v>
      </c>
      <c r="J357" s="3">
        <f t="shared" si="21"/>
        <v>149</v>
      </c>
      <c r="K357">
        <v>23</v>
      </c>
      <c r="L357">
        <v>15</v>
      </c>
      <c r="M357">
        <v>54</v>
      </c>
      <c r="N357">
        <v>83754</v>
      </c>
      <c r="O357" s="1">
        <v>41292</v>
      </c>
      <c r="P357">
        <v>4.4845790000000001</v>
      </c>
      <c r="Q357">
        <v>5</v>
      </c>
      <c r="R357">
        <v>1</v>
      </c>
      <c r="S357">
        <v>16212</v>
      </c>
      <c r="T357">
        <v>2089</v>
      </c>
      <c r="U357">
        <v>14123</v>
      </c>
      <c r="V357" t="s">
        <v>2097</v>
      </c>
      <c r="W357" t="s">
        <v>2098</v>
      </c>
      <c r="X357" t="s">
        <v>2099</v>
      </c>
      <c r="Y357" t="s">
        <v>2100</v>
      </c>
      <c r="Z357">
        <f>LEN(B357)</f>
        <v>33</v>
      </c>
      <c r="AA357">
        <f t="shared" si="22"/>
        <v>171</v>
      </c>
      <c r="AB357">
        <f t="shared" si="23"/>
        <v>12</v>
      </c>
    </row>
    <row r="358" spans="1:28" x14ac:dyDescent="0.3">
      <c r="A358" t="s">
        <v>2101</v>
      </c>
      <c r="B358" t="s">
        <v>2102</v>
      </c>
      <c r="C358">
        <v>2009365</v>
      </c>
      <c r="D358" t="s">
        <v>22</v>
      </c>
      <c r="E358">
        <v>44</v>
      </c>
      <c r="F358" s="1">
        <v>40855</v>
      </c>
      <c r="G358" s="3">
        <f t="shared" si="20"/>
        <v>3</v>
      </c>
      <c r="H358" s="3">
        <v>11</v>
      </c>
      <c r="I358" s="3">
        <v>8</v>
      </c>
      <c r="J358" s="3">
        <f t="shared" si="21"/>
        <v>338</v>
      </c>
      <c r="K358">
        <v>5</v>
      </c>
      <c r="L358">
        <v>12</v>
      </c>
      <c r="M358">
        <v>43</v>
      </c>
      <c r="N358">
        <v>18763</v>
      </c>
      <c r="O358" s="1">
        <v>41292</v>
      </c>
      <c r="P358">
        <v>4.9591775</v>
      </c>
      <c r="Q358">
        <v>5</v>
      </c>
      <c r="R358">
        <v>1</v>
      </c>
      <c r="S358">
        <v>12738</v>
      </c>
      <c r="T358">
        <v>130</v>
      </c>
      <c r="U358">
        <v>12608</v>
      </c>
      <c r="V358" t="s">
        <v>2103</v>
      </c>
      <c r="W358" t="s">
        <v>2104</v>
      </c>
      <c r="X358" t="s">
        <v>2105</v>
      </c>
      <c r="Y358" t="s">
        <v>2106</v>
      </c>
      <c r="Z358">
        <f>LEN(B358)</f>
        <v>44</v>
      </c>
      <c r="AA358">
        <f t="shared" si="22"/>
        <v>35</v>
      </c>
      <c r="AB358">
        <f t="shared" si="23"/>
        <v>0</v>
      </c>
    </row>
    <row r="359" spans="1:28" x14ac:dyDescent="0.3">
      <c r="A359" t="s">
        <v>2107</v>
      </c>
      <c r="B359" t="s">
        <v>2108</v>
      </c>
      <c r="C359">
        <v>70489289</v>
      </c>
      <c r="D359" t="s">
        <v>22</v>
      </c>
      <c r="E359">
        <v>165</v>
      </c>
      <c r="F359" s="1">
        <v>40573</v>
      </c>
      <c r="G359" s="3">
        <f t="shared" si="20"/>
        <v>1</v>
      </c>
      <c r="H359" s="3">
        <v>1</v>
      </c>
      <c r="I359" s="3">
        <v>30</v>
      </c>
      <c r="J359" s="3">
        <f t="shared" si="21"/>
        <v>60</v>
      </c>
      <c r="K359">
        <v>5</v>
      </c>
      <c r="L359">
        <v>34</v>
      </c>
      <c r="M359">
        <v>29</v>
      </c>
      <c r="N359">
        <v>20069</v>
      </c>
      <c r="O359" s="1">
        <v>41292</v>
      </c>
      <c r="P359">
        <v>4.8799710000000003</v>
      </c>
      <c r="Q359">
        <v>5</v>
      </c>
      <c r="R359">
        <v>1</v>
      </c>
      <c r="S359">
        <v>339385</v>
      </c>
      <c r="T359">
        <v>10184</v>
      </c>
      <c r="U359">
        <v>329201</v>
      </c>
      <c r="V359" t="s">
        <v>1095</v>
      </c>
      <c r="W359" t="s">
        <v>1096</v>
      </c>
      <c r="X359" t="s">
        <v>1097</v>
      </c>
      <c r="Y359" s="2" t="s">
        <v>2109</v>
      </c>
      <c r="Z359">
        <f>LEN(B359)</f>
        <v>43</v>
      </c>
      <c r="AA359">
        <f t="shared" si="22"/>
        <v>332</v>
      </c>
      <c r="AB359">
        <f t="shared" si="23"/>
        <v>8</v>
      </c>
    </row>
    <row r="360" spans="1:28" x14ac:dyDescent="0.3">
      <c r="A360" t="s">
        <v>2110</v>
      </c>
      <c r="B360" t="s">
        <v>2111</v>
      </c>
      <c r="C360">
        <v>617090</v>
      </c>
      <c r="D360" t="s">
        <v>327</v>
      </c>
      <c r="E360">
        <v>76</v>
      </c>
      <c r="F360" s="1">
        <v>40566</v>
      </c>
      <c r="G360" s="3">
        <f t="shared" si="20"/>
        <v>1</v>
      </c>
      <c r="H360" s="3">
        <v>1</v>
      </c>
      <c r="I360" s="3">
        <v>23</v>
      </c>
      <c r="J360" s="3">
        <f t="shared" si="21"/>
        <v>53</v>
      </c>
      <c r="K360">
        <v>22</v>
      </c>
      <c r="L360">
        <v>12</v>
      </c>
      <c r="M360">
        <v>34</v>
      </c>
      <c r="N360">
        <v>79954</v>
      </c>
      <c r="O360" s="1">
        <v>41292</v>
      </c>
      <c r="P360">
        <v>4.9588814000000001</v>
      </c>
      <c r="Q360">
        <v>5</v>
      </c>
      <c r="R360">
        <v>1</v>
      </c>
      <c r="S360">
        <v>2432</v>
      </c>
      <c r="T360">
        <v>25</v>
      </c>
      <c r="U360">
        <v>2407</v>
      </c>
      <c r="V360" t="e">
        <v>#NAME?</v>
      </c>
      <c r="W360" t="s">
        <v>2112</v>
      </c>
      <c r="X360" t="s">
        <v>2113</v>
      </c>
      <c r="Y360" t="s">
        <v>2114</v>
      </c>
      <c r="Z360">
        <f>LEN(B360)</f>
        <v>29</v>
      </c>
      <c r="AA360">
        <f t="shared" si="22"/>
        <v>34</v>
      </c>
      <c r="AB360">
        <f t="shared" si="23"/>
        <v>0</v>
      </c>
    </row>
    <row r="361" spans="1:28" x14ac:dyDescent="0.3">
      <c r="A361" t="s">
        <v>2115</v>
      </c>
      <c r="B361" t="s">
        <v>2116</v>
      </c>
      <c r="C361">
        <v>859883</v>
      </c>
      <c r="D361" t="s">
        <v>22</v>
      </c>
      <c r="E361">
        <v>56</v>
      </c>
      <c r="F361" s="1">
        <v>40096</v>
      </c>
      <c r="G361" s="3">
        <f t="shared" si="20"/>
        <v>7</v>
      </c>
      <c r="H361" s="3">
        <v>10</v>
      </c>
      <c r="I361" s="3">
        <v>10</v>
      </c>
      <c r="J361" s="3">
        <f t="shared" si="21"/>
        <v>310</v>
      </c>
      <c r="K361">
        <v>2</v>
      </c>
      <c r="L361">
        <v>32</v>
      </c>
      <c r="M361">
        <v>52</v>
      </c>
      <c r="N361">
        <v>9172</v>
      </c>
      <c r="O361" s="1">
        <v>41292</v>
      </c>
      <c r="P361">
        <v>4.6029159999999996</v>
      </c>
      <c r="Q361">
        <v>5</v>
      </c>
      <c r="R361">
        <v>1</v>
      </c>
      <c r="S361">
        <v>5762</v>
      </c>
      <c r="T361">
        <v>572</v>
      </c>
      <c r="U361">
        <v>5190</v>
      </c>
      <c r="V361" t="s">
        <v>2117</v>
      </c>
      <c r="W361" t="s">
        <v>2118</v>
      </c>
      <c r="X361" t="s">
        <v>2119</v>
      </c>
      <c r="Y361" s="2" t="s">
        <v>2120</v>
      </c>
      <c r="Z361">
        <f>LEN(B361)</f>
        <v>24</v>
      </c>
      <c r="AA361">
        <f t="shared" si="22"/>
        <v>460</v>
      </c>
      <c r="AB361">
        <f t="shared" si="23"/>
        <v>8</v>
      </c>
    </row>
    <row r="362" spans="1:28" x14ac:dyDescent="0.3">
      <c r="A362" t="s">
        <v>2121</v>
      </c>
      <c r="B362" t="s">
        <v>2122</v>
      </c>
      <c r="C362">
        <v>4920858</v>
      </c>
      <c r="D362" t="s">
        <v>40</v>
      </c>
      <c r="E362">
        <v>20</v>
      </c>
      <c r="F362" s="1">
        <v>40914</v>
      </c>
      <c r="G362" s="3">
        <f t="shared" si="20"/>
        <v>6</v>
      </c>
      <c r="H362" s="3">
        <v>1</v>
      </c>
      <c r="I362" s="3">
        <v>6</v>
      </c>
      <c r="J362" s="3">
        <f t="shared" si="21"/>
        <v>36</v>
      </c>
      <c r="K362">
        <v>23</v>
      </c>
      <c r="L362">
        <v>10</v>
      </c>
      <c r="M362">
        <v>36</v>
      </c>
      <c r="N362">
        <v>83436</v>
      </c>
      <c r="O362" s="1">
        <v>41292</v>
      </c>
      <c r="P362">
        <v>4.9297339999999998</v>
      </c>
      <c r="Q362">
        <v>5</v>
      </c>
      <c r="R362">
        <v>1</v>
      </c>
      <c r="S362">
        <v>30285</v>
      </c>
      <c r="T362">
        <v>532</v>
      </c>
      <c r="U362">
        <v>29753</v>
      </c>
      <c r="V362" t="s">
        <v>731</v>
      </c>
      <c r="W362" t="s">
        <v>732</v>
      </c>
      <c r="X362" t="s">
        <v>733</v>
      </c>
      <c r="Z362">
        <f>LEN(B362)</f>
        <v>87</v>
      </c>
      <c r="AA362">
        <f t="shared" si="22"/>
        <v>0</v>
      </c>
      <c r="AB362">
        <f t="shared" si="23"/>
        <v>0</v>
      </c>
    </row>
    <row r="363" spans="1:28" x14ac:dyDescent="0.3">
      <c r="A363" t="s">
        <v>2123</v>
      </c>
      <c r="B363" t="s">
        <v>2124</v>
      </c>
      <c r="C363">
        <v>950774</v>
      </c>
      <c r="D363" t="s">
        <v>1018</v>
      </c>
      <c r="E363">
        <v>285</v>
      </c>
      <c r="F363" s="1">
        <v>40133</v>
      </c>
      <c r="G363" s="3">
        <f t="shared" si="20"/>
        <v>2</v>
      </c>
      <c r="H363" s="3">
        <v>11</v>
      </c>
      <c r="I363" s="3">
        <v>16</v>
      </c>
      <c r="J363" s="3">
        <f t="shared" si="21"/>
        <v>346</v>
      </c>
      <c r="K363">
        <v>16</v>
      </c>
      <c r="L363">
        <v>48</v>
      </c>
      <c r="M363">
        <v>4</v>
      </c>
      <c r="N363">
        <v>60484</v>
      </c>
      <c r="O363" s="1">
        <v>41292</v>
      </c>
      <c r="P363">
        <v>1.7491228999999999</v>
      </c>
      <c r="Q363">
        <v>5</v>
      </c>
      <c r="R363">
        <v>1</v>
      </c>
      <c r="S363">
        <v>6840</v>
      </c>
      <c r="T363">
        <v>5559</v>
      </c>
      <c r="U363">
        <v>1281</v>
      </c>
      <c r="V363" t="s">
        <v>2125</v>
      </c>
      <c r="W363" t="s">
        <v>2126</v>
      </c>
      <c r="X363" t="s">
        <v>2127</v>
      </c>
      <c r="Y363" s="2" t="s">
        <v>2128</v>
      </c>
      <c r="Z363">
        <f>LEN(B363)</f>
        <v>39</v>
      </c>
      <c r="AA363">
        <f t="shared" si="22"/>
        <v>597</v>
      </c>
      <c r="AB363">
        <f t="shared" si="23"/>
        <v>4</v>
      </c>
    </row>
    <row r="364" spans="1:28" x14ac:dyDescent="0.3">
      <c r="A364" t="s">
        <v>2129</v>
      </c>
      <c r="B364" t="s">
        <v>2130</v>
      </c>
      <c r="C364">
        <v>5085646</v>
      </c>
      <c r="D364" t="s">
        <v>40</v>
      </c>
      <c r="E364">
        <v>61</v>
      </c>
      <c r="F364" s="1">
        <v>40446</v>
      </c>
      <c r="G364" s="3">
        <f t="shared" si="20"/>
        <v>7</v>
      </c>
      <c r="H364" s="3">
        <v>9</v>
      </c>
      <c r="I364" s="3">
        <v>25</v>
      </c>
      <c r="J364" s="3">
        <f t="shared" si="21"/>
        <v>295</v>
      </c>
      <c r="K364">
        <v>23</v>
      </c>
      <c r="L364">
        <v>21</v>
      </c>
      <c r="M364">
        <v>35</v>
      </c>
      <c r="N364">
        <v>84095</v>
      </c>
      <c r="O364" s="1">
        <v>41292</v>
      </c>
      <c r="P364">
        <v>4.9121480000000002</v>
      </c>
      <c r="Q364">
        <v>5</v>
      </c>
      <c r="R364">
        <v>1</v>
      </c>
      <c r="S364">
        <v>25634</v>
      </c>
      <c r="T364">
        <v>563</v>
      </c>
      <c r="U364">
        <v>25071</v>
      </c>
      <c r="V364" t="s">
        <v>2131</v>
      </c>
      <c r="W364" t="s">
        <v>2132</v>
      </c>
      <c r="X364" t="s">
        <v>2133</v>
      </c>
      <c r="Z364">
        <f>LEN(B364)</f>
        <v>93</v>
      </c>
      <c r="AA364">
        <f t="shared" si="22"/>
        <v>0</v>
      </c>
      <c r="AB364">
        <f t="shared" si="23"/>
        <v>0</v>
      </c>
    </row>
    <row r="365" spans="1:28" x14ac:dyDescent="0.3">
      <c r="A365" t="s">
        <v>2134</v>
      </c>
      <c r="B365" t="s">
        <v>2135</v>
      </c>
      <c r="C365">
        <v>3806171</v>
      </c>
      <c r="D365" t="s">
        <v>22</v>
      </c>
      <c r="E365">
        <v>90</v>
      </c>
      <c r="F365" s="1">
        <v>40367</v>
      </c>
      <c r="G365" s="3">
        <f t="shared" si="20"/>
        <v>5</v>
      </c>
      <c r="H365" s="3">
        <v>7</v>
      </c>
      <c r="I365" s="3">
        <v>8</v>
      </c>
      <c r="J365" s="3">
        <f t="shared" si="21"/>
        <v>218</v>
      </c>
      <c r="K365">
        <v>19</v>
      </c>
      <c r="L365">
        <v>42</v>
      </c>
      <c r="M365">
        <v>6</v>
      </c>
      <c r="N365">
        <v>70926</v>
      </c>
      <c r="O365" s="1">
        <v>41292</v>
      </c>
      <c r="P365">
        <v>4.9318939999999998</v>
      </c>
      <c r="Q365">
        <v>5</v>
      </c>
      <c r="R365">
        <v>1</v>
      </c>
      <c r="S365">
        <v>26723</v>
      </c>
      <c r="T365">
        <v>455</v>
      </c>
      <c r="U365">
        <v>26268</v>
      </c>
      <c r="V365" t="s">
        <v>2136</v>
      </c>
      <c r="W365" t="s">
        <v>2137</v>
      </c>
      <c r="X365" t="s">
        <v>2138</v>
      </c>
      <c r="Y365" t="s">
        <v>2139</v>
      </c>
      <c r="Z365">
        <f>LEN(B365)</f>
        <v>24</v>
      </c>
      <c r="AA365">
        <f t="shared" si="22"/>
        <v>22</v>
      </c>
      <c r="AB365">
        <f t="shared" si="23"/>
        <v>0</v>
      </c>
    </row>
    <row r="366" spans="1:28" x14ac:dyDescent="0.3">
      <c r="A366" t="s">
        <v>2140</v>
      </c>
      <c r="B366" t="s">
        <v>2141</v>
      </c>
      <c r="C366">
        <v>825351</v>
      </c>
      <c r="D366" t="s">
        <v>89</v>
      </c>
      <c r="E366">
        <v>15</v>
      </c>
      <c r="F366" s="1">
        <v>40432</v>
      </c>
      <c r="G366" s="3">
        <f t="shared" si="20"/>
        <v>7</v>
      </c>
      <c r="H366" s="3">
        <v>9</v>
      </c>
      <c r="I366" s="3">
        <v>11</v>
      </c>
      <c r="J366" s="3">
        <f t="shared" si="21"/>
        <v>281</v>
      </c>
      <c r="K366">
        <v>5</v>
      </c>
      <c r="L366">
        <v>36</v>
      </c>
      <c r="M366">
        <v>3</v>
      </c>
      <c r="N366">
        <v>20163</v>
      </c>
      <c r="O366" s="1">
        <v>41292</v>
      </c>
      <c r="P366">
        <v>4.6173909999999996</v>
      </c>
      <c r="Q366">
        <v>5</v>
      </c>
      <c r="R366">
        <v>1</v>
      </c>
      <c r="S366">
        <v>345</v>
      </c>
      <c r="T366">
        <v>33</v>
      </c>
      <c r="U366">
        <v>312</v>
      </c>
      <c r="V366" t="s">
        <v>2142</v>
      </c>
      <c r="W366" t="s">
        <v>2143</v>
      </c>
      <c r="X366" t="s">
        <v>2144</v>
      </c>
      <c r="Y366" s="2" t="s">
        <v>2145</v>
      </c>
      <c r="Z366">
        <f>LEN(B366)</f>
        <v>41</v>
      </c>
      <c r="AA366">
        <f t="shared" si="22"/>
        <v>1122</v>
      </c>
      <c r="AB366">
        <f t="shared" si="23"/>
        <v>0</v>
      </c>
    </row>
    <row r="367" spans="1:28" x14ac:dyDescent="0.3">
      <c r="A367" t="s">
        <v>2146</v>
      </c>
      <c r="B367" t="s">
        <v>2147</v>
      </c>
      <c r="C367">
        <v>1409682</v>
      </c>
      <c r="D367" t="s">
        <v>761</v>
      </c>
      <c r="E367">
        <v>237</v>
      </c>
      <c r="F367" s="1">
        <v>40630</v>
      </c>
      <c r="G367" s="3">
        <f t="shared" si="20"/>
        <v>2</v>
      </c>
      <c r="H367" s="3">
        <v>3</v>
      </c>
      <c r="I367" s="3">
        <v>28</v>
      </c>
      <c r="J367" s="3">
        <f t="shared" si="21"/>
        <v>118</v>
      </c>
      <c r="K367">
        <v>20</v>
      </c>
      <c r="L367">
        <v>10</v>
      </c>
      <c r="M367">
        <v>48</v>
      </c>
      <c r="N367">
        <v>72648</v>
      </c>
      <c r="O367" s="1">
        <v>41292</v>
      </c>
      <c r="P367">
        <v>4.8260339999999999</v>
      </c>
      <c r="Q367">
        <v>5</v>
      </c>
      <c r="R367">
        <v>1</v>
      </c>
      <c r="S367">
        <v>23085</v>
      </c>
      <c r="T367">
        <v>1004</v>
      </c>
      <c r="U367">
        <v>22081</v>
      </c>
      <c r="V367" t="s">
        <v>2148</v>
      </c>
      <c r="W367" t="s">
        <v>2149</v>
      </c>
      <c r="X367" t="s">
        <v>2150</v>
      </c>
      <c r="Y367" s="2" t="s">
        <v>2151</v>
      </c>
      <c r="Z367">
        <f>LEN(B367)</f>
        <v>66</v>
      </c>
      <c r="AA367">
        <f t="shared" si="22"/>
        <v>1873</v>
      </c>
      <c r="AB367">
        <f t="shared" si="23"/>
        <v>48</v>
      </c>
    </row>
    <row r="368" spans="1:28" x14ac:dyDescent="0.3">
      <c r="A368" t="s">
        <v>2152</v>
      </c>
      <c r="B368" t="s">
        <v>2153</v>
      </c>
      <c r="C368">
        <v>138159138</v>
      </c>
      <c r="D368" t="s">
        <v>22</v>
      </c>
      <c r="E368">
        <v>126</v>
      </c>
      <c r="F368" s="1">
        <v>39165</v>
      </c>
      <c r="G368" s="3">
        <f t="shared" si="20"/>
        <v>7</v>
      </c>
      <c r="H368" s="3">
        <v>3</v>
      </c>
      <c r="I368" s="3">
        <v>24</v>
      </c>
      <c r="J368" s="3">
        <f t="shared" si="21"/>
        <v>114</v>
      </c>
      <c r="K368">
        <v>6</v>
      </c>
      <c r="L368">
        <v>32</v>
      </c>
      <c r="M368">
        <v>49</v>
      </c>
      <c r="N368">
        <v>23569</v>
      </c>
      <c r="O368" s="1">
        <v>41292</v>
      </c>
      <c r="P368">
        <v>4.843998</v>
      </c>
      <c r="Q368">
        <v>5</v>
      </c>
      <c r="R368">
        <v>1</v>
      </c>
      <c r="S368">
        <v>632658</v>
      </c>
      <c r="T368">
        <v>24674</v>
      </c>
      <c r="U368">
        <v>607984</v>
      </c>
      <c r="V368" t="s">
        <v>2154</v>
      </c>
      <c r="W368" t="s">
        <v>2155</v>
      </c>
      <c r="X368" t="s">
        <v>2156</v>
      </c>
      <c r="Y368" t="s">
        <v>2157</v>
      </c>
      <c r="Z368">
        <f>LEN(B368)</f>
        <v>48</v>
      </c>
      <c r="AA368">
        <f t="shared" si="22"/>
        <v>81</v>
      </c>
      <c r="AB368">
        <f t="shared" si="23"/>
        <v>4</v>
      </c>
    </row>
    <row r="369" spans="1:28" x14ac:dyDescent="0.3">
      <c r="A369" t="s">
        <v>2158</v>
      </c>
      <c r="B369" t="s">
        <v>2159</v>
      </c>
      <c r="C369">
        <v>4007895</v>
      </c>
      <c r="D369" t="s">
        <v>34</v>
      </c>
      <c r="E369">
        <v>139</v>
      </c>
      <c r="F369" s="1">
        <v>40290</v>
      </c>
      <c r="G369" s="3">
        <f t="shared" si="20"/>
        <v>5</v>
      </c>
      <c r="H369" s="3">
        <v>4</v>
      </c>
      <c r="I369" s="3">
        <v>22</v>
      </c>
      <c r="J369" s="3">
        <f t="shared" si="21"/>
        <v>142</v>
      </c>
      <c r="K369">
        <v>16</v>
      </c>
      <c r="L369">
        <v>24</v>
      </c>
      <c r="M369">
        <v>0</v>
      </c>
      <c r="N369">
        <v>59040</v>
      </c>
      <c r="O369" s="1">
        <v>41292</v>
      </c>
      <c r="P369">
        <v>4.8938993999999996</v>
      </c>
      <c r="Q369">
        <v>5</v>
      </c>
      <c r="R369">
        <v>1</v>
      </c>
      <c r="S369">
        <v>6786</v>
      </c>
      <c r="T369">
        <v>180</v>
      </c>
      <c r="U369">
        <v>6606</v>
      </c>
      <c r="V369" t="s">
        <v>2160</v>
      </c>
      <c r="W369" t="s">
        <v>2161</v>
      </c>
      <c r="X369" t="s">
        <v>2162</v>
      </c>
      <c r="Y369" t="s">
        <v>2163</v>
      </c>
      <c r="Z369">
        <f>LEN(B369)</f>
        <v>37</v>
      </c>
      <c r="AA369">
        <f t="shared" si="22"/>
        <v>103</v>
      </c>
      <c r="AB369">
        <f t="shared" si="23"/>
        <v>0</v>
      </c>
    </row>
    <row r="370" spans="1:28" x14ac:dyDescent="0.3">
      <c r="A370" t="s">
        <v>2164</v>
      </c>
      <c r="B370" t="s">
        <v>2165</v>
      </c>
      <c r="C370">
        <v>116847244</v>
      </c>
      <c r="D370" t="s">
        <v>22</v>
      </c>
      <c r="E370">
        <v>119</v>
      </c>
      <c r="F370" s="1">
        <v>39844</v>
      </c>
      <c r="G370" s="3">
        <f t="shared" si="20"/>
        <v>7</v>
      </c>
      <c r="H370" s="3">
        <v>1</v>
      </c>
      <c r="I370" s="3">
        <v>31</v>
      </c>
      <c r="J370" s="3">
        <f t="shared" si="21"/>
        <v>61</v>
      </c>
      <c r="K370">
        <v>5</v>
      </c>
      <c r="L370">
        <v>16</v>
      </c>
      <c r="M370">
        <v>0</v>
      </c>
      <c r="N370">
        <v>18960</v>
      </c>
      <c r="O370" s="1">
        <v>41292</v>
      </c>
      <c r="P370">
        <v>4.7440576999999999</v>
      </c>
      <c r="Q370">
        <v>5</v>
      </c>
      <c r="R370">
        <v>1</v>
      </c>
      <c r="S370">
        <v>361972</v>
      </c>
      <c r="T370">
        <v>23161</v>
      </c>
      <c r="U370">
        <v>338811</v>
      </c>
      <c r="V370" t="s">
        <v>2166</v>
      </c>
      <c r="W370" t="s">
        <v>2167</v>
      </c>
      <c r="X370" t="s">
        <v>2168</v>
      </c>
      <c r="Y370" s="2" t="s">
        <v>2169</v>
      </c>
      <c r="Z370">
        <f>LEN(B370)</f>
        <v>19</v>
      </c>
      <c r="AA370">
        <f t="shared" si="22"/>
        <v>928</v>
      </c>
      <c r="AB370">
        <f t="shared" si="23"/>
        <v>8</v>
      </c>
    </row>
    <row r="371" spans="1:28" x14ac:dyDescent="0.3">
      <c r="A371" t="s">
        <v>2170</v>
      </c>
      <c r="B371" t="s">
        <v>2171</v>
      </c>
      <c r="C371">
        <v>9735618</v>
      </c>
      <c r="D371" t="s">
        <v>230</v>
      </c>
      <c r="E371">
        <v>235</v>
      </c>
      <c r="F371" s="1">
        <v>40884</v>
      </c>
      <c r="G371" s="3">
        <f t="shared" si="20"/>
        <v>4</v>
      </c>
      <c r="H371" s="3">
        <v>12</v>
      </c>
      <c r="I371" s="3">
        <v>7</v>
      </c>
      <c r="J371" s="3">
        <f t="shared" si="21"/>
        <v>367</v>
      </c>
      <c r="K371">
        <v>23</v>
      </c>
      <c r="L371">
        <v>4</v>
      </c>
      <c r="M371">
        <v>3</v>
      </c>
      <c r="N371">
        <v>83043</v>
      </c>
      <c r="O371" s="1">
        <v>41292</v>
      </c>
      <c r="P371">
        <v>4.7171674000000001</v>
      </c>
      <c r="Q371">
        <v>5</v>
      </c>
      <c r="R371">
        <v>1</v>
      </c>
      <c r="S371">
        <v>161622</v>
      </c>
      <c r="T371">
        <v>11428</v>
      </c>
      <c r="U371">
        <v>150194</v>
      </c>
      <c r="V371" t="s">
        <v>231</v>
      </c>
      <c r="W371" t="s">
        <v>232</v>
      </c>
      <c r="X371" t="s">
        <v>233</v>
      </c>
      <c r="Y371" t="s">
        <v>2172</v>
      </c>
      <c r="Z371">
        <f>LEN(B371)</f>
        <v>59</v>
      </c>
      <c r="AA371">
        <f t="shared" si="22"/>
        <v>148</v>
      </c>
      <c r="AB371">
        <f t="shared" si="23"/>
        <v>12</v>
      </c>
    </row>
    <row r="372" spans="1:28" x14ac:dyDescent="0.3">
      <c r="A372" t="s">
        <v>2173</v>
      </c>
      <c r="B372" t="s">
        <v>2174</v>
      </c>
      <c r="C372">
        <v>516339</v>
      </c>
      <c r="D372" t="s">
        <v>34</v>
      </c>
      <c r="E372">
        <v>241</v>
      </c>
      <c r="F372" s="1">
        <v>39686</v>
      </c>
      <c r="G372" s="3">
        <f t="shared" si="20"/>
        <v>3</v>
      </c>
      <c r="H372" s="3">
        <v>8</v>
      </c>
      <c r="I372" s="3">
        <v>26</v>
      </c>
      <c r="J372" s="3">
        <f t="shared" si="21"/>
        <v>266</v>
      </c>
      <c r="K372">
        <v>13</v>
      </c>
      <c r="L372">
        <v>27</v>
      </c>
      <c r="M372">
        <v>14</v>
      </c>
      <c r="N372">
        <v>48434</v>
      </c>
      <c r="O372" s="1">
        <v>41292</v>
      </c>
      <c r="P372">
        <v>3.8450582</v>
      </c>
      <c r="Q372">
        <v>5</v>
      </c>
      <c r="R372">
        <v>1</v>
      </c>
      <c r="S372">
        <v>2317</v>
      </c>
      <c r="T372">
        <v>669</v>
      </c>
      <c r="U372">
        <v>1648</v>
      </c>
      <c r="V372" t="s">
        <v>2175</v>
      </c>
      <c r="W372" t="s">
        <v>2176</v>
      </c>
      <c r="X372" t="s">
        <v>2177</v>
      </c>
      <c r="Y372" t="s">
        <v>2178</v>
      </c>
      <c r="Z372">
        <f>LEN(B372)</f>
        <v>42</v>
      </c>
      <c r="AA372">
        <f t="shared" si="22"/>
        <v>206</v>
      </c>
      <c r="AB372">
        <f t="shared" si="23"/>
        <v>0</v>
      </c>
    </row>
    <row r="373" spans="1:28" x14ac:dyDescent="0.3">
      <c r="A373" t="s">
        <v>2179</v>
      </c>
      <c r="B373" t="s">
        <v>2180</v>
      </c>
      <c r="C373">
        <v>792355</v>
      </c>
      <c r="D373" t="s">
        <v>40</v>
      </c>
      <c r="E373">
        <v>42</v>
      </c>
      <c r="F373" s="1">
        <v>40285</v>
      </c>
      <c r="G373" s="3">
        <f t="shared" si="20"/>
        <v>7</v>
      </c>
      <c r="H373" s="3">
        <v>4</v>
      </c>
      <c r="I373" s="3">
        <v>17</v>
      </c>
      <c r="J373" s="3">
        <f t="shared" si="21"/>
        <v>137</v>
      </c>
      <c r="K373">
        <v>10</v>
      </c>
      <c r="L373">
        <v>8</v>
      </c>
      <c r="M373">
        <v>38</v>
      </c>
      <c r="N373">
        <v>36518</v>
      </c>
      <c r="O373" s="1">
        <v>41292</v>
      </c>
      <c r="P373">
        <v>4.9357740000000003</v>
      </c>
      <c r="Q373">
        <v>5</v>
      </c>
      <c r="R373">
        <v>1</v>
      </c>
      <c r="S373">
        <v>1557</v>
      </c>
      <c r="T373">
        <v>25</v>
      </c>
      <c r="U373">
        <v>1532</v>
      </c>
      <c r="V373" t="s">
        <v>2181</v>
      </c>
      <c r="W373" t="s">
        <v>2182</v>
      </c>
      <c r="X373" t="s">
        <v>2183</v>
      </c>
      <c r="Y373" s="2" t="s">
        <v>2184</v>
      </c>
      <c r="Z373">
        <f>LEN(B373)</f>
        <v>19</v>
      </c>
      <c r="AA373">
        <f t="shared" si="22"/>
        <v>761</v>
      </c>
      <c r="AB373">
        <f t="shared" si="23"/>
        <v>12</v>
      </c>
    </row>
    <row r="374" spans="1:28" x14ac:dyDescent="0.3">
      <c r="A374" t="s">
        <v>2185</v>
      </c>
      <c r="B374" t="s">
        <v>2186</v>
      </c>
      <c r="C374">
        <v>2985304</v>
      </c>
      <c r="D374" t="s">
        <v>34</v>
      </c>
      <c r="E374">
        <v>21</v>
      </c>
      <c r="F374" s="1">
        <v>40875</v>
      </c>
      <c r="G374" s="3">
        <f t="shared" si="20"/>
        <v>2</v>
      </c>
      <c r="H374" s="3">
        <v>11</v>
      </c>
      <c r="I374" s="3">
        <v>28</v>
      </c>
      <c r="J374" s="3">
        <f t="shared" si="21"/>
        <v>358</v>
      </c>
      <c r="K374">
        <v>2</v>
      </c>
      <c r="L374">
        <v>44</v>
      </c>
      <c r="M374">
        <v>47</v>
      </c>
      <c r="N374">
        <v>9887</v>
      </c>
      <c r="O374" s="1">
        <v>41292</v>
      </c>
      <c r="P374">
        <v>4.1842345999999999</v>
      </c>
      <c r="Q374">
        <v>5</v>
      </c>
      <c r="R374">
        <v>1</v>
      </c>
      <c r="S374">
        <v>2182</v>
      </c>
      <c r="T374">
        <v>445</v>
      </c>
      <c r="U374">
        <v>1737</v>
      </c>
      <c r="V374" t="s">
        <v>2187</v>
      </c>
      <c r="W374" t="s">
        <v>2188</v>
      </c>
      <c r="X374" t="s">
        <v>2189</v>
      </c>
      <c r="Y374" t="s">
        <v>2190</v>
      </c>
      <c r="Z374">
        <f>LEN(B374)</f>
        <v>29</v>
      </c>
      <c r="AA374">
        <f t="shared" si="22"/>
        <v>45</v>
      </c>
      <c r="AB374">
        <f t="shared" si="23"/>
        <v>0</v>
      </c>
    </row>
    <row r="375" spans="1:28" x14ac:dyDescent="0.3">
      <c r="A375" t="s">
        <v>2191</v>
      </c>
      <c r="B375" t="s">
        <v>2192</v>
      </c>
      <c r="C375">
        <v>584674</v>
      </c>
      <c r="D375" t="s">
        <v>22</v>
      </c>
      <c r="E375">
        <v>65</v>
      </c>
      <c r="F375" s="1">
        <v>40700</v>
      </c>
      <c r="G375" s="3">
        <f t="shared" si="20"/>
        <v>2</v>
      </c>
      <c r="H375" s="3">
        <v>6</v>
      </c>
      <c r="I375" s="3">
        <v>6</v>
      </c>
      <c r="J375" s="3">
        <f t="shared" si="21"/>
        <v>186</v>
      </c>
      <c r="K375">
        <v>18</v>
      </c>
      <c r="L375">
        <v>22</v>
      </c>
      <c r="M375">
        <v>40</v>
      </c>
      <c r="N375">
        <v>66160</v>
      </c>
      <c r="O375" s="1">
        <v>41292</v>
      </c>
      <c r="P375">
        <v>4.0393996000000003</v>
      </c>
      <c r="Q375">
        <v>5</v>
      </c>
      <c r="R375">
        <v>1</v>
      </c>
      <c r="S375">
        <v>5330</v>
      </c>
      <c r="T375">
        <v>1280</v>
      </c>
      <c r="U375">
        <v>4050</v>
      </c>
      <c r="V375" t="s">
        <v>2193</v>
      </c>
      <c r="W375" t="s">
        <v>2194</v>
      </c>
      <c r="X375" t="s">
        <v>2195</v>
      </c>
      <c r="Y375" s="2" t="s">
        <v>2196</v>
      </c>
      <c r="Z375">
        <f>LEN(B375)</f>
        <v>37</v>
      </c>
      <c r="AA375">
        <f t="shared" si="22"/>
        <v>409</v>
      </c>
      <c r="AB375">
        <f t="shared" si="23"/>
        <v>0</v>
      </c>
    </row>
    <row r="376" spans="1:28" x14ac:dyDescent="0.3">
      <c r="A376" t="s">
        <v>2197</v>
      </c>
      <c r="B376" t="s">
        <v>2198</v>
      </c>
      <c r="C376">
        <v>7342872</v>
      </c>
      <c r="D376" t="s">
        <v>40</v>
      </c>
      <c r="E376">
        <v>40</v>
      </c>
      <c r="F376" s="1">
        <v>40490</v>
      </c>
      <c r="G376" s="3">
        <f t="shared" si="20"/>
        <v>2</v>
      </c>
      <c r="H376" s="3">
        <v>11</v>
      </c>
      <c r="I376" s="3">
        <v>8</v>
      </c>
      <c r="J376" s="3">
        <f t="shared" si="21"/>
        <v>338</v>
      </c>
      <c r="K376">
        <v>13</v>
      </c>
      <c r="L376">
        <v>22</v>
      </c>
      <c r="M376">
        <v>1</v>
      </c>
      <c r="N376">
        <v>48121</v>
      </c>
      <c r="O376" s="1">
        <v>41292</v>
      </c>
      <c r="P376">
        <v>4.9729450000000002</v>
      </c>
      <c r="Q376">
        <v>5</v>
      </c>
      <c r="R376">
        <v>1</v>
      </c>
      <c r="S376">
        <v>68158</v>
      </c>
      <c r="T376">
        <v>461</v>
      </c>
      <c r="U376">
        <v>67697</v>
      </c>
      <c r="V376" t="s">
        <v>2199</v>
      </c>
      <c r="W376" t="s">
        <v>2200</v>
      </c>
      <c r="X376" t="s">
        <v>2201</v>
      </c>
      <c r="Y376" s="2" t="s">
        <v>2202</v>
      </c>
      <c r="Z376">
        <f>LEN(B376)</f>
        <v>52</v>
      </c>
      <c r="AA376">
        <f t="shared" si="22"/>
        <v>419</v>
      </c>
      <c r="AB376">
        <f t="shared" si="23"/>
        <v>0</v>
      </c>
    </row>
    <row r="377" spans="1:28" x14ac:dyDescent="0.3">
      <c r="A377" t="s">
        <v>2203</v>
      </c>
      <c r="B377" t="s">
        <v>2204</v>
      </c>
      <c r="C377">
        <v>1957562</v>
      </c>
      <c r="D377" t="s">
        <v>82</v>
      </c>
      <c r="E377">
        <v>157</v>
      </c>
      <c r="F377" s="1">
        <v>40622</v>
      </c>
      <c r="G377" s="3">
        <f t="shared" si="20"/>
        <v>1</v>
      </c>
      <c r="H377" s="3">
        <v>3</v>
      </c>
      <c r="I377" s="3">
        <v>20</v>
      </c>
      <c r="J377" s="3">
        <f t="shared" si="21"/>
        <v>110</v>
      </c>
      <c r="K377">
        <v>17</v>
      </c>
      <c r="L377">
        <v>28</v>
      </c>
      <c r="M377">
        <v>28</v>
      </c>
      <c r="N377">
        <v>62908</v>
      </c>
      <c r="O377" s="1">
        <v>41292</v>
      </c>
      <c r="P377">
        <v>4.9460160000000002</v>
      </c>
      <c r="Q377">
        <v>5</v>
      </c>
      <c r="R377">
        <v>1</v>
      </c>
      <c r="S377">
        <v>11633</v>
      </c>
      <c r="T377">
        <v>157</v>
      </c>
      <c r="U377">
        <v>11476</v>
      </c>
      <c r="V377" t="s">
        <v>2205</v>
      </c>
      <c r="W377" t="s">
        <v>2206</v>
      </c>
      <c r="X377" t="s">
        <v>2207</v>
      </c>
      <c r="Y377" t="s">
        <v>2208</v>
      </c>
      <c r="Z377">
        <f>LEN(B377)</f>
        <v>29</v>
      </c>
      <c r="AA377">
        <f t="shared" si="22"/>
        <v>53</v>
      </c>
      <c r="AB377">
        <f t="shared" si="23"/>
        <v>0</v>
      </c>
    </row>
    <row r="378" spans="1:28" x14ac:dyDescent="0.3">
      <c r="A378" t="s">
        <v>2209</v>
      </c>
      <c r="B378" t="s">
        <v>2210</v>
      </c>
      <c r="C378">
        <v>1612171</v>
      </c>
      <c r="D378" t="s">
        <v>40</v>
      </c>
      <c r="E378">
        <v>34</v>
      </c>
      <c r="F378" s="1">
        <v>39393</v>
      </c>
      <c r="G378" s="3">
        <f t="shared" si="20"/>
        <v>4</v>
      </c>
      <c r="H378" s="3">
        <v>11</v>
      </c>
      <c r="I378" s="3">
        <v>7</v>
      </c>
      <c r="J378" s="3">
        <f t="shared" si="21"/>
        <v>337</v>
      </c>
      <c r="K378">
        <v>2</v>
      </c>
      <c r="L378">
        <v>59</v>
      </c>
      <c r="M378">
        <v>21</v>
      </c>
      <c r="N378">
        <v>10761</v>
      </c>
      <c r="O378" s="1">
        <v>41292</v>
      </c>
      <c r="P378">
        <v>4.5958667000000002</v>
      </c>
      <c r="Q378">
        <v>5</v>
      </c>
      <c r="R378">
        <v>1</v>
      </c>
      <c r="S378">
        <v>4355</v>
      </c>
      <c r="T378">
        <v>440</v>
      </c>
      <c r="U378">
        <v>3915</v>
      </c>
      <c r="V378" t="s">
        <v>2211</v>
      </c>
      <c r="W378" t="s">
        <v>2212</v>
      </c>
      <c r="X378" t="s">
        <v>2213</v>
      </c>
      <c r="Y378" t="s">
        <v>2214</v>
      </c>
      <c r="Z378">
        <f>LEN(B378)</f>
        <v>15</v>
      </c>
      <c r="AA378">
        <f t="shared" si="22"/>
        <v>109</v>
      </c>
      <c r="AB378">
        <f t="shared" si="23"/>
        <v>0</v>
      </c>
    </row>
    <row r="379" spans="1:28" x14ac:dyDescent="0.3">
      <c r="A379" t="s">
        <v>2215</v>
      </c>
      <c r="B379" t="s">
        <v>2216</v>
      </c>
      <c r="C379">
        <v>1029677</v>
      </c>
      <c r="D379" t="s">
        <v>82</v>
      </c>
      <c r="E379">
        <v>142</v>
      </c>
      <c r="F379" s="1">
        <v>40183</v>
      </c>
      <c r="G379" s="3">
        <f t="shared" si="20"/>
        <v>3</v>
      </c>
      <c r="H379" s="3">
        <v>1</v>
      </c>
      <c r="I379" s="3">
        <v>5</v>
      </c>
      <c r="J379" s="3">
        <f t="shared" si="21"/>
        <v>35</v>
      </c>
      <c r="K379">
        <v>5</v>
      </c>
      <c r="L379">
        <v>41</v>
      </c>
      <c r="M379">
        <v>46</v>
      </c>
      <c r="N379">
        <v>20506</v>
      </c>
      <c r="O379" s="1">
        <v>41292</v>
      </c>
      <c r="P379">
        <v>4.7765693999999996</v>
      </c>
      <c r="Q379">
        <v>5</v>
      </c>
      <c r="R379">
        <v>1</v>
      </c>
      <c r="S379">
        <v>16918</v>
      </c>
      <c r="T379">
        <v>945</v>
      </c>
      <c r="U379">
        <v>15973</v>
      </c>
      <c r="V379" t="s">
        <v>297</v>
      </c>
      <c r="W379" t="s">
        <v>298</v>
      </c>
      <c r="X379" t="s">
        <v>299</v>
      </c>
      <c r="Y379" t="s">
        <v>2217</v>
      </c>
      <c r="Z379">
        <f>LEN(B379)</f>
        <v>15</v>
      </c>
      <c r="AA379">
        <f t="shared" si="22"/>
        <v>13</v>
      </c>
      <c r="AB379">
        <f t="shared" si="23"/>
        <v>0</v>
      </c>
    </row>
    <row r="380" spans="1:28" x14ac:dyDescent="0.3">
      <c r="A380" t="s">
        <v>2218</v>
      </c>
      <c r="B380" t="s">
        <v>2219</v>
      </c>
      <c r="C380">
        <v>2974792</v>
      </c>
      <c r="D380" t="s">
        <v>22</v>
      </c>
      <c r="E380">
        <v>13</v>
      </c>
      <c r="F380" s="1">
        <v>40885</v>
      </c>
      <c r="G380" s="3">
        <f t="shared" si="20"/>
        <v>5</v>
      </c>
      <c r="H380" s="3">
        <v>12</v>
      </c>
      <c r="I380" s="3">
        <v>8</v>
      </c>
      <c r="J380" s="3">
        <f t="shared" si="21"/>
        <v>368</v>
      </c>
      <c r="K380">
        <v>15</v>
      </c>
      <c r="L380">
        <v>22</v>
      </c>
      <c r="M380">
        <v>4</v>
      </c>
      <c r="N380">
        <v>55324</v>
      </c>
      <c r="O380" s="1">
        <v>41292</v>
      </c>
      <c r="P380">
        <v>4.8824610000000002</v>
      </c>
      <c r="Q380">
        <v>5</v>
      </c>
      <c r="R380">
        <v>1</v>
      </c>
      <c r="S380">
        <v>14157</v>
      </c>
      <c r="T380">
        <v>416</v>
      </c>
      <c r="U380">
        <v>13741</v>
      </c>
      <c r="V380" t="s">
        <v>2220</v>
      </c>
      <c r="W380" t="s">
        <v>2221</v>
      </c>
      <c r="X380" t="s">
        <v>2222</v>
      </c>
      <c r="Y380" s="2" t="s">
        <v>2223</v>
      </c>
      <c r="Z380">
        <f>LEN(B380)</f>
        <v>35</v>
      </c>
      <c r="AA380">
        <f t="shared" si="22"/>
        <v>472</v>
      </c>
      <c r="AB380">
        <f t="shared" si="23"/>
        <v>0</v>
      </c>
    </row>
    <row r="381" spans="1:28" x14ac:dyDescent="0.3">
      <c r="A381" t="s">
        <v>2224</v>
      </c>
      <c r="B381" t="s">
        <v>2225</v>
      </c>
      <c r="C381">
        <v>1065511</v>
      </c>
      <c r="D381" t="s">
        <v>40</v>
      </c>
      <c r="E381">
        <v>40</v>
      </c>
      <c r="F381" s="1">
        <v>40406</v>
      </c>
      <c r="G381" s="3">
        <f t="shared" si="20"/>
        <v>2</v>
      </c>
      <c r="H381" s="3">
        <v>8</v>
      </c>
      <c r="I381" s="3">
        <v>16</v>
      </c>
      <c r="J381" s="3">
        <f t="shared" si="21"/>
        <v>256</v>
      </c>
      <c r="K381">
        <v>9</v>
      </c>
      <c r="L381">
        <v>16</v>
      </c>
      <c r="M381">
        <v>45</v>
      </c>
      <c r="N381">
        <v>33405</v>
      </c>
      <c r="O381" s="1">
        <v>41292</v>
      </c>
      <c r="P381">
        <v>4.8674993999999998</v>
      </c>
      <c r="Q381">
        <v>5</v>
      </c>
      <c r="R381">
        <v>1</v>
      </c>
      <c r="S381">
        <v>3683</v>
      </c>
      <c r="T381">
        <v>122</v>
      </c>
      <c r="U381">
        <v>3561</v>
      </c>
      <c r="V381" t="s">
        <v>2226</v>
      </c>
      <c r="W381" t="s">
        <v>2227</v>
      </c>
      <c r="X381" t="s">
        <v>2228</v>
      </c>
      <c r="Y381" t="s">
        <v>2229</v>
      </c>
      <c r="Z381">
        <f>LEN(B381)</f>
        <v>36</v>
      </c>
      <c r="AA381">
        <f t="shared" si="22"/>
        <v>33</v>
      </c>
      <c r="AB381">
        <f t="shared" si="23"/>
        <v>0</v>
      </c>
    </row>
    <row r="382" spans="1:28" x14ac:dyDescent="0.3">
      <c r="A382" t="s">
        <v>2230</v>
      </c>
      <c r="B382" t="s">
        <v>2231</v>
      </c>
      <c r="C382">
        <v>528752</v>
      </c>
      <c r="D382" t="s">
        <v>34</v>
      </c>
      <c r="E382">
        <v>465</v>
      </c>
      <c r="F382" s="1">
        <v>40892</v>
      </c>
      <c r="G382" s="3">
        <f t="shared" si="20"/>
        <v>5</v>
      </c>
      <c r="H382" s="3">
        <v>12</v>
      </c>
      <c r="I382" s="3">
        <v>15</v>
      </c>
      <c r="J382" s="3">
        <f t="shared" si="21"/>
        <v>375</v>
      </c>
      <c r="K382">
        <v>2</v>
      </c>
      <c r="L382">
        <v>25</v>
      </c>
      <c r="M382">
        <v>30</v>
      </c>
      <c r="N382">
        <v>8730</v>
      </c>
      <c r="O382" s="1">
        <v>41292</v>
      </c>
      <c r="P382">
        <v>4.7391667000000002</v>
      </c>
      <c r="Q382">
        <v>5</v>
      </c>
      <c r="R382">
        <v>1</v>
      </c>
      <c r="S382">
        <v>7223</v>
      </c>
      <c r="T382">
        <v>471</v>
      </c>
      <c r="U382">
        <v>6752</v>
      </c>
      <c r="V382" t="s">
        <v>103</v>
      </c>
      <c r="W382" t="s">
        <v>104</v>
      </c>
      <c r="X382" t="s">
        <v>105</v>
      </c>
      <c r="Y382" s="2" t="s">
        <v>2232</v>
      </c>
      <c r="Z382">
        <f>LEN(B382)</f>
        <v>43</v>
      </c>
      <c r="AA382">
        <f t="shared" si="22"/>
        <v>550</v>
      </c>
      <c r="AB382">
        <f t="shared" si="23"/>
        <v>36</v>
      </c>
    </row>
    <row r="383" spans="1:28" x14ac:dyDescent="0.3">
      <c r="A383" t="s">
        <v>2233</v>
      </c>
      <c r="B383" t="s">
        <v>2234</v>
      </c>
      <c r="C383">
        <v>10578808</v>
      </c>
      <c r="D383" t="s">
        <v>34</v>
      </c>
      <c r="E383">
        <v>197</v>
      </c>
      <c r="F383" s="1">
        <v>38758</v>
      </c>
      <c r="G383" s="3">
        <f t="shared" si="20"/>
        <v>6</v>
      </c>
      <c r="H383" s="3">
        <v>2</v>
      </c>
      <c r="I383" s="3">
        <v>10</v>
      </c>
      <c r="J383" s="3">
        <f t="shared" si="21"/>
        <v>70</v>
      </c>
      <c r="K383">
        <v>20</v>
      </c>
      <c r="L383">
        <v>22</v>
      </c>
      <c r="M383">
        <v>9</v>
      </c>
      <c r="N383">
        <v>73329</v>
      </c>
      <c r="O383" s="1">
        <v>41292</v>
      </c>
      <c r="P383">
        <v>4.0249680000000003</v>
      </c>
      <c r="Q383">
        <v>5</v>
      </c>
      <c r="R383">
        <v>1</v>
      </c>
      <c r="S383">
        <v>29197</v>
      </c>
      <c r="T383">
        <v>7117</v>
      </c>
      <c r="U383">
        <v>22080</v>
      </c>
      <c r="V383" t="s">
        <v>2235</v>
      </c>
      <c r="W383" t="s">
        <v>2236</v>
      </c>
      <c r="X383" t="s">
        <v>2237</v>
      </c>
      <c r="Y383" t="s">
        <v>2238</v>
      </c>
      <c r="Z383">
        <f>LEN(B383)</f>
        <v>28</v>
      </c>
      <c r="AA383">
        <f t="shared" si="22"/>
        <v>61</v>
      </c>
      <c r="AB383">
        <f t="shared" si="23"/>
        <v>4</v>
      </c>
    </row>
    <row r="384" spans="1:28" x14ac:dyDescent="0.3">
      <c r="A384" t="s">
        <v>2239</v>
      </c>
      <c r="B384" t="s">
        <v>2240</v>
      </c>
      <c r="C384">
        <v>578672</v>
      </c>
      <c r="D384" t="s">
        <v>82</v>
      </c>
      <c r="E384">
        <v>179</v>
      </c>
      <c r="F384" s="1">
        <v>40516</v>
      </c>
      <c r="G384" s="3">
        <f t="shared" si="20"/>
        <v>7</v>
      </c>
      <c r="H384" s="3">
        <v>12</v>
      </c>
      <c r="I384" s="3">
        <v>4</v>
      </c>
      <c r="J384" s="3">
        <f t="shared" si="21"/>
        <v>364</v>
      </c>
      <c r="K384">
        <v>16</v>
      </c>
      <c r="L384">
        <v>47</v>
      </c>
      <c r="M384">
        <v>33</v>
      </c>
      <c r="N384">
        <v>60453</v>
      </c>
      <c r="O384" s="1">
        <v>41292</v>
      </c>
      <c r="P384">
        <v>4.7980980000000004</v>
      </c>
      <c r="Q384">
        <v>5</v>
      </c>
      <c r="R384">
        <v>1</v>
      </c>
      <c r="S384">
        <v>1367</v>
      </c>
      <c r="T384">
        <v>69</v>
      </c>
      <c r="U384">
        <v>1298</v>
      </c>
      <c r="V384" t="s">
        <v>2241</v>
      </c>
      <c r="W384" t="s">
        <v>2242</v>
      </c>
      <c r="X384" t="s">
        <v>2243</v>
      </c>
      <c r="Y384" t="s">
        <v>2244</v>
      </c>
      <c r="Z384">
        <f>LEN(B384)</f>
        <v>40</v>
      </c>
      <c r="AA384">
        <f t="shared" si="22"/>
        <v>122</v>
      </c>
      <c r="AB384">
        <f t="shared" si="23"/>
        <v>0</v>
      </c>
    </row>
    <row r="385" spans="1:28" x14ac:dyDescent="0.3">
      <c r="A385" t="s">
        <v>2245</v>
      </c>
      <c r="B385" t="s">
        <v>2246</v>
      </c>
      <c r="C385">
        <v>4796788</v>
      </c>
      <c r="D385" t="s">
        <v>133</v>
      </c>
      <c r="E385">
        <v>112</v>
      </c>
      <c r="F385" s="1">
        <v>40211</v>
      </c>
      <c r="G385" s="3">
        <f t="shared" si="20"/>
        <v>3</v>
      </c>
      <c r="H385" s="3">
        <v>2</v>
      </c>
      <c r="I385" s="3">
        <v>2</v>
      </c>
      <c r="J385" s="3">
        <f t="shared" si="21"/>
        <v>62</v>
      </c>
      <c r="K385">
        <v>7</v>
      </c>
      <c r="L385">
        <v>47</v>
      </c>
      <c r="M385">
        <v>27</v>
      </c>
      <c r="N385">
        <v>28047</v>
      </c>
      <c r="O385" s="1">
        <v>41292</v>
      </c>
      <c r="P385">
        <v>4.8635935999999997</v>
      </c>
      <c r="Q385">
        <v>5</v>
      </c>
      <c r="R385">
        <v>1</v>
      </c>
      <c r="S385">
        <v>5337</v>
      </c>
      <c r="T385">
        <v>182</v>
      </c>
      <c r="U385">
        <v>5155</v>
      </c>
      <c r="V385" t="s">
        <v>2247</v>
      </c>
      <c r="W385" t="s">
        <v>2248</v>
      </c>
      <c r="X385" t="s">
        <v>2249</v>
      </c>
      <c r="Y385" s="2" t="s">
        <v>2250</v>
      </c>
      <c r="Z385">
        <f>LEN(B385)</f>
        <v>78</v>
      </c>
      <c r="AA385">
        <f t="shared" si="22"/>
        <v>2835</v>
      </c>
      <c r="AB385">
        <f t="shared" si="23"/>
        <v>0</v>
      </c>
    </row>
    <row r="386" spans="1:28" x14ac:dyDescent="0.3">
      <c r="A386" t="s">
        <v>2251</v>
      </c>
      <c r="B386" t="s">
        <v>2252</v>
      </c>
      <c r="C386">
        <v>750439</v>
      </c>
      <c r="D386" t="s">
        <v>22</v>
      </c>
      <c r="E386">
        <v>43</v>
      </c>
      <c r="F386" s="1">
        <v>40910</v>
      </c>
      <c r="G386" s="3">
        <f t="shared" si="20"/>
        <v>2</v>
      </c>
      <c r="H386" s="3">
        <v>1</v>
      </c>
      <c r="I386" s="3">
        <v>2</v>
      </c>
      <c r="J386" s="3">
        <f t="shared" si="21"/>
        <v>32</v>
      </c>
      <c r="K386">
        <v>5</v>
      </c>
      <c r="L386">
        <v>48</v>
      </c>
      <c r="M386">
        <v>22</v>
      </c>
      <c r="N386">
        <v>20902</v>
      </c>
      <c r="O386" s="1">
        <v>41292</v>
      </c>
      <c r="P386">
        <v>4.8726114999999997</v>
      </c>
      <c r="Q386">
        <v>5</v>
      </c>
      <c r="R386">
        <v>1</v>
      </c>
      <c r="S386">
        <v>1413</v>
      </c>
      <c r="T386">
        <v>45</v>
      </c>
      <c r="U386">
        <v>1368</v>
      </c>
      <c r="V386" t="s">
        <v>2253</v>
      </c>
      <c r="W386" t="s">
        <v>2254</v>
      </c>
      <c r="X386" t="s">
        <v>2255</v>
      </c>
      <c r="Y386" t="s">
        <v>2256</v>
      </c>
      <c r="Z386">
        <f>LEN(B386)</f>
        <v>32</v>
      </c>
      <c r="AA386">
        <f t="shared" si="22"/>
        <v>149</v>
      </c>
      <c r="AB386">
        <f t="shared" si="23"/>
        <v>4</v>
      </c>
    </row>
    <row r="387" spans="1:28" x14ac:dyDescent="0.3">
      <c r="A387" t="s">
        <v>2257</v>
      </c>
      <c r="B387" t="s">
        <v>2258</v>
      </c>
      <c r="C387">
        <v>3637536</v>
      </c>
      <c r="D387" t="s">
        <v>82</v>
      </c>
      <c r="E387">
        <v>77</v>
      </c>
      <c r="F387" s="1">
        <v>40358</v>
      </c>
      <c r="G387" s="3">
        <f t="shared" ref="G387:G447" si="24">WEEKDAY(F387)</f>
        <v>3</v>
      </c>
      <c r="H387" s="3">
        <v>6</v>
      </c>
      <c r="I387" s="3">
        <v>29</v>
      </c>
      <c r="J387" s="3">
        <f t="shared" ref="J387:J447" si="25">(I387+(H387*30))</f>
        <v>209</v>
      </c>
      <c r="K387">
        <v>0</v>
      </c>
      <c r="L387">
        <v>15</v>
      </c>
      <c r="M387">
        <v>3</v>
      </c>
      <c r="N387">
        <v>903</v>
      </c>
      <c r="O387" s="1">
        <v>41292</v>
      </c>
      <c r="P387">
        <v>4.9492430000000001</v>
      </c>
      <c r="Q387">
        <v>5</v>
      </c>
      <c r="R387">
        <v>1</v>
      </c>
      <c r="S387">
        <v>22066</v>
      </c>
      <c r="T387">
        <v>280</v>
      </c>
      <c r="U387">
        <v>21786</v>
      </c>
      <c r="V387" t="s">
        <v>2259</v>
      </c>
      <c r="W387" t="s">
        <v>2260</v>
      </c>
      <c r="X387" t="s">
        <v>2261</v>
      </c>
      <c r="Y387" s="2" t="s">
        <v>2262</v>
      </c>
      <c r="Z387">
        <f>LEN(B387)</f>
        <v>38</v>
      </c>
      <c r="AA387">
        <f t="shared" ref="AA387:AA447" si="26">LEN(Y387)</f>
        <v>595</v>
      </c>
      <c r="AB387">
        <f t="shared" ref="AB387:AB447" si="27">LEN(Y387)-LEN(SUBSTITUTE(Y387,"http",""))</f>
        <v>24</v>
      </c>
    </row>
    <row r="388" spans="1:28" x14ac:dyDescent="0.3">
      <c r="A388" t="s">
        <v>2263</v>
      </c>
      <c r="B388" t="s">
        <v>2264</v>
      </c>
      <c r="C388">
        <v>1077673</v>
      </c>
      <c r="D388" t="s">
        <v>40</v>
      </c>
      <c r="E388">
        <v>65</v>
      </c>
      <c r="F388" s="1">
        <v>40298</v>
      </c>
      <c r="G388" s="3">
        <f t="shared" si="24"/>
        <v>6</v>
      </c>
      <c r="H388" s="3">
        <v>4</v>
      </c>
      <c r="I388" s="3">
        <v>30</v>
      </c>
      <c r="J388" s="3">
        <f t="shared" si="25"/>
        <v>150</v>
      </c>
      <c r="K388">
        <v>16</v>
      </c>
      <c r="L388">
        <v>30</v>
      </c>
      <c r="M388">
        <v>24</v>
      </c>
      <c r="N388">
        <v>59424</v>
      </c>
      <c r="O388" s="1">
        <v>41292</v>
      </c>
      <c r="P388">
        <v>4.9583519999999996</v>
      </c>
      <c r="Q388">
        <v>5</v>
      </c>
      <c r="R388">
        <v>1</v>
      </c>
      <c r="S388">
        <v>2209</v>
      </c>
      <c r="T388">
        <v>23</v>
      </c>
      <c r="U388">
        <v>2186</v>
      </c>
      <c r="V388" t="s">
        <v>2265</v>
      </c>
      <c r="W388" t="s">
        <v>2266</v>
      </c>
      <c r="X388" t="s">
        <v>2267</v>
      </c>
      <c r="Y388" t="s">
        <v>2268</v>
      </c>
      <c r="Z388">
        <f>LEN(B388)</f>
        <v>80</v>
      </c>
      <c r="AA388">
        <f t="shared" si="26"/>
        <v>191</v>
      </c>
      <c r="AB388">
        <f t="shared" si="27"/>
        <v>0</v>
      </c>
    </row>
    <row r="389" spans="1:28" x14ac:dyDescent="0.3">
      <c r="A389" t="s">
        <v>2269</v>
      </c>
      <c r="B389" t="s">
        <v>2270</v>
      </c>
      <c r="C389">
        <v>1210459</v>
      </c>
      <c r="D389" t="s">
        <v>89</v>
      </c>
      <c r="E389">
        <v>60</v>
      </c>
      <c r="F389" s="1">
        <v>40666</v>
      </c>
      <c r="G389" s="3">
        <f t="shared" si="24"/>
        <v>3</v>
      </c>
      <c r="H389" s="3">
        <v>5</v>
      </c>
      <c r="I389" s="3">
        <v>3</v>
      </c>
      <c r="J389" s="3">
        <f t="shared" si="25"/>
        <v>153</v>
      </c>
      <c r="K389">
        <v>4</v>
      </c>
      <c r="L389">
        <v>6</v>
      </c>
      <c r="M389">
        <v>32</v>
      </c>
      <c r="N389">
        <v>14792</v>
      </c>
      <c r="O389" s="1">
        <v>41292</v>
      </c>
      <c r="P389">
        <v>4.7813800000000004</v>
      </c>
      <c r="Q389">
        <v>5</v>
      </c>
      <c r="R389">
        <v>1</v>
      </c>
      <c r="S389">
        <v>4318</v>
      </c>
      <c r="T389">
        <v>236</v>
      </c>
      <c r="U389">
        <v>4082</v>
      </c>
      <c r="V389" t="s">
        <v>2271</v>
      </c>
      <c r="W389" t="s">
        <v>2272</v>
      </c>
      <c r="X389" t="s">
        <v>2273</v>
      </c>
      <c r="Y389" s="2" t="s">
        <v>2274</v>
      </c>
      <c r="Z389">
        <f>LEN(B389)</f>
        <v>59</v>
      </c>
      <c r="AA389">
        <f t="shared" si="26"/>
        <v>357</v>
      </c>
      <c r="AB389">
        <f t="shared" si="27"/>
        <v>0</v>
      </c>
    </row>
    <row r="390" spans="1:28" x14ac:dyDescent="0.3">
      <c r="A390" t="s">
        <v>2275</v>
      </c>
      <c r="B390" t="s">
        <v>2276</v>
      </c>
      <c r="C390">
        <v>4974757</v>
      </c>
      <c r="D390" t="s">
        <v>22</v>
      </c>
      <c r="E390">
        <v>98</v>
      </c>
      <c r="F390" s="1">
        <v>40992</v>
      </c>
      <c r="G390" s="3">
        <f t="shared" si="24"/>
        <v>7</v>
      </c>
      <c r="H390" s="3">
        <v>3</v>
      </c>
      <c r="I390" s="3">
        <v>24</v>
      </c>
      <c r="J390" s="3">
        <f t="shared" si="25"/>
        <v>114</v>
      </c>
      <c r="K390">
        <v>23</v>
      </c>
      <c r="L390">
        <v>10</v>
      </c>
      <c r="M390">
        <v>14</v>
      </c>
      <c r="N390">
        <v>83414</v>
      </c>
      <c r="O390" s="1">
        <v>41292</v>
      </c>
      <c r="P390">
        <v>4.8202014000000002</v>
      </c>
      <c r="Q390">
        <v>5</v>
      </c>
      <c r="R390">
        <v>1</v>
      </c>
      <c r="S390">
        <v>13593</v>
      </c>
      <c r="T390">
        <v>611</v>
      </c>
      <c r="U390">
        <v>12982</v>
      </c>
      <c r="V390" t="s">
        <v>2277</v>
      </c>
      <c r="W390" t="s">
        <v>2278</v>
      </c>
      <c r="X390" t="s">
        <v>2279</v>
      </c>
      <c r="Y390" t="s">
        <v>2280</v>
      </c>
      <c r="Z390">
        <f>LEN(B390)</f>
        <v>19</v>
      </c>
      <c r="AA390">
        <f t="shared" si="26"/>
        <v>22</v>
      </c>
      <c r="AB390">
        <f t="shared" si="27"/>
        <v>0</v>
      </c>
    </row>
    <row r="391" spans="1:28" x14ac:dyDescent="0.3">
      <c r="A391" t="s">
        <v>2281</v>
      </c>
      <c r="B391" t="s">
        <v>2282</v>
      </c>
      <c r="C391">
        <v>2286584</v>
      </c>
      <c r="D391" t="s">
        <v>133</v>
      </c>
      <c r="E391">
        <v>20</v>
      </c>
      <c r="F391" s="1">
        <v>40207</v>
      </c>
      <c r="G391" s="3">
        <f t="shared" si="24"/>
        <v>6</v>
      </c>
      <c r="H391" s="3">
        <v>1</v>
      </c>
      <c r="I391" s="3">
        <v>29</v>
      </c>
      <c r="J391" s="3">
        <f t="shared" si="25"/>
        <v>59</v>
      </c>
      <c r="K391">
        <v>0</v>
      </c>
      <c r="L391">
        <v>34</v>
      </c>
      <c r="M391">
        <v>31</v>
      </c>
      <c r="N391">
        <v>2071</v>
      </c>
      <c r="O391" s="1">
        <v>41292</v>
      </c>
      <c r="P391">
        <v>4.9572839999999996</v>
      </c>
      <c r="Q391">
        <v>5</v>
      </c>
      <c r="R391">
        <v>1</v>
      </c>
      <c r="S391">
        <v>8896</v>
      </c>
      <c r="T391">
        <v>95</v>
      </c>
      <c r="U391">
        <v>8801</v>
      </c>
      <c r="V391" t="s">
        <v>2283</v>
      </c>
      <c r="W391" t="s">
        <v>2284</v>
      </c>
      <c r="X391" t="s">
        <v>2285</v>
      </c>
      <c r="Y391" t="s">
        <v>2286</v>
      </c>
      <c r="Z391">
        <f>LEN(B391)</f>
        <v>25</v>
      </c>
      <c r="AA391">
        <f t="shared" si="26"/>
        <v>70</v>
      </c>
      <c r="AB391">
        <f t="shared" si="27"/>
        <v>0</v>
      </c>
    </row>
    <row r="392" spans="1:28" x14ac:dyDescent="0.3">
      <c r="A392" t="s">
        <v>2287</v>
      </c>
      <c r="B392" t="s">
        <v>2288</v>
      </c>
      <c r="C392">
        <v>7313117</v>
      </c>
      <c r="D392" t="s">
        <v>28</v>
      </c>
      <c r="E392">
        <v>231</v>
      </c>
      <c r="F392" s="1">
        <v>40982</v>
      </c>
      <c r="G392" s="3">
        <f t="shared" si="24"/>
        <v>4</v>
      </c>
      <c r="H392" s="3">
        <v>3</v>
      </c>
      <c r="I392" s="3">
        <v>14</v>
      </c>
      <c r="J392" s="3">
        <f t="shared" si="25"/>
        <v>104</v>
      </c>
      <c r="K392">
        <v>19</v>
      </c>
      <c r="L392">
        <v>58</v>
      </c>
      <c r="M392">
        <v>7</v>
      </c>
      <c r="N392">
        <v>71887</v>
      </c>
      <c r="O392" s="1">
        <v>41292</v>
      </c>
      <c r="P392">
        <v>4.7951794000000003</v>
      </c>
      <c r="Q392">
        <v>5</v>
      </c>
      <c r="R392">
        <v>1</v>
      </c>
      <c r="S392">
        <v>114129</v>
      </c>
      <c r="T392">
        <v>5844</v>
      </c>
      <c r="U392">
        <v>108285</v>
      </c>
      <c r="V392" t="s">
        <v>231</v>
      </c>
      <c r="W392" t="s">
        <v>232</v>
      </c>
      <c r="X392" t="s">
        <v>233</v>
      </c>
      <c r="Y392" t="s">
        <v>2289</v>
      </c>
      <c r="Z392">
        <f>LEN(B392)</f>
        <v>49</v>
      </c>
      <c r="AA392">
        <f t="shared" si="26"/>
        <v>229</v>
      </c>
      <c r="AB392">
        <f t="shared" si="27"/>
        <v>8</v>
      </c>
    </row>
    <row r="393" spans="1:28" x14ac:dyDescent="0.3">
      <c r="A393" t="s">
        <v>2290</v>
      </c>
      <c r="B393" t="s">
        <v>2291</v>
      </c>
      <c r="C393">
        <v>2259406</v>
      </c>
      <c r="D393" t="s">
        <v>40</v>
      </c>
      <c r="E393">
        <v>57</v>
      </c>
      <c r="F393" s="1">
        <v>40828</v>
      </c>
      <c r="G393" s="3">
        <f t="shared" si="24"/>
        <v>4</v>
      </c>
      <c r="H393" s="3">
        <v>10</v>
      </c>
      <c r="I393" s="3">
        <v>12</v>
      </c>
      <c r="J393" s="3">
        <f t="shared" si="25"/>
        <v>312</v>
      </c>
      <c r="K393">
        <v>13</v>
      </c>
      <c r="L393">
        <v>25</v>
      </c>
      <c r="M393">
        <v>21</v>
      </c>
      <c r="N393">
        <v>48321</v>
      </c>
      <c r="O393" s="1">
        <v>41292</v>
      </c>
      <c r="P393">
        <v>4.9436172999999997</v>
      </c>
      <c r="Q393">
        <v>5</v>
      </c>
      <c r="R393">
        <v>1</v>
      </c>
      <c r="S393">
        <v>8797</v>
      </c>
      <c r="T393">
        <v>124</v>
      </c>
      <c r="U393">
        <v>8673</v>
      </c>
      <c r="V393" t="s">
        <v>2292</v>
      </c>
      <c r="W393" t="s">
        <v>2293</v>
      </c>
      <c r="X393" t="s">
        <v>2294</v>
      </c>
      <c r="Y393" s="2" t="s">
        <v>2295</v>
      </c>
      <c r="Z393">
        <f>LEN(B393)</f>
        <v>35</v>
      </c>
      <c r="AA393">
        <f t="shared" si="26"/>
        <v>381</v>
      </c>
      <c r="AB393">
        <f t="shared" si="27"/>
        <v>4</v>
      </c>
    </row>
    <row r="394" spans="1:28" x14ac:dyDescent="0.3">
      <c r="A394" t="s">
        <v>2296</v>
      </c>
      <c r="B394" t="s">
        <v>2297</v>
      </c>
      <c r="C394">
        <v>4612704</v>
      </c>
      <c r="D394" t="s">
        <v>82</v>
      </c>
      <c r="E394">
        <v>16</v>
      </c>
      <c r="F394" s="1">
        <v>40980</v>
      </c>
      <c r="G394" s="3">
        <f t="shared" si="24"/>
        <v>2</v>
      </c>
      <c r="H394" s="3">
        <v>3</v>
      </c>
      <c r="I394" s="3">
        <v>12</v>
      </c>
      <c r="J394" s="3">
        <f t="shared" si="25"/>
        <v>102</v>
      </c>
      <c r="K394">
        <v>6</v>
      </c>
      <c r="L394">
        <v>6</v>
      </c>
      <c r="M394">
        <v>16</v>
      </c>
      <c r="N394">
        <v>21976</v>
      </c>
      <c r="O394" s="1">
        <v>41292</v>
      </c>
      <c r="P394">
        <v>4.7512470000000002</v>
      </c>
      <c r="Q394">
        <v>5</v>
      </c>
      <c r="R394">
        <v>1</v>
      </c>
      <c r="S394">
        <v>6014</v>
      </c>
      <c r="T394">
        <v>374</v>
      </c>
      <c r="U394">
        <v>5640</v>
      </c>
      <c r="V394" t="s">
        <v>2298</v>
      </c>
      <c r="W394" t="s">
        <v>2299</v>
      </c>
      <c r="X394" t="s">
        <v>2300</v>
      </c>
      <c r="Y394" t="s">
        <v>2301</v>
      </c>
      <c r="Z394">
        <f>LEN(B394)</f>
        <v>50</v>
      </c>
      <c r="AA394">
        <f t="shared" si="26"/>
        <v>117</v>
      </c>
      <c r="AB394">
        <f t="shared" si="27"/>
        <v>0</v>
      </c>
    </row>
    <row r="395" spans="1:28" x14ac:dyDescent="0.3">
      <c r="A395" t="s">
        <v>2302</v>
      </c>
      <c r="B395" t="s">
        <v>2303</v>
      </c>
      <c r="C395">
        <v>3067329</v>
      </c>
      <c r="D395" t="s">
        <v>22</v>
      </c>
      <c r="E395">
        <v>86</v>
      </c>
      <c r="F395" s="1">
        <v>40036</v>
      </c>
      <c r="G395" s="3">
        <f t="shared" si="24"/>
        <v>3</v>
      </c>
      <c r="H395" s="3">
        <v>8</v>
      </c>
      <c r="I395" s="3">
        <v>11</v>
      </c>
      <c r="J395" s="3">
        <f t="shared" si="25"/>
        <v>251</v>
      </c>
      <c r="K395">
        <v>1</v>
      </c>
      <c r="L395">
        <v>29</v>
      </c>
      <c r="M395">
        <v>33</v>
      </c>
      <c r="N395">
        <v>5373</v>
      </c>
      <c r="O395" s="1">
        <v>41292</v>
      </c>
      <c r="P395">
        <v>4.7952360000000001</v>
      </c>
      <c r="Q395">
        <v>5</v>
      </c>
      <c r="R395">
        <v>1</v>
      </c>
      <c r="S395">
        <v>8732</v>
      </c>
      <c r="T395">
        <v>447</v>
      </c>
      <c r="U395">
        <v>8285</v>
      </c>
      <c r="V395" t="s">
        <v>2304</v>
      </c>
      <c r="W395" t="s">
        <v>2305</v>
      </c>
      <c r="X395" t="s">
        <v>2306</v>
      </c>
      <c r="Y395" t="s">
        <v>2307</v>
      </c>
      <c r="Z395">
        <f>LEN(B395)</f>
        <v>28</v>
      </c>
      <c r="AA395">
        <f t="shared" si="26"/>
        <v>115</v>
      </c>
      <c r="AB395">
        <f t="shared" si="27"/>
        <v>0</v>
      </c>
    </row>
    <row r="396" spans="1:28" x14ac:dyDescent="0.3">
      <c r="A396" t="s">
        <v>2308</v>
      </c>
      <c r="B396" t="s">
        <v>2309</v>
      </c>
      <c r="C396">
        <v>11481986</v>
      </c>
      <c r="D396" t="s">
        <v>82</v>
      </c>
      <c r="E396">
        <v>81</v>
      </c>
      <c r="F396" s="1">
        <v>40594</v>
      </c>
      <c r="G396" s="3">
        <f t="shared" si="24"/>
        <v>1</v>
      </c>
      <c r="H396" s="3">
        <v>2</v>
      </c>
      <c r="I396" s="3">
        <v>20</v>
      </c>
      <c r="J396" s="3">
        <f t="shared" si="25"/>
        <v>80</v>
      </c>
      <c r="K396">
        <v>12</v>
      </c>
      <c r="L396">
        <v>9</v>
      </c>
      <c r="M396">
        <v>56</v>
      </c>
      <c r="N396">
        <v>43796</v>
      </c>
      <c r="O396" s="1">
        <v>41292</v>
      </c>
      <c r="P396">
        <v>4.9206390000000004</v>
      </c>
      <c r="Q396">
        <v>5</v>
      </c>
      <c r="R396">
        <v>1</v>
      </c>
      <c r="S396">
        <v>78628</v>
      </c>
      <c r="T396">
        <v>1560</v>
      </c>
      <c r="U396">
        <v>77068</v>
      </c>
      <c r="V396" t="s">
        <v>2310</v>
      </c>
      <c r="W396" t="s">
        <v>2311</v>
      </c>
      <c r="X396" t="s">
        <v>2312</v>
      </c>
      <c r="Y396" t="s">
        <v>2313</v>
      </c>
      <c r="Z396">
        <f>LEN(B396)</f>
        <v>25</v>
      </c>
      <c r="AA396">
        <f t="shared" si="26"/>
        <v>40</v>
      </c>
      <c r="AB396">
        <f t="shared" si="27"/>
        <v>0</v>
      </c>
    </row>
    <row r="397" spans="1:28" x14ac:dyDescent="0.3">
      <c r="A397" t="s">
        <v>2314</v>
      </c>
      <c r="B397" t="s">
        <v>2315</v>
      </c>
      <c r="C397">
        <v>49931196</v>
      </c>
      <c r="D397" t="s">
        <v>40</v>
      </c>
      <c r="E397">
        <v>61</v>
      </c>
      <c r="F397" s="1">
        <v>40689</v>
      </c>
      <c r="G397" s="3">
        <f t="shared" si="24"/>
        <v>5</v>
      </c>
      <c r="H397" s="3">
        <v>5</v>
      </c>
      <c r="I397" s="3">
        <v>26</v>
      </c>
      <c r="J397" s="3">
        <f t="shared" si="25"/>
        <v>176</v>
      </c>
      <c r="K397">
        <v>16</v>
      </c>
      <c r="L397">
        <v>31</v>
      </c>
      <c r="M397">
        <v>13</v>
      </c>
      <c r="N397">
        <v>59473</v>
      </c>
      <c r="O397" s="1">
        <v>41292</v>
      </c>
      <c r="P397">
        <v>4.9135426999999998</v>
      </c>
      <c r="Q397">
        <v>5</v>
      </c>
      <c r="R397">
        <v>1</v>
      </c>
      <c r="S397">
        <v>300542</v>
      </c>
      <c r="T397">
        <v>6496</v>
      </c>
      <c r="U397">
        <v>294046</v>
      </c>
      <c r="V397" t="s">
        <v>2316</v>
      </c>
      <c r="W397" t="s">
        <v>2317</v>
      </c>
      <c r="X397" t="s">
        <v>2318</v>
      </c>
      <c r="Y397" s="2" t="s">
        <v>2319</v>
      </c>
      <c r="Z397">
        <f>LEN(B397)</f>
        <v>24</v>
      </c>
      <c r="AA397">
        <f t="shared" si="26"/>
        <v>274</v>
      </c>
      <c r="AB397">
        <f t="shared" si="27"/>
        <v>0</v>
      </c>
    </row>
    <row r="398" spans="1:28" x14ac:dyDescent="0.3">
      <c r="A398" t="s">
        <v>2320</v>
      </c>
      <c r="B398" t="s">
        <v>2321</v>
      </c>
      <c r="C398">
        <v>5404192</v>
      </c>
      <c r="D398" t="s">
        <v>40</v>
      </c>
      <c r="E398">
        <v>108</v>
      </c>
      <c r="F398" s="1">
        <v>40609</v>
      </c>
      <c r="G398" s="3">
        <f t="shared" si="24"/>
        <v>2</v>
      </c>
      <c r="H398" s="3">
        <v>3</v>
      </c>
      <c r="I398" s="3">
        <v>7</v>
      </c>
      <c r="J398" s="3">
        <f t="shared" si="25"/>
        <v>97</v>
      </c>
      <c r="K398">
        <v>14</v>
      </c>
      <c r="L398">
        <v>13</v>
      </c>
      <c r="M398">
        <v>20</v>
      </c>
      <c r="N398">
        <v>51200</v>
      </c>
      <c r="O398" s="1">
        <v>41292</v>
      </c>
      <c r="P398">
        <v>4.6036286000000004</v>
      </c>
      <c r="Q398">
        <v>5</v>
      </c>
      <c r="R398">
        <v>1</v>
      </c>
      <c r="S398">
        <v>23039</v>
      </c>
      <c r="T398">
        <v>2283</v>
      </c>
      <c r="U398">
        <v>20756</v>
      </c>
      <c r="V398" t="s">
        <v>2322</v>
      </c>
      <c r="W398" t="s">
        <v>2323</v>
      </c>
      <c r="X398" t="s">
        <v>2324</v>
      </c>
      <c r="Y398" s="2" t="s">
        <v>2325</v>
      </c>
      <c r="Z398">
        <f>LEN(B398)</f>
        <v>31</v>
      </c>
      <c r="AA398">
        <f t="shared" si="26"/>
        <v>348</v>
      </c>
      <c r="AB398">
        <f t="shared" si="27"/>
        <v>4</v>
      </c>
    </row>
    <row r="399" spans="1:28" x14ac:dyDescent="0.3">
      <c r="A399" t="s">
        <v>2326</v>
      </c>
      <c r="B399" t="s">
        <v>2327</v>
      </c>
      <c r="C399">
        <v>49423653</v>
      </c>
      <c r="D399" t="s">
        <v>22</v>
      </c>
      <c r="E399">
        <v>240</v>
      </c>
      <c r="F399" s="1">
        <v>39119</v>
      </c>
      <c r="G399" s="3">
        <f t="shared" si="24"/>
        <v>3</v>
      </c>
      <c r="H399" s="3">
        <v>2</v>
      </c>
      <c r="I399" s="3">
        <v>6</v>
      </c>
      <c r="J399" s="3">
        <f t="shared" si="25"/>
        <v>66</v>
      </c>
      <c r="K399">
        <v>4</v>
      </c>
      <c r="L399">
        <v>13</v>
      </c>
      <c r="M399">
        <v>35</v>
      </c>
      <c r="N399">
        <v>15215</v>
      </c>
      <c r="O399" s="1">
        <v>41292</v>
      </c>
      <c r="P399">
        <v>4.6616043999999999</v>
      </c>
      <c r="Q399">
        <v>5</v>
      </c>
      <c r="R399">
        <v>1</v>
      </c>
      <c r="S399">
        <v>214471</v>
      </c>
      <c r="T399">
        <v>18144</v>
      </c>
      <c r="U399">
        <v>196327</v>
      </c>
      <c r="V399" t="s">
        <v>2328</v>
      </c>
      <c r="W399" t="s">
        <v>2329</v>
      </c>
      <c r="X399" t="s">
        <v>2330</v>
      </c>
      <c r="Y399" s="2" t="s">
        <v>2331</v>
      </c>
      <c r="Z399">
        <f t="shared" ref="Z399:Z426" si="28">LEN(B399)</f>
        <v>22</v>
      </c>
      <c r="AA399">
        <f t="shared" si="26"/>
        <v>960</v>
      </c>
      <c r="AB399">
        <f t="shared" si="27"/>
        <v>24</v>
      </c>
    </row>
    <row r="400" spans="1:28" x14ac:dyDescent="0.3">
      <c r="A400" t="s">
        <v>2332</v>
      </c>
      <c r="B400" t="s">
        <v>2333</v>
      </c>
      <c r="C400">
        <v>34460445</v>
      </c>
      <c r="D400" t="s">
        <v>230</v>
      </c>
      <c r="E400">
        <v>102</v>
      </c>
      <c r="F400" s="1">
        <v>39497</v>
      </c>
      <c r="G400" s="3">
        <f t="shared" si="24"/>
        <v>3</v>
      </c>
      <c r="H400" s="3">
        <v>2</v>
      </c>
      <c r="I400" s="3">
        <v>19</v>
      </c>
      <c r="J400" s="3">
        <f t="shared" si="25"/>
        <v>79</v>
      </c>
      <c r="K400">
        <v>13</v>
      </c>
      <c r="L400">
        <v>14</v>
      </c>
      <c r="M400">
        <v>38</v>
      </c>
      <c r="N400">
        <v>47678</v>
      </c>
      <c r="O400" s="1">
        <v>41292</v>
      </c>
      <c r="P400">
        <v>4.7608990000000002</v>
      </c>
      <c r="Q400">
        <v>5</v>
      </c>
      <c r="R400">
        <v>1</v>
      </c>
      <c r="S400">
        <v>148657</v>
      </c>
      <c r="T400">
        <v>8886</v>
      </c>
      <c r="U400">
        <v>139771</v>
      </c>
      <c r="V400" t="s">
        <v>2334</v>
      </c>
      <c r="W400" t="s">
        <v>2335</v>
      </c>
      <c r="X400" t="s">
        <v>2336</v>
      </c>
      <c r="Y400" t="s">
        <v>2337</v>
      </c>
      <c r="Z400">
        <f t="shared" si="28"/>
        <v>8</v>
      </c>
      <c r="AA400">
        <f t="shared" si="26"/>
        <v>22</v>
      </c>
      <c r="AB400">
        <f t="shared" si="27"/>
        <v>0</v>
      </c>
    </row>
    <row r="401" spans="1:28" x14ac:dyDescent="0.3">
      <c r="A401" t="s">
        <v>2338</v>
      </c>
      <c r="B401" t="s">
        <v>2339</v>
      </c>
      <c r="C401">
        <v>5266876</v>
      </c>
      <c r="D401" t="s">
        <v>82</v>
      </c>
      <c r="E401">
        <v>70</v>
      </c>
      <c r="F401" s="1">
        <v>40480</v>
      </c>
      <c r="G401" s="3">
        <f t="shared" si="24"/>
        <v>6</v>
      </c>
      <c r="H401" s="3">
        <v>10</v>
      </c>
      <c r="I401" s="3">
        <v>29</v>
      </c>
      <c r="J401" s="3">
        <f t="shared" si="25"/>
        <v>329</v>
      </c>
      <c r="K401">
        <v>18</v>
      </c>
      <c r="L401">
        <v>47</v>
      </c>
      <c r="M401">
        <v>20</v>
      </c>
      <c r="N401">
        <v>67640</v>
      </c>
      <c r="O401" s="1">
        <v>41292</v>
      </c>
      <c r="P401">
        <v>4.9392719999999999</v>
      </c>
      <c r="Q401">
        <v>5</v>
      </c>
      <c r="R401">
        <v>1</v>
      </c>
      <c r="S401">
        <v>8958</v>
      </c>
      <c r="T401">
        <v>136</v>
      </c>
      <c r="U401">
        <v>8822</v>
      </c>
      <c r="V401" t="s">
        <v>2340</v>
      </c>
      <c r="W401" t="s">
        <v>2341</v>
      </c>
      <c r="X401" t="s">
        <v>2342</v>
      </c>
      <c r="Y401" t="s">
        <v>2343</v>
      </c>
      <c r="Z401">
        <f t="shared" si="28"/>
        <v>36</v>
      </c>
      <c r="AA401">
        <f t="shared" si="26"/>
        <v>182</v>
      </c>
      <c r="AB401">
        <f t="shared" si="27"/>
        <v>16</v>
      </c>
    </row>
    <row r="402" spans="1:28" x14ac:dyDescent="0.3">
      <c r="A402" t="s">
        <v>2344</v>
      </c>
      <c r="B402" t="s">
        <v>2345</v>
      </c>
      <c r="C402">
        <v>4384328</v>
      </c>
      <c r="D402" t="s">
        <v>22</v>
      </c>
      <c r="E402">
        <v>3</v>
      </c>
      <c r="F402" s="1">
        <v>40336</v>
      </c>
      <c r="G402" s="3">
        <f t="shared" si="24"/>
        <v>2</v>
      </c>
      <c r="H402" s="3">
        <v>6</v>
      </c>
      <c r="I402" s="3">
        <v>7</v>
      </c>
      <c r="J402" s="3">
        <f t="shared" si="25"/>
        <v>187</v>
      </c>
      <c r="K402">
        <v>16</v>
      </c>
      <c r="L402">
        <v>13</v>
      </c>
      <c r="M402">
        <v>34</v>
      </c>
      <c r="N402">
        <v>58414</v>
      </c>
      <c r="O402" s="1">
        <v>41292</v>
      </c>
      <c r="P402">
        <v>4.929125</v>
      </c>
      <c r="Q402">
        <v>5</v>
      </c>
      <c r="R402">
        <v>1</v>
      </c>
      <c r="S402">
        <v>28388</v>
      </c>
      <c r="T402">
        <v>503</v>
      </c>
      <c r="U402">
        <v>27885</v>
      </c>
      <c r="V402" t="s">
        <v>2346</v>
      </c>
      <c r="W402" t="s">
        <v>2347</v>
      </c>
      <c r="X402" t="s">
        <v>2348</v>
      </c>
      <c r="Y402" t="s">
        <v>2349</v>
      </c>
      <c r="Z402">
        <f t="shared" si="28"/>
        <v>13</v>
      </c>
      <c r="AA402">
        <f t="shared" si="26"/>
        <v>99</v>
      </c>
      <c r="AB402">
        <f t="shared" si="27"/>
        <v>0</v>
      </c>
    </row>
    <row r="403" spans="1:28" x14ac:dyDescent="0.3">
      <c r="A403" t="s">
        <v>2350</v>
      </c>
      <c r="B403" t="s">
        <v>2351</v>
      </c>
      <c r="C403">
        <v>25795007</v>
      </c>
      <c r="D403" t="s">
        <v>761</v>
      </c>
      <c r="E403">
        <v>199</v>
      </c>
      <c r="F403" s="1">
        <v>39246</v>
      </c>
      <c r="G403" s="3">
        <f t="shared" si="24"/>
        <v>4</v>
      </c>
      <c r="H403" s="3">
        <v>6</v>
      </c>
      <c r="I403" s="3">
        <v>13</v>
      </c>
      <c r="J403" s="3">
        <f t="shared" si="25"/>
        <v>193</v>
      </c>
      <c r="K403">
        <v>9</v>
      </c>
      <c r="L403">
        <v>47</v>
      </c>
      <c r="M403">
        <v>9</v>
      </c>
      <c r="N403">
        <v>35229</v>
      </c>
      <c r="O403" s="1">
        <v>41292</v>
      </c>
      <c r="P403">
        <v>4.0872729999999997</v>
      </c>
      <c r="Q403">
        <v>5</v>
      </c>
      <c r="R403">
        <v>1</v>
      </c>
      <c r="S403">
        <v>58357</v>
      </c>
      <c r="T403">
        <v>13316</v>
      </c>
      <c r="U403">
        <v>45041</v>
      </c>
      <c r="V403" t="s">
        <v>833</v>
      </c>
      <c r="W403" t="s">
        <v>834</v>
      </c>
      <c r="X403" t="s">
        <v>835</v>
      </c>
      <c r="Y403" s="2" t="s">
        <v>2352</v>
      </c>
      <c r="Z403">
        <f t="shared" si="28"/>
        <v>14</v>
      </c>
      <c r="AA403">
        <f t="shared" si="26"/>
        <v>744</v>
      </c>
      <c r="AB403">
        <f t="shared" si="27"/>
        <v>28</v>
      </c>
    </row>
    <row r="404" spans="1:28" x14ac:dyDescent="0.3">
      <c r="A404" t="s">
        <v>2353</v>
      </c>
      <c r="B404" t="s">
        <v>2354</v>
      </c>
      <c r="C404">
        <v>3404319</v>
      </c>
      <c r="D404" t="s">
        <v>40</v>
      </c>
      <c r="E404">
        <v>75</v>
      </c>
      <c r="F404" s="1">
        <v>40249</v>
      </c>
      <c r="G404" s="3">
        <f t="shared" si="24"/>
        <v>6</v>
      </c>
      <c r="H404" s="3">
        <v>3</v>
      </c>
      <c r="I404" s="3">
        <v>12</v>
      </c>
      <c r="J404" s="3">
        <f t="shared" si="25"/>
        <v>102</v>
      </c>
      <c r="K404">
        <v>20</v>
      </c>
      <c r="L404">
        <v>55</v>
      </c>
      <c r="M404">
        <v>5</v>
      </c>
      <c r="N404">
        <v>75305</v>
      </c>
      <c r="O404" s="1">
        <v>41292</v>
      </c>
      <c r="P404">
        <v>4.9413023000000003</v>
      </c>
      <c r="Q404">
        <v>5</v>
      </c>
      <c r="R404">
        <v>1</v>
      </c>
      <c r="S404">
        <v>20580</v>
      </c>
      <c r="T404">
        <v>302</v>
      </c>
      <c r="U404">
        <v>20278</v>
      </c>
      <c r="V404" t="s">
        <v>2355</v>
      </c>
      <c r="W404" t="s">
        <v>2356</v>
      </c>
      <c r="X404" t="s">
        <v>2357</v>
      </c>
      <c r="Y404" s="2" t="s">
        <v>2358</v>
      </c>
      <c r="Z404">
        <f t="shared" si="28"/>
        <v>29</v>
      </c>
      <c r="AA404">
        <f t="shared" si="26"/>
        <v>2071</v>
      </c>
      <c r="AB404">
        <f t="shared" si="27"/>
        <v>8</v>
      </c>
    </row>
    <row r="405" spans="1:28" x14ac:dyDescent="0.3">
      <c r="A405" t="s">
        <v>2359</v>
      </c>
      <c r="B405" t="s">
        <v>2360</v>
      </c>
      <c r="C405">
        <v>1154713</v>
      </c>
      <c r="D405" t="s">
        <v>40</v>
      </c>
      <c r="E405">
        <v>36</v>
      </c>
      <c r="F405" s="1">
        <v>40859</v>
      </c>
      <c r="G405" s="3">
        <f t="shared" si="24"/>
        <v>7</v>
      </c>
      <c r="H405" s="3">
        <v>11</v>
      </c>
      <c r="I405" s="3">
        <v>12</v>
      </c>
      <c r="J405" s="3">
        <f t="shared" si="25"/>
        <v>342</v>
      </c>
      <c r="K405">
        <v>17</v>
      </c>
      <c r="L405">
        <v>21</v>
      </c>
      <c r="M405">
        <v>32</v>
      </c>
      <c r="N405">
        <v>62492</v>
      </c>
      <c r="O405" s="1">
        <v>41292</v>
      </c>
      <c r="P405">
        <v>4.9759282999999996</v>
      </c>
      <c r="Q405">
        <v>5</v>
      </c>
      <c r="R405">
        <v>1</v>
      </c>
      <c r="S405">
        <v>16617</v>
      </c>
      <c r="T405">
        <v>100</v>
      </c>
      <c r="U405">
        <v>16517</v>
      </c>
      <c r="V405" t="s">
        <v>2361</v>
      </c>
      <c r="W405" t="s">
        <v>2362</v>
      </c>
      <c r="X405" t="s">
        <v>2363</v>
      </c>
      <c r="Y405" t="s">
        <v>2364</v>
      </c>
      <c r="Z405">
        <f t="shared" si="28"/>
        <v>12</v>
      </c>
      <c r="AA405">
        <f t="shared" si="26"/>
        <v>57</v>
      </c>
      <c r="AB405">
        <f t="shared" si="27"/>
        <v>0</v>
      </c>
    </row>
    <row r="406" spans="1:28" x14ac:dyDescent="0.3">
      <c r="A406" t="s">
        <v>2365</v>
      </c>
      <c r="B406" t="s">
        <v>2366</v>
      </c>
      <c r="C406">
        <v>17639664</v>
      </c>
      <c r="D406" t="s">
        <v>230</v>
      </c>
      <c r="E406">
        <v>451</v>
      </c>
      <c r="F406" s="1">
        <v>39914</v>
      </c>
      <c r="G406" s="3">
        <f t="shared" si="24"/>
        <v>7</v>
      </c>
      <c r="H406" s="3">
        <v>4</v>
      </c>
      <c r="I406" s="3">
        <v>11</v>
      </c>
      <c r="J406" s="3">
        <f t="shared" si="25"/>
        <v>131</v>
      </c>
      <c r="K406">
        <v>23</v>
      </c>
      <c r="L406">
        <v>31</v>
      </c>
      <c r="M406">
        <v>21</v>
      </c>
      <c r="N406">
        <v>84681</v>
      </c>
      <c r="O406" s="1">
        <v>41292</v>
      </c>
      <c r="P406">
        <v>4.861218</v>
      </c>
      <c r="Q406">
        <v>5</v>
      </c>
      <c r="R406">
        <v>1</v>
      </c>
      <c r="S406">
        <v>28044</v>
      </c>
      <c r="T406">
        <v>973</v>
      </c>
      <c r="U406">
        <v>27071</v>
      </c>
      <c r="V406" t="s">
        <v>2367</v>
      </c>
      <c r="W406" t="s">
        <v>2368</v>
      </c>
      <c r="X406" t="s">
        <v>2369</v>
      </c>
      <c r="Y406" s="2" t="s">
        <v>2370</v>
      </c>
      <c r="Z406">
        <f t="shared" si="28"/>
        <v>50</v>
      </c>
      <c r="AA406">
        <f t="shared" si="26"/>
        <v>571</v>
      </c>
      <c r="AB406">
        <f t="shared" si="27"/>
        <v>0</v>
      </c>
    </row>
    <row r="407" spans="1:28" x14ac:dyDescent="0.3">
      <c r="A407" t="s">
        <v>2371</v>
      </c>
      <c r="B407" t="s">
        <v>2372</v>
      </c>
      <c r="C407">
        <v>1757578</v>
      </c>
      <c r="D407" t="s">
        <v>28</v>
      </c>
      <c r="E407">
        <v>46</v>
      </c>
      <c r="F407" s="1">
        <v>40977</v>
      </c>
      <c r="G407" s="3">
        <f t="shared" si="24"/>
        <v>6</v>
      </c>
      <c r="H407" s="3">
        <v>3</v>
      </c>
      <c r="I407" s="3">
        <v>9</v>
      </c>
      <c r="J407" s="3">
        <f t="shared" si="25"/>
        <v>99</v>
      </c>
      <c r="K407">
        <v>3</v>
      </c>
      <c r="L407">
        <v>7</v>
      </c>
      <c r="M407">
        <v>56</v>
      </c>
      <c r="N407">
        <v>11276</v>
      </c>
      <c r="O407" s="1">
        <v>41292</v>
      </c>
      <c r="P407">
        <v>4.8861189999999999</v>
      </c>
      <c r="Q407">
        <v>5</v>
      </c>
      <c r="R407">
        <v>1</v>
      </c>
      <c r="S407">
        <v>7341</v>
      </c>
      <c r="T407">
        <v>209</v>
      </c>
      <c r="U407">
        <v>7132</v>
      </c>
      <c r="V407" t="s">
        <v>2373</v>
      </c>
      <c r="W407" t="s">
        <v>2374</v>
      </c>
      <c r="X407" t="s">
        <v>2375</v>
      </c>
      <c r="Y407" t="s">
        <v>2376</v>
      </c>
      <c r="Z407">
        <f t="shared" si="28"/>
        <v>27</v>
      </c>
      <c r="AA407">
        <f t="shared" si="26"/>
        <v>33</v>
      </c>
      <c r="AB407">
        <f t="shared" si="27"/>
        <v>0</v>
      </c>
    </row>
    <row r="408" spans="1:28" x14ac:dyDescent="0.3">
      <c r="A408" t="s">
        <v>2377</v>
      </c>
      <c r="B408" t="s">
        <v>2378</v>
      </c>
      <c r="C408">
        <v>4377507</v>
      </c>
      <c r="D408" t="s">
        <v>22</v>
      </c>
      <c r="E408">
        <v>15</v>
      </c>
      <c r="F408" s="1">
        <v>40855</v>
      </c>
      <c r="G408" s="3">
        <f t="shared" si="24"/>
        <v>3</v>
      </c>
      <c r="H408" s="3">
        <v>11</v>
      </c>
      <c r="I408" s="3">
        <v>8</v>
      </c>
      <c r="J408" s="3">
        <f t="shared" si="25"/>
        <v>338</v>
      </c>
      <c r="K408">
        <v>13</v>
      </c>
      <c r="L408">
        <v>48</v>
      </c>
      <c r="M408">
        <v>36</v>
      </c>
      <c r="N408">
        <v>49716</v>
      </c>
      <c r="O408" s="1">
        <v>41292</v>
      </c>
      <c r="P408">
        <v>4.9414115000000001</v>
      </c>
      <c r="Q408">
        <v>5</v>
      </c>
      <c r="R408">
        <v>1</v>
      </c>
      <c r="S408">
        <v>16522</v>
      </c>
      <c r="T408">
        <v>242</v>
      </c>
      <c r="U408">
        <v>16280</v>
      </c>
      <c r="V408" t="s">
        <v>2379</v>
      </c>
      <c r="W408" t="s">
        <v>2380</v>
      </c>
      <c r="X408" t="s">
        <v>2381</v>
      </c>
      <c r="Z408">
        <f t="shared" si="28"/>
        <v>15</v>
      </c>
      <c r="AA408">
        <f t="shared" si="26"/>
        <v>0</v>
      </c>
      <c r="AB408">
        <f t="shared" si="27"/>
        <v>0</v>
      </c>
    </row>
    <row r="409" spans="1:28" x14ac:dyDescent="0.3">
      <c r="A409" t="s">
        <v>2382</v>
      </c>
      <c r="B409" t="s">
        <v>2383</v>
      </c>
      <c r="C409">
        <v>1021877</v>
      </c>
      <c r="D409" t="s">
        <v>82</v>
      </c>
      <c r="E409">
        <v>681</v>
      </c>
      <c r="F409" s="1">
        <v>40691</v>
      </c>
      <c r="G409" s="3">
        <f t="shared" si="24"/>
        <v>7</v>
      </c>
      <c r="H409" s="3">
        <v>5</v>
      </c>
      <c r="I409" s="3">
        <v>28</v>
      </c>
      <c r="J409" s="3">
        <f t="shared" si="25"/>
        <v>178</v>
      </c>
      <c r="K409">
        <v>2</v>
      </c>
      <c r="L409">
        <v>39</v>
      </c>
      <c r="M409">
        <v>14</v>
      </c>
      <c r="N409">
        <v>9554</v>
      </c>
      <c r="O409" s="1">
        <v>41292</v>
      </c>
      <c r="P409">
        <v>4.8186749999999998</v>
      </c>
      <c r="Q409">
        <v>5</v>
      </c>
      <c r="R409">
        <v>1</v>
      </c>
      <c r="S409">
        <v>15486</v>
      </c>
      <c r="T409">
        <v>702</v>
      </c>
      <c r="U409">
        <v>14784</v>
      </c>
      <c r="V409" t="s">
        <v>103</v>
      </c>
      <c r="W409" t="s">
        <v>104</v>
      </c>
      <c r="X409" t="s">
        <v>105</v>
      </c>
      <c r="Y409" s="2" t="s">
        <v>2384</v>
      </c>
      <c r="Z409">
        <f t="shared" si="28"/>
        <v>12</v>
      </c>
      <c r="AA409">
        <f t="shared" si="26"/>
        <v>768</v>
      </c>
      <c r="AB409">
        <f t="shared" si="27"/>
        <v>28</v>
      </c>
    </row>
    <row r="410" spans="1:28" x14ac:dyDescent="0.3">
      <c r="A410" t="s">
        <v>2385</v>
      </c>
      <c r="B410" t="s">
        <v>2386</v>
      </c>
      <c r="C410">
        <v>8390028</v>
      </c>
      <c r="D410" t="s">
        <v>22</v>
      </c>
      <c r="E410">
        <v>297</v>
      </c>
      <c r="F410" s="1">
        <v>40832</v>
      </c>
      <c r="G410" s="3">
        <f t="shared" si="24"/>
        <v>1</v>
      </c>
      <c r="H410" s="3">
        <v>10</v>
      </c>
      <c r="I410" s="3">
        <v>16</v>
      </c>
      <c r="J410" s="3">
        <f t="shared" si="25"/>
        <v>316</v>
      </c>
      <c r="K410">
        <v>18</v>
      </c>
      <c r="L410">
        <v>13</v>
      </c>
      <c r="M410">
        <v>27</v>
      </c>
      <c r="N410">
        <v>65607</v>
      </c>
      <c r="O410" s="1">
        <v>41292</v>
      </c>
      <c r="P410">
        <v>4.9275656000000003</v>
      </c>
      <c r="Q410">
        <v>5</v>
      </c>
      <c r="R410">
        <v>1</v>
      </c>
      <c r="S410">
        <v>78692</v>
      </c>
      <c r="T410">
        <v>1425</v>
      </c>
      <c r="U410">
        <v>77267</v>
      </c>
      <c r="V410" t="s">
        <v>2387</v>
      </c>
      <c r="W410" t="s">
        <v>2388</v>
      </c>
      <c r="X410" t="s">
        <v>2389</v>
      </c>
      <c r="Y410" t="s">
        <v>2390</v>
      </c>
      <c r="Z410">
        <f t="shared" si="28"/>
        <v>52</v>
      </c>
      <c r="AA410">
        <f t="shared" si="26"/>
        <v>178</v>
      </c>
      <c r="AB410">
        <f t="shared" si="27"/>
        <v>0</v>
      </c>
    </row>
    <row r="411" spans="1:28" x14ac:dyDescent="0.3">
      <c r="A411" t="s">
        <v>2391</v>
      </c>
      <c r="B411" t="s">
        <v>2392</v>
      </c>
      <c r="C411">
        <v>1256288</v>
      </c>
      <c r="D411" t="s">
        <v>22</v>
      </c>
      <c r="E411">
        <v>38</v>
      </c>
      <c r="F411" s="1">
        <v>39432</v>
      </c>
      <c r="G411" s="3">
        <f t="shared" si="24"/>
        <v>1</v>
      </c>
      <c r="H411" s="3">
        <v>12</v>
      </c>
      <c r="I411" s="3">
        <v>16</v>
      </c>
      <c r="J411" s="3">
        <f t="shared" si="25"/>
        <v>376</v>
      </c>
      <c r="K411">
        <v>20</v>
      </c>
      <c r="L411">
        <v>30</v>
      </c>
      <c r="M411">
        <v>17</v>
      </c>
      <c r="N411">
        <v>73817</v>
      </c>
      <c r="O411" s="1">
        <v>41292</v>
      </c>
      <c r="P411">
        <v>4.4885845</v>
      </c>
      <c r="Q411">
        <v>5</v>
      </c>
      <c r="R411">
        <v>1</v>
      </c>
      <c r="S411">
        <v>2409</v>
      </c>
      <c r="T411">
        <v>308</v>
      </c>
      <c r="U411">
        <v>2101</v>
      </c>
      <c r="V411" t="s">
        <v>2393</v>
      </c>
      <c r="W411" t="s">
        <v>2394</v>
      </c>
      <c r="X411" t="s">
        <v>2395</v>
      </c>
      <c r="Y411" t="s">
        <v>2396</v>
      </c>
      <c r="Z411">
        <f t="shared" si="28"/>
        <v>18</v>
      </c>
      <c r="AA411">
        <f t="shared" si="26"/>
        <v>43</v>
      </c>
      <c r="AB411">
        <f t="shared" si="27"/>
        <v>0</v>
      </c>
    </row>
    <row r="412" spans="1:28" x14ac:dyDescent="0.3">
      <c r="A412" t="s">
        <v>2397</v>
      </c>
      <c r="B412" t="s">
        <v>2398</v>
      </c>
      <c r="C412">
        <v>4604665</v>
      </c>
      <c r="D412" t="s">
        <v>230</v>
      </c>
      <c r="E412">
        <v>222</v>
      </c>
      <c r="F412" s="1">
        <v>40443</v>
      </c>
      <c r="G412" s="3">
        <f t="shared" si="24"/>
        <v>4</v>
      </c>
      <c r="H412" s="3">
        <v>9</v>
      </c>
      <c r="I412" s="3">
        <v>22</v>
      </c>
      <c r="J412" s="3">
        <f t="shared" si="25"/>
        <v>292</v>
      </c>
      <c r="K412">
        <v>21</v>
      </c>
      <c r="L412">
        <v>51</v>
      </c>
      <c r="M412">
        <v>24</v>
      </c>
      <c r="N412">
        <v>78684</v>
      </c>
      <c r="O412" s="1">
        <v>41292</v>
      </c>
      <c r="P412">
        <v>4.8828053000000002</v>
      </c>
      <c r="Q412">
        <v>5</v>
      </c>
      <c r="R412">
        <v>1</v>
      </c>
      <c r="S412">
        <v>28602</v>
      </c>
      <c r="T412">
        <v>838</v>
      </c>
      <c r="U412">
        <v>27764</v>
      </c>
      <c r="V412" t="s">
        <v>2399</v>
      </c>
      <c r="W412" t="s">
        <v>2400</v>
      </c>
      <c r="X412" t="s">
        <v>2401</v>
      </c>
      <c r="Y412" t="s">
        <v>2402</v>
      </c>
      <c r="Z412">
        <f t="shared" si="28"/>
        <v>16</v>
      </c>
      <c r="AA412">
        <f t="shared" si="26"/>
        <v>197</v>
      </c>
      <c r="AB412">
        <f t="shared" si="27"/>
        <v>4</v>
      </c>
    </row>
    <row r="413" spans="1:28" x14ac:dyDescent="0.3">
      <c r="A413" t="s">
        <v>2403</v>
      </c>
      <c r="B413" t="s">
        <v>2404</v>
      </c>
      <c r="C413">
        <v>7652685</v>
      </c>
      <c r="D413" t="s">
        <v>133</v>
      </c>
      <c r="E413">
        <v>77</v>
      </c>
      <c r="F413" s="1">
        <v>40470</v>
      </c>
      <c r="G413" s="3">
        <f t="shared" si="24"/>
        <v>3</v>
      </c>
      <c r="H413" s="3">
        <v>10</v>
      </c>
      <c r="I413" s="3">
        <v>19</v>
      </c>
      <c r="J413" s="3">
        <f t="shared" si="25"/>
        <v>319</v>
      </c>
      <c r="K413">
        <v>1</v>
      </c>
      <c r="L413">
        <v>50</v>
      </c>
      <c r="M413">
        <v>30</v>
      </c>
      <c r="N413">
        <v>6630</v>
      </c>
      <c r="O413" s="1">
        <v>41292</v>
      </c>
      <c r="P413">
        <v>4.9543889999999999</v>
      </c>
      <c r="Q413">
        <v>5</v>
      </c>
      <c r="R413">
        <v>1</v>
      </c>
      <c r="S413">
        <v>40166</v>
      </c>
      <c r="T413">
        <v>458</v>
      </c>
      <c r="U413">
        <v>39708</v>
      </c>
      <c r="V413" t="s">
        <v>2405</v>
      </c>
      <c r="W413" t="s">
        <v>2406</v>
      </c>
      <c r="X413" t="s">
        <v>2407</v>
      </c>
      <c r="Y413" s="2" t="s">
        <v>2408</v>
      </c>
      <c r="Z413">
        <f t="shared" si="28"/>
        <v>74</v>
      </c>
      <c r="AA413">
        <f t="shared" si="26"/>
        <v>265</v>
      </c>
      <c r="AB413">
        <f t="shared" si="27"/>
        <v>0</v>
      </c>
    </row>
    <row r="414" spans="1:28" x14ac:dyDescent="0.3">
      <c r="A414" t="s">
        <v>2409</v>
      </c>
      <c r="B414" t="s">
        <v>2410</v>
      </c>
      <c r="C414">
        <v>562194</v>
      </c>
      <c r="D414" t="s">
        <v>40</v>
      </c>
      <c r="E414">
        <v>8</v>
      </c>
      <c r="F414" s="1">
        <v>40658</v>
      </c>
      <c r="G414" s="3">
        <f t="shared" si="24"/>
        <v>2</v>
      </c>
      <c r="H414" s="3">
        <v>4</v>
      </c>
      <c r="I414" s="3">
        <v>25</v>
      </c>
      <c r="J414" s="3">
        <f t="shared" si="25"/>
        <v>145</v>
      </c>
      <c r="K414">
        <v>19</v>
      </c>
      <c r="L414">
        <v>0</v>
      </c>
      <c r="M414">
        <v>8</v>
      </c>
      <c r="N414">
        <v>68408</v>
      </c>
      <c r="O414" s="1">
        <v>41292</v>
      </c>
      <c r="P414">
        <v>4.9279384999999998</v>
      </c>
      <c r="Q414">
        <v>5</v>
      </c>
      <c r="R414">
        <v>1</v>
      </c>
      <c r="S414">
        <v>3497</v>
      </c>
      <c r="T414">
        <v>63</v>
      </c>
      <c r="U414">
        <v>3434</v>
      </c>
      <c r="V414" t="s">
        <v>2411</v>
      </c>
      <c r="W414" t="s">
        <v>2412</v>
      </c>
      <c r="X414" t="s">
        <v>2413</v>
      </c>
      <c r="Y414" t="s">
        <v>2414</v>
      </c>
      <c r="Z414">
        <f t="shared" si="28"/>
        <v>15</v>
      </c>
      <c r="AA414">
        <f t="shared" si="26"/>
        <v>57</v>
      </c>
      <c r="AB414">
        <f t="shared" si="27"/>
        <v>0</v>
      </c>
    </row>
    <row r="415" spans="1:28" x14ac:dyDescent="0.3">
      <c r="A415" t="s">
        <v>2415</v>
      </c>
      <c r="B415" t="s">
        <v>2416</v>
      </c>
      <c r="C415">
        <v>54995408</v>
      </c>
      <c r="D415" t="s">
        <v>230</v>
      </c>
      <c r="E415">
        <v>191</v>
      </c>
      <c r="F415" s="1">
        <v>40591</v>
      </c>
      <c r="G415" s="3">
        <f t="shared" si="24"/>
        <v>5</v>
      </c>
      <c r="H415" s="3">
        <v>2</v>
      </c>
      <c r="I415" s="3">
        <v>17</v>
      </c>
      <c r="J415" s="3">
        <f t="shared" si="25"/>
        <v>77</v>
      </c>
      <c r="K415">
        <v>1</v>
      </c>
      <c r="L415">
        <v>55</v>
      </c>
      <c r="M415">
        <v>49</v>
      </c>
      <c r="N415">
        <v>6949</v>
      </c>
      <c r="O415" s="1">
        <v>41292</v>
      </c>
      <c r="P415">
        <v>4.8583869999999996</v>
      </c>
      <c r="Q415">
        <v>5</v>
      </c>
      <c r="R415">
        <v>1</v>
      </c>
      <c r="S415">
        <v>526053</v>
      </c>
      <c r="T415">
        <v>18624</v>
      </c>
      <c r="U415">
        <v>507429</v>
      </c>
      <c r="V415" t="s">
        <v>2417</v>
      </c>
      <c r="W415" t="s">
        <v>2418</v>
      </c>
      <c r="X415" t="s">
        <v>2419</v>
      </c>
      <c r="Y415" t="s">
        <v>2420</v>
      </c>
      <c r="Z415">
        <f t="shared" si="28"/>
        <v>49</v>
      </c>
      <c r="AA415">
        <f t="shared" si="26"/>
        <v>94</v>
      </c>
      <c r="AB415">
        <f t="shared" si="27"/>
        <v>0</v>
      </c>
    </row>
    <row r="416" spans="1:28" x14ac:dyDescent="0.3">
      <c r="A416" t="s">
        <v>2421</v>
      </c>
      <c r="B416" t="s">
        <v>2422</v>
      </c>
      <c r="C416">
        <v>1556115</v>
      </c>
      <c r="D416" t="s">
        <v>40</v>
      </c>
      <c r="E416">
        <v>78</v>
      </c>
      <c r="F416" s="1">
        <v>40610</v>
      </c>
      <c r="G416" s="3">
        <f t="shared" si="24"/>
        <v>3</v>
      </c>
      <c r="H416" s="3">
        <v>3</v>
      </c>
      <c r="I416" s="3">
        <v>8</v>
      </c>
      <c r="J416" s="3">
        <f t="shared" si="25"/>
        <v>98</v>
      </c>
      <c r="K416">
        <v>20</v>
      </c>
      <c r="L416">
        <v>56</v>
      </c>
      <c r="M416">
        <v>9</v>
      </c>
      <c r="N416">
        <v>75369</v>
      </c>
      <c r="O416" s="1">
        <v>41292</v>
      </c>
      <c r="P416">
        <v>4.8849286999999997</v>
      </c>
      <c r="Q416">
        <v>5</v>
      </c>
      <c r="R416">
        <v>1</v>
      </c>
      <c r="S416">
        <v>6257</v>
      </c>
      <c r="T416">
        <v>180</v>
      </c>
      <c r="U416">
        <v>6077</v>
      </c>
      <c r="V416" t="s">
        <v>2423</v>
      </c>
      <c r="W416" t="s">
        <v>2424</v>
      </c>
      <c r="X416" t="s">
        <v>2425</v>
      </c>
      <c r="Y416" t="s">
        <v>2426</v>
      </c>
      <c r="Z416">
        <f t="shared" si="28"/>
        <v>18</v>
      </c>
      <c r="AA416">
        <f t="shared" si="26"/>
        <v>52</v>
      </c>
      <c r="AB416">
        <f t="shared" si="27"/>
        <v>4</v>
      </c>
    </row>
    <row r="417" spans="1:28" x14ac:dyDescent="0.3">
      <c r="A417" t="s">
        <v>2427</v>
      </c>
      <c r="B417" t="s">
        <v>2428</v>
      </c>
      <c r="C417">
        <v>2006816</v>
      </c>
      <c r="D417" t="s">
        <v>22</v>
      </c>
      <c r="E417">
        <v>156</v>
      </c>
      <c r="F417" s="1">
        <v>40908</v>
      </c>
      <c r="G417" s="3">
        <f t="shared" si="24"/>
        <v>7</v>
      </c>
      <c r="H417" s="3">
        <v>12</v>
      </c>
      <c r="I417" s="3">
        <v>31</v>
      </c>
      <c r="J417" s="3">
        <f t="shared" si="25"/>
        <v>391</v>
      </c>
      <c r="K417">
        <v>18</v>
      </c>
      <c r="L417">
        <v>19</v>
      </c>
      <c r="M417">
        <v>59</v>
      </c>
      <c r="N417">
        <v>65999</v>
      </c>
      <c r="O417" s="1">
        <v>41292</v>
      </c>
      <c r="P417">
        <v>4.9092539999999998</v>
      </c>
      <c r="Q417">
        <v>5</v>
      </c>
      <c r="R417">
        <v>1</v>
      </c>
      <c r="S417">
        <v>11152</v>
      </c>
      <c r="T417">
        <v>253</v>
      </c>
      <c r="U417">
        <v>10899</v>
      </c>
      <c r="V417" t="s">
        <v>2429</v>
      </c>
      <c r="W417" t="s">
        <v>2430</v>
      </c>
      <c r="X417" t="s">
        <v>2431</v>
      </c>
      <c r="Y417" s="2" t="s">
        <v>2432</v>
      </c>
      <c r="Z417">
        <f t="shared" si="28"/>
        <v>20</v>
      </c>
      <c r="AA417">
        <f t="shared" si="26"/>
        <v>633</v>
      </c>
      <c r="AB417">
        <f t="shared" si="27"/>
        <v>20</v>
      </c>
    </row>
    <row r="418" spans="1:28" x14ac:dyDescent="0.3">
      <c r="A418" t="s">
        <v>2433</v>
      </c>
      <c r="B418" t="s">
        <v>2434</v>
      </c>
      <c r="C418">
        <v>1529568</v>
      </c>
      <c r="D418" t="s">
        <v>34</v>
      </c>
      <c r="E418">
        <v>669</v>
      </c>
      <c r="F418" s="1">
        <v>40726</v>
      </c>
      <c r="G418" s="3">
        <f t="shared" si="24"/>
        <v>7</v>
      </c>
      <c r="H418" s="3">
        <v>7</v>
      </c>
      <c r="I418" s="3">
        <v>2</v>
      </c>
      <c r="J418" s="3">
        <f t="shared" si="25"/>
        <v>212</v>
      </c>
      <c r="K418">
        <v>2</v>
      </c>
      <c r="L418">
        <v>13</v>
      </c>
      <c r="M418">
        <v>54</v>
      </c>
      <c r="N418">
        <v>8034</v>
      </c>
      <c r="O418" s="1">
        <v>41292</v>
      </c>
      <c r="P418">
        <v>4.6498090000000003</v>
      </c>
      <c r="Q418">
        <v>5</v>
      </c>
      <c r="R418">
        <v>1</v>
      </c>
      <c r="S418">
        <v>14118</v>
      </c>
      <c r="T418">
        <v>1236</v>
      </c>
      <c r="U418">
        <v>12882</v>
      </c>
      <c r="V418" t="s">
        <v>103</v>
      </c>
      <c r="W418" t="s">
        <v>104</v>
      </c>
      <c r="X418" t="s">
        <v>105</v>
      </c>
      <c r="Y418" s="2" t="s">
        <v>2435</v>
      </c>
      <c r="Z418">
        <f t="shared" si="28"/>
        <v>12</v>
      </c>
      <c r="AA418">
        <f t="shared" si="26"/>
        <v>735</v>
      </c>
      <c r="AB418">
        <f t="shared" si="27"/>
        <v>40</v>
      </c>
    </row>
    <row r="419" spans="1:28" x14ac:dyDescent="0.3">
      <c r="A419" t="s">
        <v>2436</v>
      </c>
      <c r="B419" t="s">
        <v>2437</v>
      </c>
      <c r="C419">
        <v>529876</v>
      </c>
      <c r="D419" t="s">
        <v>22</v>
      </c>
      <c r="E419">
        <v>110</v>
      </c>
      <c r="F419" s="1">
        <v>39674</v>
      </c>
      <c r="G419" s="3">
        <f t="shared" si="24"/>
        <v>5</v>
      </c>
      <c r="H419" s="3">
        <v>8</v>
      </c>
      <c r="I419" s="3">
        <v>14</v>
      </c>
      <c r="J419" s="3">
        <f t="shared" si="25"/>
        <v>254</v>
      </c>
      <c r="K419">
        <v>11</v>
      </c>
      <c r="L419">
        <v>14</v>
      </c>
      <c r="M419">
        <v>45</v>
      </c>
      <c r="N419">
        <v>40485</v>
      </c>
      <c r="O419" s="1">
        <v>41292</v>
      </c>
      <c r="P419">
        <v>4.9046025000000002</v>
      </c>
      <c r="Q419">
        <v>5</v>
      </c>
      <c r="R419">
        <v>1</v>
      </c>
      <c r="S419">
        <v>2390</v>
      </c>
      <c r="T419">
        <v>57</v>
      </c>
      <c r="U419">
        <v>2333</v>
      </c>
      <c r="V419" t="s">
        <v>2438</v>
      </c>
      <c r="W419" t="s">
        <v>2439</v>
      </c>
      <c r="X419" t="s">
        <v>2440</v>
      </c>
      <c r="Y419" t="s">
        <v>2441</v>
      </c>
      <c r="Z419">
        <f t="shared" si="28"/>
        <v>38</v>
      </c>
      <c r="AA419">
        <f t="shared" si="26"/>
        <v>7</v>
      </c>
      <c r="AB419">
        <f t="shared" si="27"/>
        <v>0</v>
      </c>
    </row>
    <row r="420" spans="1:28" x14ac:dyDescent="0.3">
      <c r="A420" t="s">
        <v>2442</v>
      </c>
      <c r="B420" t="s">
        <v>2443</v>
      </c>
      <c r="C420">
        <v>525267</v>
      </c>
      <c r="D420" t="s">
        <v>22</v>
      </c>
      <c r="E420">
        <v>13</v>
      </c>
      <c r="F420" s="1">
        <v>39767</v>
      </c>
      <c r="G420" s="3">
        <f t="shared" si="24"/>
        <v>7</v>
      </c>
      <c r="H420" s="3">
        <v>11</v>
      </c>
      <c r="I420" s="3">
        <v>15</v>
      </c>
      <c r="J420" s="3">
        <f t="shared" si="25"/>
        <v>345</v>
      </c>
      <c r="K420">
        <v>0</v>
      </c>
      <c r="L420">
        <v>3</v>
      </c>
      <c r="M420">
        <v>47</v>
      </c>
      <c r="N420">
        <v>227</v>
      </c>
      <c r="O420" s="1">
        <v>41292</v>
      </c>
      <c r="P420">
        <v>4.9052470000000001</v>
      </c>
      <c r="Q420">
        <v>5</v>
      </c>
      <c r="R420">
        <v>1</v>
      </c>
      <c r="S420">
        <v>3335</v>
      </c>
      <c r="T420">
        <v>79</v>
      </c>
      <c r="U420">
        <v>3256</v>
      </c>
      <c r="V420" t="s">
        <v>1508</v>
      </c>
      <c r="W420" t="s">
        <v>1509</v>
      </c>
      <c r="X420" t="s">
        <v>1510</v>
      </c>
      <c r="Y420" t="s">
        <v>2444</v>
      </c>
      <c r="Z420">
        <f t="shared" si="28"/>
        <v>24</v>
      </c>
      <c r="AA420">
        <f t="shared" si="26"/>
        <v>43</v>
      </c>
      <c r="AB420">
        <f t="shared" si="27"/>
        <v>0</v>
      </c>
    </row>
    <row r="421" spans="1:28" x14ac:dyDescent="0.3">
      <c r="A421" t="s">
        <v>2445</v>
      </c>
      <c r="B421" t="s">
        <v>2446</v>
      </c>
      <c r="C421">
        <v>1986232</v>
      </c>
      <c r="D421" t="s">
        <v>40</v>
      </c>
      <c r="E421">
        <v>26</v>
      </c>
      <c r="F421" s="1">
        <v>40532</v>
      </c>
      <c r="G421" s="3">
        <f t="shared" si="24"/>
        <v>2</v>
      </c>
      <c r="H421" s="3">
        <v>12</v>
      </c>
      <c r="I421" s="3">
        <v>20</v>
      </c>
      <c r="J421" s="3">
        <f t="shared" si="25"/>
        <v>380</v>
      </c>
      <c r="K421">
        <v>11</v>
      </c>
      <c r="L421">
        <v>14</v>
      </c>
      <c r="M421">
        <v>47</v>
      </c>
      <c r="N421">
        <v>40487</v>
      </c>
      <c r="O421" s="1">
        <v>41292</v>
      </c>
      <c r="P421">
        <v>4.8891099999999996</v>
      </c>
      <c r="Q421">
        <v>5</v>
      </c>
      <c r="R421">
        <v>1</v>
      </c>
      <c r="S421">
        <v>6024</v>
      </c>
      <c r="T421">
        <v>167</v>
      </c>
      <c r="U421">
        <v>5857</v>
      </c>
      <c r="V421" t="s">
        <v>2447</v>
      </c>
      <c r="W421" t="s">
        <v>2448</v>
      </c>
      <c r="X421" t="s">
        <v>2449</v>
      </c>
      <c r="Y421" t="s">
        <v>2450</v>
      </c>
      <c r="Z421">
        <f t="shared" si="28"/>
        <v>33</v>
      </c>
      <c r="AA421">
        <f t="shared" si="26"/>
        <v>219</v>
      </c>
      <c r="AB421">
        <f t="shared" si="27"/>
        <v>0</v>
      </c>
    </row>
    <row r="422" spans="1:28" x14ac:dyDescent="0.3">
      <c r="A422" t="s">
        <v>2451</v>
      </c>
      <c r="B422" t="s">
        <v>2452</v>
      </c>
      <c r="C422">
        <v>957231</v>
      </c>
      <c r="D422" t="s">
        <v>82</v>
      </c>
      <c r="E422">
        <v>94</v>
      </c>
      <c r="F422" s="1">
        <v>39824</v>
      </c>
      <c r="G422" s="3">
        <f t="shared" si="24"/>
        <v>1</v>
      </c>
      <c r="H422" s="3">
        <v>1</v>
      </c>
      <c r="I422" s="3">
        <v>11</v>
      </c>
      <c r="J422" s="3">
        <f t="shared" si="25"/>
        <v>41</v>
      </c>
      <c r="K422">
        <v>21</v>
      </c>
      <c r="L422">
        <v>30</v>
      </c>
      <c r="M422">
        <v>21</v>
      </c>
      <c r="N422">
        <v>77421</v>
      </c>
      <c r="O422" s="1">
        <v>41292</v>
      </c>
      <c r="P422">
        <v>4.6889386000000002</v>
      </c>
      <c r="Q422">
        <v>5</v>
      </c>
      <c r="R422">
        <v>1</v>
      </c>
      <c r="S422">
        <v>4475</v>
      </c>
      <c r="T422">
        <v>348</v>
      </c>
      <c r="U422">
        <v>4127</v>
      </c>
      <c r="V422" t="s">
        <v>2453</v>
      </c>
      <c r="W422" t="s">
        <v>2454</v>
      </c>
      <c r="X422" t="s">
        <v>2455</v>
      </c>
      <c r="Y422" t="s">
        <v>2456</v>
      </c>
      <c r="Z422">
        <f t="shared" si="28"/>
        <v>42</v>
      </c>
      <c r="AA422">
        <f t="shared" si="26"/>
        <v>109</v>
      </c>
      <c r="AB422">
        <f t="shared" si="27"/>
        <v>4</v>
      </c>
    </row>
    <row r="423" spans="1:28" x14ac:dyDescent="0.3">
      <c r="A423" t="s">
        <v>2457</v>
      </c>
      <c r="B423" t="s">
        <v>2458</v>
      </c>
      <c r="C423">
        <v>12565521</v>
      </c>
      <c r="D423" t="s">
        <v>22</v>
      </c>
      <c r="E423">
        <v>56</v>
      </c>
      <c r="F423" s="1">
        <v>41204</v>
      </c>
      <c r="G423" s="3">
        <f t="shared" si="24"/>
        <v>2</v>
      </c>
      <c r="H423" s="3">
        <v>10</v>
      </c>
      <c r="I423" s="3">
        <v>22</v>
      </c>
      <c r="J423" s="3">
        <f t="shared" si="25"/>
        <v>322</v>
      </c>
      <c r="K423">
        <v>4</v>
      </c>
      <c r="L423">
        <v>55</v>
      </c>
      <c r="M423">
        <v>26</v>
      </c>
      <c r="N423">
        <v>17726</v>
      </c>
      <c r="O423" s="1">
        <v>41292</v>
      </c>
      <c r="P423">
        <v>4.5271745000000001</v>
      </c>
      <c r="Q423">
        <v>5</v>
      </c>
      <c r="R423">
        <v>1</v>
      </c>
      <c r="S423">
        <v>53745</v>
      </c>
      <c r="T423">
        <v>6353</v>
      </c>
      <c r="U423">
        <v>47392</v>
      </c>
      <c r="V423" t="s">
        <v>2459</v>
      </c>
      <c r="W423" t="s">
        <v>2460</v>
      </c>
      <c r="X423" t="s">
        <v>2461</v>
      </c>
      <c r="Y423" s="2" t="s">
        <v>2462</v>
      </c>
      <c r="Z423">
        <f t="shared" si="28"/>
        <v>32</v>
      </c>
      <c r="AA423">
        <f t="shared" si="26"/>
        <v>1083</v>
      </c>
      <c r="AB423">
        <f t="shared" si="27"/>
        <v>48</v>
      </c>
    </row>
    <row r="424" spans="1:28" x14ac:dyDescent="0.3">
      <c r="A424" t="s">
        <v>2463</v>
      </c>
      <c r="B424" t="s">
        <v>2464</v>
      </c>
      <c r="C424">
        <v>2091818</v>
      </c>
      <c r="D424" t="s">
        <v>34</v>
      </c>
      <c r="E424">
        <v>586</v>
      </c>
      <c r="F424" s="1">
        <v>40740</v>
      </c>
      <c r="G424" s="3">
        <f t="shared" si="24"/>
        <v>7</v>
      </c>
      <c r="H424" s="3">
        <v>7</v>
      </c>
      <c r="I424" s="3">
        <v>16</v>
      </c>
      <c r="J424" s="3">
        <f t="shared" si="25"/>
        <v>226</v>
      </c>
      <c r="K424">
        <v>1</v>
      </c>
      <c r="L424">
        <v>16</v>
      </c>
      <c r="M424">
        <v>1</v>
      </c>
      <c r="N424">
        <v>4561</v>
      </c>
      <c r="O424" s="1">
        <v>41292</v>
      </c>
      <c r="P424">
        <v>4.7826649999999997</v>
      </c>
      <c r="Q424">
        <v>5</v>
      </c>
      <c r="R424">
        <v>1</v>
      </c>
      <c r="S424">
        <v>16325</v>
      </c>
      <c r="T424">
        <v>887</v>
      </c>
      <c r="U424">
        <v>15438</v>
      </c>
      <c r="V424" t="s">
        <v>103</v>
      </c>
      <c r="W424" t="s">
        <v>104</v>
      </c>
      <c r="X424" t="s">
        <v>105</v>
      </c>
      <c r="Y424" s="2" t="s">
        <v>2465</v>
      </c>
      <c r="Z424">
        <f t="shared" si="28"/>
        <v>10</v>
      </c>
      <c r="AA424">
        <f t="shared" si="26"/>
        <v>533</v>
      </c>
      <c r="AB424">
        <f t="shared" si="27"/>
        <v>28</v>
      </c>
    </row>
    <row r="425" spans="1:28" x14ac:dyDescent="0.3">
      <c r="A425" t="s">
        <v>2466</v>
      </c>
      <c r="B425" t="s">
        <v>2467</v>
      </c>
      <c r="C425">
        <v>96227947</v>
      </c>
      <c r="D425" t="s">
        <v>52</v>
      </c>
      <c r="E425">
        <v>1799</v>
      </c>
      <c r="F425" s="1">
        <v>40973</v>
      </c>
      <c r="G425" s="3">
        <f t="shared" si="24"/>
        <v>2</v>
      </c>
      <c r="H425" s="3">
        <v>3</v>
      </c>
      <c r="I425" s="3">
        <v>5</v>
      </c>
      <c r="J425" s="3">
        <f t="shared" si="25"/>
        <v>95</v>
      </c>
      <c r="K425">
        <v>20</v>
      </c>
      <c r="L425">
        <v>13</v>
      </c>
      <c r="M425">
        <v>33</v>
      </c>
      <c r="N425">
        <v>72813</v>
      </c>
      <c r="O425" s="1">
        <v>41292</v>
      </c>
      <c r="P425">
        <v>4.5365124000000003</v>
      </c>
      <c r="Q425">
        <v>5</v>
      </c>
      <c r="R425">
        <v>1</v>
      </c>
      <c r="S425">
        <v>1577587</v>
      </c>
      <c r="T425">
        <v>182798</v>
      </c>
      <c r="U425">
        <v>1394789</v>
      </c>
      <c r="V425" t="s">
        <v>2468</v>
      </c>
      <c r="W425" t="s">
        <v>2469</v>
      </c>
      <c r="X425" t="s">
        <v>2470</v>
      </c>
      <c r="Y425" s="2" t="s">
        <v>2471</v>
      </c>
      <c r="Z425">
        <f t="shared" si="28"/>
        <v>9</v>
      </c>
      <c r="AA425">
        <f t="shared" si="26"/>
        <v>3332</v>
      </c>
      <c r="AB425">
        <f t="shared" si="27"/>
        <v>36</v>
      </c>
    </row>
    <row r="426" spans="1:28" x14ac:dyDescent="0.3">
      <c r="A426" t="s">
        <v>2472</v>
      </c>
      <c r="B426" t="s">
        <v>2473</v>
      </c>
      <c r="C426">
        <v>6445775</v>
      </c>
      <c r="D426" t="s">
        <v>28</v>
      </c>
      <c r="E426">
        <v>507</v>
      </c>
      <c r="F426" s="1">
        <v>40471</v>
      </c>
      <c r="G426" s="3">
        <f t="shared" si="24"/>
        <v>4</v>
      </c>
      <c r="H426" s="3">
        <v>10</v>
      </c>
      <c r="I426" s="3">
        <v>20</v>
      </c>
      <c r="J426" s="3">
        <f t="shared" si="25"/>
        <v>320</v>
      </c>
      <c r="K426">
        <v>2</v>
      </c>
      <c r="L426">
        <v>7</v>
      </c>
      <c r="M426">
        <v>3</v>
      </c>
      <c r="N426">
        <v>7623</v>
      </c>
      <c r="O426" s="1">
        <v>41292</v>
      </c>
      <c r="P426">
        <v>4.2675942999999998</v>
      </c>
      <c r="Q426">
        <v>5</v>
      </c>
      <c r="R426">
        <v>1</v>
      </c>
      <c r="S426">
        <v>19907</v>
      </c>
      <c r="T426">
        <v>3645</v>
      </c>
      <c r="U426">
        <v>16262</v>
      </c>
      <c r="V426" t="s">
        <v>2474</v>
      </c>
      <c r="W426" t="s">
        <v>2475</v>
      </c>
      <c r="X426" t="s">
        <v>2476</v>
      </c>
      <c r="Y426" s="2" t="s">
        <v>2477</v>
      </c>
      <c r="Z426">
        <f t="shared" si="28"/>
        <v>22</v>
      </c>
      <c r="AA426">
        <f t="shared" si="26"/>
        <v>913</v>
      </c>
      <c r="AB426">
        <f t="shared" si="27"/>
        <v>4</v>
      </c>
    </row>
    <row r="427" spans="1:28" x14ac:dyDescent="0.3">
      <c r="A427" t="s">
        <v>2478</v>
      </c>
      <c r="B427" t="s">
        <v>2479</v>
      </c>
      <c r="C427">
        <v>1412643</v>
      </c>
      <c r="D427" t="s">
        <v>22</v>
      </c>
      <c r="E427">
        <v>29</v>
      </c>
      <c r="F427" s="1">
        <v>39041</v>
      </c>
      <c r="G427" s="3">
        <f t="shared" si="24"/>
        <v>2</v>
      </c>
      <c r="H427" s="3">
        <v>11</v>
      </c>
      <c r="I427" s="3">
        <v>20</v>
      </c>
      <c r="J427" s="3">
        <f t="shared" si="25"/>
        <v>350</v>
      </c>
      <c r="K427">
        <v>4</v>
      </c>
      <c r="L427">
        <v>4</v>
      </c>
      <c r="M427">
        <v>39</v>
      </c>
      <c r="N427">
        <v>14679</v>
      </c>
      <c r="O427" s="1">
        <v>41292</v>
      </c>
      <c r="P427">
        <v>4.8939915000000003</v>
      </c>
      <c r="Q427">
        <v>5</v>
      </c>
      <c r="R427">
        <v>1</v>
      </c>
      <c r="S427">
        <v>4377</v>
      </c>
      <c r="T427">
        <v>116</v>
      </c>
      <c r="U427">
        <v>4261</v>
      </c>
      <c r="V427" t="e">
        <v>#NAME?</v>
      </c>
      <c r="W427" t="s">
        <v>2480</v>
      </c>
      <c r="X427" t="s">
        <v>2481</v>
      </c>
      <c r="Y427" t="s">
        <v>2482</v>
      </c>
      <c r="Z427">
        <f>LEN(B427)</f>
        <v>27</v>
      </c>
      <c r="AA427">
        <f t="shared" si="26"/>
        <v>39</v>
      </c>
      <c r="AB427">
        <f t="shared" si="27"/>
        <v>0</v>
      </c>
    </row>
    <row r="428" spans="1:28" x14ac:dyDescent="0.3">
      <c r="A428" t="s">
        <v>2483</v>
      </c>
      <c r="B428" t="s">
        <v>2484</v>
      </c>
      <c r="C428">
        <v>8960913</v>
      </c>
      <c r="D428" t="s">
        <v>22</v>
      </c>
      <c r="E428">
        <v>105</v>
      </c>
      <c r="F428" s="1">
        <v>40500</v>
      </c>
      <c r="G428" s="3">
        <f t="shared" si="24"/>
        <v>5</v>
      </c>
      <c r="H428" s="3">
        <v>11</v>
      </c>
      <c r="I428" s="3">
        <v>18</v>
      </c>
      <c r="J428" s="3">
        <f t="shared" si="25"/>
        <v>348</v>
      </c>
      <c r="K428">
        <v>17</v>
      </c>
      <c r="L428">
        <v>35</v>
      </c>
      <c r="M428">
        <v>2</v>
      </c>
      <c r="N428">
        <v>63302</v>
      </c>
      <c r="O428" s="1">
        <v>41292</v>
      </c>
      <c r="P428">
        <v>4.6497149999999996</v>
      </c>
      <c r="Q428">
        <v>5</v>
      </c>
      <c r="R428">
        <v>1</v>
      </c>
      <c r="S428">
        <v>4739</v>
      </c>
      <c r="T428">
        <v>415</v>
      </c>
      <c r="U428">
        <v>4324</v>
      </c>
      <c r="V428" t="s">
        <v>2485</v>
      </c>
      <c r="W428" t="s">
        <v>2486</v>
      </c>
      <c r="X428" t="s">
        <v>2487</v>
      </c>
      <c r="Y428" s="2" t="s">
        <v>2488</v>
      </c>
      <c r="Z428">
        <f>LEN(B428)</f>
        <v>28</v>
      </c>
      <c r="AA428">
        <f t="shared" si="26"/>
        <v>327</v>
      </c>
      <c r="AB428">
        <f t="shared" si="27"/>
        <v>8</v>
      </c>
    </row>
    <row r="429" spans="1:28" x14ac:dyDescent="0.3">
      <c r="A429" t="s">
        <v>2489</v>
      </c>
      <c r="B429" t="s">
        <v>2490</v>
      </c>
      <c r="C429">
        <v>561560</v>
      </c>
      <c r="D429" t="s">
        <v>82</v>
      </c>
      <c r="E429">
        <v>86</v>
      </c>
      <c r="F429" s="1">
        <v>40989</v>
      </c>
      <c r="G429" s="3">
        <f t="shared" si="24"/>
        <v>4</v>
      </c>
      <c r="H429" s="3">
        <v>3</v>
      </c>
      <c r="I429" s="3">
        <v>21</v>
      </c>
      <c r="J429" s="3">
        <f t="shared" si="25"/>
        <v>111</v>
      </c>
      <c r="K429">
        <v>11</v>
      </c>
      <c r="L429">
        <v>12</v>
      </c>
      <c r="M429">
        <v>27</v>
      </c>
      <c r="N429">
        <v>40347</v>
      </c>
      <c r="O429" s="1">
        <v>41292</v>
      </c>
      <c r="P429">
        <v>4.8776339999999996</v>
      </c>
      <c r="Q429">
        <v>5</v>
      </c>
      <c r="R429">
        <v>1</v>
      </c>
      <c r="S429">
        <v>1471</v>
      </c>
      <c r="T429">
        <v>45</v>
      </c>
      <c r="U429">
        <v>1426</v>
      </c>
      <c r="V429" t="s">
        <v>2491</v>
      </c>
      <c r="W429" t="s">
        <v>2492</v>
      </c>
      <c r="X429" t="s">
        <v>2493</v>
      </c>
      <c r="Y429" t="s">
        <v>2494</v>
      </c>
      <c r="Z429">
        <f t="shared" ref="Z429:Z447" si="29">LEN(B429)</f>
        <v>20</v>
      </c>
      <c r="AA429">
        <f t="shared" si="26"/>
        <v>179</v>
      </c>
      <c r="AB429">
        <f t="shared" si="27"/>
        <v>8</v>
      </c>
    </row>
    <row r="430" spans="1:28" x14ac:dyDescent="0.3">
      <c r="A430" t="s">
        <v>2495</v>
      </c>
      <c r="B430" t="s">
        <v>2496</v>
      </c>
      <c r="C430">
        <v>702723</v>
      </c>
      <c r="D430" t="s">
        <v>22</v>
      </c>
      <c r="E430">
        <v>28</v>
      </c>
      <c r="F430" s="1">
        <v>40177</v>
      </c>
      <c r="G430" s="3">
        <f t="shared" si="24"/>
        <v>4</v>
      </c>
      <c r="H430" s="3">
        <v>12</v>
      </c>
      <c r="I430" s="3">
        <v>30</v>
      </c>
      <c r="J430" s="3">
        <f t="shared" si="25"/>
        <v>390</v>
      </c>
      <c r="K430">
        <v>1</v>
      </c>
      <c r="L430">
        <v>0</v>
      </c>
      <c r="M430">
        <v>52</v>
      </c>
      <c r="N430">
        <v>3652</v>
      </c>
      <c r="O430" s="1">
        <v>41292</v>
      </c>
      <c r="P430">
        <v>4.8578200000000002</v>
      </c>
      <c r="Q430">
        <v>5</v>
      </c>
      <c r="R430">
        <v>1</v>
      </c>
      <c r="S430">
        <v>844</v>
      </c>
      <c r="T430">
        <v>30</v>
      </c>
      <c r="U430">
        <v>814</v>
      </c>
      <c r="V430" t="s">
        <v>2497</v>
      </c>
      <c r="W430" t="s">
        <v>2498</v>
      </c>
      <c r="X430" t="s">
        <v>2499</v>
      </c>
      <c r="Y430" t="s">
        <v>2500</v>
      </c>
      <c r="Z430">
        <f t="shared" si="29"/>
        <v>15</v>
      </c>
      <c r="AA430">
        <f t="shared" si="26"/>
        <v>49</v>
      </c>
      <c r="AB430">
        <f t="shared" si="27"/>
        <v>0</v>
      </c>
    </row>
    <row r="431" spans="1:28" x14ac:dyDescent="0.3">
      <c r="A431" t="s">
        <v>2501</v>
      </c>
      <c r="B431" t="s">
        <v>2502</v>
      </c>
      <c r="C431">
        <v>68804476</v>
      </c>
      <c r="D431" t="s">
        <v>22</v>
      </c>
      <c r="E431">
        <v>127</v>
      </c>
      <c r="F431" s="1">
        <v>39937</v>
      </c>
      <c r="G431" s="3">
        <f t="shared" si="24"/>
        <v>2</v>
      </c>
      <c r="H431" s="3">
        <v>5</v>
      </c>
      <c r="I431" s="3">
        <v>4</v>
      </c>
      <c r="J431" s="3">
        <f t="shared" si="25"/>
        <v>154</v>
      </c>
      <c r="K431">
        <v>0</v>
      </c>
      <c r="L431">
        <v>49</v>
      </c>
      <c r="M431">
        <v>38</v>
      </c>
      <c r="N431">
        <v>2978</v>
      </c>
      <c r="O431" s="1">
        <v>41292</v>
      </c>
      <c r="P431">
        <v>4.7260350000000004</v>
      </c>
      <c r="Q431">
        <v>5</v>
      </c>
      <c r="R431">
        <v>1</v>
      </c>
      <c r="S431">
        <v>297761</v>
      </c>
      <c r="T431">
        <v>20394</v>
      </c>
      <c r="U431">
        <v>277367</v>
      </c>
      <c r="V431" t="s">
        <v>2073</v>
      </c>
      <c r="W431" t="s">
        <v>2074</v>
      </c>
      <c r="X431" t="s">
        <v>2075</v>
      </c>
      <c r="Y431" t="s">
        <v>2076</v>
      </c>
      <c r="Z431">
        <f t="shared" si="29"/>
        <v>40</v>
      </c>
      <c r="AA431">
        <f t="shared" si="26"/>
        <v>249</v>
      </c>
      <c r="AB431">
        <f t="shared" si="27"/>
        <v>20</v>
      </c>
    </row>
    <row r="432" spans="1:28" x14ac:dyDescent="0.3">
      <c r="A432" t="s">
        <v>2503</v>
      </c>
      <c r="B432" t="s">
        <v>2504</v>
      </c>
      <c r="C432">
        <v>6098647</v>
      </c>
      <c r="D432" t="s">
        <v>40</v>
      </c>
      <c r="E432">
        <v>126</v>
      </c>
      <c r="F432" s="1">
        <v>40631</v>
      </c>
      <c r="G432" s="3">
        <f t="shared" si="24"/>
        <v>3</v>
      </c>
      <c r="H432" s="3">
        <v>3</v>
      </c>
      <c r="I432" s="3">
        <v>29</v>
      </c>
      <c r="J432" s="3">
        <f t="shared" si="25"/>
        <v>119</v>
      </c>
      <c r="K432">
        <v>5</v>
      </c>
      <c r="L432">
        <v>35</v>
      </c>
      <c r="M432">
        <v>4</v>
      </c>
      <c r="N432">
        <v>20104</v>
      </c>
      <c r="O432" s="1">
        <v>41292</v>
      </c>
      <c r="P432">
        <v>4.8774514</v>
      </c>
      <c r="Q432">
        <v>5</v>
      </c>
      <c r="R432">
        <v>1</v>
      </c>
      <c r="S432">
        <v>18050</v>
      </c>
      <c r="T432">
        <v>553</v>
      </c>
      <c r="U432">
        <v>17497</v>
      </c>
      <c r="V432" t="s">
        <v>2505</v>
      </c>
      <c r="W432" t="s">
        <v>2506</v>
      </c>
      <c r="X432" t="s">
        <v>2507</v>
      </c>
      <c r="Y432" t="s">
        <v>2508</v>
      </c>
      <c r="Z432">
        <f t="shared" si="29"/>
        <v>22</v>
      </c>
      <c r="AA432">
        <f t="shared" si="26"/>
        <v>163</v>
      </c>
      <c r="AB432">
        <f t="shared" si="27"/>
        <v>0</v>
      </c>
    </row>
    <row r="433" spans="1:28" x14ac:dyDescent="0.3">
      <c r="A433" t="s">
        <v>2509</v>
      </c>
      <c r="B433" t="s">
        <v>2510</v>
      </c>
      <c r="C433">
        <v>6105055</v>
      </c>
      <c r="D433" t="s">
        <v>22</v>
      </c>
      <c r="E433">
        <v>142</v>
      </c>
      <c r="F433" s="1">
        <v>39120</v>
      </c>
      <c r="G433" s="3">
        <f t="shared" si="24"/>
        <v>4</v>
      </c>
      <c r="H433" s="3">
        <v>2</v>
      </c>
      <c r="I433" s="3">
        <v>7</v>
      </c>
      <c r="J433" s="3">
        <f t="shared" si="25"/>
        <v>67</v>
      </c>
      <c r="K433">
        <v>23</v>
      </c>
      <c r="L433">
        <v>11</v>
      </c>
      <c r="M433">
        <v>33</v>
      </c>
      <c r="N433">
        <v>83493</v>
      </c>
      <c r="O433" s="1">
        <v>41292</v>
      </c>
      <c r="P433">
        <v>4.0401816000000004</v>
      </c>
      <c r="Q433">
        <v>5</v>
      </c>
      <c r="R433">
        <v>1</v>
      </c>
      <c r="S433">
        <v>12344</v>
      </c>
      <c r="T433">
        <v>2962</v>
      </c>
      <c r="U433">
        <v>9382</v>
      </c>
      <c r="V433" t="s">
        <v>2511</v>
      </c>
      <c r="W433" t="s">
        <v>2512</v>
      </c>
      <c r="X433" t="s">
        <v>2513</v>
      </c>
      <c r="Y433" t="s">
        <v>2514</v>
      </c>
      <c r="Z433">
        <f t="shared" si="29"/>
        <v>11</v>
      </c>
      <c r="AA433">
        <f t="shared" si="26"/>
        <v>103</v>
      </c>
      <c r="AB433">
        <f t="shared" si="27"/>
        <v>4</v>
      </c>
    </row>
    <row r="434" spans="1:28" x14ac:dyDescent="0.3">
      <c r="A434" t="s">
        <v>2515</v>
      </c>
      <c r="B434" t="s">
        <v>2516</v>
      </c>
      <c r="C434">
        <v>684155</v>
      </c>
      <c r="D434" t="s">
        <v>133</v>
      </c>
      <c r="E434">
        <v>136</v>
      </c>
      <c r="F434" s="1">
        <v>41005</v>
      </c>
      <c r="G434" s="3">
        <f t="shared" si="24"/>
        <v>6</v>
      </c>
      <c r="H434" s="3">
        <v>4</v>
      </c>
      <c r="I434" s="3">
        <v>6</v>
      </c>
      <c r="J434" s="3">
        <f t="shared" si="25"/>
        <v>126</v>
      </c>
      <c r="K434">
        <v>20</v>
      </c>
      <c r="L434">
        <v>51</v>
      </c>
      <c r="M434">
        <v>46</v>
      </c>
      <c r="N434">
        <v>75106</v>
      </c>
      <c r="O434" s="1">
        <v>41292</v>
      </c>
      <c r="P434">
        <v>3.9668139999999998</v>
      </c>
      <c r="Q434">
        <v>5</v>
      </c>
      <c r="R434">
        <v>1</v>
      </c>
      <c r="S434">
        <v>1808</v>
      </c>
      <c r="T434">
        <v>467</v>
      </c>
      <c r="U434">
        <v>1341</v>
      </c>
      <c r="V434" t="s">
        <v>2517</v>
      </c>
      <c r="W434" t="s">
        <v>2518</v>
      </c>
      <c r="X434" t="s">
        <v>2519</v>
      </c>
      <c r="Y434" t="s">
        <v>2516</v>
      </c>
      <c r="Z434">
        <f t="shared" si="29"/>
        <v>25</v>
      </c>
      <c r="AA434">
        <f t="shared" si="26"/>
        <v>25</v>
      </c>
      <c r="AB434">
        <f t="shared" si="27"/>
        <v>0</v>
      </c>
    </row>
    <row r="435" spans="1:28" x14ac:dyDescent="0.3">
      <c r="A435" t="s">
        <v>2520</v>
      </c>
      <c r="B435" t="s">
        <v>2521</v>
      </c>
      <c r="C435">
        <v>2187292</v>
      </c>
      <c r="D435" t="s">
        <v>40</v>
      </c>
      <c r="E435">
        <v>66</v>
      </c>
      <c r="F435" s="1">
        <v>40571</v>
      </c>
      <c r="G435" s="3">
        <f t="shared" si="24"/>
        <v>6</v>
      </c>
      <c r="H435" s="3">
        <v>1</v>
      </c>
      <c r="I435" s="3">
        <v>28</v>
      </c>
      <c r="J435" s="3">
        <f t="shared" si="25"/>
        <v>58</v>
      </c>
      <c r="K435">
        <v>19</v>
      </c>
      <c r="L435">
        <v>3</v>
      </c>
      <c r="M435">
        <v>1</v>
      </c>
      <c r="N435">
        <v>68581</v>
      </c>
      <c r="O435" s="1">
        <v>41292</v>
      </c>
      <c r="P435">
        <v>4.8641059999999996</v>
      </c>
      <c r="Q435">
        <v>5</v>
      </c>
      <c r="R435">
        <v>1</v>
      </c>
      <c r="S435">
        <v>6093</v>
      </c>
      <c r="T435">
        <v>207</v>
      </c>
      <c r="U435">
        <v>5886</v>
      </c>
      <c r="V435" t="s">
        <v>2522</v>
      </c>
      <c r="W435" t="s">
        <v>2523</v>
      </c>
      <c r="X435" t="s">
        <v>2524</v>
      </c>
      <c r="Y435" t="s">
        <v>2525</v>
      </c>
      <c r="Z435">
        <f t="shared" si="29"/>
        <v>9</v>
      </c>
      <c r="AA435">
        <f t="shared" si="26"/>
        <v>20</v>
      </c>
      <c r="AB435">
        <f t="shared" si="27"/>
        <v>4</v>
      </c>
    </row>
    <row r="436" spans="1:28" x14ac:dyDescent="0.3">
      <c r="A436" t="s">
        <v>2526</v>
      </c>
      <c r="B436" t="s">
        <v>2527</v>
      </c>
      <c r="C436">
        <v>4990457</v>
      </c>
      <c r="D436" t="s">
        <v>34</v>
      </c>
      <c r="E436">
        <v>30</v>
      </c>
      <c r="F436" s="1">
        <v>40563</v>
      </c>
      <c r="G436" s="3">
        <f t="shared" si="24"/>
        <v>5</v>
      </c>
      <c r="H436" s="3">
        <v>1</v>
      </c>
      <c r="I436" s="3">
        <v>20</v>
      </c>
      <c r="J436" s="3">
        <f t="shared" si="25"/>
        <v>50</v>
      </c>
      <c r="K436">
        <v>11</v>
      </c>
      <c r="L436">
        <v>0</v>
      </c>
      <c r="M436">
        <v>35</v>
      </c>
      <c r="N436">
        <v>39635</v>
      </c>
      <c r="O436" s="1">
        <v>41292</v>
      </c>
      <c r="P436">
        <v>4.6379979999999996</v>
      </c>
      <c r="Q436">
        <v>5</v>
      </c>
      <c r="R436">
        <v>1</v>
      </c>
      <c r="S436">
        <v>14685</v>
      </c>
      <c r="T436">
        <v>1329</v>
      </c>
      <c r="U436">
        <v>13356</v>
      </c>
      <c r="V436" t="s">
        <v>2528</v>
      </c>
      <c r="W436" t="s">
        <v>2529</v>
      </c>
      <c r="X436" t="s">
        <v>2530</v>
      </c>
      <c r="Y436" t="s">
        <v>2531</v>
      </c>
      <c r="Z436">
        <f t="shared" si="29"/>
        <v>88</v>
      </c>
      <c r="AA436">
        <f t="shared" si="26"/>
        <v>27</v>
      </c>
      <c r="AB436">
        <f t="shared" si="27"/>
        <v>0</v>
      </c>
    </row>
    <row r="437" spans="1:28" x14ac:dyDescent="0.3">
      <c r="A437" t="s">
        <v>2532</v>
      </c>
      <c r="B437" t="s">
        <v>2533</v>
      </c>
      <c r="C437">
        <v>10675823</v>
      </c>
      <c r="D437" t="s">
        <v>40</v>
      </c>
      <c r="E437">
        <v>68</v>
      </c>
      <c r="F437" s="1">
        <v>39082</v>
      </c>
      <c r="G437" s="3">
        <f t="shared" si="24"/>
        <v>1</v>
      </c>
      <c r="H437" s="3">
        <v>12</v>
      </c>
      <c r="I437" s="3">
        <v>31</v>
      </c>
      <c r="J437" s="3">
        <f t="shared" si="25"/>
        <v>391</v>
      </c>
      <c r="K437">
        <v>15</v>
      </c>
      <c r="L437">
        <v>8</v>
      </c>
      <c r="M437">
        <v>38</v>
      </c>
      <c r="N437">
        <v>54518</v>
      </c>
      <c r="O437" s="1">
        <v>41292</v>
      </c>
      <c r="P437">
        <v>4.8447684999999998</v>
      </c>
      <c r="Q437">
        <v>5</v>
      </c>
      <c r="R437">
        <v>1</v>
      </c>
      <c r="S437">
        <v>32983</v>
      </c>
      <c r="T437">
        <v>1280</v>
      </c>
      <c r="U437">
        <v>31703</v>
      </c>
      <c r="V437" t="s">
        <v>2534</v>
      </c>
      <c r="W437" t="s">
        <v>2535</v>
      </c>
      <c r="X437" t="s">
        <v>2536</v>
      </c>
      <c r="Y437" t="s">
        <v>2537</v>
      </c>
      <c r="Z437">
        <f t="shared" si="29"/>
        <v>55</v>
      </c>
      <c r="AA437">
        <f t="shared" si="26"/>
        <v>201</v>
      </c>
      <c r="AB437">
        <f t="shared" si="27"/>
        <v>0</v>
      </c>
    </row>
    <row r="438" spans="1:28" x14ac:dyDescent="0.3">
      <c r="A438" t="s">
        <v>2538</v>
      </c>
      <c r="B438" t="s">
        <v>2539</v>
      </c>
      <c r="C438">
        <v>843511</v>
      </c>
      <c r="D438" t="s">
        <v>40</v>
      </c>
      <c r="E438">
        <v>107</v>
      </c>
      <c r="F438" s="1">
        <v>40541</v>
      </c>
      <c r="G438" s="3">
        <f t="shared" si="24"/>
        <v>4</v>
      </c>
      <c r="H438" s="3">
        <v>12</v>
      </c>
      <c r="I438" s="3">
        <v>29</v>
      </c>
      <c r="J438" s="3">
        <f t="shared" si="25"/>
        <v>389</v>
      </c>
      <c r="K438">
        <v>9</v>
      </c>
      <c r="L438">
        <v>24</v>
      </c>
      <c r="M438">
        <v>6</v>
      </c>
      <c r="N438">
        <v>33846</v>
      </c>
      <c r="O438" s="1">
        <v>41292</v>
      </c>
      <c r="P438">
        <v>4.9474130000000001</v>
      </c>
      <c r="Q438">
        <v>5</v>
      </c>
      <c r="R438">
        <v>1</v>
      </c>
      <c r="S438">
        <v>4716</v>
      </c>
      <c r="T438">
        <v>62</v>
      </c>
      <c r="U438">
        <v>4654</v>
      </c>
      <c r="V438" t="s">
        <v>2540</v>
      </c>
      <c r="W438" t="s">
        <v>2541</v>
      </c>
      <c r="X438" t="s">
        <v>2542</v>
      </c>
      <c r="Y438" t="s">
        <v>2543</v>
      </c>
      <c r="Z438">
        <f t="shared" si="29"/>
        <v>78</v>
      </c>
      <c r="AA438">
        <f t="shared" si="26"/>
        <v>126</v>
      </c>
      <c r="AB438">
        <f t="shared" si="27"/>
        <v>4</v>
      </c>
    </row>
    <row r="439" spans="1:28" x14ac:dyDescent="0.3">
      <c r="A439" t="s">
        <v>2544</v>
      </c>
      <c r="B439" t="s">
        <v>2545</v>
      </c>
      <c r="C439">
        <v>1604116</v>
      </c>
      <c r="D439" t="s">
        <v>34</v>
      </c>
      <c r="E439">
        <v>33</v>
      </c>
      <c r="F439" s="1">
        <v>40656</v>
      </c>
      <c r="G439" s="3">
        <f t="shared" si="24"/>
        <v>7</v>
      </c>
      <c r="H439" s="3">
        <v>4</v>
      </c>
      <c r="I439" s="3">
        <v>23</v>
      </c>
      <c r="J439" s="3">
        <f t="shared" si="25"/>
        <v>143</v>
      </c>
      <c r="K439">
        <v>17</v>
      </c>
      <c r="L439">
        <v>40</v>
      </c>
      <c r="M439">
        <v>56</v>
      </c>
      <c r="N439">
        <v>63656</v>
      </c>
      <c r="O439" s="1">
        <v>41292</v>
      </c>
      <c r="P439">
        <v>4.9239816999999997</v>
      </c>
      <c r="Q439">
        <v>5</v>
      </c>
      <c r="R439">
        <v>1</v>
      </c>
      <c r="S439">
        <v>9945</v>
      </c>
      <c r="T439">
        <v>189</v>
      </c>
      <c r="U439">
        <v>9756</v>
      </c>
      <c r="V439" t="s">
        <v>2546</v>
      </c>
      <c r="W439" t="s">
        <v>2547</v>
      </c>
      <c r="X439" t="s">
        <v>2548</v>
      </c>
      <c r="Y439" t="s">
        <v>2549</v>
      </c>
      <c r="Z439">
        <f t="shared" si="29"/>
        <v>37</v>
      </c>
      <c r="AA439">
        <f t="shared" si="26"/>
        <v>38</v>
      </c>
      <c r="AB439">
        <f t="shared" si="27"/>
        <v>0</v>
      </c>
    </row>
    <row r="440" spans="1:28" x14ac:dyDescent="0.3">
      <c r="A440" t="s">
        <v>2550</v>
      </c>
      <c r="B440" t="s">
        <v>2551</v>
      </c>
      <c r="C440">
        <v>2348536</v>
      </c>
      <c r="D440" t="s">
        <v>22</v>
      </c>
      <c r="E440">
        <v>67</v>
      </c>
      <c r="F440" s="1">
        <v>40029</v>
      </c>
      <c r="G440" s="3">
        <f t="shared" si="24"/>
        <v>3</v>
      </c>
      <c r="H440" s="3">
        <v>8</v>
      </c>
      <c r="I440" s="3">
        <v>4</v>
      </c>
      <c r="J440" s="3">
        <f t="shared" si="25"/>
        <v>244</v>
      </c>
      <c r="K440">
        <v>6</v>
      </c>
      <c r="L440">
        <v>33</v>
      </c>
      <c r="M440">
        <v>7</v>
      </c>
      <c r="N440">
        <v>23587</v>
      </c>
      <c r="O440" s="1">
        <v>41292</v>
      </c>
      <c r="P440">
        <v>4.9488672999999999</v>
      </c>
      <c r="Q440">
        <v>5</v>
      </c>
      <c r="R440">
        <v>1</v>
      </c>
      <c r="S440">
        <v>25033</v>
      </c>
      <c r="T440">
        <v>320</v>
      </c>
      <c r="U440">
        <v>24713</v>
      </c>
      <c r="V440" t="s">
        <v>2552</v>
      </c>
      <c r="W440" t="s">
        <v>2553</v>
      </c>
      <c r="X440" t="s">
        <v>2554</v>
      </c>
      <c r="Y440" t="s">
        <v>2555</v>
      </c>
      <c r="Z440">
        <f t="shared" si="29"/>
        <v>37</v>
      </c>
      <c r="AA440">
        <f t="shared" si="26"/>
        <v>248</v>
      </c>
      <c r="AB440">
        <f t="shared" si="27"/>
        <v>4</v>
      </c>
    </row>
    <row r="441" spans="1:28" x14ac:dyDescent="0.3">
      <c r="A441" t="s">
        <v>2556</v>
      </c>
      <c r="B441" t="s">
        <v>2557</v>
      </c>
      <c r="C441">
        <v>1594889</v>
      </c>
      <c r="D441" t="s">
        <v>22</v>
      </c>
      <c r="E441">
        <v>71</v>
      </c>
      <c r="F441" s="1">
        <v>38958</v>
      </c>
      <c r="G441" s="3">
        <f t="shared" si="24"/>
        <v>3</v>
      </c>
      <c r="H441" s="3">
        <v>8</v>
      </c>
      <c r="I441" s="3">
        <v>29</v>
      </c>
      <c r="J441" s="3">
        <f t="shared" si="25"/>
        <v>269</v>
      </c>
      <c r="K441">
        <v>15</v>
      </c>
      <c r="L441">
        <v>40</v>
      </c>
      <c r="M441">
        <v>6</v>
      </c>
      <c r="N441">
        <v>56406</v>
      </c>
      <c r="O441" s="1">
        <v>41292</v>
      </c>
      <c r="P441">
        <v>4.8584880000000004</v>
      </c>
      <c r="Q441">
        <v>5</v>
      </c>
      <c r="R441">
        <v>1</v>
      </c>
      <c r="S441">
        <v>3929</v>
      </c>
      <c r="T441">
        <v>139</v>
      </c>
      <c r="U441">
        <v>3790</v>
      </c>
      <c r="V441" t="s">
        <v>2558</v>
      </c>
      <c r="W441" t="s">
        <v>2559</v>
      </c>
      <c r="X441" t="s">
        <v>2560</v>
      </c>
      <c r="Y441" t="s">
        <v>2561</v>
      </c>
      <c r="Z441">
        <f t="shared" si="29"/>
        <v>10</v>
      </c>
      <c r="AA441">
        <f t="shared" si="26"/>
        <v>4</v>
      </c>
      <c r="AB441">
        <f t="shared" si="27"/>
        <v>0</v>
      </c>
    </row>
    <row r="442" spans="1:28" x14ac:dyDescent="0.3">
      <c r="A442" t="s">
        <v>2562</v>
      </c>
      <c r="B442" t="s">
        <v>2563</v>
      </c>
      <c r="C442">
        <v>1520808</v>
      </c>
      <c r="D442" t="s">
        <v>22</v>
      </c>
      <c r="E442">
        <v>22</v>
      </c>
      <c r="F442" s="1">
        <v>40506</v>
      </c>
      <c r="G442" s="3">
        <f t="shared" si="24"/>
        <v>4</v>
      </c>
      <c r="H442" s="3">
        <v>11</v>
      </c>
      <c r="I442" s="3">
        <v>24</v>
      </c>
      <c r="J442" s="3">
        <f t="shared" si="25"/>
        <v>354</v>
      </c>
      <c r="K442">
        <v>18</v>
      </c>
      <c r="L442">
        <v>42</v>
      </c>
      <c r="M442">
        <v>52</v>
      </c>
      <c r="N442">
        <v>67372</v>
      </c>
      <c r="O442" s="1">
        <v>41292</v>
      </c>
      <c r="P442">
        <v>4.9467129999999999</v>
      </c>
      <c r="Q442">
        <v>5</v>
      </c>
      <c r="R442">
        <v>1</v>
      </c>
      <c r="S442">
        <v>3453</v>
      </c>
      <c r="T442">
        <v>46</v>
      </c>
      <c r="U442">
        <v>3407</v>
      </c>
      <c r="V442" t="s">
        <v>2564</v>
      </c>
      <c r="W442" t="s">
        <v>2565</v>
      </c>
      <c r="X442" t="s">
        <v>2566</v>
      </c>
      <c r="Y442" t="s">
        <v>2567</v>
      </c>
      <c r="Z442">
        <f t="shared" si="29"/>
        <v>27</v>
      </c>
      <c r="AA442">
        <f t="shared" si="26"/>
        <v>78</v>
      </c>
      <c r="AB442">
        <f t="shared" si="27"/>
        <v>0</v>
      </c>
    </row>
    <row r="443" spans="1:28" x14ac:dyDescent="0.3">
      <c r="A443" t="s">
        <v>2568</v>
      </c>
      <c r="B443" t="s">
        <v>2569</v>
      </c>
      <c r="C443">
        <v>5985159</v>
      </c>
      <c r="D443" t="s">
        <v>89</v>
      </c>
      <c r="E443">
        <v>53</v>
      </c>
      <c r="F443" s="1">
        <v>38908</v>
      </c>
      <c r="G443" s="3">
        <f t="shared" si="24"/>
        <v>2</v>
      </c>
      <c r="H443" s="3">
        <v>7</v>
      </c>
      <c r="I443" s="3">
        <v>10</v>
      </c>
      <c r="J443" s="3">
        <f t="shared" si="25"/>
        <v>220</v>
      </c>
      <c r="K443">
        <v>10</v>
      </c>
      <c r="L443">
        <v>58</v>
      </c>
      <c r="M443">
        <v>41</v>
      </c>
      <c r="N443">
        <v>39521</v>
      </c>
      <c r="O443" s="1">
        <v>41292</v>
      </c>
      <c r="P443">
        <v>4.7912245000000002</v>
      </c>
      <c r="Q443">
        <v>5</v>
      </c>
      <c r="R443">
        <v>1</v>
      </c>
      <c r="S443">
        <v>5652</v>
      </c>
      <c r="T443">
        <v>295</v>
      </c>
      <c r="U443">
        <v>5357</v>
      </c>
      <c r="V443" t="s">
        <v>2570</v>
      </c>
      <c r="W443" t="s">
        <v>2571</v>
      </c>
      <c r="X443" t="s">
        <v>2572</v>
      </c>
      <c r="Y443" t="s">
        <v>2573</v>
      </c>
      <c r="Z443">
        <f t="shared" si="29"/>
        <v>15</v>
      </c>
      <c r="AA443">
        <f t="shared" si="26"/>
        <v>113</v>
      </c>
      <c r="AB443">
        <f t="shared" si="27"/>
        <v>0</v>
      </c>
    </row>
    <row r="444" spans="1:28" x14ac:dyDescent="0.3">
      <c r="A444" t="s">
        <v>2574</v>
      </c>
      <c r="B444" t="s">
        <v>2575</v>
      </c>
      <c r="C444">
        <v>23840494</v>
      </c>
      <c r="D444" t="s">
        <v>22</v>
      </c>
      <c r="E444">
        <v>79</v>
      </c>
      <c r="F444" s="1">
        <v>41180</v>
      </c>
      <c r="G444" s="3">
        <f t="shared" si="24"/>
        <v>6</v>
      </c>
      <c r="H444" s="3">
        <v>9</v>
      </c>
      <c r="I444" s="3">
        <v>28</v>
      </c>
      <c r="J444" s="3">
        <f t="shared" si="25"/>
        <v>298</v>
      </c>
      <c r="K444">
        <v>14</v>
      </c>
      <c r="L444">
        <v>59</v>
      </c>
      <c r="M444">
        <v>53</v>
      </c>
      <c r="N444">
        <v>53993</v>
      </c>
      <c r="O444" s="1">
        <v>41292</v>
      </c>
      <c r="P444">
        <v>4.9060354000000004</v>
      </c>
      <c r="Q444">
        <v>5</v>
      </c>
      <c r="R444">
        <v>1</v>
      </c>
      <c r="S444">
        <v>107828</v>
      </c>
      <c r="T444">
        <v>2533</v>
      </c>
      <c r="U444">
        <v>105295</v>
      </c>
      <c r="V444" t="s">
        <v>2576</v>
      </c>
      <c r="W444" t="s">
        <v>2577</v>
      </c>
      <c r="X444" t="s">
        <v>2578</v>
      </c>
      <c r="Y444" s="2" t="s">
        <v>2579</v>
      </c>
      <c r="Z444">
        <f t="shared" si="29"/>
        <v>18</v>
      </c>
      <c r="AA444">
        <f t="shared" si="26"/>
        <v>398</v>
      </c>
      <c r="AB444">
        <f t="shared" si="27"/>
        <v>16</v>
      </c>
    </row>
    <row r="445" spans="1:28" x14ac:dyDescent="0.3">
      <c r="A445" t="s">
        <v>2580</v>
      </c>
      <c r="B445" t="s">
        <v>2581</v>
      </c>
      <c r="C445">
        <v>8659010</v>
      </c>
      <c r="D445" t="s">
        <v>1018</v>
      </c>
      <c r="E445">
        <v>33</v>
      </c>
      <c r="F445" s="1">
        <v>40180</v>
      </c>
      <c r="G445" s="3">
        <f t="shared" si="24"/>
        <v>7</v>
      </c>
      <c r="H445" s="3">
        <v>1</v>
      </c>
      <c r="I445" s="3">
        <v>2</v>
      </c>
      <c r="J445" s="3">
        <f t="shared" si="25"/>
        <v>32</v>
      </c>
      <c r="K445">
        <v>0</v>
      </c>
      <c r="L445">
        <v>35</v>
      </c>
      <c r="M445">
        <v>0</v>
      </c>
      <c r="N445">
        <v>2100</v>
      </c>
      <c r="O445" s="1">
        <v>41292</v>
      </c>
      <c r="P445">
        <v>4.9547319999999999</v>
      </c>
      <c r="Q445">
        <v>5</v>
      </c>
      <c r="R445">
        <v>1</v>
      </c>
      <c r="S445">
        <v>10957</v>
      </c>
      <c r="T445">
        <v>124</v>
      </c>
      <c r="U445">
        <v>10833</v>
      </c>
      <c r="V445" t="s">
        <v>2582</v>
      </c>
      <c r="W445" t="s">
        <v>2583</v>
      </c>
      <c r="X445" t="s">
        <v>2584</v>
      </c>
      <c r="Y445" t="s">
        <v>2585</v>
      </c>
      <c r="Z445">
        <f t="shared" si="29"/>
        <v>45</v>
      </c>
      <c r="AA445">
        <f t="shared" si="26"/>
        <v>173</v>
      </c>
      <c r="AB445">
        <f t="shared" si="27"/>
        <v>4</v>
      </c>
    </row>
    <row r="446" spans="1:28" x14ac:dyDescent="0.3">
      <c r="A446" t="s">
        <v>2586</v>
      </c>
      <c r="B446" t="s">
        <v>2587</v>
      </c>
      <c r="C446">
        <v>2841485</v>
      </c>
      <c r="D446" t="s">
        <v>34</v>
      </c>
      <c r="E446">
        <v>349</v>
      </c>
      <c r="F446" s="1">
        <v>40827</v>
      </c>
      <c r="G446" s="3">
        <f t="shared" si="24"/>
        <v>3</v>
      </c>
      <c r="H446" s="3">
        <v>10</v>
      </c>
      <c r="I446" s="3">
        <v>11</v>
      </c>
      <c r="J446" s="3">
        <f t="shared" si="25"/>
        <v>311</v>
      </c>
      <c r="K446">
        <v>5</v>
      </c>
      <c r="L446">
        <v>18</v>
      </c>
      <c r="M446">
        <v>35</v>
      </c>
      <c r="N446">
        <v>19115</v>
      </c>
      <c r="O446" s="1">
        <v>41292</v>
      </c>
      <c r="P446">
        <v>4.6681350000000004</v>
      </c>
      <c r="Q446">
        <v>5</v>
      </c>
      <c r="R446">
        <v>1</v>
      </c>
      <c r="S446">
        <v>16115</v>
      </c>
      <c r="T446">
        <v>1337</v>
      </c>
      <c r="U446">
        <v>14778</v>
      </c>
      <c r="V446" t="s">
        <v>2588</v>
      </c>
      <c r="W446" t="s">
        <v>2589</v>
      </c>
      <c r="X446" t="s">
        <v>2590</v>
      </c>
      <c r="Y446" s="2" t="s">
        <v>2591</v>
      </c>
      <c r="Z446">
        <f t="shared" si="29"/>
        <v>72</v>
      </c>
      <c r="AA446">
        <f t="shared" si="26"/>
        <v>411</v>
      </c>
      <c r="AB446">
        <f t="shared" si="27"/>
        <v>8</v>
      </c>
    </row>
    <row r="447" spans="1:28" x14ac:dyDescent="0.3">
      <c r="A447" t="s">
        <v>2592</v>
      </c>
      <c r="B447" t="s">
        <v>2593</v>
      </c>
      <c r="C447">
        <v>1743823</v>
      </c>
      <c r="D447" t="s">
        <v>22</v>
      </c>
      <c r="E447">
        <v>46</v>
      </c>
      <c r="F447" s="1">
        <v>40733</v>
      </c>
      <c r="G447" s="3">
        <f t="shared" si="24"/>
        <v>7</v>
      </c>
      <c r="H447" s="3">
        <v>7</v>
      </c>
      <c r="I447" s="3">
        <v>9</v>
      </c>
      <c r="J447" s="3">
        <f t="shared" si="25"/>
        <v>219</v>
      </c>
      <c r="K447">
        <v>21</v>
      </c>
      <c r="L447">
        <v>47</v>
      </c>
      <c r="M447">
        <v>31</v>
      </c>
      <c r="N447">
        <v>78451</v>
      </c>
      <c r="O447" s="1">
        <v>41292</v>
      </c>
      <c r="P447">
        <v>4.9415630000000004</v>
      </c>
      <c r="Q447">
        <v>5</v>
      </c>
      <c r="R447">
        <v>1</v>
      </c>
      <c r="S447">
        <v>4107</v>
      </c>
      <c r="T447">
        <v>60</v>
      </c>
      <c r="U447">
        <v>4047</v>
      </c>
      <c r="V447" t="s">
        <v>2594</v>
      </c>
      <c r="W447" t="s">
        <v>2595</v>
      </c>
      <c r="X447" t="s">
        <v>2596</v>
      </c>
      <c r="Y447" t="s">
        <v>2597</v>
      </c>
      <c r="Z447">
        <f t="shared" si="29"/>
        <v>29</v>
      </c>
      <c r="AA447">
        <f t="shared" si="26"/>
        <v>159</v>
      </c>
      <c r="AB447">
        <f t="shared" si="27"/>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viral_metaa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Mayur Aggarwal</dc:creator>
  <cp:lastModifiedBy>USER</cp:lastModifiedBy>
  <dcterms:created xsi:type="dcterms:W3CDTF">2018-10-11T16:21:32Z</dcterms:created>
  <dcterms:modified xsi:type="dcterms:W3CDTF">2018-10-12T17:17:17Z</dcterms:modified>
</cp:coreProperties>
</file>