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https://yardi365-my.sharepoint.com/personal/vaidehi_karemore_yardi_com/Documents/Me/Notes/Alex/"/>
    </mc:Choice>
  </mc:AlternateContent>
  <xr:revisionPtr revIDLastSave="380" documentId="8_{ABC04089-7769-4E43-9915-B025B1F01043}" xr6:coauthVersionLast="47" xr6:coauthVersionMax="47" xr10:uidLastSave="{AA1C04CB-C617-4983-AD27-F1970E290323}"/>
  <bookViews>
    <workbookView xWindow="28680" yWindow="-120" windowWidth="19440" windowHeight="14880" activeTab="3" xr2:uid="{00000000-000D-0000-FFFF-FFFF00000000}"/>
  </bookViews>
  <sheets>
    <sheet name="bike_buyers- Original Dataset" sheetId="1" r:id="rId1"/>
    <sheet name="Working Sheet" sheetId="2" r:id="rId2"/>
    <sheet name="Pivot Table" sheetId="3" r:id="rId3"/>
    <sheet name="Dashboard" sheetId="4" r:id="rId4"/>
  </sheets>
  <definedNames>
    <definedName name="_xlnm._FilterDatabase" localSheetId="0" hidden="1">'bike_buyers- Original Dataset'!$A$1:$M$1001</definedName>
    <definedName name="_xlnm._FilterDatabase" localSheetId="1" hidden="1">'Working Sheet'!$A$1:$N$1</definedName>
    <definedName name="Slicer_Education">#N/A</definedName>
    <definedName name="Slicer_Mar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<sst xmlns="http://schemas.openxmlformats.org/spreadsheetml/2006/main" count="16277" uniqueCount="52">
  <si>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</si>
  <si>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</si>
  <si>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</si>
  <si>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</si>
  <si>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</si>
  <si>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</si>
  <si>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</si>
  <si>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</si>
  <si>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</si>
  <si>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</si>
  <si>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</si>
  <si>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</si>
  <si>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</si>
  <si>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</si>
  <si>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</si>
  <si>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</si>
  <si>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</si>
  <si>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</si>
  <si>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</si>
  <si>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</si>
  <si>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</si>
  <si>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</si>
  <si>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</si>
  <si>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</si>
  <si>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</si>
  <si>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</si>
  <si>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</si>
  <si>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</si>
  <si>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</si>
  <si>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</si>
  <si>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</si>
  <si>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</si>
  <si>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</si>
  <si>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</si>
  <si>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</si>
  <si>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</si>
  <si>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</si>
  <si>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</si>
  <si>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</si>
  <si>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</si>
  <si>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</si>
  <si>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Marrital Status</t>
  </si>
  <si>
    <t>Column Labels</t>
  </si>
  <si>
    <t>Grand Total</t>
  </si>
  <si>
    <t>Row Labels</t>
  </si>
  <si>
    <t>Average of Income</t>
  </si>
  <si>
    <t>Count of Purchased Bike</t>
  </si>
  <si>
    <t>More than 10 Miles</t>
  </si>
  <si>
    <t>Middle Aged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</si>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</sst>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4" formatCode="&quot;$&quot;#,##0.00"/>
    </dxf>
    <dxf>
      <numFmt numFmtId="165" formatCode="&quot;$&quot;#,##0"/>
    </dxf>
    <dxf>
      <numFmt numFmtId="165" formatCode="&quot;$&quot;#,##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A593-467C-83B4-1B7C4134B386}"/>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A593-467C-83B4-1B7C4134B386}"/>
            </c:ext>
          </c:extLst>
        </c:ser>
        <c:dLbls>
          <c:showLegendKey val="0"/>
          <c:showVal val="0"/>
          <c:showCatName val="0"/>
          <c:showSerName val="0"/>
          <c:showPercent val="0"/>
          <c:showBubbleSize val="0"/>
        </c:dLbls>
        <c:gapWidth val="164"/>
        <c:overlap val="-22"/>
        <c:axId val="1645048576"/>
        <c:axId val="1645050976"/>
      </c:barChart>
      <c:catAx>
        <c:axId val="1645048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0976"/>
        <c:crosses val="autoZero"/>
        <c:auto val="1"/>
        <c:lblAlgn val="ctr"/>
        <c:lblOffset val="100"/>
        <c:noMultiLvlLbl val="0"/>
      </c:catAx>
      <c:valAx>
        <c:axId val="16450509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485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Table'!$H$1:$H$2</c:f>
              <c:strCache>
                <c:ptCount val="1"/>
                <c:pt idx="0">
                  <c:v>No</c:v>
                </c:pt>
              </c:strCache>
            </c:strRef>
          </c:tx>
          <c:spPr>
            <a:ln w="28575" cap="rnd">
              <a:solidFill>
                <a:schemeClr val="accent1"/>
              </a:solidFill>
              <a:round/>
            </a:ln>
            <a:effectLst/>
          </c:spPr>
          <c:marker>
            <c:symbol val="none"/>
          </c:marker>
          <c:cat>
            <c:strRef>
              <c:f>'Pivot Table'!$G$3:$G$8</c:f>
              <c:strCache>
                <c:ptCount val="5"/>
                <c:pt idx="0">
                  <c:v>0-1 Miles</c:v>
                </c:pt>
                <c:pt idx="1">
                  <c:v>1-2 Miles</c:v>
                </c:pt>
                <c:pt idx="2">
                  <c:v>2-5 Miles</c:v>
                </c:pt>
                <c:pt idx="3">
                  <c:v>5-10 Miles</c:v>
                </c:pt>
                <c:pt idx="4">
                  <c:v>More than 10 Miles</c:v>
                </c:pt>
              </c:strCache>
            </c:strRef>
          </c:cat>
          <c:val>
            <c:numRef>
              <c:f>'Pivot Table'!$H$3:$H$8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43B8-405C-A155-0B4D47B4BE8C}"/>
            </c:ext>
          </c:extLst>
        </c:ser>
        <c:ser>
          <c:idx val="1"/>
          <c:order val="1"/>
          <c:tx>
            <c:strRef>
              <c:f>'Pivot Table'!$I$1:$I$2</c:f>
              <c:strCache>
                <c:ptCount val="1"/>
                <c:pt idx="0">
                  <c:v>Yes</c:v>
                </c:pt>
              </c:strCache>
            </c:strRef>
          </c:tx>
          <c:spPr>
            <a:ln w="28575" cap="rnd">
              <a:solidFill>
                <a:schemeClr val="accent2"/>
              </a:solidFill>
              <a:round/>
            </a:ln>
            <a:effectLst/>
          </c:spPr>
          <c:marker>
            <c:symbol val="none"/>
          </c:marker>
          <c:cat>
            <c:strRef>
              <c:f>'Pivot Table'!$G$3:$G$8</c:f>
              <c:strCache>
                <c:ptCount val="5"/>
                <c:pt idx="0">
                  <c:v>0-1 Miles</c:v>
                </c:pt>
                <c:pt idx="1">
                  <c:v>1-2 Miles</c:v>
                </c:pt>
                <c:pt idx="2">
                  <c:v>2-5 Miles</c:v>
                </c:pt>
                <c:pt idx="3">
                  <c:v>5-10 Miles</c:v>
                </c:pt>
                <c:pt idx="4">
                  <c:v>More than 10 Miles</c:v>
                </c:pt>
              </c:strCache>
            </c:strRef>
          </c:cat>
          <c:val>
            <c:numRef>
              <c:f>'Pivot Table'!$I$3:$I$8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43B8-405C-A155-0B4D47B4BE8C}"/>
            </c:ext>
          </c:extLst>
        </c:ser>
        <c:dLbls>
          <c:showLegendKey val="0"/>
          <c:showVal val="0"/>
          <c:showCatName val="0"/>
          <c:showSerName val="0"/>
          <c:showPercent val="0"/>
          <c:showBubbleSize val="0"/>
        </c:dLbls>
        <c:smooth val="0"/>
        <c:axId val="44264800"/>
        <c:axId val="562889872"/>
      </c:lineChart>
      <c:catAx>
        <c:axId val="4426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889872"/>
        <c:crosses val="autoZero"/>
        <c:auto val="1"/>
        <c:lblAlgn val="ctr"/>
        <c:lblOffset val="100"/>
        <c:noMultiLvlLbl val="0"/>
      </c:catAx>
      <c:valAx>
        <c:axId val="56288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6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p>
          <a:p>
            <a:pPr>
              <a:defRPr/>
            </a:pPr>
            <a:r>
              <a:rPr lang="en-US"/>
              <a:t>Age</a:t>
            </a:r>
            <a:r>
              <a:rPr lang="en-US" baseline="0"/>
              <a:t> Bracket</a:t>
            </a:r>
          </a:p>
        </c:rich>
      </c:tx>
      <c:layout>
        <c:manualLayout>
          <c:xMode val="edge"/>
          <c:yMode val="edge"/>
          <c:x val="0.37888040114388688"/>
          <c:y val="4.51458505715479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4200474075688635"/>
          <c:w val="0.6735301837270341"/>
          <c:h val="0.65971246673750561"/>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Young</c:v>
                </c:pt>
                <c:pt idx="1">
                  <c:v>Old</c:v>
                </c:pt>
                <c:pt idx="2">
                  <c:v>Middle Aged</c:v>
                </c:pt>
              </c:strCache>
            </c:strRef>
          </c:cat>
          <c:val>
            <c:numRef>
              <c:f>'Pivot Table'!$B$36:$B$39</c:f>
              <c:numCache>
                <c:formatCode>General</c:formatCode>
                <c:ptCount val="3"/>
                <c:pt idx="0">
                  <c:v>47</c:v>
                </c:pt>
                <c:pt idx="1">
                  <c:v>34</c:v>
                </c:pt>
                <c:pt idx="2">
                  <c:v>131</c:v>
                </c:pt>
              </c:numCache>
            </c:numRef>
          </c:val>
          <c:smooth val="0"/>
          <c:extLst>
            <c:ext xmlns:c16="http://schemas.microsoft.com/office/drawing/2014/chart" uri="{C3380CC4-5D6E-409C-BE32-E72D297353CC}">
              <c16:uniqueId val="{00000000-6472-4C33-9825-B331D94FD59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Young</c:v>
                </c:pt>
                <c:pt idx="1">
                  <c:v>Old</c:v>
                </c:pt>
                <c:pt idx="2">
                  <c:v>Middle Aged</c:v>
                </c:pt>
              </c:strCache>
            </c:strRef>
          </c:cat>
          <c:val>
            <c:numRef>
              <c:f>'Pivot Table'!$C$36:$C$39</c:f>
              <c:numCache>
                <c:formatCode>General</c:formatCode>
                <c:ptCount val="3"/>
                <c:pt idx="0">
                  <c:v>25</c:v>
                </c:pt>
                <c:pt idx="1">
                  <c:v>27</c:v>
                </c:pt>
                <c:pt idx="2">
                  <c:v>198</c:v>
                </c:pt>
              </c:numCache>
            </c:numRef>
          </c:val>
          <c:smooth val="0"/>
          <c:extLst>
            <c:ext xmlns:c16="http://schemas.microsoft.com/office/drawing/2014/chart" uri="{C3380CC4-5D6E-409C-BE32-E72D297353CC}">
              <c16:uniqueId val="{00000001-6472-4C33-9825-B331D94FD590}"/>
            </c:ext>
          </c:extLst>
        </c:ser>
        <c:dLbls>
          <c:showLegendKey val="0"/>
          <c:showVal val="0"/>
          <c:showCatName val="0"/>
          <c:showSerName val="0"/>
          <c:showPercent val="0"/>
          <c:showBubbleSize val="0"/>
        </c:dLbls>
        <c:marker val="1"/>
        <c:smooth val="0"/>
        <c:axId val="1731053664"/>
        <c:axId val="1731051744"/>
      </c:lineChart>
      <c:catAx>
        <c:axId val="17310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51744"/>
        <c:crosses val="autoZero"/>
        <c:auto val="1"/>
        <c:lblAlgn val="ctr"/>
        <c:lblOffset val="100"/>
        <c:noMultiLvlLbl val="0"/>
      </c:catAx>
      <c:valAx>
        <c:axId val="173105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5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Table'!$H$34:$H$35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Table'!$G$36:$G$39</c:f>
              <c:strCache>
                <c:ptCount val="3"/>
                <c:pt idx="0">
                  <c:v>Young</c:v>
                </c:pt>
                <c:pt idx="1">
                  <c:v>Old</c:v>
                </c:pt>
                <c:pt idx="2">
                  <c:v>Middle Aged</c:v>
                </c:pt>
              </c:strCache>
            </c:strRef>
          </c:cat>
          <c:val>
            <c:numRef>
              <c:f>'Pivot Table'!$H$36:$H$39</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5C64-4038-BFC2-EF80FA379413}"/>
            </c:ext>
          </c:extLst>
        </c:ser>
        <c:ser>
          <c:idx val="1"/>
          <c:order val="1"/>
          <c:tx>
            <c:strRef>
              <c:f>'Pivot Table'!$I$34:$I$35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Table'!$G$36:$G$39</c:f>
              <c:strCache>
                <c:ptCount val="3"/>
                <c:pt idx="0">
                  <c:v>Young</c:v>
                </c:pt>
                <c:pt idx="1">
                  <c:v>Old</c:v>
                </c:pt>
                <c:pt idx="2">
                  <c:v>Middle Aged</c:v>
                </c:pt>
              </c:strCache>
            </c:strRef>
          </c:cat>
          <c:val>
            <c:numRef>
              <c:f>'Pivot Table'!$I$36:$I$39</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5C64-4038-BFC2-EF80FA379413}"/>
            </c:ext>
          </c:extLst>
        </c:ser>
        <c:dLbls>
          <c:showLegendKey val="0"/>
          <c:showVal val="0"/>
          <c:showCatName val="0"/>
          <c:showSerName val="0"/>
          <c:showPercent val="0"/>
          <c:showBubbleSize val="0"/>
        </c:dLbls>
        <c:marker val="1"/>
        <c:smooth val="0"/>
        <c:axId val="708774384"/>
        <c:axId val="708771984"/>
      </c:lineChart>
      <c:catAx>
        <c:axId val="70877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71984"/>
        <c:crosses val="autoZero"/>
        <c:auto val="1"/>
        <c:lblAlgn val="ctr"/>
        <c:lblOffset val="100"/>
        <c:noMultiLvlLbl val="0"/>
      </c:catAx>
      <c:valAx>
        <c:axId val="708771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77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1200"/>
              <a:t>Average Income Per Purchase</a:t>
            </a:r>
          </a:p>
        </c:rich>
      </c:tx>
      <c:layout>
        <c:manualLayout>
          <c:xMode val="edge"/>
          <c:yMode val="edge"/>
          <c:x val="0.19491633313516862"/>
          <c:y val="9.3068648109127211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2E62-4680-9110-98D99B4B44D0}"/>
            </c:ext>
          </c:extLst>
        </c:ser>
        <c:ser>
          <c:idx val="1"/>
          <c:order val="1"/>
          <c:tx>
            <c:strRef>
              <c:f>'Pivot Table'!$C$1:$C$2</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2E62-4680-9110-98D99B4B44D0}"/>
            </c:ext>
          </c:extLst>
        </c:ser>
        <c:dLbls>
          <c:showLegendKey val="0"/>
          <c:showVal val="0"/>
          <c:showCatName val="0"/>
          <c:showSerName val="0"/>
          <c:showPercent val="0"/>
          <c:showBubbleSize val="0"/>
        </c:dLbls>
        <c:gapWidth val="164"/>
        <c:overlap val="-22"/>
        <c:axId val="1645048576"/>
        <c:axId val="1645050976"/>
      </c:barChart>
      <c:catAx>
        <c:axId val="164504857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0976"/>
        <c:crosses val="autoZero"/>
        <c:auto val="1"/>
        <c:lblAlgn val="ctr"/>
        <c:lblOffset val="100"/>
        <c:noMultiLvlLbl val="0"/>
      </c:catAx>
      <c:valAx>
        <c:axId val="16450509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485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Table'!$H$1:$H$2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Table'!$G$3:$G$8</c:f>
              <c:strCache>
                <c:ptCount val="5"/>
                <c:pt idx="0">
                  <c:v>0-1 Miles</c:v>
                </c:pt>
                <c:pt idx="1">
                  <c:v>1-2 Miles</c:v>
                </c:pt>
                <c:pt idx="2">
                  <c:v>2-5 Miles</c:v>
                </c:pt>
                <c:pt idx="3">
                  <c:v>5-10 Miles</c:v>
                </c:pt>
                <c:pt idx="4">
                  <c:v>More than 10 Miles</c:v>
                </c:pt>
              </c:strCache>
            </c:strRef>
          </c:cat>
          <c:val>
            <c:numRef>
              <c:f>'Pivot Table'!$H$3:$H$8</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1D96-4DC5-8E79-5B29CE0CAFF2}"/>
            </c:ext>
          </c:extLst>
        </c:ser>
        <c:ser>
          <c:idx val="1"/>
          <c:order val="1"/>
          <c:tx>
            <c:strRef>
              <c:f>'Pivot Table'!$I$1:$I$2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Table'!$G$3:$G$8</c:f>
              <c:strCache>
                <c:ptCount val="5"/>
                <c:pt idx="0">
                  <c:v>0-1 Miles</c:v>
                </c:pt>
                <c:pt idx="1">
                  <c:v>1-2 Miles</c:v>
                </c:pt>
                <c:pt idx="2">
                  <c:v>2-5 Miles</c:v>
                </c:pt>
                <c:pt idx="3">
                  <c:v>5-10 Miles</c:v>
                </c:pt>
                <c:pt idx="4">
                  <c:v>More than 10 Miles</c:v>
                </c:pt>
              </c:strCache>
            </c:strRef>
          </c:cat>
          <c:val>
            <c:numRef>
              <c:f>'Pivot Table'!$I$3:$I$8</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1D96-4DC5-8E79-5B29CE0CAFF2}"/>
            </c:ext>
          </c:extLst>
        </c:ser>
        <c:dLbls>
          <c:showLegendKey val="0"/>
          <c:showVal val="0"/>
          <c:showCatName val="0"/>
          <c:showSerName val="0"/>
          <c:showPercent val="0"/>
          <c:showBubbleSize val="0"/>
        </c:dLbls>
        <c:marker val="1"/>
        <c:smooth val="0"/>
        <c:axId val="44264800"/>
        <c:axId val="562889872"/>
      </c:lineChart>
      <c:catAx>
        <c:axId val="44264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2889872"/>
        <c:crosses val="autoZero"/>
        <c:auto val="1"/>
        <c:lblAlgn val="ctr"/>
        <c:lblOffset val="100"/>
        <c:noMultiLvlLbl val="0"/>
      </c:catAx>
      <c:valAx>
        <c:axId val="5628898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264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p>
          <a:p>
            <a:pPr>
              <a:defRPr/>
            </a:pPr>
            <a:r>
              <a:rPr lang="en-US"/>
              <a:t>Age Bracket</a:t>
            </a:r>
          </a:p>
        </c:rich>
      </c:tx>
      <c:layout>
        <c:manualLayout>
          <c:xMode val="edge"/>
          <c:yMode val="edge"/>
          <c:x val="0.37888040114388688"/>
          <c:y val="4.51458505715479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4200474075688635"/>
          <c:w val="0.6735301837270341"/>
          <c:h val="0.65971246673750561"/>
        </c:manualLayout>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Young</c:v>
                </c:pt>
                <c:pt idx="1">
                  <c:v>Old</c:v>
                </c:pt>
                <c:pt idx="2">
                  <c:v>Middle Aged</c:v>
                </c:pt>
              </c:strCache>
            </c:strRef>
          </c:cat>
          <c:val>
            <c:numRef>
              <c:f>'Pivot Table'!$B$36:$B$39</c:f>
              <c:numCache>
                <c:formatCode>General</c:formatCode>
                <c:ptCount val="3"/>
                <c:pt idx="0">
                  <c:v>47</c:v>
                </c:pt>
                <c:pt idx="1">
                  <c:v>34</c:v>
                </c:pt>
                <c:pt idx="2">
                  <c:v>131</c:v>
                </c:pt>
              </c:numCache>
            </c:numRef>
          </c:val>
          <c:smooth val="0"/>
          <c:extLst>
            <c:ext xmlns:c16="http://schemas.microsoft.com/office/drawing/2014/chart" uri="{C3380CC4-5D6E-409C-BE32-E72D297353CC}">
              <c16:uniqueId val="{00000000-EDB3-4773-A64D-0EB830CA4772}"/>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Young</c:v>
                </c:pt>
                <c:pt idx="1">
                  <c:v>Old</c:v>
                </c:pt>
                <c:pt idx="2">
                  <c:v>Middle Aged</c:v>
                </c:pt>
              </c:strCache>
            </c:strRef>
          </c:cat>
          <c:val>
            <c:numRef>
              <c:f>'Pivot Table'!$C$36:$C$39</c:f>
              <c:numCache>
                <c:formatCode>General</c:formatCode>
                <c:ptCount val="3"/>
                <c:pt idx="0">
                  <c:v>25</c:v>
                </c:pt>
                <c:pt idx="1">
                  <c:v>27</c:v>
                </c:pt>
                <c:pt idx="2">
                  <c:v>198</c:v>
                </c:pt>
              </c:numCache>
            </c:numRef>
          </c:val>
          <c:smooth val="0"/>
          <c:extLst>
            <c:ext xmlns:c16="http://schemas.microsoft.com/office/drawing/2014/chart" uri="{C3380CC4-5D6E-409C-BE32-E72D297353CC}">
              <c16:uniqueId val="{00000001-EDB3-4773-A64D-0EB830CA4772}"/>
            </c:ext>
          </c:extLst>
        </c:ser>
        <c:dLbls>
          <c:showLegendKey val="0"/>
          <c:showVal val="0"/>
          <c:showCatName val="0"/>
          <c:showSerName val="0"/>
          <c:showPercent val="0"/>
          <c:showBubbleSize val="0"/>
        </c:dLbls>
        <c:marker val="1"/>
        <c:smooth val="0"/>
        <c:axId val="1731053664"/>
        <c:axId val="1731051744"/>
      </c:lineChart>
      <c:catAx>
        <c:axId val="173105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51744"/>
        <c:crosses val="autoZero"/>
        <c:auto val="1"/>
        <c:lblAlgn val="ctr"/>
        <c:lblOffset val="100"/>
        <c:noMultiLvlLbl val="0"/>
      </c:catAx>
      <c:valAx>
        <c:axId val="173105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53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28575</xdr:colOff>
      <xdr:row>6</xdr:row>
      <xdr:rowOff>125411</xdr:rowOff>
    </xdr:from>
    <xdr:to>
      <xdr:col>5</xdr:col>
      <xdr:colOff>76200</xdr:colOff>
      <xdr:row>31</xdr:row>
      <xdr:rowOff>114299</xdr:rowOff>
    </xdr:to>
    <xdr:graphicFrame macro="">
      <xdr:nvGraphicFramePr>
        <xdr:cNvPr id="2" name="Chart 1">
          <a:extLst>
            <a:ext uri="{FF2B5EF4-FFF2-40B4-BE49-F238E27FC236}">
              <a16:creationId xmlns:a16="http://schemas.microsoft.com/office/drawing/2014/main" id="{4FC85133-0397-7570-4E69-F7C847AE3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482600</xdr:colOff>
      <xdr:row>10</xdr:row>
      <xdr:rowOff>20636</xdr:rowOff>
    </xdr:from>
    <xdr:to>
      <xdr:col>10</xdr:col>
      <xdr:colOff>25400</xdr:colOff>
      <xdr:row>31</xdr:row>
      <xdr:rowOff>123824</xdr:rowOff>
    </xdr:to>
    <xdr:graphicFrame macro="">
      <xdr:nvGraphicFramePr>
        <xdr:cNvPr id="3" name="Chart 2">
          <a:extLst>
            <a:ext uri="{FF2B5EF4-FFF2-40B4-BE49-F238E27FC236}">
              <a16:creationId xmlns:a16="http://schemas.microsoft.com/office/drawing/2014/main" id="{044511C9-9D44-9A4B-918A-05E9C404CE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120650</xdr:colOff>
      <xdr:row>39</xdr:row>
      <xdr:rowOff>163512</xdr:rowOff>
    </xdr:from>
    <xdr:to>
      <xdr:col>5</xdr:col>
      <xdr:colOff>304800</xdr:colOff>
      <xdr:row>70</xdr:row>
      <xdr:rowOff>114300</xdr:rowOff>
    </xdr:to>
    <xdr:graphicFrame macro="">
      <xdr:nvGraphicFramePr>
        <xdr:cNvPr id="4" name="Chart 3">
          <a:extLst>
            <a:ext uri="{FF2B5EF4-FFF2-40B4-BE49-F238E27FC236}">
              <a16:creationId xmlns:a16="http://schemas.microsoft.com/office/drawing/2014/main" id="{29BEFE21-FCB4-1F05-114C-D372AB678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238124</xdr:colOff>
      <xdr:row>74</xdr:row>
      <xdr:rowOff>1586</xdr:rowOff>
    </xdr:from>
    <xdr:to>
      <xdr:col>5</xdr:col>
      <xdr:colOff>485774</xdr:colOff>
      <xdr:row>97</xdr:row>
      <xdr:rowOff>69849</xdr:rowOff>
    </xdr:to>
    <xdr:graphicFrame macro="">
      <xdr:nvGraphicFramePr>
        <xdr:cNvPr id="5" name="Chart 4">
          <a:extLst>
            <a:ext uri="{FF2B5EF4-FFF2-40B4-BE49-F238E27FC236}">
              <a16:creationId xmlns:a16="http://schemas.microsoft.com/office/drawing/2014/main" id="{4E391FC9-2AED-56CB-6951-F5973B032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28574</xdr:colOff>
      <xdr:row>6</xdr:row>
      <xdr:rowOff>19051</xdr:rowOff>
    </xdr:from>
    <xdr:to>
      <xdr:col>10</xdr:col>
      <xdr:colOff>304799</xdr:colOff>
      <xdr:row>20</xdr:row>
      <xdr:rowOff>93060</xdr:rowOff>
    </xdr:to>
    <xdr:graphicFrame macro="">
      <xdr:nvGraphicFramePr>
        <xdr:cNvPr id="2" name="Chart 1">
          <a:extLst>
            <a:ext uri="{FF2B5EF4-FFF2-40B4-BE49-F238E27FC236}">
              <a16:creationId xmlns:a16="http://schemas.microsoft.com/office/drawing/2014/main" id="{16D4AB7F-9D70-4A73-919E-53EB7D8EB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25743</xdr:colOff>
      <xdr:row>20</xdr:row>
      <xdr:rowOff>140130</xdr:rowOff>
    </xdr:from>
    <xdr:to>
      <xdr:col>18</xdr:col>
      <xdr:colOff>11756</xdr:colOff>
      <xdr:row>35</xdr:row>
      <xdr:rowOff>29777</xdr:rowOff>
    </xdr:to>
    <xdr:graphicFrame macro="">
      <xdr:nvGraphicFramePr>
        <xdr:cNvPr id="3" name="Chart 2">
          <a:extLst>
            <a:ext uri="{FF2B5EF4-FFF2-40B4-BE49-F238E27FC236}">
              <a16:creationId xmlns:a16="http://schemas.microsoft.com/office/drawing/2014/main" id="{520708AF-08B4-4E22-BEF5-F6EE4F9C5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334662</xdr:colOff>
      <xdr:row>6</xdr:row>
      <xdr:rowOff>17162</xdr:rowOff>
    </xdr:from>
    <xdr:to>
      <xdr:col>18</xdr:col>
      <xdr:colOff>0</xdr:colOff>
      <xdr:row>20</xdr:row>
      <xdr:rowOff>102973</xdr:rowOff>
    </xdr:to>
    <xdr:graphicFrame macro="">
      <xdr:nvGraphicFramePr>
        <xdr:cNvPr id="4" name="Chart 3">
          <a:extLst>
            <a:ext uri="{FF2B5EF4-FFF2-40B4-BE49-F238E27FC236}">
              <a16:creationId xmlns:a16="http://schemas.microsoft.com/office/drawing/2014/main" id="{7928D016-9421-4149-A81F-FA719FAD9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31749</xdr:colOff>
      <xdr:row>6</xdr:row>
      <xdr:rowOff>47627</xdr:rowOff>
    </xdr:from>
    <xdr:to>
      <xdr:col>3</xdr:col>
      <xdr:colOff>0</xdr:colOff>
      <xdr:row>12</xdr:row>
      <xdr:rowOff>0</xdr:rowOff>
    </xdr:to>
    <mc:AlternateContent xmlns:mc="http://schemas.openxmlformats.org/markup-compatibility/2006">
      <mc:Choice xmlns:a14="http://schemas.microsoft.com/office/drawing/2010/main" Requires="a14">
        <xdr:graphicFrame macro="">
          <xdr:nvGraphicFramePr>
            <xdr:cNvPr id="6" name="Marrital Status">
              <a:extLst>
                <a:ext uri="{FF2B5EF4-FFF2-40B4-BE49-F238E27FC236}">
                  <a16:creationId xmlns:a16="http://schemas.microsoft.com/office/drawing/2014/main" id="{1A3507C9-0BD1-6855-1D3F-4633E533742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28574" y="1149352"/>
              <a:ext cx="1800226" cy="10413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9525</xdr:rowOff>
    </xdr:from>
    <xdr:to>
      <xdr:col>3</xdr:col>
      <xdr:colOff>0</xdr:colOff>
      <xdr:row>29</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7438DC1-44DE-D0EE-A66F-BE8A5592D1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3925"/>
              <a:ext cx="1828800" cy="180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28576</xdr:rowOff>
    </xdr:from>
    <xdr:to>
      <xdr:col>3</xdr:col>
      <xdr:colOff>0</xdr:colOff>
      <xdr:row>19</xdr:row>
      <xdr:rowOff>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877CB2A-AC00-1FA4-9760-FCC9D374AA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16151"/>
              <a:ext cx="1828800" cy="1241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idehi Karemore" refreshedDate="45694.923743981482" createdVersion="8" refreshedVersion="8" minRefreshableVersion="3" recordCount="1000" xr:uid="{D200BDDA-D24A-4E61-AE4E-23B186DBCFC1}">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6553096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F91BFE-0A7B-42E1-B6A2-F8D226BEB13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EE2A79-84E3-41A8-AC78-B741114B9EAD}"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J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4EDD78-0785-450F-AAA2-899DF3462F7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avgSubtotal="1"/>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69">
      <pivotArea collapsedLevelsAreSubtotals="1" fieldPosition="0">
        <references count="1">
          <reference field="2" count="0"/>
        </references>
      </pivotArea>
    </format>
    <format dxfId="6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0BE18C-54F2-43D4-9F27-7C3D1E00D7CC}"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4:J39"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sortType="descending">
      <items count="4">
        <item sd="0" x="2"/>
        <item sd="0" x="1"/>
        <item sd="0" x="0"/>
        <item t="default"/>
      </items>
    </pivotField>
    <pivotField axis="axisCol" dataField="1" showAll="0">
      <items count="3">
        <item x="0"/>
        <item x="1"/>
        <item t="default"/>
      </items>
    </pivotField>
  </pivotFields>
  <rowFields count="2">
    <field x="12"/>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30F75AF2-25F1-46B0-92C4-A2F83964B0AA}" sourceName="Marrital Status">
  <pivotTables>
    <pivotTable tabId="3" name="PivotTable3"/>
    <pivotTable tabId="3" name="PivotTable1"/>
    <pivotTable tabId="3" name="PivotTable2"/>
  </pivotTables>
  <data>
    <tabular pivotCacheId="165530962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BAC4C7-F477-447C-9F6E-1B9D0E824D82}" sourceName="Education">
  <pivotTables>
    <pivotTable tabId="3" name="PivotTable1"/>
    <pivotTable tabId="3" name="PivotTable2"/>
    <pivotTable tabId="3" name="PivotTable3"/>
  </pivotTables>
  <data>
    <tabular pivotCacheId="16553096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58295D-5A79-4C39-BEBF-F41D0F7A4D99}" sourceName="Region">
  <pivotTables>
    <pivotTable tabId="3" name="PivotTable1"/>
    <pivotTable tabId="3" name="PivotTable2"/>
    <pivotTable tabId="3" name="PivotTable3"/>
  </pivotTables>
  <data>
    <tabular pivotCacheId="16553096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326F17C1-33D3-4E0D-9652-5D3FAABBB6CE}" cache="Slicer_Marrital_Status" caption="Marrital Status" rowHeight="241300"/>
  <slicer name="Education" xr10:uid="{F79FE7F6-8D23-462B-A656-4237EFD6EED4}" cache="Slicer_Education" caption="Education" rowHeight="241300"/>
  <slicer name="Region" xr10:uid="{4E1F6AAE-6BAB-43DF-B017-299FDA3FD8D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2"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3A5E9-3F76-4AD1-8638-7D70999FB6B7}">
  <dimension ref="A1:N1001"/>
  <sheetViews>
    <sheetView topLeftCell="D972" workbookViewId="0">
      <selection activeCell="J933" sqref="J1:J1048576"/>
    </sheetView>
  </sheetViews>
  <sheetFormatPr defaultRowHeight="14.5" x14ac:dyDescent="0.35"/>
  <cols>
    <col min="4" max="4" width="16.36328125" style="3" customWidth="1"/>
    <col min="10" max="10" width="19.54296875" customWidth="1"/>
    <col min="14" max="14" width="11.0898437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Aged",IF(L2&lt;31,"Young","Aged")))</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Aged",IF(L3&lt;31,"Young","Aged")))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Aged",IF(L67&lt;31,"Young","Aged")))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Young</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Aged",IF(L131&lt;31,"Young","Aged")))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Aged",IF(L195&lt;31,"Young","Aged")))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Aged",IF(L259&lt;31,"Young","Aged")))</f>
        <v>Middle Aged</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Aged",IF(L323&lt;31,"Young","Aged")))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Young</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Young</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Aged",IF(L387&lt;31,"Young","Aged")))</f>
        <v>Middle Aged</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Aged",IF(L451&lt;31,"Young","Aged")))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Aged",IF(L515&lt;31,"Young","Aged")))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Aged",IF(L579&lt;31,"Young","Aged")))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Aged",IF(L643&lt;31,"Young","Aged")))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Aged",IF(L707&lt;31,"Young","Aged")))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Aged",IF(L771&lt;31,"Young","Aged")))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Aged",IF(L835&lt;31,"Young","Aged")))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Aged",IF(L899&lt;31,"Young","Aged")))</f>
        <v>Young</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Aged",IF(L963&lt;31,"Young","Aged")))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Aged</v>
      </c>
      <c r="N1001" t="s">
        <v>15</v>
      </c>
    </row>
  </sheetData>
  <autoFilter ref="A1:N1001" xr:uid="{4783A5E9-3F76-4AD1-8638-7D70999FB6B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E2464-6F64-42ED-9194-D9E8CFABEDF4}">
  <dimension ref="A1:J39"/>
  <sheetViews>
    <sheetView topLeftCell="A64" workbookViewId="0">
      <selection activeCell="G38" sqref="G38"/>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 min="5" max="5" width="10.7265625" customWidth="1"/>
    <col min="6" max="6" width="7.36328125" bestFit="1" customWidth="1"/>
    <col min="7" max="7" width="21.81640625" bestFit="1" customWidth="1"/>
    <col min="8" max="8" width="15.6328125" bestFit="1" customWidth="1"/>
    <col min="9" max="9" width="3.90625" bestFit="1" customWidth="1"/>
    <col min="10" max="10" width="10.7265625" bestFit="1" customWidth="1"/>
    <col min="11" max="11" width="7.36328125" bestFit="1" customWidth="1"/>
    <col min="12" max="18" width="8.36328125" bestFit="1" customWidth="1"/>
    <col min="19" max="19" width="10.7265625" bestFit="1" customWidth="1"/>
  </cols>
  <sheetData>
    <row r="1" spans="1:10" x14ac:dyDescent="0.35">
      <c r="A1" s="4" t="s">
        <v>45</v>
      </c>
      <c r="B1" s="4" t="s">
        <v>42</v>
      </c>
      <c r="G1" s="4" t="s">
        <v>46</v>
      </c>
      <c r="H1" s="4" t="s">
        <v>42</v>
      </c>
    </row>
    <row r="2" spans="1:10" x14ac:dyDescent="0.35">
      <c r="A2" s="4" t="s">
        <v>44</v>
      </c>
      <c r="B2" t="s">
        <v>18</v>
      </c>
      <c r="C2" t="s">
        <v>15</v>
      </c>
      <c r="D2" t="s">
        <v>43</v>
      </c>
      <c r="G2" s="4" t="s">
        <v>44</v>
      </c>
      <c r="H2" t="s">
        <v>18</v>
      </c>
      <c r="I2" t="s">
        <v>15</v>
      </c>
      <c r="J2" t="s">
        <v>43</v>
      </c>
    </row>
    <row r="3" spans="1:10" x14ac:dyDescent="0.35">
      <c r="A3" s="5" t="s">
        <v>38</v>
      </c>
      <c r="B3" s="3">
        <v>51848.73949579832</v>
      </c>
      <c r="C3" s="3">
        <v>52900.763358778626</v>
      </c>
      <c r="D3" s="3">
        <v>52400</v>
      </c>
      <c r="E3" s="3"/>
      <c r="G3" s="5" t="s">
        <v>16</v>
      </c>
      <c r="H3" s="6">
        <v>59</v>
      </c>
      <c r="I3" s="6">
        <v>102</v>
      </c>
      <c r="J3" s="6">
        <v>161</v>
      </c>
    </row>
    <row r="4" spans="1:10" x14ac:dyDescent="0.35">
      <c r="A4" s="5" t="s">
        <v>39</v>
      </c>
      <c r="B4" s="3">
        <v>50107.526881720427</v>
      </c>
      <c r="C4" s="3">
        <v>58907.563025210082</v>
      </c>
      <c r="D4" s="3">
        <v>55047.169811320753</v>
      </c>
      <c r="E4" s="3"/>
      <c r="G4" s="5" t="s">
        <v>26</v>
      </c>
      <c r="H4" s="6">
        <v>42</v>
      </c>
      <c r="I4" s="6">
        <v>39</v>
      </c>
      <c r="J4" s="6">
        <v>81</v>
      </c>
    </row>
    <row r="5" spans="1:10" x14ac:dyDescent="0.35">
      <c r="A5" s="5" t="s">
        <v>43</v>
      </c>
      <c r="B5" s="3">
        <v>51084.905660377357</v>
      </c>
      <c r="C5" s="3">
        <v>55760</v>
      </c>
      <c r="D5" s="3">
        <v>53614.718614718615</v>
      </c>
      <c r="E5" s="3"/>
      <c r="G5" s="5" t="s">
        <v>22</v>
      </c>
      <c r="H5" s="6">
        <v>30</v>
      </c>
      <c r="I5" s="6">
        <v>51</v>
      </c>
      <c r="J5" s="6">
        <v>81</v>
      </c>
    </row>
    <row r="6" spans="1:10" x14ac:dyDescent="0.35">
      <c r="G6" s="5" t="s">
        <v>23</v>
      </c>
      <c r="H6" s="6">
        <v>53</v>
      </c>
      <c r="I6" s="6">
        <v>38</v>
      </c>
      <c r="J6" s="6">
        <v>91</v>
      </c>
    </row>
    <row r="7" spans="1:10" x14ac:dyDescent="0.35">
      <c r="G7" s="5" t="s">
        <v>47</v>
      </c>
      <c r="H7" s="6">
        <v>28</v>
      </c>
      <c r="I7" s="6">
        <v>20</v>
      </c>
      <c r="J7" s="6">
        <v>48</v>
      </c>
    </row>
    <row r="8" spans="1:10" x14ac:dyDescent="0.35">
      <c r="G8" s="5" t="s">
        <v>43</v>
      </c>
      <c r="H8" s="6">
        <v>212</v>
      </c>
      <c r="I8" s="6">
        <v>250</v>
      </c>
      <c r="J8" s="6">
        <v>462</v>
      </c>
    </row>
    <row r="34" spans="1:10" x14ac:dyDescent="0.35">
      <c r="A34" s="4" t="s">
        <v>46</v>
      </c>
      <c r="B34" s="4" t="s">
        <v>42</v>
      </c>
      <c r="G34" s="4" t="s">
        <v>46</v>
      </c>
      <c r="H34" s="4" t="s">
        <v>42</v>
      </c>
    </row>
    <row r="35" spans="1:10" x14ac:dyDescent="0.35">
      <c r="A35" s="4" t="s">
        <v>44</v>
      </c>
      <c r="B35" t="s">
        <v>18</v>
      </c>
      <c r="C35" t="s">
        <v>15</v>
      </c>
      <c r="D35" t="s">
        <v>43</v>
      </c>
      <c r="G35" s="4" t="s">
        <v>44</v>
      </c>
      <c r="H35" t="s">
        <v>18</v>
      </c>
      <c r="I35" t="s">
        <v>15</v>
      </c>
      <c r="J35" t="s">
        <v>43</v>
      </c>
    </row>
    <row r="36" spans="1:10" x14ac:dyDescent="0.35">
      <c r="A36" s="5" t="s">
        <v>50</v>
      </c>
      <c r="B36" s="6">
        <v>47</v>
      </c>
      <c r="C36" s="6">
        <v>25</v>
      </c>
      <c r="D36" s="6">
        <v>72</v>
      </c>
      <c r="G36" s="5" t="s">
        <v>50</v>
      </c>
      <c r="H36">
        <v>71</v>
      </c>
      <c r="I36">
        <v>39</v>
      </c>
      <c r="J36">
        <v>110</v>
      </c>
    </row>
    <row r="37" spans="1:10" x14ac:dyDescent="0.35">
      <c r="A37" s="5" t="s">
        <v>49</v>
      </c>
      <c r="B37" s="6">
        <v>34</v>
      </c>
      <c r="C37" s="6">
        <v>27</v>
      </c>
      <c r="D37" s="6">
        <v>61</v>
      </c>
      <c r="G37" s="5" t="s">
        <v>49</v>
      </c>
      <c r="H37">
        <v>130</v>
      </c>
      <c r="I37">
        <v>59</v>
      </c>
      <c r="J37">
        <v>189</v>
      </c>
    </row>
    <row r="38" spans="1:10" x14ac:dyDescent="0.35">
      <c r="A38" s="5" t="s">
        <v>48</v>
      </c>
      <c r="B38" s="6">
        <v>131</v>
      </c>
      <c r="C38" s="6">
        <v>198</v>
      </c>
      <c r="D38" s="6">
        <v>329</v>
      </c>
      <c r="G38" s="5" t="s">
        <v>48</v>
      </c>
      <c r="H38">
        <v>318</v>
      </c>
      <c r="I38">
        <v>383</v>
      </c>
      <c r="J38">
        <v>701</v>
      </c>
    </row>
    <row r="39" spans="1:10" x14ac:dyDescent="0.35">
      <c r="A39" s="5" t="s">
        <v>43</v>
      </c>
      <c r="B39" s="6">
        <v>212</v>
      </c>
      <c r="C39" s="6">
        <v>250</v>
      </c>
      <c r="D39" s="6">
        <v>462</v>
      </c>
      <c r="G39" s="5" t="s">
        <v>43</v>
      </c>
      <c r="H39">
        <v>519</v>
      </c>
      <c r="I39">
        <v>481</v>
      </c>
      <c r="J3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72014-E46C-41F0-BC4A-15B7869BF819}">
  <dimension ref="A1:R6"/>
  <sheetViews>
    <sheetView showGridLines="0" tabSelected="1" zoomScaleNormal="100" workbookViewId="0">
      <selection activeCell="S7" sqref="S7"/>
    </sheetView>
  </sheetViews>
  <sheetFormatPr defaultRowHeight="14.5" x14ac:dyDescent="0.35"/>
  <cols>
    <col min="18" max="18" width="10.36328125" customWidth="1"/>
  </cols>
  <sheetData>
    <row r="1" spans="1:18" ht="16" customHeight="1" x14ac:dyDescent="0.35">
      <c r="A1" s="7" t="s">
        <v>51</v>
      </c>
      <c r="B1" s="7"/>
      <c r="C1" s="7"/>
      <c r="D1" s="7"/>
      <c r="E1" s="7"/>
      <c r="F1" s="7"/>
      <c r="G1" s="7"/>
      <c r="H1" s="7"/>
      <c r="I1" s="7"/>
      <c r="J1" s="7"/>
      <c r="K1" s="7"/>
      <c r="L1" s="7"/>
      <c r="M1" s="7"/>
      <c r="N1" s="7"/>
      <c r="O1" s="7"/>
      <c r="P1" s="7"/>
      <c r="Q1" s="7"/>
      <c r="R1" s="7"/>
    </row>
    <row r="2" spans="1:18" x14ac:dyDescent="0.35">
      <c r="A2" s="7"/>
      <c r="B2" s="7"/>
      <c r="C2" s="7"/>
      <c r="D2" s="7"/>
      <c r="E2" s="7"/>
      <c r="F2" s="7"/>
      <c r="G2" s="7"/>
      <c r="H2" s="7"/>
      <c r="I2" s="7"/>
      <c r="J2" s="7"/>
      <c r="K2" s="7"/>
      <c r="L2" s="7"/>
      <c r="M2" s="7"/>
      <c r="N2" s="7"/>
      <c r="O2" s="7"/>
      <c r="P2" s="7"/>
      <c r="Q2" s="7"/>
      <c r="R2" s="7"/>
    </row>
    <row r="3" spans="1:18" x14ac:dyDescent="0.35">
      <c r="A3" s="7"/>
      <c r="B3" s="7"/>
      <c r="C3" s="7"/>
      <c r="D3" s="7"/>
      <c r="E3" s="7"/>
      <c r="F3" s="7"/>
      <c r="G3" s="7"/>
      <c r="H3" s="7"/>
      <c r="I3" s="7"/>
      <c r="J3" s="7"/>
      <c r="K3" s="7"/>
      <c r="L3" s="7"/>
      <c r="M3" s="7"/>
      <c r="N3" s="7"/>
      <c r="O3" s="7"/>
      <c r="P3" s="7"/>
      <c r="Q3" s="7"/>
      <c r="R3" s="7"/>
    </row>
    <row r="4" spans="1:18" x14ac:dyDescent="0.35">
      <c r="A4" s="7"/>
      <c r="B4" s="7"/>
      <c r="C4" s="7"/>
      <c r="D4" s="7"/>
      <c r="E4" s="7"/>
      <c r="F4" s="7"/>
      <c r="G4" s="7"/>
      <c r="H4" s="7"/>
      <c r="I4" s="7"/>
      <c r="J4" s="7"/>
      <c r="K4" s="7"/>
      <c r="L4" s="7"/>
      <c r="M4" s="7"/>
      <c r="N4" s="7"/>
      <c r="O4" s="7"/>
      <c r="P4" s="7"/>
      <c r="Q4" s="7"/>
      <c r="R4" s="7"/>
    </row>
    <row r="5" spans="1:18" x14ac:dyDescent="0.35">
      <c r="A5" s="7"/>
      <c r="B5" s="7"/>
      <c r="C5" s="7"/>
      <c r="D5" s="7"/>
      <c r="E5" s="7"/>
      <c r="F5" s="7"/>
      <c r="G5" s="7"/>
      <c r="H5" s="7"/>
      <c r="I5" s="7"/>
      <c r="J5" s="7"/>
      <c r="K5" s="7"/>
      <c r="L5" s="7"/>
      <c r="M5" s="7"/>
      <c r="N5" s="7"/>
      <c r="O5" s="7"/>
      <c r="P5" s="7"/>
      <c r="Q5" s="7"/>
      <c r="R5" s="7"/>
    </row>
    <row r="6" spans="1:18" x14ac:dyDescent="0.35">
      <c r="A6" s="7"/>
      <c r="B6" s="7"/>
      <c r="C6" s="7"/>
      <c r="D6" s="7"/>
      <c r="E6" s="7"/>
      <c r="F6" s="7"/>
      <c r="G6" s="7"/>
      <c r="H6" s="7"/>
      <c r="I6" s="7"/>
      <c r="J6" s="7"/>
      <c r="K6" s="7"/>
      <c r="L6" s="7"/>
      <c r="M6" s="7"/>
      <c r="N6" s="7"/>
      <c r="O6" s="7"/>
      <c r="P6" s="7"/>
      <c r="Q6" s="7"/>
      <c r="R6" s="7"/>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Original Dataset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Vaidehi Karemore</cp:lastModifiedBy>
  <dcterms:created xsi:type="dcterms:W3CDTF">2022-03-18T02:50:57Z</dcterms:created>
  <dcterms:modified xsi:type="dcterms:W3CDTF">2025-02-08T11:08:32Z</dcterms:modified>
</cp:coreProperties>
</file>