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Process\MIS\MIS Reports\Training\RISE\"/>
    </mc:Choice>
  </mc:AlternateContent>
  <xr:revisionPtr revIDLastSave="0" documentId="13_ncr:1_{4CB05E9D-EEC3-4E90-8CC1-0ECFBCED9D58}" xr6:coauthVersionLast="36" xr6:coauthVersionMax="45" xr10:uidLastSave="{00000000-0000-0000-0000-000000000000}"/>
  <bookViews>
    <workbookView xWindow="0" yWindow="0" windowWidth="23040" windowHeight="8772" activeTab="2" xr2:uid="{00000000-000D-0000-FFFF-FFFF00000000}"/>
  </bookViews>
  <sheets>
    <sheet name="Excel MID function - Examples" sheetId="30" r:id="rId1"/>
    <sheet name="Extract first and last names" sheetId="23" r:id="rId2"/>
    <sheet name="Substring between chars" sheetId="25" r:id="rId3"/>
    <sheet name="Extract Nth word" sheetId="26" r:id="rId4"/>
    <sheet name="Get word containing a char" sheetId="27" r:id="rId5"/>
    <sheet name="Force MID to return number" sheetId="2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6" l="1"/>
  <c r="C4" i="26"/>
  <c r="C2" i="26"/>
  <c r="E5" i="25" l="1"/>
  <c r="E4" i="25"/>
  <c r="E3" i="25"/>
  <c r="E2" i="25"/>
  <c r="B3" i="29" l="1"/>
  <c r="B4" i="29"/>
  <c r="B2" i="29"/>
  <c r="B3" i="27"/>
  <c r="B4" i="27"/>
  <c r="B2" i="27"/>
  <c r="B3" i="25" l="1"/>
  <c r="B4" i="25"/>
  <c r="B5" i="25"/>
  <c r="B6" i="25"/>
  <c r="B2" i="25"/>
  <c r="B3" i="23" l="1"/>
  <c r="B4" i="23"/>
  <c r="B5" i="23"/>
  <c r="B6" i="23"/>
  <c r="B2" i="23"/>
  <c r="C6" i="23"/>
  <c r="C5" i="23"/>
  <c r="C4" i="23"/>
  <c r="C3" i="23"/>
  <c r="C2" i="23"/>
</calcChain>
</file>

<file path=xl/sharedStrings.xml><?xml version="1.0" encoding="utf-8"?>
<sst xmlns="http://schemas.openxmlformats.org/spreadsheetml/2006/main" count="56" uniqueCount="48">
  <si>
    <t>Source string</t>
  </si>
  <si>
    <t>Result</t>
  </si>
  <si>
    <t>Original string</t>
  </si>
  <si>
    <t xml:space="preserve">Full name </t>
  </si>
  <si>
    <t>Ronnie Anderson</t>
  </si>
  <si>
    <t>Tom Brown</t>
  </si>
  <si>
    <t>Jeremy Hill</t>
  </si>
  <si>
    <t>Robert Furlan</t>
  </si>
  <si>
    <t>Last name</t>
  </si>
  <si>
    <t>Sally Brook</t>
  </si>
  <si>
    <t>State</t>
  </si>
  <si>
    <t xml:space="preserve"> </t>
  </si>
  <si>
    <t>First name</t>
  </si>
  <si>
    <t>Middle name</t>
  </si>
  <si>
    <t>Ronnie T. Anderson</t>
  </si>
  <si>
    <t>Tom M. Brown</t>
  </si>
  <si>
    <t>Sally Katrin Brook</t>
  </si>
  <si>
    <t>Jeremy W. Hill</t>
  </si>
  <si>
    <t>Boston, MA, USA</t>
  </si>
  <si>
    <t>San Francisco, CA, USA</t>
  </si>
  <si>
    <t>Los Angeles, CA, USA</t>
  </si>
  <si>
    <t>Phoenix, AZ, USA</t>
  </si>
  <si>
    <t>San Antonio, TX, USA</t>
  </si>
  <si>
    <t xml:space="preserve">  </t>
  </si>
  <si>
    <t>Word to extract (N)</t>
  </si>
  <si>
    <t>3 dogs 2 cats and 1 programmer</t>
  </si>
  <si>
    <t>This item costs $50</t>
  </si>
  <si>
    <t>$5.00 is the price of this item</t>
  </si>
  <si>
    <t>You can get it for $10.50 right now</t>
  </si>
  <si>
    <t>Price</t>
  </si>
  <si>
    <t>Error code</t>
  </si>
  <si>
    <t>ERROR:2355:Authentication failed</t>
  </si>
  <si>
    <t>ERROR:43:Connection timed out</t>
  </si>
  <si>
    <t>ERROR:455:Unexpected error</t>
  </si>
  <si>
    <t>Author</t>
  </si>
  <si>
    <t>Last update</t>
  </si>
  <si>
    <t>Tutorial URL</t>
  </si>
  <si>
    <t>Sample Workbook to Excel MID function</t>
  </si>
  <si>
    <t>The workbook shows a few advanced uses of the MID function with formula examples.</t>
  </si>
  <si>
    <t>Get substring between 2 delimiters</t>
  </si>
  <si>
    <t>Extract first and last name</t>
  </si>
  <si>
    <t>Extract Nth word from text string</t>
  </si>
  <si>
    <t>Extract a word containing a specific character</t>
  </si>
  <si>
    <t>Force a Mid formula to return a number</t>
  </si>
  <si>
    <t>Ablebits.com</t>
  </si>
  <si>
    <t>Excel MID function - basic uses and advanced formula examples</t>
  </si>
  <si>
    <t>Examples:</t>
  </si>
  <si>
    <t xml:space="preserve">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</si>
</sst>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5" fillId="3" borderId="0" xfId="1" applyFill="1"/>
    <xf numFmtId="0" fontId="5" fillId="3" borderId="0" xfId="1" applyFill="1" applyAlignment="1">
      <alignment horizontal="left"/>
    </xf>
    <xf numFmtId="0" fontId="8" fillId="3" borderId="0" xfId="2" applyFont="1" applyFill="1"/>
    <xf numFmtId="164" fontId="5" fillId="3" borderId="0" xfId="1" applyNumberFormat="1" applyFill="1" applyAlignment="1">
      <alignment horizontal="left"/>
    </xf>
    <xf numFmtId="0" fontId="4" fillId="3" borderId="0" xfId="1" applyFont="1" applyFill="1" applyAlignment="1">
      <alignment vertical="top"/>
    </xf>
    <xf numFmtId="0" fontId="5" fillId="3" borderId="0" xfId="1" applyFill="1" applyAlignment="1">
      <alignment vertical="top"/>
    </xf>
    <xf numFmtId="0" fontId="5" fillId="3" borderId="0" xfId="1" applyFill="1" applyAlignment="1">
      <alignment horizontal="right"/>
    </xf>
    <xf numFmtId="0" fontId="5" fillId="0" borderId="0" xfId="1"/>
    <xf numFmtId="0" fontId="9" fillId="3" borderId="0" xfId="2" applyFont="1" applyFill="1" applyAlignment="1" applyProtection="1">
      <alignment horizontal="left"/>
    </xf>
    <xf numFmtId="0" fontId="6" fillId="3" borderId="0" xfId="1" applyFont="1" applyFill="1" applyAlignment="1">
      <alignment horizontal="left"/>
    </xf>
    <xf numFmtId="0" fontId="5" fillId="3" borderId="0" xfId="1" applyFill="1" applyAlignment="1">
      <alignment vertical="top" wrapText="1"/>
    </xf>
    <xf numFmtId="0" fontId="9" fillId="3" borderId="0" xfId="2" applyFont="1" applyFill="1"/>
  </cellXfs>
  <cellStyles count="3">
    <cellStyle name="Hyperlink 3" xfId="2" xr:uid="{363DE4A3-13D0-43FE-A3B7-30C8764478C0}"/>
    <cellStyle name="Normal" xfId="0" builtinId="0"/>
    <cellStyle name="Normal 3" xfId="1" xr:uid="{C5055BA2-4470-4F89-93DE-B2C9C8D21A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s://www.ablebits.com/excel-suite/index-2020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178064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2A40F5-D49D-46C2-80ED-9B60F04C5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35280" y="251460"/>
          <a:ext cx="1302014" cy="1847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16</xdr:row>
      <xdr:rowOff>161925</xdr:rowOff>
    </xdr:from>
    <xdr:to>
      <xdr:col>2</xdr:col>
      <xdr:colOff>5012979</xdr:colOff>
      <xdr:row>22</xdr:row>
      <xdr:rowOff>80930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EDDAAF-150C-48F4-A1F5-5A3F7973B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2900" y="6042660"/>
          <a:ext cx="6103591" cy="1004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lebits.com/office-addins-blog/2017/02/09/excel-mid-function-formula-examples/" TargetMode="External"/><Relationship Id="rId2" Type="http://schemas.openxmlformats.org/officeDocument/2006/relationships/hyperlink" Target="https://www.ablebits.com/office-addins-blog/2020/09/09/excel-xmatch-function-formula-examples/" TargetMode="External"/><Relationship Id="rId1" Type="http://schemas.openxmlformats.org/officeDocument/2006/relationships/hyperlink" Target="https://www.ablebits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"/>
  <sheetViews>
    <sheetView showGridLines="0" workbookViewId="0">
      <selection activeCell="B4" sqref="B4:C4"/>
    </sheetView>
  </sheetViews>
  <sheetFormatPr defaultColWidth="9.109375" defaultRowHeight="14.4" x14ac:dyDescent="0.3"/>
  <cols>
    <col min="1" max="1" width="4.77734375" style="4" customWidth="1"/>
    <col min="2" max="2" width="15.77734375" style="4" customWidth="1"/>
    <col min="3" max="3" width="74.109375" style="4" customWidth="1"/>
    <col min="4" max="16384" width="9.109375" style="4"/>
  </cols>
  <sheetData>
    <row r="2" spans="1:4" ht="19.2" customHeight="1" x14ac:dyDescent="0.3"/>
    <row r="3" spans="1:4" ht="15" customHeight="1" x14ac:dyDescent="0.3"/>
    <row r="4" spans="1:4" ht="34.799999999999997" x14ac:dyDescent="0.65">
      <c r="B4" s="13" t="s">
        <v>37</v>
      </c>
      <c r="C4" s="13"/>
    </row>
    <row r="6" spans="1:4" ht="37.950000000000003" customHeight="1" x14ac:dyDescent="0.3">
      <c r="B6" s="14" t="s">
        <v>38</v>
      </c>
      <c r="C6" s="14"/>
    </row>
    <row r="7" spans="1:4" x14ac:dyDescent="0.3">
      <c r="B7" s="5" t="s">
        <v>34</v>
      </c>
      <c r="C7" s="6" t="s">
        <v>44</v>
      </c>
    </row>
    <row r="8" spans="1:4" x14ac:dyDescent="0.3">
      <c r="B8" s="5" t="s">
        <v>35</v>
      </c>
      <c r="C8" s="7">
        <v>42762</v>
      </c>
    </row>
    <row r="9" spans="1:4" x14ac:dyDescent="0.3">
      <c r="B9" s="5" t="s">
        <v>36</v>
      </c>
      <c r="C9" s="15" t="s">
        <v>45</v>
      </c>
      <c r="D9" s="15"/>
    </row>
    <row r="10" spans="1:4" x14ac:dyDescent="0.3">
      <c r="B10" s="5"/>
      <c r="C10" s="6"/>
    </row>
    <row r="11" spans="1:4" x14ac:dyDescent="0.3">
      <c r="B11" s="8" t="s">
        <v>46</v>
      </c>
      <c r="C11" s="9"/>
    </row>
    <row r="12" spans="1:4" x14ac:dyDescent="0.3">
      <c r="A12" s="10" t="s">
        <v>47</v>
      </c>
      <c r="B12" s="12" t="s">
        <v>40</v>
      </c>
      <c r="C12" s="12"/>
    </row>
    <row r="13" spans="1:4" x14ac:dyDescent="0.3">
      <c r="A13" s="10" t="s">
        <v>47</v>
      </c>
      <c r="B13" s="12" t="s">
        <v>39</v>
      </c>
      <c r="C13" s="12"/>
    </row>
    <row r="14" spans="1:4" x14ac:dyDescent="0.3">
      <c r="A14" s="10" t="s">
        <v>47</v>
      </c>
      <c r="B14" s="12" t="s">
        <v>41</v>
      </c>
      <c r="C14" s="12"/>
    </row>
    <row r="15" spans="1:4" x14ac:dyDescent="0.3">
      <c r="A15" s="10" t="s">
        <v>47</v>
      </c>
      <c r="B15" s="12" t="s">
        <v>42</v>
      </c>
      <c r="C15" s="12"/>
    </row>
    <row r="16" spans="1:4" x14ac:dyDescent="0.3">
      <c r="A16" s="10" t="s">
        <v>47</v>
      </c>
      <c r="B16" s="12" t="s">
        <v>43</v>
      </c>
      <c r="C16" s="12"/>
    </row>
    <row r="17" spans="7:7" s="11" customFormat="1" x14ac:dyDescent="0.3"/>
    <row r="19" spans="7:7" x14ac:dyDescent="0.3">
      <c r="G19" s="4" t="s">
        <v>11</v>
      </c>
    </row>
  </sheetData>
  <mergeCells count="8">
    <mergeCell ref="B14:C14"/>
    <mergeCell ref="B15:C15"/>
    <mergeCell ref="B16:C16"/>
    <mergeCell ref="B4:C4"/>
    <mergeCell ref="B6:C6"/>
    <mergeCell ref="C9:D9"/>
    <mergeCell ref="B12:C12"/>
    <mergeCell ref="B13:C13"/>
  </mergeCells>
  <hyperlinks>
    <hyperlink ref="C7" r:id="rId1" display="https://www.Ablebits.com" xr:uid="{EDF2EEAC-22A4-4566-8EB0-DED8098AC75E}"/>
    <hyperlink ref="C9" r:id="rId2" display="Excel SMALL function with examples" xr:uid="{77504CB1-DE03-43C6-87CE-AFBDC102D604}"/>
    <hyperlink ref="B13" location="'Vlookup multiple criteria'!A1" display="Vlookup multiple criteria" xr:uid="{5227C000-CB04-44D1-91A7-A75F0C66085D}"/>
    <hyperlink ref="B14" location="'Vlookup Nth instance'!A1" display="Vlookup and return Nth match" xr:uid="{9FBA12F6-110D-46F0-9168-8DC618B51C6F}"/>
    <hyperlink ref="B15" location="'Vlookup 2nd instance'!A1" display="Vlookup and return 2nd instance" xr:uid="{B88F904C-53B1-4177-8372-3E7E3F651684}"/>
    <hyperlink ref="B16" location="'Reverse search'!A1" display="Reverse search" xr:uid="{C73497DF-9AC3-493F-B24B-B24E02ACD1B5}"/>
    <hyperlink ref="B12" location="'Vlookup 2 values'!A1" display="Vlookup based on two values" xr:uid="{8C85E22B-15AF-4954-BE73-179090B0D7EE}"/>
    <hyperlink ref="C9:D9" r:id="rId3" display="Excel MID function - basic uses and advanced formula examples" xr:uid="{C99D165A-9F50-4065-BF7A-E7D7015AFAA6}"/>
    <hyperlink ref="B16:C16" location="'Force MID to return number'!A1" display="Force a Mid formula to return a number" xr:uid="{0A86D3C4-5CAA-4B6C-BC0E-9E561B4EEC82}"/>
    <hyperlink ref="B12:C12" location="'Extract first and last names'!A1" display="Extract first and last name" xr:uid="{20982DB1-9B5F-4E5C-ABE5-25BBC13E1BF2}"/>
    <hyperlink ref="B13:C13" location="'Substring between chars'!A1" display="Get substring between 2 delimiters" xr:uid="{7A7EF8C5-1D51-4397-B6CF-245B1FE12574}"/>
    <hyperlink ref="B14:C14" location="'Extract Nth word'!A1" display="Extract Nth word from text string" xr:uid="{57C71CC7-2845-4449-949C-DEC55D179BEE}"/>
    <hyperlink ref="B15:C15" location="'Get word containing a char'!A1" display="Extract a word containing a specific character" xr:uid="{33126D2B-9DAB-426B-8D8F-50F160F0DBDD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2" sqref="B2"/>
    </sheetView>
  </sheetViews>
  <sheetFormatPr defaultRowHeight="14.4" x14ac:dyDescent="0.3"/>
  <cols>
    <col min="1" max="1" width="19.21875" customWidth="1"/>
    <col min="2" max="2" width="15.109375" customWidth="1"/>
    <col min="3" max="3" width="13.44140625" customWidth="1"/>
  </cols>
  <sheetData>
    <row r="1" spans="1:3" x14ac:dyDescent="0.3">
      <c r="A1" s="1" t="s">
        <v>3</v>
      </c>
      <c r="B1" s="1" t="s">
        <v>12</v>
      </c>
      <c r="C1" s="1" t="s">
        <v>8</v>
      </c>
    </row>
    <row r="2" spans="1:3" x14ac:dyDescent="0.3">
      <c r="A2" t="s">
        <v>4</v>
      </c>
      <c r="B2" t="str">
        <f>MID(A2,1,SEARCH(" ",A2)-1)</f>
        <v>Ronnie</v>
      </c>
      <c r="C2" t="str">
        <f>TRIM(MID(A2,SEARCH(" ",A2),LEN(A2)))</f>
        <v>Anderson</v>
      </c>
    </row>
    <row r="3" spans="1:3" x14ac:dyDescent="0.3">
      <c r="A3" t="s">
        <v>5</v>
      </c>
      <c r="B3" t="str">
        <f t="shared" ref="B3:B6" si="0">MID(A3,1,SEARCH(" ",A3)-1)</f>
        <v>Tom</v>
      </c>
      <c r="C3" t="str">
        <f t="shared" ref="C3:C6" si="1">TRIM(MID(A3,SEARCH(" ",A3),LEN(A3)))</f>
        <v>Brown</v>
      </c>
    </row>
    <row r="4" spans="1:3" x14ac:dyDescent="0.3">
      <c r="A4" t="s">
        <v>9</v>
      </c>
      <c r="B4" t="str">
        <f t="shared" si="0"/>
        <v>Sally</v>
      </c>
      <c r="C4" t="str">
        <f t="shared" si="1"/>
        <v>Brook</v>
      </c>
    </row>
    <row r="5" spans="1:3" x14ac:dyDescent="0.3">
      <c r="A5" t="s">
        <v>6</v>
      </c>
      <c r="B5" t="str">
        <f t="shared" si="0"/>
        <v>Jeremy</v>
      </c>
      <c r="C5" t="str">
        <f t="shared" si="1"/>
        <v>Hill</v>
      </c>
    </row>
    <row r="6" spans="1:3" x14ac:dyDescent="0.3">
      <c r="A6" t="s">
        <v>7</v>
      </c>
      <c r="B6" t="str">
        <f t="shared" si="0"/>
        <v>Robert</v>
      </c>
      <c r="C6" t="str">
        <f t="shared" si="1"/>
        <v>Furlan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abSelected="1" workbookViewId="0"/>
  </sheetViews>
  <sheetFormatPr defaultRowHeight="14.4" x14ac:dyDescent="0.3"/>
  <cols>
    <col min="1" max="1" width="21.77734375" customWidth="1"/>
    <col min="2" max="2" width="14.5546875" customWidth="1"/>
    <col min="4" max="4" width="18.5546875" bestFit="1" customWidth="1"/>
    <col min="5" max="5" width="12.88671875" bestFit="1" customWidth="1"/>
  </cols>
  <sheetData>
    <row r="1" spans="1:5" x14ac:dyDescent="0.3">
      <c r="A1" s="1" t="s">
        <v>2</v>
      </c>
      <c r="B1" s="1" t="s">
        <v>10</v>
      </c>
      <c r="D1" s="1" t="s">
        <v>3</v>
      </c>
      <c r="E1" s="1" t="s">
        <v>13</v>
      </c>
    </row>
    <row r="2" spans="1:5" x14ac:dyDescent="0.3">
      <c r="A2" t="s">
        <v>18</v>
      </c>
      <c r="B2" t="str">
        <f>MID(A2,SEARCH(", ",A2)+1,SEARCH(", ",A2,SEARCH(", ",A2)+1)-SEARCH(", ",A2)-1)</f>
        <v xml:space="preserve"> MA</v>
      </c>
      <c r="D2" t="s">
        <v>14</v>
      </c>
      <c r="E2" t="str">
        <f>MID(D2, SEARCH(" ",D2) + 1, SEARCH(" ",D2,SEARCH(" ",D2)+1) - SEARCH(" ",D2) - 1)</f>
        <v>T.</v>
      </c>
    </row>
    <row r="3" spans="1:5" x14ac:dyDescent="0.3">
      <c r="A3" t="s">
        <v>19</v>
      </c>
      <c r="B3" t="str">
        <f t="shared" ref="B3:B6" si="0">MID(A3,SEARCH(", ",A3)+1,SEARCH(", ",A3,SEARCH(", ",A3)+1)-SEARCH(", ",A3)-1)</f>
        <v xml:space="preserve"> CA</v>
      </c>
      <c r="D3" t="s">
        <v>15</v>
      </c>
      <c r="E3" t="str">
        <f t="shared" ref="E3:E5" si="1">MID(D3, SEARCH(" ",D3) + 1, SEARCH(" ",D3,SEARCH(" ",D3)+1) - SEARCH(" ",D3) - 1)</f>
        <v>M.</v>
      </c>
    </row>
    <row r="4" spans="1:5" x14ac:dyDescent="0.3">
      <c r="A4" t="s">
        <v>20</v>
      </c>
      <c r="B4" t="str">
        <f t="shared" si="0"/>
        <v xml:space="preserve"> CA</v>
      </c>
      <c r="D4" t="s">
        <v>16</v>
      </c>
      <c r="E4" t="str">
        <f t="shared" si="1"/>
        <v>Katrin</v>
      </c>
    </row>
    <row r="5" spans="1:5" x14ac:dyDescent="0.3">
      <c r="A5" t="s">
        <v>21</v>
      </c>
      <c r="B5" t="str">
        <f t="shared" si="0"/>
        <v xml:space="preserve"> AZ</v>
      </c>
      <c r="D5" t="s">
        <v>17</v>
      </c>
      <c r="E5" t="str">
        <f t="shared" si="1"/>
        <v>W.</v>
      </c>
    </row>
    <row r="6" spans="1:5" x14ac:dyDescent="0.3">
      <c r="A6" t="s">
        <v>22</v>
      </c>
      <c r="B6" t="str">
        <f t="shared" si="0"/>
        <v xml:space="preserve"> TX</v>
      </c>
    </row>
    <row r="19" spans="7:7" x14ac:dyDescent="0.3">
      <c r="G19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2" sqref="C2"/>
    </sheetView>
  </sheetViews>
  <sheetFormatPr defaultRowHeight="14.4" x14ac:dyDescent="0.3"/>
  <cols>
    <col min="1" max="1" width="30.109375" customWidth="1"/>
    <col min="2" max="2" width="18.21875" bestFit="1" customWidth="1"/>
    <col min="3" max="3" width="12.77734375" customWidth="1"/>
  </cols>
  <sheetData>
    <row r="1" spans="1:3" x14ac:dyDescent="0.3">
      <c r="A1" s="3" t="s">
        <v>2</v>
      </c>
      <c r="B1" s="3" t="s">
        <v>24</v>
      </c>
      <c r="C1" s="3" t="s">
        <v>1</v>
      </c>
    </row>
    <row r="2" spans="1:3" x14ac:dyDescent="0.3">
      <c r="A2" t="s">
        <v>25</v>
      </c>
      <c r="B2">
        <v>2</v>
      </c>
      <c r="C2" t="str">
        <f>TRIM(MID(SUBSTITUTE(TRIM($A$2)," ",REPT(" ",LEN($A$2))), (B2-1)*LEN($A$2)+1, LEN($A$2)))</f>
        <v>dogs</v>
      </c>
    </row>
    <row r="3" spans="1:3" x14ac:dyDescent="0.3">
      <c r="B3">
        <v>4</v>
      </c>
      <c r="C3" t="str">
        <f t="shared" ref="C3:C4" si="0">TRIM(MID(SUBSTITUTE(TRIM($A$2)," ",REPT(" ",LEN($A$2))), (B3-1)*LEN($A$2)+1, LEN($A$2)))</f>
        <v>cats</v>
      </c>
    </row>
    <row r="4" spans="1:3" x14ac:dyDescent="0.3">
      <c r="B4">
        <v>7</v>
      </c>
      <c r="C4" t="str">
        <f t="shared" si="0"/>
        <v>programmer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workbookViewId="0">
      <selection activeCell="B2" sqref="B2"/>
    </sheetView>
  </sheetViews>
  <sheetFormatPr defaultRowHeight="14.4" x14ac:dyDescent="0.3"/>
  <cols>
    <col min="1" max="1" width="31.21875" bestFit="1" customWidth="1"/>
  </cols>
  <sheetData>
    <row r="1" spans="1:2" x14ac:dyDescent="0.3">
      <c r="A1" s="3" t="s">
        <v>2</v>
      </c>
      <c r="B1" s="3" t="s">
        <v>29</v>
      </c>
    </row>
    <row r="2" spans="1:2" x14ac:dyDescent="0.3">
      <c r="A2" t="s">
        <v>26</v>
      </c>
      <c r="B2" t="str">
        <f>TRIM(MID(SUBSTITUTE(A2," ",REPT(" ",99)),MAX(1,FIND("$",SUBSTITUTE(A2," ",REPT(" ",99)))-50),99))</f>
        <v>$50</v>
      </c>
    </row>
    <row r="3" spans="1:2" x14ac:dyDescent="0.3">
      <c r="A3" t="s">
        <v>27</v>
      </c>
      <c r="B3" t="str">
        <f t="shared" ref="B3:B4" si="0">TRIM(MID(SUBSTITUTE(A3," ",REPT(" ",99)),MAX(1,FIND("$",SUBSTITUTE(A3," ",REPT(" ",99)))-50),99))</f>
        <v>$5.00</v>
      </c>
    </row>
    <row r="4" spans="1:2" x14ac:dyDescent="0.3">
      <c r="A4" t="s">
        <v>28</v>
      </c>
      <c r="B4" t="str">
        <f t="shared" si="0"/>
        <v>$10.50</v>
      </c>
    </row>
    <row r="20" spans="11:11" x14ac:dyDescent="0.3">
      <c r="K20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defaultRowHeight="14.4" x14ac:dyDescent="0.3"/>
  <cols>
    <col min="1" max="1" width="34.88671875" bestFit="1" customWidth="1"/>
    <col min="2" max="2" width="12.88671875" customWidth="1"/>
  </cols>
  <sheetData>
    <row r="1" spans="1:2" x14ac:dyDescent="0.3">
      <c r="A1" s="1" t="s">
        <v>0</v>
      </c>
      <c r="B1" s="1" t="s">
        <v>30</v>
      </c>
    </row>
    <row r="2" spans="1:2" x14ac:dyDescent="0.3">
      <c r="A2" s="2" t="s">
        <v>32</v>
      </c>
      <c r="B2" s="2">
        <f>VALUE(MID(A2,SEARCH(":",A2)+1,SEARCH(":",A2,SEARCH(":",A2)+1)-SEARCH(":",A2)-1))</f>
        <v>43</v>
      </c>
    </row>
    <row r="3" spans="1:2" x14ac:dyDescent="0.3">
      <c r="A3" s="2" t="s">
        <v>33</v>
      </c>
      <c r="B3" s="2">
        <f t="shared" ref="B3:B4" si="0">VALUE(MID(A3,SEARCH(":",A3)+1,SEARCH(":",A3,SEARCH(":",A3)+1)-SEARCH(":",A3)-1))</f>
        <v>455</v>
      </c>
    </row>
    <row r="4" spans="1:2" x14ac:dyDescent="0.3">
      <c r="A4" s="2" t="s">
        <v>31</v>
      </c>
      <c r="B4" s="2">
        <f t="shared" si="0"/>
        <v>2355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 MID function - Examples</vt:lpstr>
      <vt:lpstr>Extract first and last names</vt:lpstr>
      <vt:lpstr>Substring between chars</vt:lpstr>
      <vt:lpstr>Extract Nth word</vt:lpstr>
      <vt:lpstr>Get word containing a char</vt:lpstr>
      <vt:lpstr>Force MID to return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Vishal Vadalkar</cp:lastModifiedBy>
  <dcterms:created xsi:type="dcterms:W3CDTF">2016-11-23T14:37:54Z</dcterms:created>
  <dcterms:modified xsi:type="dcterms:W3CDTF">2023-02-14T07:11:12Z</dcterms:modified>
</cp:coreProperties>
</file>