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3" yWindow="52" windowWidth="19797" windowHeight="7791"/>
  </bookViews>
  <sheets>
    <sheet name="610388_stroop_2025-08-17_19h07." sheetId="1" r:id="rId1"/>
  </sheets>
  <calcPr calcId="144525"/>
</workbook>
</file>

<file path=xl/calcChain.xml><?xml version="1.0" encoding="utf-8"?>
<calcChain xmlns="http://schemas.openxmlformats.org/spreadsheetml/2006/main">
  <c r="K49" i="1" l="1"/>
  <c r="L50" i="1" s="1"/>
  <c r="L49" i="1"/>
  <c r="L48" i="1"/>
  <c r="K48" i="1"/>
  <c r="K50" i="1" s="1"/>
  <c r="J44" i="1"/>
  <c r="AE46" i="1"/>
  <c r="AE45" i="1"/>
  <c r="W46" i="1"/>
  <c r="W45" i="1"/>
  <c r="AA46" i="1"/>
  <c r="I45" i="1"/>
  <c r="AA45" i="1"/>
</calcChain>
</file>

<file path=xl/sharedStrings.xml><?xml version="1.0" encoding="utf-8"?>
<sst xmlns="http://schemas.openxmlformats.org/spreadsheetml/2006/main" count="543" uniqueCount="65">
  <si>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</si>
  <si>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</si>
  <si>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</si>
  <si>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</si>
  <si>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</si>
  <si>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</si>
  <si>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</si>
  <si>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</si>
  <si>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</si>
  <si>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</si>
  <si>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</si>
  <si>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</si>
  <si>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</si>
  <si>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</si>
  <si>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</si>
  <si>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</si>
  <si>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</si>
  <si>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</si>
  <si>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text_2.started</t>
  </si>
  <si>
    <t>instruction.stopped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</si>
  <si>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</si>
  <si>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</si>
  <si>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</si>
  <si>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</si>
  <si>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</si>
  <si>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</si>
  <si>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</si>
  <si>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</si>
  <si>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</si>
  <si>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</si>
  <si>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</si>
  <si>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</si>
  <si>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</si>
  <si>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</si>
  <si>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</si>
  <si>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</si>
  <si>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</si>
  <si>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</si>
  <si>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</si>
  <si>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</si>
  <si>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</si>
  <si>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</si>
  <si>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2025-08-17_19h07.50.748</t>
  </si>
  <si>
    <t>stroop</t>
  </si>
  <si>
    <t>2025.1.1</t>
  </si>
  <si>
    <t>2025-08-17 19h07.53.937377 +0530</t>
  </si>
  <si>
    <t>RED</t>
  </si>
  <si>
    <t>red</t>
  </si>
  <si>
    <t>C</t>
  </si>
  <si>
    <t>r</t>
  </si>
  <si>
    <t>None</t>
  </si>
  <si>
    <t>BLUE</t>
  </si>
  <si>
    <t>I</t>
  </si>
  <si>
    <t>blue</t>
  </si>
  <si>
    <t>b</t>
  </si>
  <si>
    <t>Stand. Dev</t>
  </si>
  <si>
    <t>Average</t>
  </si>
  <si>
    <t>stand. Dev</t>
  </si>
  <si>
    <t>average</t>
  </si>
  <si>
    <t>key resp_I</t>
  </si>
  <si>
    <t>stand.dev</t>
  </si>
  <si>
    <t>key resp_cong</t>
  </si>
  <si>
    <t>stand dev</t>
  </si>
  <si>
    <t>mean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</si>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</sst>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topLeftCell="A2" workbookViewId="0">
      <selection activeCell="K21" sqref="K21"/>
    </sheetView>
  </sheetViews>
  <sheetFormatPr defaultRowHeight="14.5" x14ac:dyDescent="0.35"/>
  <cols>
    <col min="9" max="9" width="13.54296875" customWidth="1"/>
    <col min="10" max="10" width="11.1796875" customWidth="1"/>
    <col min="11" max="11" width="11.7265625" customWidth="1"/>
    <col min="12" max="12" width="11.1796875" customWidth="1"/>
    <col min="14" max="14" width="11.6328125" customWidth="1"/>
    <col min="18" max="18" width="10.26953125" customWidth="1"/>
    <col min="23" max="23" width="9.08984375" customWidth="1"/>
    <col min="27" max="27" width="14.36328125" customWidth="1"/>
    <col min="31" max="31" width="14.6328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  <c r="L1" t="s">
        <v>59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35">
      <c r="T2">
        <v>9.4264000072143903E-3</v>
      </c>
      <c r="U2">
        <v>2.6187400013441199E-2</v>
      </c>
      <c r="V2">
        <v>1.00992879999103</v>
      </c>
      <c r="AK2">
        <v>610388</v>
      </c>
      <c r="AL2">
        <v>1</v>
      </c>
      <c r="AM2" t="s">
        <v>42</v>
      </c>
      <c r="AN2" t="s">
        <v>43</v>
      </c>
      <c r="AP2" t="s">
        <v>44</v>
      </c>
      <c r="AQ2">
        <v>61.167953133668902</v>
      </c>
      <c r="AR2" t="s">
        <v>45</v>
      </c>
    </row>
    <row r="3" spans="1:44" x14ac:dyDescent="0.35">
      <c r="A3" t="s">
        <v>46</v>
      </c>
      <c r="B3" t="s">
        <v>47</v>
      </c>
      <c r="C3" t="s">
        <v>48</v>
      </c>
      <c r="D3" t="s">
        <v>49</v>
      </c>
      <c r="E3">
        <v>0</v>
      </c>
      <c r="F3">
        <v>0</v>
      </c>
      <c r="G3">
        <v>0</v>
      </c>
      <c r="H3" t="s">
        <v>49</v>
      </c>
      <c r="I3">
        <v>1</v>
      </c>
      <c r="J3">
        <v>1.49422329998924</v>
      </c>
      <c r="K3">
        <v>1.49422329998924</v>
      </c>
      <c r="L3">
        <v>1.29530470000463</v>
      </c>
      <c r="M3" t="s">
        <v>50</v>
      </c>
      <c r="N3">
        <v>0</v>
      </c>
      <c r="O3">
        <v>0</v>
      </c>
      <c r="P3">
        <v>0</v>
      </c>
      <c r="Q3">
        <v>0</v>
      </c>
      <c r="R3">
        <v>1.0758865000097999</v>
      </c>
      <c r="W3">
        <v>1.0496570999966901</v>
      </c>
      <c r="X3">
        <v>1.0758865000097999</v>
      </c>
      <c r="Y3">
        <v>1.50886580001679</v>
      </c>
      <c r="Z3">
        <v>1.50886580001679</v>
      </c>
      <c r="AA3">
        <v>1.50886580001679</v>
      </c>
      <c r="AB3">
        <v>3.0399628000159198</v>
      </c>
      <c r="AC3" t="s">
        <v>49</v>
      </c>
      <c r="AD3">
        <v>1</v>
      </c>
      <c r="AE3">
        <v>1.49422329998924</v>
      </c>
      <c r="AF3" t="s">
        <v>50</v>
      </c>
      <c r="AK3">
        <v>610388</v>
      </c>
      <c r="AL3">
        <v>1</v>
      </c>
      <c r="AM3" t="s">
        <v>42</v>
      </c>
      <c r="AN3" t="s">
        <v>43</v>
      </c>
      <c r="AP3" t="s">
        <v>44</v>
      </c>
      <c r="AQ3">
        <v>61.167953133668902</v>
      </c>
      <c r="AR3" t="s">
        <v>45</v>
      </c>
    </row>
    <row r="4" spans="1:44" x14ac:dyDescent="0.35">
      <c r="A4" t="s">
        <v>51</v>
      </c>
      <c r="B4" t="s">
        <v>47</v>
      </c>
      <c r="C4" t="s">
        <v>52</v>
      </c>
      <c r="D4" t="s">
        <v>49</v>
      </c>
      <c r="E4">
        <v>1</v>
      </c>
      <c r="F4">
        <v>1</v>
      </c>
      <c r="G4">
        <v>0</v>
      </c>
      <c r="H4" t="s">
        <v>49</v>
      </c>
      <c r="I4">
        <v>1</v>
      </c>
      <c r="J4">
        <v>1.29530470000463</v>
      </c>
      <c r="K4">
        <v>0.70708210000884697</v>
      </c>
      <c r="L4">
        <v>2.5716718999901702</v>
      </c>
      <c r="M4" t="s">
        <v>50</v>
      </c>
      <c r="N4">
        <v>0</v>
      </c>
      <c r="O4">
        <v>1</v>
      </c>
      <c r="P4">
        <v>1</v>
      </c>
      <c r="Q4">
        <v>2</v>
      </c>
      <c r="R4">
        <v>3.0755957000073901</v>
      </c>
      <c r="W4">
        <v>3.0545952999964299</v>
      </c>
      <c r="X4">
        <v>3.0755957000073901</v>
      </c>
      <c r="Y4">
        <v>3.54231540000182</v>
      </c>
      <c r="Z4">
        <v>3.54231540000182</v>
      </c>
      <c r="AA4">
        <v>3.54231540000182</v>
      </c>
      <c r="AB4">
        <v>4.8424658000003502</v>
      </c>
      <c r="AC4" t="s">
        <v>49</v>
      </c>
      <c r="AD4">
        <v>1</v>
      </c>
      <c r="AE4">
        <v>1.29530470000463</v>
      </c>
      <c r="AF4" t="s">
        <v>50</v>
      </c>
      <c r="AK4">
        <v>610388</v>
      </c>
      <c r="AL4">
        <v>1</v>
      </c>
      <c r="AM4" t="s">
        <v>42</v>
      </c>
      <c r="AN4" t="s">
        <v>43</v>
      </c>
      <c r="AP4" t="s">
        <v>44</v>
      </c>
      <c r="AQ4">
        <v>61.167953133668902</v>
      </c>
      <c r="AR4" t="s">
        <v>45</v>
      </c>
    </row>
    <row r="5" spans="1:44" x14ac:dyDescent="0.35">
      <c r="A5" t="s">
        <v>46</v>
      </c>
      <c r="B5" t="s">
        <v>53</v>
      </c>
      <c r="C5" t="s">
        <v>52</v>
      </c>
      <c r="D5" t="s">
        <v>54</v>
      </c>
      <c r="E5">
        <v>2</v>
      </c>
      <c r="F5">
        <v>2</v>
      </c>
      <c r="G5">
        <v>0</v>
      </c>
      <c r="H5" t="s">
        <v>54</v>
      </c>
      <c r="I5">
        <v>1</v>
      </c>
      <c r="J5">
        <v>2.5716718999901702</v>
      </c>
      <c r="K5">
        <v>0.98685330001171601</v>
      </c>
      <c r="L5">
        <v>1.2494636000192201</v>
      </c>
      <c r="M5" t="s">
        <v>50</v>
      </c>
      <c r="N5">
        <v>0</v>
      </c>
      <c r="O5">
        <v>2</v>
      </c>
      <c r="P5">
        <v>2</v>
      </c>
      <c r="Q5">
        <v>1</v>
      </c>
      <c r="R5">
        <v>4.8584190999972598</v>
      </c>
      <c r="W5">
        <v>4.8463913000014101</v>
      </c>
      <c r="X5">
        <v>4.8584190999972598</v>
      </c>
      <c r="Y5">
        <v>5.3417843999923198</v>
      </c>
      <c r="Z5">
        <v>5.3417843999923198</v>
      </c>
      <c r="AA5">
        <v>5.3417843999923198</v>
      </c>
      <c r="AB5">
        <v>7.92545499998959</v>
      </c>
      <c r="AC5" t="s">
        <v>54</v>
      </c>
      <c r="AD5">
        <v>1</v>
      </c>
      <c r="AE5">
        <v>2.5716718999901702</v>
      </c>
      <c r="AF5" t="s">
        <v>50</v>
      </c>
      <c r="AK5">
        <v>610388</v>
      </c>
      <c r="AL5">
        <v>1</v>
      </c>
      <c r="AM5" t="s">
        <v>42</v>
      </c>
      <c r="AN5" t="s">
        <v>43</v>
      </c>
      <c r="AP5" t="s">
        <v>44</v>
      </c>
      <c r="AQ5">
        <v>61.167953133668902</v>
      </c>
      <c r="AR5" t="s">
        <v>45</v>
      </c>
    </row>
    <row r="6" spans="1:44" x14ac:dyDescent="0.35">
      <c r="A6" t="s">
        <v>51</v>
      </c>
      <c r="B6" t="s">
        <v>53</v>
      </c>
      <c r="C6" t="s">
        <v>48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0.70708210000884697</v>
      </c>
      <c r="K6">
        <v>0.62099799999850802</v>
      </c>
      <c r="L6">
        <v>0.55944690000615005</v>
      </c>
      <c r="M6" t="s">
        <v>50</v>
      </c>
      <c r="N6">
        <v>0</v>
      </c>
      <c r="O6">
        <v>3</v>
      </c>
      <c r="P6">
        <v>3</v>
      </c>
      <c r="Q6">
        <v>3</v>
      </c>
      <c r="R6">
        <v>7.9409794000093799</v>
      </c>
      <c r="W6">
        <v>7.9298280999937498</v>
      </c>
      <c r="X6">
        <v>7.9409794000093799</v>
      </c>
      <c r="Y6">
        <v>8.4246684999961801</v>
      </c>
      <c r="Z6">
        <v>8.4246684999961801</v>
      </c>
      <c r="AA6">
        <v>8.4246684999961801</v>
      </c>
      <c r="AB6">
        <v>9.1417058999941201</v>
      </c>
      <c r="AC6" t="s">
        <v>54</v>
      </c>
      <c r="AD6">
        <v>1</v>
      </c>
      <c r="AE6">
        <v>0.70708210000884697</v>
      </c>
      <c r="AF6" t="s">
        <v>50</v>
      </c>
      <c r="AK6">
        <v>610388</v>
      </c>
      <c r="AL6">
        <v>1</v>
      </c>
      <c r="AM6" t="s">
        <v>42</v>
      </c>
      <c r="AN6" t="s">
        <v>43</v>
      </c>
      <c r="AP6" t="s">
        <v>44</v>
      </c>
      <c r="AQ6">
        <v>61.167953133668902</v>
      </c>
      <c r="AR6" t="s">
        <v>45</v>
      </c>
    </row>
    <row r="7" spans="1:44" x14ac:dyDescent="0.35">
      <c r="A7" t="s">
        <v>51</v>
      </c>
      <c r="B7" t="s">
        <v>47</v>
      </c>
      <c r="C7" t="s">
        <v>52</v>
      </c>
      <c r="D7" t="s">
        <v>49</v>
      </c>
      <c r="E7">
        <v>4</v>
      </c>
      <c r="F7">
        <v>0</v>
      </c>
      <c r="G7">
        <v>1</v>
      </c>
      <c r="H7" t="s">
        <v>49</v>
      </c>
      <c r="I7">
        <v>1</v>
      </c>
      <c r="J7">
        <v>1.2494636000192201</v>
      </c>
      <c r="K7">
        <v>0.987520900001982</v>
      </c>
      <c r="L7">
        <v>1.4278062999946901</v>
      </c>
      <c r="M7" t="s">
        <v>50</v>
      </c>
      <c r="N7">
        <v>1</v>
      </c>
      <c r="O7">
        <v>0</v>
      </c>
      <c r="P7">
        <v>4</v>
      </c>
      <c r="Q7">
        <v>2</v>
      </c>
      <c r="R7">
        <v>9.1577314000169192</v>
      </c>
      <c r="W7">
        <v>9.1428210000158199</v>
      </c>
      <c r="X7">
        <v>9.1577314000169192</v>
      </c>
      <c r="Y7">
        <v>9.6408198999997694</v>
      </c>
      <c r="Z7">
        <v>9.6408198999997694</v>
      </c>
      <c r="AA7">
        <v>9.6408198999997694</v>
      </c>
      <c r="AB7">
        <v>10.8915022000146</v>
      </c>
      <c r="AC7" t="s">
        <v>49</v>
      </c>
      <c r="AD7">
        <v>1</v>
      </c>
      <c r="AE7">
        <v>1.2494636000192201</v>
      </c>
      <c r="AF7" t="s">
        <v>50</v>
      </c>
      <c r="AK7">
        <v>610388</v>
      </c>
      <c r="AL7">
        <v>1</v>
      </c>
      <c r="AM7" t="s">
        <v>42</v>
      </c>
      <c r="AN7" t="s">
        <v>43</v>
      </c>
      <c r="AP7" t="s">
        <v>44</v>
      </c>
      <c r="AQ7">
        <v>61.167953133668902</v>
      </c>
      <c r="AR7" t="s">
        <v>45</v>
      </c>
    </row>
    <row r="8" spans="1:44" x14ac:dyDescent="0.35">
      <c r="A8" t="s">
        <v>46</v>
      </c>
      <c r="B8" t="s">
        <v>47</v>
      </c>
      <c r="C8" t="s">
        <v>48</v>
      </c>
      <c r="D8" t="s">
        <v>49</v>
      </c>
      <c r="E8">
        <v>5</v>
      </c>
      <c r="F8">
        <v>1</v>
      </c>
      <c r="G8">
        <v>1</v>
      </c>
      <c r="H8" t="s">
        <v>49</v>
      </c>
      <c r="I8">
        <v>1</v>
      </c>
      <c r="J8">
        <v>0.98685330001171601</v>
      </c>
      <c r="K8">
        <v>0.80284230000688594</v>
      </c>
      <c r="L8">
        <v>1.4553947999957</v>
      </c>
      <c r="M8" t="s">
        <v>50</v>
      </c>
      <c r="N8">
        <v>1</v>
      </c>
      <c r="O8">
        <v>1</v>
      </c>
      <c r="P8">
        <v>5</v>
      </c>
      <c r="Q8">
        <v>0</v>
      </c>
      <c r="R8">
        <v>10.9075211000163</v>
      </c>
      <c r="W8">
        <v>10.8951034999918</v>
      </c>
      <c r="X8">
        <v>10.9075211000163</v>
      </c>
      <c r="Y8">
        <v>11.390971100015999</v>
      </c>
      <c r="Z8">
        <v>11.390971100015999</v>
      </c>
      <c r="AA8">
        <v>11.390971100015999</v>
      </c>
      <c r="AB8">
        <v>12.391517100011599</v>
      </c>
      <c r="AC8" t="s">
        <v>49</v>
      </c>
      <c r="AD8">
        <v>1</v>
      </c>
      <c r="AE8">
        <v>0.98685330001171601</v>
      </c>
      <c r="AF8" t="s">
        <v>50</v>
      </c>
      <c r="AK8">
        <v>610388</v>
      </c>
      <c r="AL8">
        <v>1</v>
      </c>
      <c r="AM8" t="s">
        <v>42</v>
      </c>
      <c r="AN8" t="s">
        <v>43</v>
      </c>
      <c r="AP8" t="s">
        <v>44</v>
      </c>
      <c r="AQ8">
        <v>61.167953133668902</v>
      </c>
      <c r="AR8" t="s">
        <v>45</v>
      </c>
    </row>
    <row r="9" spans="1:44" x14ac:dyDescent="0.35">
      <c r="A9" t="s">
        <v>51</v>
      </c>
      <c r="B9" t="s">
        <v>53</v>
      </c>
      <c r="C9" t="s">
        <v>48</v>
      </c>
      <c r="D9" t="s">
        <v>54</v>
      </c>
      <c r="E9">
        <v>6</v>
      </c>
      <c r="F9">
        <v>2</v>
      </c>
      <c r="G9">
        <v>1</v>
      </c>
      <c r="H9" t="s">
        <v>54</v>
      </c>
      <c r="I9">
        <v>1</v>
      </c>
      <c r="J9">
        <v>0.62099799999850802</v>
      </c>
      <c r="K9">
        <v>0.87426250000134997</v>
      </c>
      <c r="L9">
        <v>0.65602840000064999</v>
      </c>
      <c r="M9" t="s">
        <v>50</v>
      </c>
      <c r="N9">
        <v>1</v>
      </c>
      <c r="O9">
        <v>2</v>
      </c>
      <c r="P9">
        <v>6</v>
      </c>
      <c r="Q9">
        <v>3</v>
      </c>
      <c r="R9">
        <v>12.4243480000004</v>
      </c>
      <c r="W9">
        <v>12.398267000011399</v>
      </c>
      <c r="X9">
        <v>12.4243480000004</v>
      </c>
      <c r="Y9">
        <v>12.8911007000133</v>
      </c>
      <c r="Z9">
        <v>12.8911007000133</v>
      </c>
      <c r="AA9">
        <v>12.8911007000133</v>
      </c>
      <c r="AB9">
        <v>13.524185999995</v>
      </c>
      <c r="AC9" t="s">
        <v>54</v>
      </c>
      <c r="AD9">
        <v>1</v>
      </c>
      <c r="AE9">
        <v>0.62099799999850802</v>
      </c>
      <c r="AF9" t="s">
        <v>50</v>
      </c>
      <c r="AK9">
        <v>610388</v>
      </c>
      <c r="AL9">
        <v>1</v>
      </c>
      <c r="AM9" t="s">
        <v>42</v>
      </c>
      <c r="AN9" t="s">
        <v>43</v>
      </c>
      <c r="AP9" t="s">
        <v>44</v>
      </c>
      <c r="AQ9">
        <v>61.167953133668902</v>
      </c>
      <c r="AR9" t="s">
        <v>45</v>
      </c>
    </row>
    <row r="10" spans="1:44" x14ac:dyDescent="0.35">
      <c r="A10" t="s">
        <v>46</v>
      </c>
      <c r="B10" t="s">
        <v>53</v>
      </c>
      <c r="C10" t="s">
        <v>52</v>
      </c>
      <c r="D10" t="s">
        <v>54</v>
      </c>
      <c r="E10">
        <v>7</v>
      </c>
      <c r="F10">
        <v>3</v>
      </c>
      <c r="G10">
        <v>1</v>
      </c>
      <c r="H10" t="s">
        <v>49</v>
      </c>
      <c r="I10">
        <v>0</v>
      </c>
      <c r="J10">
        <v>0.55944690000615005</v>
      </c>
      <c r="K10">
        <v>2.1015787000069301</v>
      </c>
      <c r="L10">
        <v>0.77452590002212596</v>
      </c>
      <c r="M10" t="s">
        <v>50</v>
      </c>
      <c r="N10">
        <v>1</v>
      </c>
      <c r="O10">
        <v>3</v>
      </c>
      <c r="P10">
        <v>7</v>
      </c>
      <c r="Q10">
        <v>1</v>
      </c>
      <c r="R10">
        <v>13.5403197999985</v>
      </c>
      <c r="W10">
        <v>13.528106700017799</v>
      </c>
      <c r="X10">
        <v>13.5403197999985</v>
      </c>
      <c r="Y10">
        <v>14.0237557000073</v>
      </c>
      <c r="Z10">
        <v>14.0237557000073</v>
      </c>
      <c r="AA10">
        <v>14.0237557000073</v>
      </c>
      <c r="AB10">
        <v>14.590683399990599</v>
      </c>
      <c r="AC10" t="s">
        <v>49</v>
      </c>
      <c r="AD10">
        <v>0</v>
      </c>
      <c r="AE10">
        <v>0.55944690000615005</v>
      </c>
      <c r="AF10" t="s">
        <v>50</v>
      </c>
      <c r="AK10">
        <v>610388</v>
      </c>
      <c r="AL10">
        <v>1</v>
      </c>
      <c r="AM10" t="s">
        <v>42</v>
      </c>
      <c r="AN10" t="s">
        <v>43</v>
      </c>
      <c r="AP10" t="s">
        <v>44</v>
      </c>
      <c r="AQ10">
        <v>61.167953133668902</v>
      </c>
      <c r="AR10" t="s">
        <v>45</v>
      </c>
    </row>
    <row r="11" spans="1:44" x14ac:dyDescent="0.35">
      <c r="A11" t="s">
        <v>46</v>
      </c>
      <c r="B11" t="s">
        <v>53</v>
      </c>
      <c r="C11" t="s">
        <v>52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1.4278062999946901</v>
      </c>
      <c r="K11">
        <v>0.80729260001680803</v>
      </c>
      <c r="L11">
        <v>1.22466900001745</v>
      </c>
      <c r="M11" t="s">
        <v>50</v>
      </c>
      <c r="N11">
        <v>2</v>
      </c>
      <c r="O11">
        <v>0</v>
      </c>
      <c r="P11">
        <v>8</v>
      </c>
      <c r="Q11">
        <v>1</v>
      </c>
      <c r="R11">
        <v>14.6066372999921</v>
      </c>
      <c r="W11">
        <v>14.5918692999985</v>
      </c>
      <c r="X11">
        <v>14.6066372999921</v>
      </c>
      <c r="Y11">
        <v>15.090002000011699</v>
      </c>
      <c r="Z11">
        <v>15.090002000011699</v>
      </c>
      <c r="AA11">
        <v>15.090002000011699</v>
      </c>
      <c r="AB11">
        <v>16.524204100016501</v>
      </c>
      <c r="AC11" t="s">
        <v>54</v>
      </c>
      <c r="AD11">
        <v>1</v>
      </c>
      <c r="AE11">
        <v>1.4278062999946901</v>
      </c>
      <c r="AF11" t="s">
        <v>50</v>
      </c>
      <c r="AK11">
        <v>610388</v>
      </c>
      <c r="AL11">
        <v>1</v>
      </c>
      <c r="AM11" t="s">
        <v>42</v>
      </c>
      <c r="AN11" t="s">
        <v>43</v>
      </c>
      <c r="AP11" t="s">
        <v>44</v>
      </c>
      <c r="AQ11">
        <v>61.167953133668902</v>
      </c>
      <c r="AR11" t="s">
        <v>45</v>
      </c>
    </row>
    <row r="12" spans="1:44" x14ac:dyDescent="0.35">
      <c r="A12" t="s">
        <v>51</v>
      </c>
      <c r="B12" t="s">
        <v>53</v>
      </c>
      <c r="C12" t="s">
        <v>48</v>
      </c>
      <c r="D12" t="s">
        <v>54</v>
      </c>
      <c r="E12">
        <v>9</v>
      </c>
      <c r="F12">
        <v>1</v>
      </c>
      <c r="G12">
        <v>2</v>
      </c>
      <c r="H12" t="s">
        <v>54</v>
      </c>
      <c r="I12">
        <v>1</v>
      </c>
      <c r="J12">
        <v>0.987520900001982</v>
      </c>
      <c r="K12">
        <v>1.0387601999973399</v>
      </c>
      <c r="L12">
        <v>1.1084763000253499</v>
      </c>
      <c r="M12" t="s">
        <v>50</v>
      </c>
      <c r="N12">
        <v>2</v>
      </c>
      <c r="O12">
        <v>1</v>
      </c>
      <c r="P12">
        <v>9</v>
      </c>
      <c r="Q12">
        <v>3</v>
      </c>
      <c r="R12">
        <v>16.539791099988999</v>
      </c>
      <c r="W12">
        <v>16.5282368999905</v>
      </c>
      <c r="X12">
        <v>16.539791099988999</v>
      </c>
      <c r="Y12">
        <v>17.023169599997299</v>
      </c>
      <c r="Z12">
        <v>17.023169599997299</v>
      </c>
      <c r="AA12">
        <v>17.023169599997299</v>
      </c>
      <c r="AB12">
        <v>18.0242951000109</v>
      </c>
      <c r="AC12" t="s">
        <v>54</v>
      </c>
      <c r="AD12">
        <v>1</v>
      </c>
      <c r="AE12">
        <v>0.987520900001982</v>
      </c>
      <c r="AF12" t="s">
        <v>50</v>
      </c>
      <c r="AK12">
        <v>610388</v>
      </c>
      <c r="AL12">
        <v>1</v>
      </c>
      <c r="AM12" t="s">
        <v>42</v>
      </c>
      <c r="AN12" t="s">
        <v>43</v>
      </c>
      <c r="AP12" t="s">
        <v>44</v>
      </c>
      <c r="AQ12">
        <v>61.167953133668902</v>
      </c>
      <c r="AR12" t="s">
        <v>45</v>
      </c>
    </row>
    <row r="13" spans="1:44" x14ac:dyDescent="0.35">
      <c r="A13" t="s">
        <v>51</v>
      </c>
      <c r="B13" t="s">
        <v>47</v>
      </c>
      <c r="C13" t="s">
        <v>52</v>
      </c>
      <c r="D13" t="s">
        <v>49</v>
      </c>
      <c r="E13">
        <v>10</v>
      </c>
      <c r="F13">
        <v>2</v>
      </c>
      <c r="G13">
        <v>2</v>
      </c>
      <c r="H13" t="s">
        <v>49</v>
      </c>
      <c r="I13">
        <v>1</v>
      </c>
      <c r="J13">
        <v>1.4553947999957</v>
      </c>
      <c r="K13">
        <v>0.939731100021163</v>
      </c>
      <c r="L13">
        <v>0.80659659998491395</v>
      </c>
      <c r="M13" t="s">
        <v>50</v>
      </c>
      <c r="N13">
        <v>2</v>
      </c>
      <c r="O13">
        <v>2</v>
      </c>
      <c r="P13">
        <v>10</v>
      </c>
      <c r="Q13">
        <v>2</v>
      </c>
      <c r="R13">
        <v>18.039847700012601</v>
      </c>
      <c r="W13">
        <v>18.025535499997201</v>
      </c>
      <c r="X13">
        <v>18.039847700012601</v>
      </c>
      <c r="Y13">
        <v>18.539409999997499</v>
      </c>
      <c r="Z13">
        <v>18.539409999997499</v>
      </c>
      <c r="AA13">
        <v>18.539409999997499</v>
      </c>
      <c r="AB13">
        <v>20.007247900008199</v>
      </c>
      <c r="AC13" t="s">
        <v>49</v>
      </c>
      <c r="AD13">
        <v>1</v>
      </c>
      <c r="AE13">
        <v>1.4553947999957</v>
      </c>
      <c r="AF13" t="s">
        <v>50</v>
      </c>
      <c r="AK13">
        <v>610388</v>
      </c>
      <c r="AL13">
        <v>1</v>
      </c>
      <c r="AM13" t="s">
        <v>42</v>
      </c>
      <c r="AN13" t="s">
        <v>43</v>
      </c>
      <c r="AP13" t="s">
        <v>44</v>
      </c>
      <c r="AQ13">
        <v>61.167953133668902</v>
      </c>
      <c r="AR13" t="s">
        <v>45</v>
      </c>
    </row>
    <row r="14" spans="1:44" x14ac:dyDescent="0.35">
      <c r="A14" t="s">
        <v>46</v>
      </c>
      <c r="B14" t="s">
        <v>47</v>
      </c>
      <c r="C14" t="s">
        <v>48</v>
      </c>
      <c r="D14" t="s">
        <v>49</v>
      </c>
      <c r="E14">
        <v>11</v>
      </c>
      <c r="F14">
        <v>3</v>
      </c>
      <c r="G14">
        <v>2</v>
      </c>
      <c r="H14" t="s">
        <v>49</v>
      </c>
      <c r="I14">
        <v>1</v>
      </c>
      <c r="J14">
        <v>0.80284230000688594</v>
      </c>
      <c r="K14">
        <v>0.76405420000082802</v>
      </c>
      <c r="L14">
        <v>2.9602258999948301</v>
      </c>
      <c r="M14" t="s">
        <v>50</v>
      </c>
      <c r="N14">
        <v>2</v>
      </c>
      <c r="O14">
        <v>3</v>
      </c>
      <c r="P14">
        <v>11</v>
      </c>
      <c r="Q14">
        <v>0</v>
      </c>
      <c r="R14">
        <v>20.023554999992399</v>
      </c>
      <c r="W14">
        <v>20.0129238000081</v>
      </c>
      <c r="X14">
        <v>20.023554999992399</v>
      </c>
      <c r="Y14">
        <v>20.5223424000141</v>
      </c>
      <c r="Z14">
        <v>20.5223424000141</v>
      </c>
      <c r="AA14">
        <v>20.5223424000141</v>
      </c>
      <c r="AB14">
        <v>21.340168499998899</v>
      </c>
      <c r="AC14" t="s">
        <v>49</v>
      </c>
      <c r="AD14">
        <v>1</v>
      </c>
      <c r="AE14">
        <v>0.80284230000688594</v>
      </c>
      <c r="AF14" t="s">
        <v>50</v>
      </c>
      <c r="AK14">
        <v>610388</v>
      </c>
      <c r="AL14">
        <v>1</v>
      </c>
      <c r="AM14" t="s">
        <v>42</v>
      </c>
      <c r="AN14" t="s">
        <v>43</v>
      </c>
      <c r="AP14" t="s">
        <v>44</v>
      </c>
      <c r="AQ14">
        <v>61.167953133668902</v>
      </c>
      <c r="AR14" t="s">
        <v>45</v>
      </c>
    </row>
    <row r="15" spans="1:44" x14ac:dyDescent="0.35">
      <c r="A15" t="s">
        <v>46</v>
      </c>
      <c r="B15" t="s">
        <v>53</v>
      </c>
      <c r="C15" t="s">
        <v>52</v>
      </c>
      <c r="D15" t="s">
        <v>54</v>
      </c>
      <c r="E15">
        <v>12</v>
      </c>
      <c r="F15">
        <v>0</v>
      </c>
      <c r="G15">
        <v>3</v>
      </c>
      <c r="H15" t="s">
        <v>54</v>
      </c>
      <c r="I15">
        <v>1</v>
      </c>
      <c r="J15">
        <v>0.65602840000064999</v>
      </c>
      <c r="K15">
        <v>0.64808380001340904</v>
      </c>
      <c r="L15">
        <v>0.93733360001351596</v>
      </c>
      <c r="M15" t="s">
        <v>50</v>
      </c>
      <c r="N15">
        <v>3</v>
      </c>
      <c r="O15">
        <v>0</v>
      </c>
      <c r="P15">
        <v>12</v>
      </c>
      <c r="Q15">
        <v>1</v>
      </c>
      <c r="R15">
        <v>21.355726200010299</v>
      </c>
      <c r="W15">
        <v>21.340957000007599</v>
      </c>
      <c r="X15">
        <v>21.355726200010299</v>
      </c>
      <c r="Y15">
        <v>21.855774399999</v>
      </c>
      <c r="Z15">
        <v>21.855774399999</v>
      </c>
      <c r="AA15">
        <v>21.855774399999</v>
      </c>
      <c r="AB15">
        <v>22.5226728999987</v>
      </c>
      <c r="AC15" t="s">
        <v>54</v>
      </c>
      <c r="AD15">
        <v>1</v>
      </c>
      <c r="AE15">
        <v>0.65602840000064999</v>
      </c>
      <c r="AF15" t="s">
        <v>50</v>
      </c>
      <c r="AK15">
        <v>610388</v>
      </c>
      <c r="AL15">
        <v>1</v>
      </c>
      <c r="AM15" t="s">
        <v>42</v>
      </c>
      <c r="AN15" t="s">
        <v>43</v>
      </c>
      <c r="AP15" t="s">
        <v>44</v>
      </c>
      <c r="AQ15">
        <v>61.167953133668902</v>
      </c>
      <c r="AR15" t="s">
        <v>45</v>
      </c>
    </row>
    <row r="16" spans="1:44" x14ac:dyDescent="0.35">
      <c r="A16" t="s">
        <v>51</v>
      </c>
      <c r="B16" t="s">
        <v>47</v>
      </c>
      <c r="C16" t="s">
        <v>52</v>
      </c>
      <c r="D16" t="s">
        <v>49</v>
      </c>
      <c r="E16">
        <v>13</v>
      </c>
      <c r="F16">
        <v>1</v>
      </c>
      <c r="G16">
        <v>3</v>
      </c>
      <c r="H16" t="s">
        <v>49</v>
      </c>
      <c r="I16">
        <v>1</v>
      </c>
      <c r="J16">
        <v>0.77452590002212596</v>
      </c>
      <c r="K16">
        <v>0.82074230001308002</v>
      </c>
      <c r="L16">
        <v>0.75613180000800595</v>
      </c>
      <c r="M16" t="s">
        <v>50</v>
      </c>
      <c r="N16">
        <v>3</v>
      </c>
      <c r="O16">
        <v>1</v>
      </c>
      <c r="P16">
        <v>13</v>
      </c>
      <c r="Q16">
        <v>2</v>
      </c>
      <c r="R16">
        <v>22.538977299991501</v>
      </c>
      <c r="W16">
        <v>22.5262979000108</v>
      </c>
      <c r="X16">
        <v>22.538977299991501</v>
      </c>
      <c r="Y16">
        <v>23.022119900007901</v>
      </c>
      <c r="Z16">
        <v>23.022119900007901</v>
      </c>
      <c r="AA16">
        <v>23.022119900007901</v>
      </c>
      <c r="AB16">
        <v>23.806447600014501</v>
      </c>
      <c r="AC16" t="s">
        <v>49</v>
      </c>
      <c r="AD16">
        <v>1</v>
      </c>
      <c r="AE16">
        <v>0.77452590002212596</v>
      </c>
      <c r="AF16" t="s">
        <v>50</v>
      </c>
      <c r="AK16">
        <v>610388</v>
      </c>
      <c r="AL16">
        <v>1</v>
      </c>
      <c r="AM16" t="s">
        <v>42</v>
      </c>
      <c r="AN16" t="s">
        <v>43</v>
      </c>
      <c r="AP16" t="s">
        <v>44</v>
      </c>
      <c r="AQ16">
        <v>61.167953133668902</v>
      </c>
      <c r="AR16" t="s">
        <v>45</v>
      </c>
    </row>
    <row r="17" spans="1:44" x14ac:dyDescent="0.35">
      <c r="A17" t="s">
        <v>51</v>
      </c>
      <c r="B17" t="s">
        <v>53</v>
      </c>
      <c r="C17" t="s">
        <v>48</v>
      </c>
      <c r="D17" t="s">
        <v>54</v>
      </c>
      <c r="E17">
        <v>14</v>
      </c>
      <c r="F17">
        <v>2</v>
      </c>
      <c r="G17">
        <v>3</v>
      </c>
      <c r="H17" t="s">
        <v>54</v>
      </c>
      <c r="I17">
        <v>1</v>
      </c>
      <c r="J17">
        <v>0.87426250000134997</v>
      </c>
      <c r="K17">
        <v>0.50675359999877401</v>
      </c>
      <c r="L17">
        <v>1.10462039997219</v>
      </c>
      <c r="M17" t="s">
        <v>50</v>
      </c>
      <c r="N17">
        <v>3</v>
      </c>
      <c r="O17">
        <v>2</v>
      </c>
      <c r="P17">
        <v>14</v>
      </c>
      <c r="Q17">
        <v>3</v>
      </c>
      <c r="R17">
        <v>23.821991700009601</v>
      </c>
      <c r="W17">
        <v>23.807388399989499</v>
      </c>
      <c r="X17">
        <v>23.821991700009601</v>
      </c>
      <c r="Y17">
        <v>24.305364400002802</v>
      </c>
      <c r="Z17">
        <v>24.305364400002802</v>
      </c>
      <c r="AA17">
        <v>24.305364400002802</v>
      </c>
      <c r="AB17">
        <v>25.189110600011102</v>
      </c>
      <c r="AC17" t="s">
        <v>54</v>
      </c>
      <c r="AD17">
        <v>1</v>
      </c>
      <c r="AE17">
        <v>0.87426250000134997</v>
      </c>
      <c r="AF17" t="s">
        <v>50</v>
      </c>
      <c r="AK17">
        <v>610388</v>
      </c>
      <c r="AL17">
        <v>1</v>
      </c>
      <c r="AM17" t="s">
        <v>42</v>
      </c>
      <c r="AN17" t="s">
        <v>43</v>
      </c>
      <c r="AP17" t="s">
        <v>44</v>
      </c>
      <c r="AQ17">
        <v>61.167953133668902</v>
      </c>
      <c r="AR17" t="s">
        <v>45</v>
      </c>
    </row>
    <row r="18" spans="1:44" x14ac:dyDescent="0.35">
      <c r="A18" t="s">
        <v>46</v>
      </c>
      <c r="B18" t="s">
        <v>47</v>
      </c>
      <c r="C18" t="s">
        <v>48</v>
      </c>
      <c r="D18" t="s">
        <v>49</v>
      </c>
      <c r="E18">
        <v>15</v>
      </c>
      <c r="F18">
        <v>3</v>
      </c>
      <c r="G18">
        <v>3</v>
      </c>
      <c r="H18" t="s">
        <v>49</v>
      </c>
      <c r="I18">
        <v>1</v>
      </c>
      <c r="J18">
        <v>2.1015787000069301</v>
      </c>
      <c r="K18">
        <v>2.1636138999892802</v>
      </c>
      <c r="L18">
        <v>0.59801389998756305</v>
      </c>
      <c r="M18" t="s">
        <v>50</v>
      </c>
      <c r="N18">
        <v>3</v>
      </c>
      <c r="O18">
        <v>3</v>
      </c>
      <c r="P18">
        <v>15</v>
      </c>
      <c r="Q18">
        <v>0</v>
      </c>
      <c r="R18">
        <v>25.205260299990101</v>
      </c>
      <c r="W18">
        <v>25.192892699997099</v>
      </c>
      <c r="X18">
        <v>25.205260299990101</v>
      </c>
      <c r="Y18">
        <v>25.689145500015002</v>
      </c>
      <c r="Z18">
        <v>25.689145500015002</v>
      </c>
      <c r="AA18">
        <v>25.689145500015002</v>
      </c>
      <c r="AB18">
        <v>27.806171500007601</v>
      </c>
      <c r="AC18" t="s">
        <v>49</v>
      </c>
      <c r="AD18">
        <v>1</v>
      </c>
      <c r="AE18">
        <v>2.1015787000069301</v>
      </c>
      <c r="AF18" t="s">
        <v>50</v>
      </c>
      <c r="AK18">
        <v>610388</v>
      </c>
      <c r="AL18">
        <v>1</v>
      </c>
      <c r="AM18" t="s">
        <v>42</v>
      </c>
      <c r="AN18" t="s">
        <v>43</v>
      </c>
      <c r="AP18" t="s">
        <v>44</v>
      </c>
      <c r="AQ18">
        <v>61.167953133668902</v>
      </c>
      <c r="AR18" t="s">
        <v>45</v>
      </c>
    </row>
    <row r="19" spans="1:44" x14ac:dyDescent="0.35">
      <c r="A19" t="s">
        <v>46</v>
      </c>
      <c r="B19" t="s">
        <v>47</v>
      </c>
      <c r="C19" t="s">
        <v>48</v>
      </c>
      <c r="D19" t="s">
        <v>49</v>
      </c>
      <c r="E19">
        <v>16</v>
      </c>
      <c r="F19">
        <v>0</v>
      </c>
      <c r="G19">
        <v>4</v>
      </c>
      <c r="H19" t="s">
        <v>49</v>
      </c>
      <c r="I19">
        <v>1</v>
      </c>
      <c r="J19">
        <v>0.80729260001680803</v>
      </c>
      <c r="K19">
        <v>0.639432800002396</v>
      </c>
      <c r="L19">
        <v>1.5928117000148601</v>
      </c>
      <c r="M19" t="s">
        <v>50</v>
      </c>
      <c r="N19">
        <v>4</v>
      </c>
      <c r="O19">
        <v>0</v>
      </c>
      <c r="P19">
        <v>16</v>
      </c>
      <c r="Q19">
        <v>0</v>
      </c>
      <c r="R19">
        <v>27.821760299993901</v>
      </c>
      <c r="W19">
        <v>27.807159199990501</v>
      </c>
      <c r="X19">
        <v>27.821760299993901</v>
      </c>
      <c r="Y19">
        <v>28.321340199996399</v>
      </c>
      <c r="Z19">
        <v>28.321340199996399</v>
      </c>
      <c r="AA19">
        <v>28.321340199996399</v>
      </c>
      <c r="AB19">
        <v>29.138309500005501</v>
      </c>
      <c r="AC19" t="s">
        <v>49</v>
      </c>
      <c r="AD19">
        <v>1</v>
      </c>
      <c r="AE19">
        <v>0.80729260001680803</v>
      </c>
      <c r="AF19" t="s">
        <v>50</v>
      </c>
      <c r="AK19">
        <v>610388</v>
      </c>
      <c r="AL19">
        <v>1</v>
      </c>
      <c r="AM19" t="s">
        <v>42</v>
      </c>
      <c r="AN19" t="s">
        <v>43</v>
      </c>
      <c r="AP19" t="s">
        <v>44</v>
      </c>
      <c r="AQ19">
        <v>61.167953133668902</v>
      </c>
      <c r="AR19" t="s">
        <v>45</v>
      </c>
    </row>
    <row r="20" spans="1:44" x14ac:dyDescent="0.35">
      <c r="A20" t="s">
        <v>46</v>
      </c>
      <c r="B20" t="s">
        <v>53</v>
      </c>
      <c r="C20" t="s">
        <v>52</v>
      </c>
      <c r="D20" t="s">
        <v>54</v>
      </c>
      <c r="E20">
        <v>17</v>
      </c>
      <c r="F20">
        <v>1</v>
      </c>
      <c r="G20">
        <v>4</v>
      </c>
      <c r="H20" t="s">
        <v>54</v>
      </c>
      <c r="I20">
        <v>1</v>
      </c>
      <c r="J20">
        <v>1.22466900001745</v>
      </c>
      <c r="K20">
        <v>0.59386440002708696</v>
      </c>
      <c r="L20">
        <v>0.95590230001835097</v>
      </c>
      <c r="M20" t="s">
        <v>50</v>
      </c>
      <c r="N20">
        <v>4</v>
      </c>
      <c r="O20">
        <v>1</v>
      </c>
      <c r="P20">
        <v>17</v>
      </c>
      <c r="Q20">
        <v>1</v>
      </c>
      <c r="R20">
        <v>29.1545046000101</v>
      </c>
      <c r="W20">
        <v>29.139098599989602</v>
      </c>
      <c r="X20">
        <v>29.1545046000101</v>
      </c>
      <c r="Y20">
        <v>29.6380195000092</v>
      </c>
      <c r="Z20">
        <v>29.6380195000092</v>
      </c>
      <c r="AA20">
        <v>29.6380195000092</v>
      </c>
      <c r="AB20">
        <v>30.871345399995299</v>
      </c>
      <c r="AC20" t="s">
        <v>54</v>
      </c>
      <c r="AD20">
        <v>1</v>
      </c>
      <c r="AE20">
        <v>1.22466900001745</v>
      </c>
      <c r="AF20" t="s">
        <v>50</v>
      </c>
      <c r="AK20">
        <v>610388</v>
      </c>
      <c r="AL20">
        <v>1</v>
      </c>
      <c r="AM20" t="s">
        <v>42</v>
      </c>
      <c r="AN20" t="s">
        <v>43</v>
      </c>
      <c r="AP20" t="s">
        <v>44</v>
      </c>
      <c r="AQ20">
        <v>61.167953133668902</v>
      </c>
      <c r="AR20" t="s">
        <v>45</v>
      </c>
    </row>
    <row r="21" spans="1:44" x14ac:dyDescent="0.35">
      <c r="A21" t="s">
        <v>51</v>
      </c>
      <c r="B21" t="s">
        <v>53</v>
      </c>
      <c r="C21" t="s">
        <v>48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1.0387601999973399</v>
      </c>
      <c r="K21">
        <v>0.86341539997374595</v>
      </c>
      <c r="L21">
        <v>1.2434016000188399</v>
      </c>
      <c r="M21" t="s">
        <v>50</v>
      </c>
      <c r="N21">
        <v>4</v>
      </c>
      <c r="O21">
        <v>2</v>
      </c>
      <c r="P21">
        <v>18</v>
      </c>
      <c r="Q21">
        <v>3</v>
      </c>
      <c r="R21">
        <v>30.887713300005998</v>
      </c>
      <c r="W21">
        <v>30.876383299997499</v>
      </c>
      <c r="X21">
        <v>30.887713300005998</v>
      </c>
      <c r="Y21">
        <v>31.371117200003901</v>
      </c>
      <c r="Z21">
        <v>31.371117200003901</v>
      </c>
      <c r="AA21">
        <v>31.371117200003901</v>
      </c>
      <c r="AB21">
        <v>32.421379300008901</v>
      </c>
      <c r="AC21" t="s">
        <v>54</v>
      </c>
      <c r="AD21">
        <v>1</v>
      </c>
      <c r="AE21">
        <v>1.0387601999973399</v>
      </c>
      <c r="AF21" t="s">
        <v>50</v>
      </c>
      <c r="AK21">
        <v>610388</v>
      </c>
      <c r="AL21">
        <v>1</v>
      </c>
      <c r="AM21" t="s">
        <v>42</v>
      </c>
      <c r="AN21" t="s">
        <v>43</v>
      </c>
      <c r="AP21" t="s">
        <v>44</v>
      </c>
      <c r="AQ21">
        <v>61.167953133668902</v>
      </c>
      <c r="AR21" t="s">
        <v>45</v>
      </c>
    </row>
    <row r="22" spans="1:44" x14ac:dyDescent="0.35">
      <c r="A22" t="s">
        <v>51</v>
      </c>
      <c r="B22" t="s">
        <v>47</v>
      </c>
      <c r="C22" t="s">
        <v>52</v>
      </c>
      <c r="D22" t="s">
        <v>49</v>
      </c>
      <c r="E22">
        <v>19</v>
      </c>
      <c r="F22">
        <v>3</v>
      </c>
      <c r="G22">
        <v>4</v>
      </c>
      <c r="H22" t="s">
        <v>49</v>
      </c>
      <c r="I22">
        <v>1</v>
      </c>
      <c r="J22">
        <v>0.80659659998491395</v>
      </c>
      <c r="K22">
        <v>0.96861229999922205</v>
      </c>
      <c r="L22">
        <v>3.4205948000016999</v>
      </c>
      <c r="M22" t="s">
        <v>50</v>
      </c>
      <c r="N22">
        <v>4</v>
      </c>
      <c r="O22">
        <v>3</v>
      </c>
      <c r="P22">
        <v>19</v>
      </c>
      <c r="Q22">
        <v>2</v>
      </c>
      <c r="R22">
        <v>32.437277199991499</v>
      </c>
      <c r="W22">
        <v>32.422212200006399</v>
      </c>
      <c r="X22">
        <v>32.437277199991499</v>
      </c>
      <c r="Y22">
        <v>32.920590599998803</v>
      </c>
      <c r="Z22">
        <v>32.920590599998803</v>
      </c>
      <c r="AA22">
        <v>32.920590599998803</v>
      </c>
      <c r="AB22">
        <v>33.738393700012203</v>
      </c>
      <c r="AC22" t="s">
        <v>49</v>
      </c>
      <c r="AD22">
        <v>1</v>
      </c>
      <c r="AE22">
        <v>0.80659659998491395</v>
      </c>
      <c r="AF22" t="s">
        <v>50</v>
      </c>
      <c r="AK22">
        <v>610388</v>
      </c>
      <c r="AL22">
        <v>1</v>
      </c>
      <c r="AM22" t="s">
        <v>42</v>
      </c>
      <c r="AN22" t="s">
        <v>43</v>
      </c>
      <c r="AP22" t="s">
        <v>44</v>
      </c>
      <c r="AQ22">
        <v>61.167953133668902</v>
      </c>
      <c r="AR22" t="s">
        <v>45</v>
      </c>
    </row>
    <row r="23" spans="1:44" x14ac:dyDescent="0.35">
      <c r="A23" t="s">
        <v>51</v>
      </c>
      <c r="B23" t="s">
        <v>47</v>
      </c>
      <c r="C23" t="s">
        <v>52</v>
      </c>
      <c r="D23" t="s">
        <v>49</v>
      </c>
      <c r="E23">
        <v>20</v>
      </c>
      <c r="F23">
        <v>0</v>
      </c>
      <c r="G23">
        <v>5</v>
      </c>
      <c r="H23" t="s">
        <v>49</v>
      </c>
      <c r="I23">
        <v>1</v>
      </c>
      <c r="J23">
        <v>1.1084763000253499</v>
      </c>
      <c r="M23" t="s">
        <v>50</v>
      </c>
      <c r="N23">
        <v>5</v>
      </c>
      <c r="O23">
        <v>0</v>
      </c>
      <c r="P23">
        <v>20</v>
      </c>
      <c r="Q23">
        <v>2</v>
      </c>
      <c r="R23">
        <v>33.754382799990701</v>
      </c>
      <c r="W23">
        <v>33.739330600015798</v>
      </c>
      <c r="X23">
        <v>33.754382799990701</v>
      </c>
      <c r="Y23">
        <v>34.254168000013998</v>
      </c>
      <c r="Z23">
        <v>34.254168000013998</v>
      </c>
      <c r="AA23">
        <v>34.254168000013998</v>
      </c>
      <c r="AB23">
        <v>35.370915700012098</v>
      </c>
      <c r="AC23" t="s">
        <v>49</v>
      </c>
      <c r="AD23">
        <v>1</v>
      </c>
      <c r="AE23">
        <v>1.1084763000253499</v>
      </c>
      <c r="AF23" t="s">
        <v>50</v>
      </c>
      <c r="AK23">
        <v>610388</v>
      </c>
      <c r="AL23">
        <v>1</v>
      </c>
      <c r="AM23" t="s">
        <v>42</v>
      </c>
      <c r="AN23" t="s">
        <v>43</v>
      </c>
      <c r="AP23" t="s">
        <v>44</v>
      </c>
      <c r="AQ23">
        <v>61.167953133668902</v>
      </c>
      <c r="AR23" t="s">
        <v>45</v>
      </c>
    </row>
    <row r="24" spans="1:44" x14ac:dyDescent="0.35">
      <c r="A24" t="s">
        <v>46</v>
      </c>
      <c r="B24" t="s">
        <v>53</v>
      </c>
      <c r="C24" t="s">
        <v>52</v>
      </c>
      <c r="D24" t="s">
        <v>54</v>
      </c>
      <c r="E24">
        <v>21</v>
      </c>
      <c r="F24">
        <v>1</v>
      </c>
      <c r="G24">
        <v>5</v>
      </c>
      <c r="H24" t="s">
        <v>54</v>
      </c>
      <c r="I24">
        <v>1</v>
      </c>
      <c r="J24">
        <v>2.9602258999948301</v>
      </c>
      <c r="M24" t="s">
        <v>50</v>
      </c>
      <c r="N24">
        <v>5</v>
      </c>
      <c r="O24">
        <v>1</v>
      </c>
      <c r="P24">
        <v>21</v>
      </c>
      <c r="Q24">
        <v>1</v>
      </c>
      <c r="R24">
        <v>35.3870386999915</v>
      </c>
      <c r="W24">
        <v>35.374721200001602</v>
      </c>
      <c r="X24">
        <v>35.3870386999915</v>
      </c>
      <c r="Y24">
        <v>35.870303700008598</v>
      </c>
      <c r="Z24">
        <v>35.870303700008598</v>
      </c>
      <c r="AA24">
        <v>35.870303700008598</v>
      </c>
      <c r="AB24">
        <v>38.836839299998204</v>
      </c>
      <c r="AC24" t="s">
        <v>54</v>
      </c>
      <c r="AD24">
        <v>1</v>
      </c>
      <c r="AE24">
        <v>2.9602258999948301</v>
      </c>
      <c r="AF24" t="s">
        <v>50</v>
      </c>
      <c r="AK24">
        <v>610388</v>
      </c>
      <c r="AL24">
        <v>1</v>
      </c>
      <c r="AM24" t="s">
        <v>42</v>
      </c>
      <c r="AN24" t="s">
        <v>43</v>
      </c>
      <c r="AP24" t="s">
        <v>44</v>
      </c>
      <c r="AQ24">
        <v>61.167953133668902</v>
      </c>
      <c r="AR24" t="s">
        <v>45</v>
      </c>
    </row>
    <row r="25" spans="1:44" x14ac:dyDescent="0.35">
      <c r="A25" t="s">
        <v>46</v>
      </c>
      <c r="B25" t="s">
        <v>47</v>
      </c>
      <c r="C25" t="s">
        <v>48</v>
      </c>
      <c r="D25" t="s">
        <v>49</v>
      </c>
      <c r="E25">
        <v>22</v>
      </c>
      <c r="F25">
        <v>2</v>
      </c>
      <c r="G25">
        <v>5</v>
      </c>
      <c r="H25" t="s">
        <v>49</v>
      </c>
      <c r="I25">
        <v>1</v>
      </c>
      <c r="J25">
        <v>0.939731100021163</v>
      </c>
      <c r="M25" t="s">
        <v>50</v>
      </c>
      <c r="N25">
        <v>5</v>
      </c>
      <c r="O25">
        <v>2</v>
      </c>
      <c r="P25">
        <v>22</v>
      </c>
      <c r="Q25">
        <v>0</v>
      </c>
      <c r="R25">
        <v>38.8529026999895</v>
      </c>
      <c r="W25">
        <v>38.837705700017899</v>
      </c>
      <c r="X25">
        <v>38.8529026999895</v>
      </c>
      <c r="Y25">
        <v>39.336109700001501</v>
      </c>
      <c r="Z25">
        <v>39.336109700001501</v>
      </c>
      <c r="AA25">
        <v>39.336109700001501</v>
      </c>
      <c r="AB25">
        <v>40.286752400017498</v>
      </c>
      <c r="AC25" t="s">
        <v>49</v>
      </c>
      <c r="AD25">
        <v>1</v>
      </c>
      <c r="AE25">
        <v>0.939731100021163</v>
      </c>
      <c r="AF25" t="s">
        <v>50</v>
      </c>
      <c r="AK25">
        <v>610388</v>
      </c>
      <c r="AL25">
        <v>1</v>
      </c>
      <c r="AM25" t="s">
        <v>42</v>
      </c>
      <c r="AN25" t="s">
        <v>43</v>
      </c>
      <c r="AP25" t="s">
        <v>44</v>
      </c>
      <c r="AQ25">
        <v>61.167953133668902</v>
      </c>
      <c r="AR25" t="s">
        <v>45</v>
      </c>
    </row>
    <row r="26" spans="1:44" x14ac:dyDescent="0.35">
      <c r="A26" t="s">
        <v>51</v>
      </c>
      <c r="B26" t="s">
        <v>53</v>
      </c>
      <c r="C26" t="s">
        <v>48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0.76405420000082802</v>
      </c>
      <c r="M26" t="s">
        <v>50</v>
      </c>
      <c r="N26">
        <v>5</v>
      </c>
      <c r="O26">
        <v>3</v>
      </c>
      <c r="P26">
        <v>23</v>
      </c>
      <c r="Q26">
        <v>3</v>
      </c>
      <c r="R26">
        <v>40.3027376999962</v>
      </c>
      <c r="W26">
        <v>40.291027200000798</v>
      </c>
      <c r="X26">
        <v>40.3027376999962</v>
      </c>
      <c r="Y26">
        <v>40.786523100017803</v>
      </c>
      <c r="Z26">
        <v>40.786523100017803</v>
      </c>
      <c r="AA26">
        <v>40.786523100017803</v>
      </c>
      <c r="AB26">
        <v>41.553295999998198</v>
      </c>
      <c r="AC26" t="s">
        <v>54</v>
      </c>
      <c r="AD26">
        <v>1</v>
      </c>
      <c r="AE26">
        <v>0.76405420000082802</v>
      </c>
      <c r="AF26" t="s">
        <v>50</v>
      </c>
      <c r="AK26">
        <v>610388</v>
      </c>
      <c r="AL26">
        <v>1</v>
      </c>
      <c r="AM26" t="s">
        <v>42</v>
      </c>
      <c r="AN26" t="s">
        <v>43</v>
      </c>
      <c r="AP26" t="s">
        <v>44</v>
      </c>
      <c r="AQ26">
        <v>61.167953133668902</v>
      </c>
      <c r="AR26" t="s">
        <v>45</v>
      </c>
    </row>
    <row r="27" spans="1:44" x14ac:dyDescent="0.35">
      <c r="A27" t="s">
        <v>51</v>
      </c>
      <c r="B27" t="s">
        <v>53</v>
      </c>
      <c r="C27" t="s">
        <v>48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0.64808380001340904</v>
      </c>
      <c r="M27" t="s">
        <v>50</v>
      </c>
      <c r="N27">
        <v>6</v>
      </c>
      <c r="O27">
        <v>0</v>
      </c>
      <c r="P27">
        <v>24</v>
      </c>
      <c r="Q27">
        <v>3</v>
      </c>
      <c r="R27">
        <v>41.569101400004001</v>
      </c>
      <c r="W27">
        <v>41.554371800011701</v>
      </c>
      <c r="X27">
        <v>41.569101400004001</v>
      </c>
      <c r="Y27">
        <v>42.053007300011799</v>
      </c>
      <c r="Z27">
        <v>42.053007300011799</v>
      </c>
      <c r="AA27">
        <v>42.053007300011799</v>
      </c>
      <c r="AB27">
        <v>42.703214200009803</v>
      </c>
      <c r="AC27" t="s">
        <v>54</v>
      </c>
      <c r="AD27">
        <v>1</v>
      </c>
      <c r="AE27">
        <v>0.64808380001340904</v>
      </c>
      <c r="AF27" t="s">
        <v>50</v>
      </c>
      <c r="AK27">
        <v>610388</v>
      </c>
      <c r="AL27">
        <v>1</v>
      </c>
      <c r="AM27" t="s">
        <v>42</v>
      </c>
      <c r="AN27" t="s">
        <v>43</v>
      </c>
      <c r="AP27" t="s">
        <v>44</v>
      </c>
      <c r="AQ27">
        <v>61.167953133668902</v>
      </c>
      <c r="AR27" t="s">
        <v>45</v>
      </c>
    </row>
    <row r="28" spans="1:44" x14ac:dyDescent="0.35">
      <c r="A28" t="s">
        <v>46</v>
      </c>
      <c r="B28" t="s">
        <v>53</v>
      </c>
      <c r="C28" t="s">
        <v>52</v>
      </c>
      <c r="D28" t="s">
        <v>54</v>
      </c>
      <c r="E28">
        <v>25</v>
      </c>
      <c r="F28">
        <v>1</v>
      </c>
      <c r="G28">
        <v>6</v>
      </c>
      <c r="H28" t="s">
        <v>54</v>
      </c>
      <c r="I28">
        <v>1</v>
      </c>
      <c r="J28">
        <v>0.93733360001351596</v>
      </c>
      <c r="M28" t="s">
        <v>50</v>
      </c>
      <c r="N28">
        <v>6</v>
      </c>
      <c r="O28">
        <v>1</v>
      </c>
      <c r="P28">
        <v>25</v>
      </c>
      <c r="Q28">
        <v>1</v>
      </c>
      <c r="R28">
        <v>42.719316500006201</v>
      </c>
      <c r="W28">
        <v>42.708260000013901</v>
      </c>
      <c r="X28">
        <v>42.719316500006201</v>
      </c>
      <c r="Y28">
        <v>43.2023732000088</v>
      </c>
      <c r="Z28">
        <v>43.2023732000088</v>
      </c>
      <c r="AA28">
        <v>43.2023732000088</v>
      </c>
      <c r="AB28">
        <v>44.1526475000137</v>
      </c>
      <c r="AC28" t="s">
        <v>54</v>
      </c>
      <c r="AD28">
        <v>1</v>
      </c>
      <c r="AE28">
        <v>0.93733360001351596</v>
      </c>
      <c r="AF28" t="s">
        <v>50</v>
      </c>
      <c r="AK28">
        <v>610388</v>
      </c>
      <c r="AL28">
        <v>1</v>
      </c>
      <c r="AM28" t="s">
        <v>42</v>
      </c>
      <c r="AN28" t="s">
        <v>43</v>
      </c>
      <c r="AP28" t="s">
        <v>44</v>
      </c>
      <c r="AQ28">
        <v>61.167953133668902</v>
      </c>
      <c r="AR28" t="s">
        <v>45</v>
      </c>
    </row>
    <row r="29" spans="1:44" x14ac:dyDescent="0.35">
      <c r="A29" t="s">
        <v>51</v>
      </c>
      <c r="B29" t="s">
        <v>47</v>
      </c>
      <c r="C29" t="s">
        <v>52</v>
      </c>
      <c r="D29" t="s">
        <v>49</v>
      </c>
      <c r="E29">
        <v>26</v>
      </c>
      <c r="F29">
        <v>2</v>
      </c>
      <c r="G29">
        <v>6</v>
      </c>
      <c r="H29" t="s">
        <v>49</v>
      </c>
      <c r="I29">
        <v>1</v>
      </c>
      <c r="J29">
        <v>0.75613180000800595</v>
      </c>
      <c r="M29" t="s">
        <v>50</v>
      </c>
      <c r="N29">
        <v>6</v>
      </c>
      <c r="O29">
        <v>2</v>
      </c>
      <c r="P29">
        <v>26</v>
      </c>
      <c r="Q29">
        <v>2</v>
      </c>
      <c r="R29">
        <v>44.168800200015497</v>
      </c>
      <c r="W29">
        <v>44.156625200004697</v>
      </c>
      <c r="X29">
        <v>44.168800200015497</v>
      </c>
      <c r="Y29">
        <v>44.652286199998301</v>
      </c>
      <c r="Z29">
        <v>44.652286199998301</v>
      </c>
      <c r="AA29">
        <v>44.652286199998301</v>
      </c>
      <c r="AB29">
        <v>45.4190884999989</v>
      </c>
      <c r="AC29" t="s">
        <v>49</v>
      </c>
      <c r="AD29">
        <v>1</v>
      </c>
      <c r="AE29">
        <v>0.75613180000800595</v>
      </c>
      <c r="AF29" t="s">
        <v>50</v>
      </c>
      <c r="AK29">
        <v>610388</v>
      </c>
      <c r="AL29">
        <v>1</v>
      </c>
      <c r="AM29" t="s">
        <v>42</v>
      </c>
      <c r="AN29" t="s">
        <v>43</v>
      </c>
      <c r="AP29" t="s">
        <v>44</v>
      </c>
      <c r="AQ29">
        <v>61.167953133668902</v>
      </c>
      <c r="AR29" t="s">
        <v>45</v>
      </c>
    </row>
    <row r="30" spans="1:44" x14ac:dyDescent="0.35">
      <c r="A30" t="s">
        <v>46</v>
      </c>
      <c r="B30" t="s">
        <v>47</v>
      </c>
      <c r="C30" t="s">
        <v>48</v>
      </c>
      <c r="D30" t="s">
        <v>49</v>
      </c>
      <c r="E30">
        <v>27</v>
      </c>
      <c r="F30">
        <v>3</v>
      </c>
      <c r="G30">
        <v>6</v>
      </c>
      <c r="H30" t="s">
        <v>49</v>
      </c>
      <c r="I30">
        <v>1</v>
      </c>
      <c r="J30">
        <v>0.82074230001308002</v>
      </c>
      <c r="M30" t="s">
        <v>50</v>
      </c>
      <c r="N30">
        <v>6</v>
      </c>
      <c r="O30">
        <v>3</v>
      </c>
      <c r="P30">
        <v>27</v>
      </c>
      <c r="Q30">
        <v>0</v>
      </c>
      <c r="R30">
        <v>45.435274499992303</v>
      </c>
      <c r="W30">
        <v>45.422837999998499</v>
      </c>
      <c r="X30">
        <v>45.435274499992303</v>
      </c>
      <c r="Y30">
        <v>45.918537099991198</v>
      </c>
      <c r="Z30">
        <v>45.918537099991198</v>
      </c>
      <c r="AA30">
        <v>45.918537099991198</v>
      </c>
      <c r="AB30">
        <v>46.752207100013003</v>
      </c>
      <c r="AC30" t="s">
        <v>49</v>
      </c>
      <c r="AD30">
        <v>1</v>
      </c>
      <c r="AE30">
        <v>0.82074230001308002</v>
      </c>
      <c r="AF30" t="s">
        <v>50</v>
      </c>
      <c r="AK30">
        <v>610388</v>
      </c>
      <c r="AL30">
        <v>1</v>
      </c>
      <c r="AM30" t="s">
        <v>42</v>
      </c>
      <c r="AN30" t="s">
        <v>43</v>
      </c>
      <c r="AP30" t="s">
        <v>44</v>
      </c>
      <c r="AQ30">
        <v>61.167953133668902</v>
      </c>
      <c r="AR30" t="s">
        <v>45</v>
      </c>
    </row>
    <row r="31" spans="1:44" x14ac:dyDescent="0.35">
      <c r="A31" t="s">
        <v>46</v>
      </c>
      <c r="B31" t="s">
        <v>53</v>
      </c>
      <c r="C31" t="s">
        <v>52</v>
      </c>
      <c r="D31" t="s">
        <v>54</v>
      </c>
      <c r="E31">
        <v>28</v>
      </c>
      <c r="F31">
        <v>0</v>
      </c>
      <c r="G31">
        <v>7</v>
      </c>
      <c r="H31" t="s">
        <v>54</v>
      </c>
      <c r="I31">
        <v>1</v>
      </c>
      <c r="J31">
        <v>1.10462039997219</v>
      </c>
      <c r="M31" t="s">
        <v>50</v>
      </c>
      <c r="N31">
        <v>7</v>
      </c>
      <c r="O31">
        <v>0</v>
      </c>
      <c r="P31">
        <v>28</v>
      </c>
      <c r="Q31">
        <v>1</v>
      </c>
      <c r="R31">
        <v>46.768769999995101</v>
      </c>
      <c r="W31">
        <v>46.753043600008802</v>
      </c>
      <c r="X31">
        <v>46.768769999995101</v>
      </c>
      <c r="Y31">
        <v>47.251451499992903</v>
      </c>
      <c r="Z31">
        <v>47.251451499992903</v>
      </c>
      <c r="AA31">
        <v>47.251451499992903</v>
      </c>
      <c r="AB31">
        <v>48.368924100010098</v>
      </c>
      <c r="AC31" t="s">
        <v>54</v>
      </c>
      <c r="AD31">
        <v>1</v>
      </c>
      <c r="AE31">
        <v>1.10462039997219</v>
      </c>
      <c r="AF31" t="s">
        <v>50</v>
      </c>
      <c r="AK31">
        <v>610388</v>
      </c>
      <c r="AL31">
        <v>1</v>
      </c>
      <c r="AM31" t="s">
        <v>42</v>
      </c>
      <c r="AN31" t="s">
        <v>43</v>
      </c>
      <c r="AP31" t="s">
        <v>44</v>
      </c>
      <c r="AQ31">
        <v>61.167953133668902</v>
      </c>
      <c r="AR31" t="s">
        <v>45</v>
      </c>
    </row>
    <row r="32" spans="1:44" x14ac:dyDescent="0.35">
      <c r="A32" t="s">
        <v>51</v>
      </c>
      <c r="B32" t="s">
        <v>53</v>
      </c>
      <c r="C32" t="s">
        <v>48</v>
      </c>
      <c r="D32" t="s">
        <v>54</v>
      </c>
      <c r="E32">
        <v>29</v>
      </c>
      <c r="F32">
        <v>1</v>
      </c>
      <c r="G32">
        <v>7</v>
      </c>
      <c r="H32" t="s">
        <v>54</v>
      </c>
      <c r="I32">
        <v>1</v>
      </c>
      <c r="J32">
        <v>0.50675359999877401</v>
      </c>
      <c r="M32" t="s">
        <v>50</v>
      </c>
      <c r="N32">
        <v>7</v>
      </c>
      <c r="O32">
        <v>1</v>
      </c>
      <c r="P32">
        <v>29</v>
      </c>
      <c r="Q32">
        <v>3</v>
      </c>
      <c r="R32">
        <v>48.385599500004901</v>
      </c>
      <c r="W32">
        <v>48.372462400002398</v>
      </c>
      <c r="X32">
        <v>48.385599500004901</v>
      </c>
      <c r="Y32">
        <v>48.868456199998</v>
      </c>
      <c r="Z32">
        <v>48.868456199998</v>
      </c>
      <c r="AA32">
        <v>48.868456199998</v>
      </c>
      <c r="AB32">
        <v>49.385407099995</v>
      </c>
      <c r="AC32" t="s">
        <v>54</v>
      </c>
      <c r="AD32">
        <v>1</v>
      </c>
      <c r="AE32">
        <v>0.50675359999877401</v>
      </c>
      <c r="AF32" t="s">
        <v>50</v>
      </c>
      <c r="AK32">
        <v>610388</v>
      </c>
      <c r="AL32">
        <v>1</v>
      </c>
      <c r="AM32" t="s">
        <v>42</v>
      </c>
      <c r="AN32" t="s">
        <v>43</v>
      </c>
      <c r="AP32" t="s">
        <v>44</v>
      </c>
      <c r="AQ32">
        <v>61.167953133668902</v>
      </c>
      <c r="AR32" t="s">
        <v>45</v>
      </c>
    </row>
    <row r="33" spans="1:44" x14ac:dyDescent="0.35">
      <c r="A33" t="s">
        <v>51</v>
      </c>
      <c r="B33" t="s">
        <v>47</v>
      </c>
      <c r="C33" t="s">
        <v>52</v>
      </c>
      <c r="D33" t="s">
        <v>49</v>
      </c>
      <c r="E33">
        <v>30</v>
      </c>
      <c r="F33">
        <v>2</v>
      </c>
      <c r="G33">
        <v>7</v>
      </c>
      <c r="H33" t="s">
        <v>49</v>
      </c>
      <c r="I33">
        <v>1</v>
      </c>
      <c r="J33">
        <v>0.59801389998756305</v>
      </c>
      <c r="M33" t="s">
        <v>50</v>
      </c>
      <c r="N33">
        <v>7</v>
      </c>
      <c r="O33">
        <v>2</v>
      </c>
      <c r="P33">
        <v>30</v>
      </c>
      <c r="Q33">
        <v>2</v>
      </c>
      <c r="R33">
        <v>49.402012000005897</v>
      </c>
      <c r="W33">
        <v>49.386391400010297</v>
      </c>
      <c r="X33">
        <v>49.402012000005897</v>
      </c>
      <c r="Y33">
        <v>49.884730299992903</v>
      </c>
      <c r="Z33">
        <v>49.884730299992903</v>
      </c>
      <c r="AA33">
        <v>49.884730299992903</v>
      </c>
      <c r="AB33">
        <v>50.484922500007002</v>
      </c>
      <c r="AC33" t="s">
        <v>49</v>
      </c>
      <c r="AD33">
        <v>1</v>
      </c>
      <c r="AE33">
        <v>0.59801389998756305</v>
      </c>
      <c r="AF33" t="s">
        <v>50</v>
      </c>
      <c r="AK33">
        <v>610388</v>
      </c>
      <c r="AL33">
        <v>1</v>
      </c>
      <c r="AM33" t="s">
        <v>42</v>
      </c>
      <c r="AN33" t="s">
        <v>43</v>
      </c>
      <c r="AP33" t="s">
        <v>44</v>
      </c>
      <c r="AQ33">
        <v>61.167953133668902</v>
      </c>
      <c r="AR33" t="s">
        <v>45</v>
      </c>
    </row>
    <row r="34" spans="1:44" x14ac:dyDescent="0.35">
      <c r="A34" t="s">
        <v>46</v>
      </c>
      <c r="B34" t="s">
        <v>47</v>
      </c>
      <c r="C34" t="s">
        <v>48</v>
      </c>
      <c r="D34" t="s">
        <v>49</v>
      </c>
      <c r="E34">
        <v>31</v>
      </c>
      <c r="F34">
        <v>3</v>
      </c>
      <c r="G34">
        <v>7</v>
      </c>
      <c r="H34" t="s">
        <v>49</v>
      </c>
      <c r="I34">
        <v>1</v>
      </c>
      <c r="J34">
        <v>2.1636138999892802</v>
      </c>
      <c r="M34" t="s">
        <v>50</v>
      </c>
      <c r="N34">
        <v>7</v>
      </c>
      <c r="O34">
        <v>3</v>
      </c>
      <c r="P34">
        <v>31</v>
      </c>
      <c r="Q34">
        <v>0</v>
      </c>
      <c r="R34">
        <v>50.501427500013897</v>
      </c>
      <c r="W34">
        <v>50.489166999992399</v>
      </c>
      <c r="X34">
        <v>50.501427500013897</v>
      </c>
      <c r="Y34">
        <v>50.9845269999932</v>
      </c>
      <c r="Z34">
        <v>50.9845269999932</v>
      </c>
      <c r="AA34">
        <v>50.9845269999932</v>
      </c>
      <c r="AB34">
        <v>53.151306200015803</v>
      </c>
      <c r="AC34" t="s">
        <v>49</v>
      </c>
      <c r="AD34">
        <v>1</v>
      </c>
      <c r="AE34">
        <v>2.1636138999892802</v>
      </c>
      <c r="AF34" t="s">
        <v>50</v>
      </c>
      <c r="AK34">
        <v>610388</v>
      </c>
      <c r="AL34">
        <v>1</v>
      </c>
      <c r="AM34" t="s">
        <v>42</v>
      </c>
      <c r="AN34" t="s">
        <v>43</v>
      </c>
      <c r="AP34" t="s">
        <v>44</v>
      </c>
      <c r="AQ34">
        <v>61.167953133668902</v>
      </c>
      <c r="AR34" t="s">
        <v>45</v>
      </c>
    </row>
    <row r="35" spans="1:44" x14ac:dyDescent="0.35">
      <c r="A35" t="s">
        <v>46</v>
      </c>
      <c r="B35" t="s">
        <v>53</v>
      </c>
      <c r="C35" t="s">
        <v>52</v>
      </c>
      <c r="D35" t="s">
        <v>54</v>
      </c>
      <c r="E35">
        <v>32</v>
      </c>
      <c r="F35">
        <v>0</v>
      </c>
      <c r="G35">
        <v>8</v>
      </c>
      <c r="H35" t="s">
        <v>54</v>
      </c>
      <c r="I35">
        <v>1</v>
      </c>
      <c r="J35">
        <v>1.5928117000148601</v>
      </c>
      <c r="M35" t="s">
        <v>50</v>
      </c>
      <c r="N35">
        <v>8</v>
      </c>
      <c r="O35">
        <v>0</v>
      </c>
      <c r="P35">
        <v>32</v>
      </c>
      <c r="Q35">
        <v>1</v>
      </c>
      <c r="R35">
        <v>53.167276799998902</v>
      </c>
      <c r="W35">
        <v>53.152365699992501</v>
      </c>
      <c r="X35">
        <v>53.167276799998902</v>
      </c>
      <c r="Y35">
        <v>53.650721999991198</v>
      </c>
      <c r="Z35">
        <v>53.650721999991198</v>
      </c>
      <c r="AA35">
        <v>53.650721999991198</v>
      </c>
      <c r="AB35">
        <v>55.251183999993302</v>
      </c>
      <c r="AC35" t="s">
        <v>54</v>
      </c>
      <c r="AD35">
        <v>1</v>
      </c>
      <c r="AE35">
        <v>1.5928117000148601</v>
      </c>
      <c r="AF35" t="s">
        <v>50</v>
      </c>
      <c r="AK35">
        <v>610388</v>
      </c>
      <c r="AL35">
        <v>1</v>
      </c>
      <c r="AM35" t="s">
        <v>42</v>
      </c>
      <c r="AN35" t="s">
        <v>43</v>
      </c>
      <c r="AP35" t="s">
        <v>44</v>
      </c>
      <c r="AQ35">
        <v>61.167953133668902</v>
      </c>
      <c r="AR35" t="s">
        <v>45</v>
      </c>
    </row>
    <row r="36" spans="1:44" x14ac:dyDescent="0.35">
      <c r="A36" t="s">
        <v>51</v>
      </c>
      <c r="B36" t="s">
        <v>53</v>
      </c>
      <c r="C36" t="s">
        <v>48</v>
      </c>
      <c r="D36" t="s">
        <v>54</v>
      </c>
      <c r="E36">
        <v>33</v>
      </c>
      <c r="F36">
        <v>1</v>
      </c>
      <c r="G36">
        <v>8</v>
      </c>
      <c r="H36" t="s">
        <v>54</v>
      </c>
      <c r="I36">
        <v>1</v>
      </c>
      <c r="J36">
        <v>0.639432800002396</v>
      </c>
      <c r="M36" t="s">
        <v>50</v>
      </c>
      <c r="N36">
        <v>8</v>
      </c>
      <c r="O36">
        <v>1</v>
      </c>
      <c r="P36">
        <v>33</v>
      </c>
      <c r="Q36">
        <v>3</v>
      </c>
      <c r="R36">
        <v>55.267239600012502</v>
      </c>
      <c r="W36">
        <v>55.255287900013997</v>
      </c>
      <c r="X36">
        <v>55.267239600012502</v>
      </c>
      <c r="Y36">
        <v>55.766961599991099</v>
      </c>
      <c r="Z36">
        <v>55.766961599991099</v>
      </c>
      <c r="AA36">
        <v>55.766961599991099</v>
      </c>
      <c r="AB36">
        <v>56.4180543000111</v>
      </c>
      <c r="AC36" t="s">
        <v>54</v>
      </c>
      <c r="AD36">
        <v>1</v>
      </c>
      <c r="AE36">
        <v>0.639432800002396</v>
      </c>
      <c r="AF36" t="s">
        <v>50</v>
      </c>
      <c r="AK36">
        <v>610388</v>
      </c>
      <c r="AL36">
        <v>1</v>
      </c>
      <c r="AM36" t="s">
        <v>42</v>
      </c>
      <c r="AN36" t="s">
        <v>43</v>
      </c>
      <c r="AP36" t="s">
        <v>44</v>
      </c>
      <c r="AQ36">
        <v>61.167953133668902</v>
      </c>
      <c r="AR36" t="s">
        <v>45</v>
      </c>
    </row>
    <row r="37" spans="1:44" x14ac:dyDescent="0.35">
      <c r="A37" t="s">
        <v>46</v>
      </c>
      <c r="B37" t="s">
        <v>47</v>
      </c>
      <c r="C37" t="s">
        <v>48</v>
      </c>
      <c r="D37" t="s">
        <v>49</v>
      </c>
      <c r="E37">
        <v>34</v>
      </c>
      <c r="F37">
        <v>2</v>
      </c>
      <c r="G37">
        <v>8</v>
      </c>
      <c r="H37" t="s">
        <v>49</v>
      </c>
      <c r="I37">
        <v>1</v>
      </c>
      <c r="J37">
        <v>0.59386440002708696</v>
      </c>
      <c r="M37" t="s">
        <v>50</v>
      </c>
      <c r="N37">
        <v>8</v>
      </c>
      <c r="O37">
        <v>2</v>
      </c>
      <c r="P37">
        <v>34</v>
      </c>
      <c r="Q37">
        <v>0</v>
      </c>
      <c r="R37">
        <v>56.4336154999909</v>
      </c>
      <c r="W37">
        <v>56.422325499995999</v>
      </c>
      <c r="X37">
        <v>56.4336154999909</v>
      </c>
      <c r="Y37">
        <v>56.933564800012299</v>
      </c>
      <c r="Z37">
        <v>56.933564800012299</v>
      </c>
      <c r="AA37">
        <v>56.933564800012299</v>
      </c>
      <c r="AB37">
        <v>57.534389800013699</v>
      </c>
      <c r="AC37" t="s">
        <v>49</v>
      </c>
      <c r="AD37">
        <v>1</v>
      </c>
      <c r="AE37">
        <v>0.59386440002708696</v>
      </c>
      <c r="AF37" t="s">
        <v>50</v>
      </c>
      <c r="AK37">
        <v>610388</v>
      </c>
      <c r="AL37">
        <v>1</v>
      </c>
      <c r="AM37" t="s">
        <v>42</v>
      </c>
      <c r="AN37" t="s">
        <v>43</v>
      </c>
      <c r="AP37" t="s">
        <v>44</v>
      </c>
      <c r="AQ37">
        <v>61.167953133668902</v>
      </c>
      <c r="AR37" t="s">
        <v>45</v>
      </c>
    </row>
    <row r="38" spans="1:44" x14ac:dyDescent="0.35">
      <c r="A38" t="s">
        <v>51</v>
      </c>
      <c r="B38" t="s">
        <v>47</v>
      </c>
      <c r="C38" t="s">
        <v>52</v>
      </c>
      <c r="D38" t="s">
        <v>49</v>
      </c>
      <c r="E38">
        <v>35</v>
      </c>
      <c r="F38">
        <v>3</v>
      </c>
      <c r="G38">
        <v>8</v>
      </c>
      <c r="H38" t="s">
        <v>49</v>
      </c>
      <c r="I38">
        <v>1</v>
      </c>
      <c r="J38">
        <v>0.95590230001835097</v>
      </c>
      <c r="M38" t="s">
        <v>50</v>
      </c>
      <c r="N38">
        <v>8</v>
      </c>
      <c r="O38">
        <v>3</v>
      </c>
      <c r="P38">
        <v>35</v>
      </c>
      <c r="Q38">
        <v>2</v>
      </c>
      <c r="R38">
        <v>57.550342800008302</v>
      </c>
      <c r="W38">
        <v>57.540145100007003</v>
      </c>
      <c r="X38">
        <v>57.550342800008302</v>
      </c>
      <c r="Y38">
        <v>58.049694300017997</v>
      </c>
      <c r="Z38">
        <v>58.049694300017997</v>
      </c>
      <c r="AA38">
        <v>58.049694300017997</v>
      </c>
      <c r="AB38">
        <v>59.017320200015</v>
      </c>
      <c r="AC38" t="s">
        <v>49</v>
      </c>
      <c r="AD38">
        <v>1</v>
      </c>
      <c r="AE38">
        <v>0.95590230001835097</v>
      </c>
      <c r="AF38" t="s">
        <v>50</v>
      </c>
      <c r="AK38">
        <v>610388</v>
      </c>
      <c r="AL38">
        <v>1</v>
      </c>
      <c r="AM38" t="s">
        <v>42</v>
      </c>
      <c r="AN38" t="s">
        <v>43</v>
      </c>
      <c r="AP38" t="s">
        <v>44</v>
      </c>
      <c r="AQ38">
        <v>61.167953133668902</v>
      </c>
      <c r="AR38" t="s">
        <v>45</v>
      </c>
    </row>
    <row r="39" spans="1:44" x14ac:dyDescent="0.35">
      <c r="A39" t="s">
        <v>46</v>
      </c>
      <c r="B39" t="s">
        <v>53</v>
      </c>
      <c r="C39" t="s">
        <v>52</v>
      </c>
      <c r="D39" t="s">
        <v>54</v>
      </c>
      <c r="E39">
        <v>36</v>
      </c>
      <c r="F39">
        <v>0</v>
      </c>
      <c r="G39">
        <v>9</v>
      </c>
      <c r="H39" t="s">
        <v>54</v>
      </c>
      <c r="I39">
        <v>1</v>
      </c>
      <c r="J39">
        <v>1.2434016000188399</v>
      </c>
      <c r="M39" t="s">
        <v>50</v>
      </c>
      <c r="N39">
        <v>9</v>
      </c>
      <c r="O39">
        <v>0</v>
      </c>
      <c r="P39">
        <v>36</v>
      </c>
      <c r="Q39">
        <v>1</v>
      </c>
      <c r="R39">
        <v>59.033052100014103</v>
      </c>
      <c r="W39">
        <v>59.021456399990697</v>
      </c>
      <c r="X39">
        <v>59.033052100014103</v>
      </c>
      <c r="Y39">
        <v>59.516804799990403</v>
      </c>
      <c r="Z39">
        <v>59.516804799990403</v>
      </c>
      <c r="AA39">
        <v>59.516804799990403</v>
      </c>
      <c r="AB39">
        <v>60.767166500008898</v>
      </c>
      <c r="AC39" t="s">
        <v>54</v>
      </c>
      <c r="AD39">
        <v>1</v>
      </c>
      <c r="AE39">
        <v>1.2434016000188399</v>
      </c>
      <c r="AF39" t="s">
        <v>50</v>
      </c>
      <c r="AK39">
        <v>610388</v>
      </c>
      <c r="AL39">
        <v>1</v>
      </c>
      <c r="AM39" t="s">
        <v>42</v>
      </c>
      <c r="AN39" t="s">
        <v>43</v>
      </c>
      <c r="AP39" t="s">
        <v>44</v>
      </c>
      <c r="AQ39">
        <v>61.167953133668902</v>
      </c>
      <c r="AR39" t="s">
        <v>45</v>
      </c>
    </row>
    <row r="40" spans="1:44" x14ac:dyDescent="0.35">
      <c r="A40" t="s">
        <v>46</v>
      </c>
      <c r="B40" t="s">
        <v>47</v>
      </c>
      <c r="C40" t="s">
        <v>48</v>
      </c>
      <c r="D40" t="s">
        <v>49</v>
      </c>
      <c r="E40">
        <v>37</v>
      </c>
      <c r="F40">
        <v>1</v>
      </c>
      <c r="G40">
        <v>9</v>
      </c>
      <c r="H40" t="s">
        <v>49</v>
      </c>
      <c r="I40">
        <v>1</v>
      </c>
      <c r="J40">
        <v>0.86341539997374595</v>
      </c>
      <c r="M40" t="s">
        <v>50</v>
      </c>
      <c r="N40">
        <v>9</v>
      </c>
      <c r="O40">
        <v>1</v>
      </c>
      <c r="P40">
        <v>37</v>
      </c>
      <c r="Q40">
        <v>0</v>
      </c>
      <c r="R40">
        <v>60.782724799995698</v>
      </c>
      <c r="W40">
        <v>60.768052300001699</v>
      </c>
      <c r="X40">
        <v>60.782724799995698</v>
      </c>
      <c r="Y40">
        <v>61.2830286000098</v>
      </c>
      <c r="Z40">
        <v>61.2830286000098</v>
      </c>
      <c r="AA40">
        <v>61.2830286000098</v>
      </c>
      <c r="AB40">
        <v>62.149693799990899</v>
      </c>
      <c r="AC40" t="s">
        <v>49</v>
      </c>
      <c r="AD40">
        <v>1</v>
      </c>
      <c r="AE40">
        <v>0.86341539997374595</v>
      </c>
      <c r="AF40" t="s">
        <v>50</v>
      </c>
      <c r="AK40">
        <v>610388</v>
      </c>
      <c r="AL40">
        <v>1</v>
      </c>
      <c r="AM40" t="s">
        <v>42</v>
      </c>
      <c r="AN40" t="s">
        <v>43</v>
      </c>
      <c r="AP40" t="s">
        <v>44</v>
      </c>
      <c r="AQ40">
        <v>61.167953133668902</v>
      </c>
      <c r="AR40" t="s">
        <v>45</v>
      </c>
    </row>
    <row r="41" spans="1:44" x14ac:dyDescent="0.35">
      <c r="A41" t="s">
        <v>51</v>
      </c>
      <c r="B41" t="s">
        <v>47</v>
      </c>
      <c r="C41" t="s">
        <v>52</v>
      </c>
      <c r="D41" t="s">
        <v>49</v>
      </c>
      <c r="E41">
        <v>38</v>
      </c>
      <c r="F41">
        <v>2</v>
      </c>
      <c r="G41">
        <v>9</v>
      </c>
      <c r="H41" t="s">
        <v>54</v>
      </c>
      <c r="I41">
        <v>0</v>
      </c>
      <c r="J41">
        <v>3.4205948000016999</v>
      </c>
      <c r="M41" t="s">
        <v>50</v>
      </c>
      <c r="N41">
        <v>9</v>
      </c>
      <c r="O41">
        <v>2</v>
      </c>
      <c r="P41">
        <v>38</v>
      </c>
      <c r="Q41">
        <v>2</v>
      </c>
      <c r="R41">
        <v>62.165748300001702</v>
      </c>
      <c r="W41">
        <v>62.153917799994801</v>
      </c>
      <c r="X41">
        <v>62.165748300001702</v>
      </c>
      <c r="Y41">
        <v>62.649225200002498</v>
      </c>
      <c r="Z41">
        <v>62.649225200002498</v>
      </c>
      <c r="AA41">
        <v>62.649225200002498</v>
      </c>
      <c r="AB41">
        <v>66.083265499997594</v>
      </c>
      <c r="AC41" t="s">
        <v>54</v>
      </c>
      <c r="AD41">
        <v>0</v>
      </c>
      <c r="AE41">
        <v>3.4205948000016999</v>
      </c>
      <c r="AF41" t="s">
        <v>50</v>
      </c>
      <c r="AK41">
        <v>610388</v>
      </c>
      <c r="AL41">
        <v>1</v>
      </c>
      <c r="AM41" t="s">
        <v>42</v>
      </c>
      <c r="AN41" t="s">
        <v>43</v>
      </c>
      <c r="AP41" t="s">
        <v>44</v>
      </c>
      <c r="AQ41">
        <v>61.167953133668902</v>
      </c>
      <c r="AR41" t="s">
        <v>45</v>
      </c>
    </row>
    <row r="42" spans="1:44" x14ac:dyDescent="0.35">
      <c r="A42" t="s">
        <v>51</v>
      </c>
      <c r="B42" t="s">
        <v>53</v>
      </c>
      <c r="C42" t="s">
        <v>48</v>
      </c>
      <c r="D42" t="s">
        <v>54</v>
      </c>
      <c r="E42">
        <v>39</v>
      </c>
      <c r="F42">
        <v>3</v>
      </c>
      <c r="G42">
        <v>9</v>
      </c>
      <c r="H42" t="s">
        <v>54</v>
      </c>
      <c r="I42">
        <v>1</v>
      </c>
      <c r="J42">
        <v>0.96861229999922205</v>
      </c>
      <c r="M42" t="s">
        <v>50</v>
      </c>
      <c r="N42">
        <v>9</v>
      </c>
      <c r="O42">
        <v>3</v>
      </c>
      <c r="P42">
        <v>39</v>
      </c>
      <c r="Q42">
        <v>3</v>
      </c>
      <c r="R42">
        <v>66.098930600011897</v>
      </c>
      <c r="W42">
        <v>66.0849410000082</v>
      </c>
      <c r="X42">
        <v>66.098930600011897</v>
      </c>
      <c r="Y42">
        <v>66.598496099992104</v>
      </c>
      <c r="Z42">
        <v>66.598496099992104</v>
      </c>
      <c r="AA42">
        <v>66.598496099992104</v>
      </c>
      <c r="AB42">
        <v>67.582319800014304</v>
      </c>
      <c r="AC42" t="s">
        <v>54</v>
      </c>
      <c r="AD42">
        <v>1</v>
      </c>
      <c r="AE42">
        <v>0.96861229999922205</v>
      </c>
      <c r="AF42" t="s">
        <v>50</v>
      </c>
      <c r="AK42">
        <v>610388</v>
      </c>
      <c r="AL42">
        <v>1</v>
      </c>
      <c r="AM42" t="s">
        <v>42</v>
      </c>
      <c r="AN42" t="s">
        <v>43</v>
      </c>
      <c r="AP42" t="s">
        <v>44</v>
      </c>
      <c r="AQ42">
        <v>61.167953133668902</v>
      </c>
      <c r="AR42" t="s">
        <v>45</v>
      </c>
    </row>
    <row r="43" spans="1:44" x14ac:dyDescent="0.35">
      <c r="AG43">
        <v>67.582553699990896</v>
      </c>
      <c r="AH43">
        <v>67.598196100007002</v>
      </c>
      <c r="AI43">
        <v>68.598576099990098</v>
      </c>
      <c r="AJ43">
        <v>68.582127300003705</v>
      </c>
      <c r="AK43">
        <v>610388</v>
      </c>
      <c r="AL43">
        <v>1</v>
      </c>
      <c r="AM43" t="s">
        <v>42</v>
      </c>
      <c r="AN43" t="s">
        <v>43</v>
      </c>
      <c r="AP43" t="s">
        <v>44</v>
      </c>
      <c r="AQ43">
        <v>61.167953133668902</v>
      </c>
      <c r="AR43" t="s">
        <v>45</v>
      </c>
    </row>
    <row r="44" spans="1:44" x14ac:dyDescent="0.35">
      <c r="I44" t="s">
        <v>55</v>
      </c>
      <c r="J44">
        <f>_xlfn.STDEV.S(J3:J42)</f>
        <v>0.65677391892545844</v>
      </c>
    </row>
    <row r="45" spans="1:44" x14ac:dyDescent="0.35">
      <c r="H45" t="s">
        <v>56</v>
      </c>
      <c r="I45">
        <f>AVERAGE(J3:J42)</f>
        <v>1.1507034525042379</v>
      </c>
      <c r="V45" t="s">
        <v>60</v>
      </c>
      <c r="W45">
        <f>_xlfn.STDEV.S(W3:W42)</f>
        <v>18.688715778451662</v>
      </c>
      <c r="Z45" t="s">
        <v>57</v>
      </c>
      <c r="AA45">
        <f>_xlfn.STDEV.S(AA1:AA42)</f>
        <v>18.692677249948648</v>
      </c>
      <c r="AD45" t="s">
        <v>60</v>
      </c>
      <c r="AE45">
        <f>_xlfn.STDEV.S(AE3:AE42)</f>
        <v>0.65677391892545844</v>
      </c>
    </row>
    <row r="46" spans="1:44" x14ac:dyDescent="0.35">
      <c r="V46" t="s">
        <v>56</v>
      </c>
      <c r="W46">
        <f>AVERAGE(W3:W42)</f>
        <v>33.315004015002309</v>
      </c>
      <c r="Z46" t="s">
        <v>58</v>
      </c>
      <c r="AA46">
        <f>AVERAGE(AA3:AA42)</f>
        <v>33.814341197503346</v>
      </c>
      <c r="AD46" t="s">
        <v>58</v>
      </c>
      <c r="AE46">
        <f>AVERAGE(AE3:AE42)</f>
        <v>1.1507034525042379</v>
      </c>
    </row>
    <row r="48" spans="1:44" x14ac:dyDescent="0.35">
      <c r="J48" t="s">
        <v>62</v>
      </c>
      <c r="K48">
        <f>_xlfn.STDEV.S(K1:K22)</f>
        <v>0.45221825889841705</v>
      </c>
      <c r="L48">
        <f>_xlfn.STDEV.S(L3:L22)</f>
        <v>0.78067976572637221</v>
      </c>
    </row>
    <row r="49" spans="10:12" x14ac:dyDescent="0.35">
      <c r="J49" t="s">
        <v>63</v>
      </c>
      <c r="K49">
        <f>AVERAGE(K3:K22)</f>
        <v>0.96648588500392962</v>
      </c>
      <c r="L49">
        <f>AVERAGE(L3:L22)</f>
        <v>1.3349210200045456</v>
      </c>
    </row>
    <row r="50" spans="10:12" x14ac:dyDescent="0.35">
      <c r="J50" t="s">
        <v>64</v>
      </c>
      <c r="K50">
        <f>(K48-L49)</f>
        <v>-0.88270276110612855</v>
      </c>
      <c r="L50">
        <f>(K49-L49)</f>
        <v>-0.36843513500061598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610388_stroop_2025-08-17_19h07.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ASHISH</dc:creator>
  <cp:lastModifiedBy>ABHISHEK ASHISH</cp:lastModifiedBy>
  <dcterms:modified xsi:type="dcterms:W3CDTF">2025-08-26T17:27:33Z</dcterms:modified>
</cp:coreProperties>
</file>