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<sst xmlns="http://schemas.openxmlformats.org/spreadsheetml/2006/main" count="7" uniqueCount="7">
  <si>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</si>
  <si>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Payments</t>
  </si>
  <si>
    <t>Principal Amount</t>
  </si>
  <si>
    <t xml:space="preserve">Maturity Date </t>
  </si>
  <si>
    <t xml:space="preserve">Frequency </t>
  </si>
  <si>
    <t>Semi Annual</t>
  </si>
  <si>
    <t>Coupon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</si>
</sst>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mmm d,yyyy"/>
  </numFmts>
  <fonts count="4">
    <font>
      <sz val="10.0"/>
      <color rgb="FF000000"/>
      <name val="Arial"/>
      <scheme val="minor"/>
    </font>
    <font>
      <color theme="1"/>
      <name val="&quot;Times New Roman&quot;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1" numFmtId="0" xfId="0" applyAlignment="1" applyFont="1">
      <alignment horizontal="center"/>
    </xf>
    <xf borderId="0" fillId="2" fontId="3" numFmtId="3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63"/>
    <col customWidth="1" min="20" max="20" width="15.63"/>
  </cols>
  <sheetData>
    <row r="1">
      <c r="A1" s="1" t="s">
        <v>0</v>
      </c>
      <c r="B1" s="2">
        <v>41958.0</v>
      </c>
      <c r="C1" s="3">
        <v>42139.0</v>
      </c>
      <c r="D1" s="2">
        <v>42323.0</v>
      </c>
      <c r="E1" s="3">
        <v>42505.0</v>
      </c>
      <c r="F1" s="2">
        <v>42689.0</v>
      </c>
      <c r="G1" s="3">
        <v>42870.0</v>
      </c>
      <c r="H1" s="2">
        <v>43054.0</v>
      </c>
      <c r="I1" s="3">
        <v>43235.0</v>
      </c>
      <c r="J1" s="2">
        <v>43419.0</v>
      </c>
      <c r="K1" s="3">
        <v>43600.0</v>
      </c>
      <c r="L1" s="2">
        <v>43784.0</v>
      </c>
      <c r="M1" s="3">
        <v>43966.0</v>
      </c>
      <c r="N1" s="2">
        <v>44150.0</v>
      </c>
      <c r="O1" s="3">
        <v>44331.0</v>
      </c>
      <c r="P1" s="2">
        <v>44515.0</v>
      </c>
      <c r="Q1" s="3">
        <v>44696.0</v>
      </c>
      <c r="R1" s="2">
        <v>44880.0</v>
      </c>
      <c r="S1" s="3">
        <v>45061.0</v>
      </c>
      <c r="T1" s="2">
        <v>45245.0</v>
      </c>
      <c r="U1" s="2">
        <v>45427.0</v>
      </c>
    </row>
    <row r="2">
      <c r="A2" s="4" t="s">
        <v>1</v>
      </c>
      <c r="B2" s="5">
        <f t="shared" ref="B2:T2" si="1">(3.75/200)*2250000000</f>
        <v>42187500</v>
      </c>
      <c r="C2" s="5">
        <f t="shared" si="1"/>
        <v>42187500</v>
      </c>
      <c r="D2" s="5">
        <f t="shared" si="1"/>
        <v>42187500</v>
      </c>
      <c r="E2" s="5">
        <f t="shared" si="1"/>
        <v>42187500</v>
      </c>
      <c r="F2" s="5">
        <f t="shared" si="1"/>
        <v>42187500</v>
      </c>
      <c r="G2" s="5">
        <f t="shared" si="1"/>
        <v>42187500</v>
      </c>
      <c r="H2" s="5">
        <f t="shared" si="1"/>
        <v>42187500</v>
      </c>
      <c r="I2" s="5">
        <f t="shared" si="1"/>
        <v>42187500</v>
      </c>
      <c r="J2" s="5">
        <f t="shared" si="1"/>
        <v>42187500</v>
      </c>
      <c r="K2" s="5">
        <f t="shared" si="1"/>
        <v>42187500</v>
      </c>
      <c r="L2" s="5">
        <f t="shared" si="1"/>
        <v>42187500</v>
      </c>
      <c r="M2" s="5">
        <f t="shared" si="1"/>
        <v>42187500</v>
      </c>
      <c r="N2" s="5">
        <f t="shared" si="1"/>
        <v>42187500</v>
      </c>
      <c r="O2" s="5">
        <f t="shared" si="1"/>
        <v>42187500</v>
      </c>
      <c r="P2" s="5">
        <f t="shared" si="1"/>
        <v>42187500</v>
      </c>
      <c r="Q2" s="5">
        <f t="shared" si="1"/>
        <v>42187500</v>
      </c>
      <c r="R2" s="5">
        <f t="shared" si="1"/>
        <v>42187500</v>
      </c>
      <c r="S2" s="5">
        <f t="shared" si="1"/>
        <v>42187500</v>
      </c>
      <c r="T2" s="5">
        <f t="shared" si="1"/>
        <v>42187500</v>
      </c>
      <c r="U2" s="5">
        <f>B2+2250000000</f>
        <v>2292187500</v>
      </c>
    </row>
    <row r="3">
      <c r="A3" s="6"/>
    </row>
    <row r="6">
      <c r="B6" s="4" t="s">
        <v>2</v>
      </c>
      <c r="C6" s="7">
        <v>2.25E9</v>
      </c>
    </row>
    <row r="7">
      <c r="B7" s="8" t="s">
        <v>3</v>
      </c>
      <c r="C7" s="2">
        <v>45427.0</v>
      </c>
    </row>
    <row r="8">
      <c r="B8" s="4" t="s">
        <v>4</v>
      </c>
      <c r="C8" s="4" t="s">
        <v>5</v>
      </c>
    </row>
    <row r="9">
      <c r="B9" s="4" t="s">
        <v>6</v>
      </c>
      <c r="C9" s="9">
        <v>0.0375</v>
      </c>
    </row>
  </sheetData>
  <drawing r:id="rId1"/>
</worksheet>
</file>