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gw3NhCyYHk4RYUxQCnTt+x4uUg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<sst xmlns="http://schemas.openxmlformats.org/spreadsheetml/2006/main" count="2" uniqueCount="2">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</sst>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&quot;$&quot;#,##0.00"/>
    <numFmt numFmtId="166" formatCode="mmm yyyy"/>
    <numFmt numFmtId="167" formatCode="mmm d yyyy"/>
    <numFmt numFmtId="168" formatCode="mmmm d yyyy"/>
    <numFmt numFmtId="169" formatCode="mmmm&quot; &quot;d&quot;, &quot;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6" width="12.63"/>
  </cols>
  <sheetData>
    <row r="1" ht="15.75" customHeight="1">
      <c r="A1" s="1" t="s">
        <v>0</v>
      </c>
      <c r="B1" s="2">
        <v>44819.0</v>
      </c>
      <c r="C1" s="2">
        <v>45000.0</v>
      </c>
      <c r="D1" s="3">
        <f t="shared" ref="D1:F1" si="1">EDATE(C1,6)</f>
        <v>45184</v>
      </c>
      <c r="E1" s="3">
        <f t="shared" si="1"/>
        <v>45366</v>
      </c>
      <c r="F1" s="3">
        <f t="shared" si="1"/>
        <v>45550</v>
      </c>
    </row>
    <row r="2" ht="15.75" customHeight="1">
      <c r="A2" s="4" t="s">
        <v>1</v>
      </c>
      <c r="B2" s="5">
        <f t="shared" ref="B2:E2" si="2">0.03/2*2300000</f>
        <v>34500</v>
      </c>
      <c r="C2" s="5">
        <f t="shared" si="2"/>
        <v>34500</v>
      </c>
      <c r="D2" s="5">
        <f t="shared" si="2"/>
        <v>34500</v>
      </c>
      <c r="E2" s="5">
        <f t="shared" si="2"/>
        <v>34500</v>
      </c>
      <c r="F2" s="5">
        <f>E2+2300000</f>
        <v>2334500</v>
      </c>
    </row>
    <row r="3" ht="15.75" customHeight="1">
      <c r="B3" s="5"/>
      <c r="C3" s="5"/>
    </row>
    <row r="4" ht="15.75" customHeight="1">
      <c r="D4" s="6"/>
    </row>
    <row r="5" ht="15.75" customHeight="1">
      <c r="B5" s="7"/>
      <c r="C5" s="7"/>
    </row>
    <row r="6" ht="15.75" customHeight="1"/>
    <row r="7" ht="15.75" customHeight="1"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