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ucY8/BGNutnl/Az7kAbcvhRyhQ=="/>
    </ext>
  </extLst>
</workbook>
</file>

<file path=xl/sharedStrings.xml><?xml version="1.0" encoding="utf-8"?>
<sst xmlns="http://schemas.openxmlformats.org/spreadsheetml/2006/main" count="7" uniqueCount="7">
  <si>
    <t>Date</t>
  </si>
  <si>
    <t>20 Sept 2023</t>
  </si>
  <si>
    <t>20 Sept 2024</t>
  </si>
  <si>
    <t>20 Sept 2025</t>
  </si>
  <si>
    <t>20 Sept 2026</t>
  </si>
  <si>
    <t>20 Sept 2027</t>
  </si>
  <si>
    <t>Cashflows: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</si>
</sst>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&quot;$&quot;#,##0.00"/>
    <numFmt numFmtId="166" formatCode="mmmm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6" width="12.63"/>
  </cols>
  <sheetData>
    <row r="1" ht="15.75" customHeight="1">
      <c r="A1" s="1" t="s">
        <v>0</v>
      </c>
      <c r="B1" s="2">
        <v>44457.0</v>
      </c>
      <c r="C1" s="3">
        <f t="shared" ref="C1:D1" si="1">EDATE(B1,6)</f>
        <v>44638</v>
      </c>
      <c r="D1" s="3">
        <f t="shared" si="1"/>
        <v>44822</v>
      </c>
      <c r="E1" s="3">
        <v>45005.0</v>
      </c>
      <c r="F1" s="4" t="s">
        <v>1</v>
      </c>
      <c r="G1" s="3">
        <v>45371.0</v>
      </c>
      <c r="H1" s="4" t="s">
        <v>2</v>
      </c>
      <c r="I1" s="3">
        <v>45736.0</v>
      </c>
      <c r="J1" s="4" t="s">
        <v>3</v>
      </c>
      <c r="K1" s="3">
        <v>46101.0</v>
      </c>
      <c r="L1" s="4" t="s">
        <v>4</v>
      </c>
      <c r="M1" s="3">
        <v>46466.0</v>
      </c>
      <c r="N1" s="4" t="s">
        <v>5</v>
      </c>
      <c r="O1" s="3">
        <v>46832.0</v>
      </c>
    </row>
    <row r="2" ht="15.75" customHeight="1">
      <c r="A2" s="4" t="s">
        <v>6</v>
      </c>
      <c r="B2" s="4">
        <f t="shared" ref="B2:N2" si="2">(0.0075/2)*1500000000</f>
        <v>5625000</v>
      </c>
      <c r="C2" s="4">
        <f t="shared" si="2"/>
        <v>5625000</v>
      </c>
      <c r="D2" s="4">
        <f t="shared" si="2"/>
        <v>5625000</v>
      </c>
      <c r="E2" s="4">
        <f t="shared" si="2"/>
        <v>5625000</v>
      </c>
      <c r="F2" s="4">
        <f t="shared" si="2"/>
        <v>5625000</v>
      </c>
      <c r="G2" s="4">
        <f t="shared" si="2"/>
        <v>5625000</v>
      </c>
      <c r="H2" s="4">
        <f t="shared" si="2"/>
        <v>5625000</v>
      </c>
      <c r="I2" s="4">
        <f t="shared" si="2"/>
        <v>5625000</v>
      </c>
      <c r="J2" s="4">
        <f t="shared" si="2"/>
        <v>5625000</v>
      </c>
      <c r="K2" s="4">
        <f t="shared" si="2"/>
        <v>5625000</v>
      </c>
      <c r="L2" s="4">
        <f t="shared" si="2"/>
        <v>5625000</v>
      </c>
      <c r="M2" s="4">
        <f t="shared" si="2"/>
        <v>5625000</v>
      </c>
      <c r="N2" s="4">
        <f t="shared" si="2"/>
        <v>5625000</v>
      </c>
      <c r="O2" s="4">
        <f>N2+1500000000</f>
        <v>1505625000</v>
      </c>
    </row>
    <row r="3" ht="15.75" customHeight="1">
      <c r="B3" s="5"/>
      <c r="C3" s="5"/>
      <c r="D3" s="5"/>
      <c r="E3" s="5"/>
    </row>
    <row r="4" ht="15.75" customHeight="1"/>
    <row r="5" ht="15.75" customHeight="1">
      <c r="B5" s="6"/>
      <c r="C5" s="6"/>
      <c r="D5" s="6"/>
      <c r="E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