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eti.koskinen\OneDrive - Tampereen seudun toisen asteen koulutus\UnityProjects\Documents\SuperMarioClone\"/>
    </mc:Choice>
  </mc:AlternateContent>
  <xr:revisionPtr revIDLastSave="42" documentId="13_ncr:1_{5F327982-49FA-406F-9955-DDE311A6C231}" xr6:coauthVersionLast="36" xr6:coauthVersionMax="36" xr10:uidLastSave="{844412E6-75B8-482D-9A2A-F66FF7E66EEB}"/>
  <bookViews>
    <workbookView xWindow="0" yWindow="0" windowWidth="21795" windowHeight="10965" xr2:uid="{7D6B4645-0A96-45E6-AF3D-54C817863503}"/>
  </bookViews>
  <sheets>
    <sheet name="suunniteltu" sheetId="1" r:id="rId1"/>
    <sheet name="toteutunut" sheetId="2" r:id="rId2"/>
    <sheet name="yhteenveto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8" i="1" l="1"/>
  <c r="C58" i="1"/>
  <c r="D5" i="3" l="1"/>
  <c r="C5" i="3"/>
  <c r="D3" i="3" l="1"/>
  <c r="D4" i="3"/>
  <c r="D2" i="3"/>
  <c r="C3" i="3"/>
  <c r="C4" i="3"/>
  <c r="C2" i="3"/>
</calcChain>
</file>

<file path=xl/sharedStrings.xml><?xml version="1.0" encoding="utf-8"?>
<sst xmlns="http://schemas.openxmlformats.org/spreadsheetml/2006/main" count="73" uniqueCount="16">
  <si>
    <t>Päiväys</t>
  </si>
  <si>
    <t>Kategoria</t>
  </si>
  <si>
    <t>Esitutkimus</t>
  </si>
  <si>
    <t>Projektisuunnitelma</t>
  </si>
  <si>
    <t>Toiminnallinen määrittely</t>
  </si>
  <si>
    <t>Suunniteltu</t>
  </si>
  <si>
    <t>Suunnitellut tunnit</t>
  </si>
  <si>
    <t>Toteutuneet tunnit</t>
  </si>
  <si>
    <t>Toteutunut</t>
  </si>
  <si>
    <t>Pelin  toteutus</t>
  </si>
  <si>
    <t>Esittelyversio</t>
  </si>
  <si>
    <t>Testaus</t>
  </si>
  <si>
    <t>Ensimmäisen prototyypin testaus</t>
  </si>
  <si>
    <t>Ensimmäisen prototyypin toteutus</t>
  </si>
  <si>
    <t>Toisen prototyypin toteutus</t>
  </si>
  <si>
    <t>Yhteensä: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</si>
</sst>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16" fontId="0" fillId="0" borderId="1" xfId="0" applyNumberFormat="1" applyBorder="1"/>
    <xf numFmtId="0" fontId="0" fillId="0" borderId="1" xfId="0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2" fillId="0" borderId="2" xfId="0" applyFont="1" applyBorder="1" applyAlignment="1">
      <alignment horizontal="center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yhteenveto!$C$1</c:f>
              <c:strCache>
                <c:ptCount val="1"/>
                <c:pt idx="0">
                  <c:v>Suunniteltu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yhteenveto!$B$2:$B$5</c:f>
              <c:strCache>
                <c:ptCount val="4"/>
                <c:pt idx="0">
                  <c:v>Esitutkimus</c:v>
                </c:pt>
                <c:pt idx="1">
                  <c:v>Projektisuunnitelma</c:v>
                </c:pt>
                <c:pt idx="2">
                  <c:v>Toiminnallinen määrittely</c:v>
                </c:pt>
                <c:pt idx="3">
                  <c:v>Testaus</c:v>
                </c:pt>
              </c:strCache>
            </c:strRef>
          </c:cat>
          <c:val>
            <c:numRef>
              <c:f>yhteenveto!$C$2:$C$5</c:f>
              <c:numCache>
                <c:formatCode>General</c:formatCode>
                <c:ptCount val="4"/>
                <c:pt idx="0">
                  <c:v>11</c:v>
                </c:pt>
                <c:pt idx="1">
                  <c:v>0</c:v>
                </c:pt>
                <c:pt idx="2">
                  <c:v>20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2A-498F-ABA0-2CE31CC9E90E}"/>
            </c:ext>
          </c:extLst>
        </c:ser>
        <c:ser>
          <c:idx val="1"/>
          <c:order val="1"/>
          <c:tx>
            <c:strRef>
              <c:f>yhteenveto!$D$1</c:f>
              <c:strCache>
                <c:ptCount val="1"/>
                <c:pt idx="0">
                  <c:v>Toteutunut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yhteenveto!$B$2:$B$5</c:f>
              <c:strCache>
                <c:ptCount val="4"/>
                <c:pt idx="0">
                  <c:v>Esitutkimus</c:v>
                </c:pt>
                <c:pt idx="1">
                  <c:v>Projektisuunnitelma</c:v>
                </c:pt>
                <c:pt idx="2">
                  <c:v>Toiminnallinen määrittely</c:v>
                </c:pt>
                <c:pt idx="3">
                  <c:v>Testaus</c:v>
                </c:pt>
              </c:strCache>
            </c:strRef>
          </c:cat>
          <c:val>
            <c:numRef>
              <c:f>yhteenveto!$D$2:$D$5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2A-498F-ABA0-2CE31CC9E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523264"/>
        <c:axId val="52148928"/>
      </c:barChart>
      <c:catAx>
        <c:axId val="14752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2148928"/>
        <c:crosses val="autoZero"/>
        <c:auto val="1"/>
        <c:lblAlgn val="ctr"/>
        <c:lblOffset val="100"/>
        <c:noMultiLvlLbl val="0"/>
      </c:catAx>
      <c:valAx>
        <c:axId val="521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4752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578069</xdr:colOff>
      <xdr:row>5</xdr:row>
      <xdr:rowOff>63719</xdr:rowOff>
    </xdr:from>
    <xdr:to>
      <xdr:col>6</xdr:col>
      <xdr:colOff>190500</xdr:colOff>
      <xdr:row>19</xdr:row>
      <xdr:rowOff>139919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43FB826F-5E50-4956-A882-630B7BAC3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E02FF-6CDA-4209-BB72-36B0F0F3C84B}">
  <dimension ref="A1:D60"/>
  <sheetViews>
    <sheetView tabSelected="1" topLeftCell="A37" zoomScale="145" zoomScaleNormal="145" workbookViewId="0">
      <selection activeCell="D57" sqref="D57"/>
    </sheetView>
  </sheetViews>
  <sheetFormatPr defaultRowHeight="15" x14ac:dyDescent="0.25"/>
  <cols>
    <col min="1" max="1" width="11.28515625" customWidth="1"/>
    <col min="2" max="2" width="31.140625" customWidth="1"/>
    <col min="3" max="3" width="11.42578125" bestFit="1" customWidth="1"/>
    <col min="4" max="4" width="12.140625" customWidth="1"/>
  </cols>
  <sheetData>
    <row r="1" spans="1:4" ht="18.75" x14ac:dyDescent="0.3">
      <c r="A1" s="9" t="s">
        <v>6</v>
      </c>
      <c r="B1" s="9"/>
      <c r="C1" s="9"/>
      <c r="D1" s="9"/>
    </row>
    <row r="2" spans="1:4" x14ac:dyDescent="0.25">
      <c r="A2" s="1" t="s">
        <v>0</v>
      </c>
      <c r="B2" s="1" t="s">
        <v>1</v>
      </c>
      <c r="C2" s="1" t="s">
        <v>5</v>
      </c>
      <c r="D2" s="1" t="s">
        <v>8</v>
      </c>
    </row>
    <row r="3" spans="1:4" x14ac:dyDescent="0.25">
      <c r="A3" s="2">
        <v>44124</v>
      </c>
      <c r="B3" s="3" t="s">
        <v>2</v>
      </c>
      <c r="C3" s="3">
        <v>3</v>
      </c>
      <c r="D3" s="3">
        <v>4</v>
      </c>
    </row>
    <row r="4" spans="1:4" x14ac:dyDescent="0.25">
      <c r="A4" s="2">
        <v>44124</v>
      </c>
      <c r="B4" s="3" t="s">
        <v>2</v>
      </c>
      <c r="C4" s="3">
        <v>8</v>
      </c>
      <c r="D4" s="3">
        <v>8</v>
      </c>
    </row>
    <row r="5" spans="1:4" x14ac:dyDescent="0.25">
      <c r="A5" s="2">
        <v>44125</v>
      </c>
      <c r="B5" s="3" t="s">
        <v>4</v>
      </c>
      <c r="C5" s="3">
        <v>4</v>
      </c>
      <c r="D5" s="3">
        <v>4</v>
      </c>
    </row>
    <row r="6" spans="1:4" x14ac:dyDescent="0.25">
      <c r="A6" s="2">
        <v>44125</v>
      </c>
      <c r="B6" s="3" t="s">
        <v>4</v>
      </c>
      <c r="C6" s="3">
        <v>8</v>
      </c>
      <c r="D6" s="3">
        <v>8</v>
      </c>
    </row>
    <row r="7" spans="1:4" x14ac:dyDescent="0.25">
      <c r="A7" s="2">
        <v>44127</v>
      </c>
      <c r="B7" s="3" t="s">
        <v>4</v>
      </c>
      <c r="C7" s="3">
        <v>8</v>
      </c>
      <c r="D7" s="3">
        <v>8</v>
      </c>
    </row>
    <row r="8" spans="1:4" x14ac:dyDescent="0.25">
      <c r="A8" s="2">
        <v>44133</v>
      </c>
      <c r="B8" s="3" t="s">
        <v>13</v>
      </c>
      <c r="C8" s="3">
        <v>6</v>
      </c>
      <c r="D8" s="3">
        <v>6</v>
      </c>
    </row>
    <row r="9" spans="1:4" x14ac:dyDescent="0.25">
      <c r="A9" s="2">
        <v>44134</v>
      </c>
      <c r="B9" s="3" t="s">
        <v>13</v>
      </c>
      <c r="C9" s="3"/>
      <c r="D9" s="3"/>
    </row>
    <row r="10" spans="1:4" x14ac:dyDescent="0.25">
      <c r="A10" s="2">
        <v>44134</v>
      </c>
      <c r="B10" s="3" t="s">
        <v>13</v>
      </c>
      <c r="C10" s="3"/>
      <c r="D10" s="3"/>
    </row>
    <row r="11" spans="1:4" x14ac:dyDescent="0.25">
      <c r="A11" s="2">
        <v>44135</v>
      </c>
      <c r="B11" s="3" t="s">
        <v>13</v>
      </c>
      <c r="C11" s="3"/>
      <c r="D11" s="3"/>
    </row>
    <row r="12" spans="1:4" x14ac:dyDescent="0.25">
      <c r="A12" s="2">
        <v>44136</v>
      </c>
      <c r="B12" s="3" t="s">
        <v>13</v>
      </c>
      <c r="C12" s="3"/>
      <c r="D12" s="3"/>
    </row>
    <row r="13" spans="1:4" x14ac:dyDescent="0.25">
      <c r="A13" s="2">
        <v>44137</v>
      </c>
      <c r="B13" s="3" t="s">
        <v>13</v>
      </c>
      <c r="C13" s="3"/>
      <c r="D13" s="3"/>
    </row>
    <row r="14" spans="1:4" x14ac:dyDescent="0.25">
      <c r="A14" s="2">
        <v>44138</v>
      </c>
      <c r="B14" s="3" t="s">
        <v>13</v>
      </c>
      <c r="C14" s="3">
        <v>8</v>
      </c>
      <c r="D14" s="3">
        <v>8</v>
      </c>
    </row>
    <row r="15" spans="1:4" x14ac:dyDescent="0.25">
      <c r="A15" s="2">
        <v>44139</v>
      </c>
      <c r="B15" s="3" t="s">
        <v>13</v>
      </c>
      <c r="C15" s="3">
        <v>6</v>
      </c>
      <c r="D15" s="3">
        <v>6</v>
      </c>
    </row>
    <row r="16" spans="1:4" x14ac:dyDescent="0.25">
      <c r="A16" s="2">
        <v>44140</v>
      </c>
      <c r="B16" s="3" t="s">
        <v>13</v>
      </c>
      <c r="C16" s="3">
        <v>4</v>
      </c>
      <c r="D16" s="3">
        <v>4</v>
      </c>
    </row>
    <row r="17" spans="1:4" x14ac:dyDescent="0.25">
      <c r="A17" s="2">
        <v>44141</v>
      </c>
      <c r="B17" s="3" t="s">
        <v>13</v>
      </c>
      <c r="C17" s="3"/>
      <c r="D17" s="3"/>
    </row>
    <row r="18" spans="1:4" x14ac:dyDescent="0.25">
      <c r="A18" s="2">
        <v>44142</v>
      </c>
      <c r="B18" s="3" t="s">
        <v>13</v>
      </c>
      <c r="C18" s="3"/>
      <c r="D18" s="3"/>
    </row>
    <row r="19" spans="1:4" x14ac:dyDescent="0.25">
      <c r="A19" s="2">
        <v>44143</v>
      </c>
      <c r="B19" s="3" t="s">
        <v>13</v>
      </c>
      <c r="C19" s="3"/>
      <c r="D19" s="3"/>
    </row>
    <row r="20" spans="1:4" x14ac:dyDescent="0.25">
      <c r="A20" s="2">
        <v>44144</v>
      </c>
      <c r="B20" s="3" t="s">
        <v>13</v>
      </c>
      <c r="C20" s="3">
        <v>6</v>
      </c>
      <c r="D20" s="3">
        <v>6</v>
      </c>
    </row>
    <row r="21" spans="1:4" x14ac:dyDescent="0.25">
      <c r="A21" s="2">
        <v>44145</v>
      </c>
      <c r="B21" s="3" t="s">
        <v>13</v>
      </c>
      <c r="C21" s="3">
        <v>8</v>
      </c>
      <c r="D21" s="3">
        <v>8</v>
      </c>
    </row>
    <row r="22" spans="1:4" x14ac:dyDescent="0.25">
      <c r="A22" s="2">
        <v>44146</v>
      </c>
      <c r="B22" s="3" t="s">
        <v>13</v>
      </c>
      <c r="C22" s="3">
        <v>5</v>
      </c>
      <c r="D22" s="3">
        <v>5</v>
      </c>
    </row>
    <row r="23" spans="1:4" x14ac:dyDescent="0.25">
      <c r="A23" s="2">
        <v>44147</v>
      </c>
      <c r="B23" s="3" t="s">
        <v>13</v>
      </c>
      <c r="C23" s="3"/>
      <c r="D23" s="3"/>
    </row>
    <row r="24" spans="1:4" x14ac:dyDescent="0.25">
      <c r="A24" s="2">
        <v>44148</v>
      </c>
      <c r="B24" s="3" t="s">
        <v>13</v>
      </c>
      <c r="C24" s="3"/>
      <c r="D24" s="3"/>
    </row>
    <row r="25" spans="1:4" x14ac:dyDescent="0.25">
      <c r="A25" s="2">
        <v>44149</v>
      </c>
      <c r="B25" s="3" t="s">
        <v>13</v>
      </c>
      <c r="C25" s="3"/>
      <c r="D25" s="3"/>
    </row>
    <row r="26" spans="1:4" x14ac:dyDescent="0.25">
      <c r="A26" s="2">
        <v>44150</v>
      </c>
      <c r="B26" s="3" t="s">
        <v>13</v>
      </c>
      <c r="C26" s="3">
        <v>4</v>
      </c>
      <c r="D26" s="3">
        <v>4</v>
      </c>
    </row>
    <row r="27" spans="1:4" x14ac:dyDescent="0.25">
      <c r="A27" s="2">
        <v>44151</v>
      </c>
      <c r="B27" s="3" t="s">
        <v>13</v>
      </c>
      <c r="C27" s="3">
        <v>8</v>
      </c>
      <c r="D27" s="3">
        <v>8</v>
      </c>
    </row>
    <row r="28" spans="1:4" x14ac:dyDescent="0.25">
      <c r="A28" s="2">
        <v>44152</v>
      </c>
      <c r="B28" s="3" t="s">
        <v>13</v>
      </c>
      <c r="C28" s="3">
        <v>6</v>
      </c>
      <c r="D28" s="3">
        <v>6</v>
      </c>
    </row>
    <row r="29" spans="1:4" x14ac:dyDescent="0.25">
      <c r="A29" s="2">
        <v>44153</v>
      </c>
      <c r="B29" s="3" t="s">
        <v>13</v>
      </c>
      <c r="C29" s="3"/>
      <c r="D29" s="3"/>
    </row>
    <row r="30" spans="1:4" x14ac:dyDescent="0.25">
      <c r="A30" s="2">
        <v>44154</v>
      </c>
      <c r="B30" s="3" t="s">
        <v>13</v>
      </c>
      <c r="C30" s="3">
        <v>8</v>
      </c>
      <c r="D30" s="3">
        <v>8</v>
      </c>
    </row>
    <row r="31" spans="1:4" x14ac:dyDescent="0.25">
      <c r="A31" s="2">
        <v>44155</v>
      </c>
      <c r="B31" s="3" t="s">
        <v>13</v>
      </c>
      <c r="C31" s="3"/>
      <c r="D31" s="3"/>
    </row>
    <row r="32" spans="1:4" x14ac:dyDescent="0.25">
      <c r="A32" s="2">
        <v>44156</v>
      </c>
      <c r="B32" s="3" t="s">
        <v>13</v>
      </c>
      <c r="C32" s="3"/>
      <c r="D32" s="3"/>
    </row>
    <row r="33" spans="1:4" x14ac:dyDescent="0.25">
      <c r="A33" s="2">
        <v>44157</v>
      </c>
      <c r="B33" s="3" t="s">
        <v>12</v>
      </c>
      <c r="C33" s="3">
        <v>1</v>
      </c>
      <c r="D33" s="3">
        <v>1</v>
      </c>
    </row>
    <row r="34" spans="1:4" x14ac:dyDescent="0.25">
      <c r="A34" s="2">
        <v>44158</v>
      </c>
      <c r="B34" s="3" t="s">
        <v>14</v>
      </c>
      <c r="C34" s="3">
        <v>4</v>
      </c>
      <c r="D34" s="3">
        <v>4</v>
      </c>
    </row>
    <row r="35" spans="1:4" x14ac:dyDescent="0.25">
      <c r="A35" s="2">
        <v>44159</v>
      </c>
      <c r="B35" s="3" t="s">
        <v>14</v>
      </c>
      <c r="C35" s="3">
        <v>8</v>
      </c>
      <c r="D35" s="3">
        <v>8</v>
      </c>
    </row>
    <row r="36" spans="1:4" x14ac:dyDescent="0.25">
      <c r="A36" s="2">
        <v>44160</v>
      </c>
      <c r="B36" s="3" t="s">
        <v>14</v>
      </c>
      <c r="C36" s="3">
        <v>6</v>
      </c>
      <c r="D36" s="3">
        <v>6</v>
      </c>
    </row>
    <row r="37" spans="1:4" x14ac:dyDescent="0.25">
      <c r="A37" s="2">
        <v>44161</v>
      </c>
      <c r="B37" s="3" t="s">
        <v>14</v>
      </c>
      <c r="C37" s="3"/>
      <c r="D37" s="3"/>
    </row>
    <row r="38" spans="1:4" x14ac:dyDescent="0.25">
      <c r="A38" s="2">
        <v>44162</v>
      </c>
      <c r="B38" s="3" t="s">
        <v>14</v>
      </c>
      <c r="C38" s="3"/>
      <c r="D38" s="3"/>
    </row>
    <row r="39" spans="1:4" x14ac:dyDescent="0.25">
      <c r="A39" s="2">
        <v>44163</v>
      </c>
      <c r="B39" s="3" t="s">
        <v>14</v>
      </c>
      <c r="C39" s="3"/>
      <c r="D39" s="3"/>
    </row>
    <row r="40" spans="1:4" x14ac:dyDescent="0.25">
      <c r="A40" s="2">
        <v>44164</v>
      </c>
      <c r="B40" s="3" t="s">
        <v>14</v>
      </c>
      <c r="C40" s="3">
        <v>4</v>
      </c>
      <c r="D40" s="3">
        <v>4</v>
      </c>
    </row>
    <row r="41" spans="1:4" x14ac:dyDescent="0.25">
      <c r="A41" s="2">
        <v>44165</v>
      </c>
      <c r="B41" s="3" t="s">
        <v>14</v>
      </c>
      <c r="C41" s="3"/>
      <c r="D41" s="3"/>
    </row>
    <row r="42" spans="1:4" x14ac:dyDescent="0.25">
      <c r="A42" s="2">
        <v>44166</v>
      </c>
      <c r="B42" s="3" t="s">
        <v>14</v>
      </c>
      <c r="C42" s="3">
        <v>4</v>
      </c>
      <c r="D42" s="3">
        <v>4</v>
      </c>
    </row>
    <row r="43" spans="1:4" x14ac:dyDescent="0.25">
      <c r="A43" s="2">
        <v>44167</v>
      </c>
      <c r="B43" s="3" t="s">
        <v>14</v>
      </c>
      <c r="C43" s="3">
        <v>5</v>
      </c>
      <c r="D43" s="3">
        <v>5</v>
      </c>
    </row>
    <row r="44" spans="1:4" x14ac:dyDescent="0.25">
      <c r="A44" s="2">
        <v>44168</v>
      </c>
      <c r="B44" s="3" t="s">
        <v>14</v>
      </c>
      <c r="C44" s="3"/>
      <c r="D44" s="3"/>
    </row>
    <row r="45" spans="1:4" x14ac:dyDescent="0.25">
      <c r="A45" s="2">
        <v>44169</v>
      </c>
      <c r="B45" s="3" t="s">
        <v>14</v>
      </c>
      <c r="C45" s="3"/>
      <c r="D45" s="3"/>
    </row>
    <row r="46" spans="1:4" x14ac:dyDescent="0.25">
      <c r="A46" s="2">
        <v>44170</v>
      </c>
      <c r="B46" s="3" t="s">
        <v>14</v>
      </c>
      <c r="C46" s="3"/>
      <c r="D46" s="3"/>
    </row>
    <row r="47" spans="1:4" x14ac:dyDescent="0.25">
      <c r="A47" s="2">
        <v>44171</v>
      </c>
      <c r="B47" s="3" t="s">
        <v>14</v>
      </c>
      <c r="C47" s="3"/>
      <c r="D47" s="3"/>
    </row>
    <row r="48" spans="1:4" x14ac:dyDescent="0.25">
      <c r="A48" s="2">
        <v>44172</v>
      </c>
      <c r="B48" s="3" t="s">
        <v>14</v>
      </c>
      <c r="C48" s="3"/>
      <c r="D48" s="3"/>
    </row>
    <row r="49" spans="1:4" x14ac:dyDescent="0.25">
      <c r="A49" s="2">
        <v>44173</v>
      </c>
      <c r="B49" s="3" t="s">
        <v>14</v>
      </c>
      <c r="C49" s="3">
        <v>8</v>
      </c>
      <c r="D49" s="3">
        <v>8</v>
      </c>
    </row>
    <row r="50" spans="1:4" x14ac:dyDescent="0.25">
      <c r="A50" s="2">
        <v>44174</v>
      </c>
      <c r="B50" s="3" t="s">
        <v>14</v>
      </c>
      <c r="C50" s="3">
        <v>7</v>
      </c>
      <c r="D50" s="3">
        <v>7</v>
      </c>
    </row>
    <row r="51" spans="1:4" x14ac:dyDescent="0.25">
      <c r="A51" s="2">
        <v>44175</v>
      </c>
      <c r="B51" s="3" t="s">
        <v>14</v>
      </c>
      <c r="C51" s="3"/>
      <c r="D51" s="3"/>
    </row>
    <row r="52" spans="1:4" x14ac:dyDescent="0.25">
      <c r="A52" s="2">
        <v>44176</v>
      </c>
      <c r="B52" s="3"/>
      <c r="C52" s="3"/>
      <c r="D52" s="3"/>
    </row>
    <row r="53" spans="1:4" x14ac:dyDescent="0.25">
      <c r="A53" s="2">
        <v>44177</v>
      </c>
      <c r="B53" s="3"/>
      <c r="C53" s="3"/>
      <c r="D53" s="3"/>
    </row>
    <row r="54" spans="1:4" x14ac:dyDescent="0.25">
      <c r="A54" s="2">
        <v>44178</v>
      </c>
      <c r="B54" s="3"/>
      <c r="C54" s="3">
        <v>6</v>
      </c>
      <c r="D54" s="3">
        <v>6</v>
      </c>
    </row>
    <row r="55" spans="1:4" x14ac:dyDescent="0.25">
      <c r="A55" s="2">
        <v>44179</v>
      </c>
      <c r="B55" s="3"/>
      <c r="C55" s="3"/>
      <c r="D55" s="3"/>
    </row>
    <row r="56" spans="1:4" x14ac:dyDescent="0.25">
      <c r="A56" s="2">
        <v>44180</v>
      </c>
      <c r="B56" s="3"/>
      <c r="C56" s="3">
        <v>8</v>
      </c>
      <c r="D56" s="3">
        <v>6</v>
      </c>
    </row>
    <row r="57" spans="1:4" x14ac:dyDescent="0.25">
      <c r="A57" s="2">
        <v>44181</v>
      </c>
      <c r="B57" s="3"/>
      <c r="C57" s="3">
        <v>6</v>
      </c>
      <c r="D57" s="3">
        <v>6</v>
      </c>
    </row>
    <row r="58" spans="1:4" x14ac:dyDescent="0.25">
      <c r="A58" s="2"/>
      <c r="B58" s="8" t="s">
        <v>15</v>
      </c>
      <c r="C58" s="3">
        <f>SUM(C3:C57)</f>
        <v>167</v>
      </c>
      <c r="D58" s="3">
        <f>SUM(D3:D57)</f>
        <v>166</v>
      </c>
    </row>
    <row r="59" spans="1:4" x14ac:dyDescent="0.25">
      <c r="A59" s="2"/>
      <c r="B59" s="3" t="s">
        <v>10</v>
      </c>
      <c r="C59" s="3"/>
      <c r="D59" s="3"/>
    </row>
    <row r="60" spans="1:4" x14ac:dyDescent="0.25">
      <c r="A60" s="2"/>
      <c r="B60" s="3" t="s">
        <v>9</v>
      </c>
      <c r="C60" s="3"/>
      <c r="D60" s="3"/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D6F4A-A8C5-44BC-99D3-67E10E80E26A}">
  <dimension ref="A1:D7"/>
  <sheetViews>
    <sheetView zoomScale="145" zoomScaleNormal="145" workbookViewId="0">
      <selection activeCell="D5" sqref="D5"/>
    </sheetView>
  </sheetViews>
  <sheetFormatPr defaultRowHeight="15" x14ac:dyDescent="0.25"/>
  <cols>
    <col min="1" max="1" width="7.5703125" bestFit="1" customWidth="1"/>
    <col min="2" max="2" width="24.42578125" bestFit="1" customWidth="1"/>
    <col min="3" max="3" width="11.42578125" bestFit="1" customWidth="1"/>
    <col min="4" max="4" width="10.7109375" customWidth="1"/>
  </cols>
  <sheetData>
    <row r="1" spans="1:4" ht="18.75" x14ac:dyDescent="0.3">
      <c r="A1" s="9" t="s">
        <v>7</v>
      </c>
      <c r="B1" s="9"/>
      <c r="C1" s="9"/>
      <c r="D1" s="9"/>
    </row>
    <row r="2" spans="1:4" x14ac:dyDescent="0.25">
      <c r="A2" s="4" t="s">
        <v>0</v>
      </c>
      <c r="B2" s="4" t="s">
        <v>1</v>
      </c>
      <c r="C2" s="4" t="s">
        <v>5</v>
      </c>
      <c r="D2" s="4" t="s">
        <v>8</v>
      </c>
    </row>
    <row r="3" spans="1:4" x14ac:dyDescent="0.25">
      <c r="A3" s="2">
        <v>44124</v>
      </c>
      <c r="B3" s="3" t="s">
        <v>2</v>
      </c>
      <c r="C3" s="3">
        <v>4</v>
      </c>
      <c r="D3" s="3">
        <v>5</v>
      </c>
    </row>
    <row r="4" spans="1:4" x14ac:dyDescent="0.25">
      <c r="A4" s="2">
        <v>44125</v>
      </c>
      <c r="B4" s="3" t="s">
        <v>3</v>
      </c>
      <c r="C4" s="3">
        <v>2</v>
      </c>
      <c r="D4" s="3">
        <v>2</v>
      </c>
    </row>
    <row r="5" spans="1:4" x14ac:dyDescent="0.25">
      <c r="A5" s="2">
        <v>44125</v>
      </c>
      <c r="B5" s="3" t="s">
        <v>4</v>
      </c>
      <c r="C5" s="3">
        <v>2</v>
      </c>
      <c r="D5" s="3"/>
    </row>
    <row r="6" spans="1:4" x14ac:dyDescent="0.25">
      <c r="A6" s="2">
        <v>44127</v>
      </c>
      <c r="B6" s="3" t="s">
        <v>4</v>
      </c>
      <c r="C6" s="3">
        <v>4</v>
      </c>
      <c r="D6" s="3"/>
    </row>
    <row r="7" spans="1:4" x14ac:dyDescent="0.25">
      <c r="A7" s="3"/>
      <c r="B7" s="3"/>
      <c r="C7" s="3"/>
      <c r="D7" s="3"/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59761-CAFE-4399-A1D8-9BBFAFFB9CE3}">
  <dimension ref="B1:D5"/>
  <sheetViews>
    <sheetView zoomScale="145" zoomScaleNormal="145" workbookViewId="0">
      <selection activeCell="B2" sqref="B2"/>
    </sheetView>
  </sheetViews>
  <sheetFormatPr defaultRowHeight="15" x14ac:dyDescent="0.25"/>
  <cols>
    <col min="2" max="2" width="24.42578125" bestFit="1" customWidth="1"/>
    <col min="3" max="3" width="11.42578125" bestFit="1" customWidth="1"/>
    <col min="4" max="4" width="11" bestFit="1" customWidth="1"/>
  </cols>
  <sheetData>
    <row r="1" spans="2:4" x14ac:dyDescent="0.25">
      <c r="B1" s="5" t="s">
        <v>1</v>
      </c>
      <c r="C1" s="6" t="s">
        <v>5</v>
      </c>
      <c r="D1" s="6" t="s">
        <v>8</v>
      </c>
    </row>
    <row r="2" spans="2:4" x14ac:dyDescent="0.25">
      <c r="B2" s="3" t="s">
        <v>2</v>
      </c>
      <c r="C2" s="7">
        <f>SUMIF(suunniteltu!$B$2:$B$71,yhteenveto!B2,suunniteltu!$C$2:$C$71)</f>
        <v>11</v>
      </c>
      <c r="D2" s="7">
        <f>SUMIF(toteutunut!$B$2:$B$23,yhteenveto!B2,toteutunut!$C$2:$C$23)</f>
        <v>4</v>
      </c>
    </row>
    <row r="3" spans="2:4" x14ac:dyDescent="0.25">
      <c r="B3" s="3" t="s">
        <v>3</v>
      </c>
      <c r="C3" s="7">
        <f>SUMIF(suunniteltu!$B$2:$B$71,yhteenveto!B3,suunniteltu!$C$2:$C$71)</f>
        <v>0</v>
      </c>
      <c r="D3" s="7">
        <f>SUMIF(toteutunut!$B$2:$B$23,yhteenveto!B3,toteutunut!$C$2:$C$23)</f>
        <v>2</v>
      </c>
    </row>
    <row r="4" spans="2:4" x14ac:dyDescent="0.25">
      <c r="B4" s="3" t="s">
        <v>4</v>
      </c>
      <c r="C4" s="7">
        <f>SUMIF(suunniteltu!$B$2:$B$71,yhteenveto!B4,suunniteltu!$C$2:$C$71)</f>
        <v>20</v>
      </c>
      <c r="D4" s="7">
        <f>SUMIF(toteutunut!$B$2:$B$23,yhteenveto!B4,toteutunut!$C$2:$C$23)</f>
        <v>6</v>
      </c>
    </row>
    <row r="5" spans="2:4" x14ac:dyDescent="0.25">
      <c r="B5" s="3" t="s">
        <v>11</v>
      </c>
      <c r="C5" s="7">
        <f>SUMIF(suunniteltu!$B$2:$B$71,yhteenveto!B5,suunniteltu!$C$2:$C$71)</f>
        <v>0</v>
      </c>
      <c r="D5" s="7">
        <f>SUMIF(toteutunut!$B$2:$B$23,yhteenveto!B5,toteutunut!$C$2:$C$23)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3</vt:i4>
      </vt:variant>
    </vt:vector>
  </HeadingPairs>
  <TitlesOfParts>
    <vt:vector size="3" baseType="lpstr">
      <vt:lpstr>suunniteltu</vt:lpstr>
      <vt:lpstr>toteutunut</vt:lpstr>
      <vt:lpstr>yhteenveto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Eerikki Maula</dc:creator>
  <cp:lastModifiedBy>Koskinen Veeti Gunnar</cp:lastModifiedBy>
  <dcterms:created xsi:type="dcterms:W3CDTF">2020-10-20T10:50:47Z</dcterms:created>
  <dcterms:modified xsi:type="dcterms:W3CDTF">2021-12-09T08:51:06Z</dcterms:modified>
</cp:coreProperties>
</file>