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Jeevitha\Downloads\"/>
    </mc:Choice>
  </mc:AlternateContent>
  <xr:revisionPtr revIDLastSave="0" documentId="13_ncr:1_{CC5FB0E4-AB4E-4863-A0D1-B4B8864E83C6}" xr6:coauthVersionLast="47" xr6:coauthVersionMax="47" xr10:uidLastSave="{00000000-0000-0000-0000-000000000000}"/>
  <bookViews>
    <workbookView xWindow="-110" yWindow="-110" windowWidth="19420" windowHeight="10300" firstSheet="1" activeTab="1" xr2:uid="{BA249CAA-FEE6-4163-BE43-1F605B5C52A8}"/>
  </bookViews>
  <sheets>
    <sheet name="Summary" sheetId="2" r:id="rId1"/>
    <sheet name="Mapping" sheetId="1" r:id="rId2"/>
  </sheets>
  <definedNames>
    <definedName name="_xlnm._FilterDatabase" localSheetId="1" hidden="1">Mapping!$A$1:$J$587</definedName>
    <definedName name="_xlnm._FilterDatabase" localSheetId="0" hidden="1">Summary!$D$2:$D$2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7" i="2" l="1"/>
  <c r="G8" i="2" s="1"/>
</calcChain>
</file>

<file path=xl/sharedStrings.xml><?xml version="1.0" encoding="utf-8"?>
<sst xmlns="http://schemas.openxmlformats.org/spreadsheetml/2006/main" count="2230" uniqueCount="545">
  <si>
    <t>Customer Domain tables mapped for fiserv</t>
  </si>
  <si>
    <t>Target Table</t>
  </si>
  <si>
    <t>Assignee</t>
  </si>
  <si>
    <t>Status</t>
  </si>
  <si>
    <t>Comments</t>
  </si>
  <si>
    <t>Customer</t>
  </si>
  <si>
    <t>Swathi</t>
  </si>
  <si>
    <t>Completed</t>
  </si>
  <si>
    <t>Customer_Account</t>
  </si>
  <si>
    <t>Jaya</t>
  </si>
  <si>
    <t>Count</t>
  </si>
  <si>
    <t>Customer_Address</t>
  </si>
  <si>
    <t>Jeevitha</t>
  </si>
  <si>
    <t>Customer_Alternate_Name</t>
  </si>
  <si>
    <t>In progress</t>
  </si>
  <si>
    <t>Customer_Beneficial_Owner</t>
  </si>
  <si>
    <t>Total</t>
  </si>
  <si>
    <t>Customer_Identifier</t>
  </si>
  <si>
    <t>completion %</t>
  </si>
  <si>
    <t>Customer_Alerts</t>
  </si>
  <si>
    <t>Customer_Maintenance_History</t>
  </si>
  <si>
    <t>Mounika</t>
  </si>
  <si>
    <t>no attributes are found relevant</t>
  </si>
  <si>
    <t>Customer_exemption_Large_Cash_Transaction</t>
  </si>
  <si>
    <t>Customer_Contact</t>
  </si>
  <si>
    <t>Sathya</t>
  </si>
  <si>
    <t>Customer_Notice</t>
  </si>
  <si>
    <t>Customer_Sic</t>
  </si>
  <si>
    <t>Customer Domain tables unmapped for fiserv</t>
  </si>
  <si>
    <t>Customer_Account_Tasks</t>
  </si>
  <si>
    <t>not going away as a source</t>
  </si>
  <si>
    <t>Customer_Account_Report_Relationship_Details</t>
  </si>
  <si>
    <t>Customer_Service_Usage_Metrics</t>
  </si>
  <si>
    <t>Customer_Role_Classifications</t>
  </si>
  <si>
    <t>Customer_Monthly_Enrollment</t>
  </si>
  <si>
    <t>Customer_Interaction_Summary</t>
  </si>
  <si>
    <t>Customer_Financial_Profile</t>
  </si>
  <si>
    <t>Customer_Account_Custom_Fields</t>
  </si>
  <si>
    <t>Customer_Requested_Service</t>
  </si>
  <si>
    <t>Customer_Due_Diligence</t>
  </si>
  <si>
    <t>Target Column</t>
  </si>
  <si>
    <t>Source table</t>
  </si>
  <si>
    <t>Source column name</t>
  </si>
  <si>
    <t>Mapped</t>
  </si>
  <si>
    <t>Join conditions</t>
  </si>
  <si>
    <t>Lookup</t>
  </si>
  <si>
    <t>ANB_ID</t>
  </si>
  <si>
    <t>Unmapped</t>
  </si>
  <si>
    <t>TITLE</t>
  </si>
  <si>
    <t>TAX_ID_TYPE_NAME</t>
  </si>
  <si>
    <t>RESIDENCY_NATIONALITY</t>
  </si>
  <si>
    <t>RESIDENCY_COUNTRY_SHORT</t>
  </si>
  <si>
    <t>TAX_ID_TYPE_COUNTRY</t>
  </si>
  <si>
    <t>TAX_ID_TYPE_CODE</t>
  </si>
  <si>
    <t>the values from silverlake and the fiserv are different. From Silverlake_cfmast, the tax_id_type_code are A,C,I,F, etc.., In fiserv dna, a table called TAXIDTYP has taxidtyp has FEIN, GIIN</t>
  </si>
  <si>
    <t>TAX_ID_STATUS_TYPE_NAME</t>
  </si>
  <si>
    <t>TAX_ID_STATUS</t>
  </si>
  <si>
    <t>TAX_ID</t>
  </si>
  <si>
    <t>PERS</t>
  </si>
  <si>
    <t>taxid</t>
  </si>
  <si>
    <t>contains hash value</t>
  </si>
  <si>
    <t>PREFIX</t>
  </si>
  <si>
    <t>SALUTATION_TYPE</t>
  </si>
  <si>
    <t>SALU</t>
  </si>
  <si>
    <t>salucd</t>
  </si>
  <si>
    <t>join with PERS on Pers.salucd=salu.salucd</t>
  </si>
  <si>
    <t>select salucd from SALU a join PERS b on a.salucd=b.salucd</t>
  </si>
  <si>
    <t>CUSTOMER_NAME</t>
  </si>
  <si>
    <t>firstname,mdlname,lastname</t>
  </si>
  <si>
    <t>concat(firstname,mdlname,lastname)</t>
  </si>
  <si>
    <t>CUSTOMER_LEGAL_NAME</t>
  </si>
  <si>
    <t>CUSTOMER_CONTACT_NAME</t>
  </si>
  <si>
    <t>CONTACT_TYPE_ID</t>
  </si>
  <si>
    <t>CUSTOMER_TYPE_ID</t>
  </si>
  <si>
    <t>MIDDLE_NAME</t>
  </si>
  <si>
    <t>mdlname</t>
  </si>
  <si>
    <t>select mdlname from PERS</t>
  </si>
  <si>
    <t>LAST_NAME</t>
  </si>
  <si>
    <t>lastname</t>
  </si>
  <si>
    <t>select lastname from PERS</t>
  </si>
  <si>
    <t>ACTIVE</t>
  </si>
  <si>
    <t>INSTITUTION_IDENTITY_RECORD_ID</t>
  </si>
  <si>
    <t>CUSTOMER_NUMBER</t>
  </si>
  <si>
    <t>PERSUSERFIELDS</t>
  </si>
  <si>
    <t>value</t>
  </si>
  <si>
    <t>join with PERS where PERSNBR=PERSNBR and USERFIELDCD = 'CIF'</t>
  </si>
  <si>
    <t>select value from PERSUSERFIELD a join PERS b  where a.persnbr = b.persnbr and a.userfiledcd = 'CIF'</t>
  </si>
  <si>
    <t>ROLE_CODE</t>
  </si>
  <si>
    <t>GENDER_TYPE_NAME</t>
  </si>
  <si>
    <t>SEX</t>
  </si>
  <si>
    <t>sex</t>
  </si>
  <si>
    <t>The column name called sex  is present in PERS fiserv dna model but the table loaded in Snowflake doesn't have that column</t>
  </si>
  <si>
    <t>FIRST_NAME</t>
  </si>
  <si>
    <t>firstname</t>
  </si>
  <si>
    <t>DOMAIN_MODEL_CLASS_NAME</t>
  </si>
  <si>
    <t>CUSTOMER_CODE_TYPE_ID</t>
  </si>
  <si>
    <t>FULL_NAME</t>
  </si>
  <si>
    <t>DATE_DECEASED</t>
  </si>
  <si>
    <t>datedeath</t>
  </si>
  <si>
    <t>DATE_OF_BIRTH</t>
  </si>
  <si>
    <t>datebirth</t>
  </si>
  <si>
    <t>DATE_ENTERED</t>
  </si>
  <si>
    <t>adddate</t>
  </si>
  <si>
    <t>SELECT a."adddate"
FROM edw_dbt.dbt_sthiyagarajan.pers a
JOIN edw_dbt.dbt_sthiyagarajan.persuserfield b
  ON a."persnbr" = b.persnbr where b.userfieldcd='CIF';</t>
  </si>
  <si>
    <t>COMMENTS</t>
  </si>
  <si>
    <t>EMPLOYER_NAME</t>
  </si>
  <si>
    <t>ORG</t>
  </si>
  <si>
    <t>orgname</t>
  </si>
  <si>
    <t>select d."orgname",b.value from pers a join persuserfield b on a."persnbr"=b.persnbr join ORGPERSROLE c on a."persnbr"=c."persnbr" join ORG d on c."orgnbr"=d."orgnbr"  where b.userfieldcd='CIF';</t>
  </si>
  <si>
    <t>DATE_LAST_MAINTENANCE</t>
  </si>
  <si>
    <t>datelastmaint</t>
  </si>
  <si>
    <t>EXTRACTION_TIMESTAMP</t>
  </si>
  <si>
    <t>SUFFIX</t>
  </si>
  <si>
    <t>suffix</t>
  </si>
  <si>
    <t>select suffix from PERS</t>
  </si>
  <si>
    <t>FOREIGN_TAX_ID</t>
  </si>
  <si>
    <t>DOMESTIC_TAX_ID</t>
  </si>
  <si>
    <t>INSIDER_CODE</t>
  </si>
  <si>
    <t>STATUS_CHANGED_DATE</t>
  </si>
  <si>
    <t>NAME</t>
  </si>
  <si>
    <t>SHORT_NAME</t>
  </si>
  <si>
    <t>shortname</t>
  </si>
  <si>
    <t>The column shortname in pers table has no values</t>
  </si>
  <si>
    <t>PRIVACYACT_OPT_OUT</t>
  </si>
  <si>
    <t>IDENTIFIER</t>
  </si>
  <si>
    <t>ORIGINAL_CUSTOMER_DATE</t>
  </si>
  <si>
    <t>OFFICER_CODE</t>
  </si>
  <si>
    <t>Found officername column but has no data in it</t>
  </si>
  <si>
    <t>OCCUPATION</t>
  </si>
  <si>
    <t>Found OCCPTNCD but has no data in PERS table, found OCCPTNDESC is not found</t>
  </si>
  <si>
    <t>DO_NOT_CALL_FLAG_EXPIRE_DATE</t>
  </si>
  <si>
    <t>DO_NOT_CALL_FLAG</t>
  </si>
  <si>
    <t>NAICS_CODE</t>
  </si>
  <si>
    <t>found SICNAICS table in Fiserv DNA Mapping but not found the same in snowflake</t>
  </si>
  <si>
    <t>LANGUAGE_IDENTIFIER</t>
  </si>
  <si>
    <t>found appllangcd from appllang but data is not matching</t>
  </si>
  <si>
    <t>INQUIRY</t>
  </si>
  <si>
    <t>RESIDENCY_COUNTRY</t>
  </si>
  <si>
    <t>AFFILIATE</t>
  </si>
  <si>
    <t>DECEASED_CUSTOMER_FLAG</t>
  </si>
  <si>
    <t>BRANCH_NUMBER</t>
  </si>
  <si>
    <t>ACCT</t>
  </si>
  <si>
    <t>BANKORGNBR</t>
  </si>
  <si>
    <t>select p."persnbr",a."acctnbr",acct."branchorgnbr" from  pers p
left join ACCTACCTROLEPERS a on a."persnbr" = p."persnbr"
left join acct 
on acct."acctnbr" = a."acctnbr" ;</t>
  </si>
  <si>
    <t>need to check the join condition</t>
  </si>
  <si>
    <t>AFFILIATE_OPT_OUT</t>
  </si>
  <si>
    <t>RESIDENCY_STATUS</t>
  </si>
  <si>
    <t>RESIDENCY_EXPIRY_DATE</t>
  </si>
  <si>
    <t>not required to map</t>
  </si>
  <si>
    <t>ANB_CHEETAH_ACCOUNTRELATIONSHIPS_ID</t>
  </si>
  <si>
    <t>ANB_ACCOUNT_ID</t>
  </si>
  <si>
    <t>ANB_CHEETAH_ACCOUNT_ACCOUNT_RELATIONSHIPS_ID</t>
  </si>
  <si>
    <t>ANB_CHEETAH_ACCOUNTRELATIONSHIPS_IDENTITYRECORDS_ID</t>
  </si>
  <si>
    <t>ANB_CHEETAH_ACCOUNTRELATIONSHIPS_REPORTRELATIONSHIPS_ID</t>
  </si>
  <si>
    <t>ANB_CHEETAH_ACCOUNTS_ACCOUNTRELATIONSHIPS_ID</t>
  </si>
  <si>
    <t>ANB_FITEK_ACCOUNTRELATION_ID</t>
  </si>
  <si>
    <t>ANB_CHEETAH_TASKS_ID</t>
  </si>
  <si>
    <t>ANB_SILVERLAKE_CFACCT_ID</t>
  </si>
  <si>
    <t>ACCOUNT_CODE_TYPE_ID</t>
  </si>
  <si>
    <t>ACCOUNT_ID</t>
  </si>
  <si>
    <t>populated as null value in the silver table</t>
  </si>
  <si>
    <t>ACCOUNT_NUMBER</t>
  </si>
  <si>
    <t>acctnbr</t>
  </si>
  <si>
    <t>JOIN PERS p ON c.persnbr = p."persnbr" AND c.userfieldcd = 'CIF' JOIN ACCTACCTROLEPERS arp ON p."persnbr" = arp."persnbr" JOIN ACCT a ON arp."acctnbr" = a."acctnbr";</t>
  </si>
  <si>
    <t>SELECT c.value, a."acctnbr" FROM PERSUSERFIELD c JOIN PERS p ON c.persnbr = p."persnbr" AND c.userfieldcd = 'CIF' JOIN ACCTACCTROLEPERS arp ON p."persnbr" = arp."persnbr" JOIN ACCT a ON arp."acctnbr" = a."acctnbr";</t>
  </si>
  <si>
    <t>ACCOUNT_TYPE</t>
  </si>
  <si>
    <t>mjaccttypcd</t>
  </si>
  <si>
    <t>SELECT c.value, a."acctnbr", a."mjaccttypcd" FROM PERSUSERFIELD c JOIN PERS p ON c.persnbr = p."persnbr" AND c.userfieldcd = 'CIF' JOIN ACCTACCTROLEPERS arp ON p."persnbr" = arp."persnbr" JOIN ACCT a ON arp."acctnbr" = a."acctnbr";</t>
  </si>
  <si>
    <t>ACCOUNT_RELATIONSHIP_ID</t>
  </si>
  <si>
    <t>ACCOUNT_RELATIONSHIP_TYPE_ID</t>
  </si>
  <si>
    <t>ACCOUNT_RELATIONSHIP_TYPE_NAME</t>
  </si>
  <si>
    <t>curracctstatcd</t>
  </si>
  <si>
    <t>SELECT c.value, a."acctnbr", a."curracctstatcd" FROM PERSUSERFIELD c JOIN PERS p ON c.persnbr = p."persnbr" AND c.userfieldcd = 'CIF' JOIN ACCTACCTROLEPERS arp ON p."persnbr" = arp."persnbr" JOIN ACCT a ON arp."acctnbr" = a."acctnbr";
NOTE: In silverlake, value in true or false. In fiserv, value is code.</t>
  </si>
  <si>
    <t>ANB_CUSTOMER_ID</t>
  </si>
  <si>
    <t>NOTE</t>
  </si>
  <si>
    <t>notetext</t>
  </si>
  <si>
    <t>JOIN PERS p ON c.persnbr = p."persnbr" AND c.userfieldcd = 'CIF' JOIN ACCTACCTROLEPERS arp ON p."persnbr" = arp."persnbr" JOIN ACCT a ON arp."acctnbr" = a."acctnbr" JOIN ACCTNOTE an ON a."acctnbr" = an."acctnbr" JOIN NOTE n ON an."notenbr" = n.notenbr;</t>
  </si>
  <si>
    <t>SELECT c.value, a."acctnbr", n.notetext FROM PERSUSERFIELD c JOIN PERS p ON c.persnbr = p."persnbr" AND c.userfieldcd = 'CIF' JOIN ACCTACCTROLEPERS arp ON p."persnbr" = arp."persnbr" JOIN ACCT a ON arp."acctnbr" = a."acctnbr" JOIN ACCTNOTE an ON a."acctnbr" = an."acctnbr" JOIN NOTE n ON an."notenbr" = n.notenbr;</t>
  </si>
  <si>
    <t>PERSUSERFIELD</t>
  </si>
  <si>
    <t>join PERS b where a.persnbr = b."persnbr" and a.userfieldcd = 'CIF';</t>
  </si>
  <si>
    <t>select value from PERSUSERFIELD a join PERS b where a.persnbr = b."persnbr" and a.userfieldcd = 'CIF';</t>
  </si>
  <si>
    <t>SELECT c.value, a."acctnbr", a."datelastmaint" FROM PERSUSERFIELD c JOIN PERS p ON c.persnbr = p."persnbr" AND c.userfieldcd = 'CIF' JOIN ACCTACCTROLEPERS arp ON p."persnbr" = arp."persnbr" JOIN ACCT a ON arp."acctnbr" = a."acctnbr"; --DATE_LAST_MAINTAIN</t>
  </si>
  <si>
    <t>DOMAIN_MODEL_CLASS</t>
  </si>
  <si>
    <t>IDENTITY_CLASSIFICATION</t>
  </si>
  <si>
    <t>IDENTITY_CLASSIFICATION_TYPE_NAME</t>
  </si>
  <si>
    <t>IDENTITY_RECORD_DOMAIN_MODEL_CLASS</t>
  </si>
  <si>
    <t>IDENTITY_RECORD_DOMAIN_MODEL_CLASS_NAME</t>
  </si>
  <si>
    <t>IDENTITY_RECORD_IS_ACTIVE</t>
  </si>
  <si>
    <t>OWNERSHIP_PERCENTAGE</t>
  </si>
  <si>
    <t>PROXY_RECIPIENT</t>
  </si>
  <si>
    <t>RECEIVE_APPROVAL_LETTER</t>
  </si>
  <si>
    <t>RECEIVE_TRADE_NOTIFICATION</t>
  </si>
  <si>
    <t>RELATIONSHIP_CODE_TYPE_ID</t>
  </si>
  <si>
    <t>ACCTACCTROLEPERS</t>
  </si>
  <si>
    <t>acctrolecd</t>
  </si>
  <si>
    <t>SELECT c.value, a."acctnbr", arp."acctrolecd" FROM PERSUSERFIELD c JOIN PERS p ON c.persnbr = p."persnbr" AND c.userfieldcd = 'CIF' JOIN ACCTACCTROLEPERS arp ON p."persnbr" = arp."persnbr" JOIN ACCT a ON arp."acctnbr" = a."acctnbr";</t>
  </si>
  <si>
    <t>ROLE_TYPE</t>
  </si>
  <si>
    <t>ACCTROLE</t>
  </si>
  <si>
    <t>acctroledesc</t>
  </si>
  <si>
    <t>JOIN PERS p ON c.persnbr = p."persnbr" AND c.userfieldcd = 'CIF' 
JOIN ACCTACCTROLEPERS arp ON p."persnbr" = arp."persnbr" 
JOIN ACCT a ON arp."acctnbr" = a."acctnbr" 
JOIN ACCTROLE ar ON arp."acctrolecd" = ar."acctrolecd";</t>
  </si>
  <si>
    <t>SELECT c.value, a."acctnbr", ar."acctroledesc"
FROM PERSUSERFIELD c 
JOIN PERS p ON c.persnbr = p."persnbr" AND c.userfieldcd = 'CIF' 
JOIN ACCTACCTROLEPERS arp ON p."persnbr" = arp."persnbr" 
JOIN ACCT a ON arp."acctnbr" = a."acctnbr" 
JOIN ACCTROLE ar ON arp."acctrolecd" = ar."acctrolecd";</t>
  </si>
  <si>
    <t>ROLE_TYPE_ID</t>
  </si>
  <si>
    <t>SEQUENCE_ID</t>
  </si>
  <si>
    <t>USE_ACCUNET</t>
  </si>
  <si>
    <t>ADT_LOAD_DATE</t>
  </si>
  <si>
    <t>ADT_FILE_SOURCE</t>
  </si>
  <si>
    <t>ADT_HASH_KEY</t>
  </si>
  <si>
    <t>DBT_SCD_ID</t>
  </si>
  <si>
    <t>DBT_UPDATED_AT</t>
  </si>
  <si>
    <t>DBT_VALID_FROM</t>
  </si>
  <si>
    <t>DBT_VALID_TO</t>
  </si>
  <si>
    <t xml:space="preserve">ANB_ID </t>
  </si>
  <si>
    <t>CUSTOMER_ID</t>
  </si>
  <si>
    <t>ADDRESS_CODE_TYPE_ID</t>
  </si>
  <si>
    <t>ANB_CHEETAH_NAMEANDADDRESS_POSTALADDRESS_ID</t>
  </si>
  <si>
    <t>ANB_EPS_CUSTOMER_ID</t>
  </si>
  <si>
    <t>ANB_FITEK_CONTACT_ID</t>
  </si>
  <si>
    <t>ANB_LPL_CLIENT_ID</t>
  </si>
  <si>
    <t>ANB_SILVERLAKE_CFALTN_ID</t>
  </si>
  <si>
    <t>ANB_SILVERLAKE_CFMAST_ID</t>
  </si>
  <si>
    <t>ANB_SILVERLAKE_CFSADD_ID</t>
  </si>
  <si>
    <t>ADDRESS_LINE1</t>
  </si>
  <si>
    <t>ADDRLINE</t>
  </si>
  <si>
    <t>text</t>
  </si>
  <si>
    <t>JOIN edw_dbt.dbt_sthiyagarajan.persuserfield b ON a."persnbr" = b.persnbr 
JOIN edw_dbt.dbt_sthiyagarajan.addr c on c."addrnbr" = a."addrnbr"
JOIN edw_dbt.dbt_sthiyagarajan.addrline d on d."addrnbr" = c."addrnbr"
where b.userfieldcd='CIF' and d."linenbr" = 1;</t>
  </si>
  <si>
    <t xml:space="preserve">
  SELECT  d."text"
  FROM edw_dbt.dbt_sthiyagarajan.persaddruse a
JOIN edw_dbt.dbt_sthiyagarajan.persuserfield b ON a."persnbr" = b.persnbr 
JOIN edw_dbt.dbt_sthiyagarajan.addr c on c."addrnbr" = a."addrnbr"
JOIN edw_dbt.dbt_sthiyagarajan.addrline d on d."addrnbr" = c."addrnbr"
where b.userfieldcd='CIF' and d."linenbr" = 1;</t>
  </si>
  <si>
    <t>ADDRESS_LINE2</t>
  </si>
  <si>
    <t>JOIN edw_dbt.dbt_sthiyagarajan.persuserfield b ON a."persnbr" = b.persnbr 
JOIN edw_dbt.dbt_sthiyagarajan.addr c on c."addrnbr" = a."addrnbr"
JOIN edw_dbt.dbt_sthiyagarajan.addrline d on d."addrnbr" = c."addrnbr"
where b.userfieldcd='CIF' and d."linenbr" = 2;</t>
  </si>
  <si>
    <t xml:space="preserve">
  SELECT  d."text"
  FROM edw_dbt.dbt_sthiyagarajan.persaddruse a
JOIN edw_dbt.dbt_sthiyagarajan.persuserfield b ON a."persnbr" = b.persnbr 
JOIN edw_dbt.dbt_sthiyagarajan.addr c on c."addrnbr" = a."addrnbr"
JOIN edw_dbt.dbt_sthiyagarajan.addrline d on d."addrnbr" = c."addrnbr"
where b.userfieldcd='CIF' and d."linenbr" = 2;</t>
  </si>
  <si>
    <t>ADDRESS_LINE3</t>
  </si>
  <si>
    <t>JOIN edw_dbt.dbt_sthiyagarajan.persuserfield b ON a."persnbr" = b.persnbr 
JOIN edw_dbt.dbt_sthiyagarajan.addr c on c."addrnbr" = a."addrnbr"
JOIN edw_dbt.dbt_sthiyagarajan.addrline d on d."addrnbr" = c."addrnbr"
where b.userfieldcd='CIF' and d."linenbr" = 3;</t>
  </si>
  <si>
    <t xml:space="preserve">
  SELECT  d."text"
  FROM edw_dbt.dbt_sthiyagarajan.persaddruse a
JOIN edw_dbt.dbt_sthiyagarajan.persuserfield b ON a."persnbr" = b.persnbr 
JOIN edw_dbt.dbt_sthiyagarajan.addr c on c."addrnbr" = a."addrnbr"
JOIN edw_dbt.dbt_sthiyagarajan.addrline d on d."addrnbr" = c."addrnbr"
where b.userfieldcd='CIF' and d."linenbr" = 3;</t>
  </si>
  <si>
    <t>CITY</t>
  </si>
  <si>
    <t>ADDR</t>
  </si>
  <si>
    <t>cityname</t>
  </si>
  <si>
    <t>JOIN edw_dbt.dbt_sthiyagarajan.persuserfield b ON a."persnbr" = b.persnbr 
JOIN edw_dbt.dbt_sthiyagarajan.addr c on c."addrnbr" = a."addrnbr"
where b.userfieldcd='CIF';</t>
  </si>
  <si>
    <t xml:space="preserve">  SELECT  c."cityname"
  FROM edw_dbt.dbt_sthiyagarajan.persaddruse a
JOIN edw_dbt.dbt_sthiyagarajan.persuserfield b ON a."persnbr" = b.persnbr 
JOIN edw_dbt.dbt_sthiyagarajan.addr c on c."addrnbr" = a."addrnbr"
where b.userfieldcd='CIF';</t>
  </si>
  <si>
    <t>ZIP</t>
  </si>
  <si>
    <t>ZIP5</t>
  </si>
  <si>
    <t>zipcd</t>
  </si>
  <si>
    <t>JOIN edw_dbt.dbt_sthiyagarajan.persuserfield b ON a."persnbr" = b.persnbr 
JOIN edw_dbt.dbt_sthiyagarajan.addr c on c."addrnbr" = a."addrnbr"
JOIN edw_dbt.dbt_sthiyagarajan.zip5 d on d."zipcd" = c."zipcd"
where b.userfieldcd='CIF';</t>
  </si>
  <si>
    <t xml:space="preserve">  SELECT  d."zipcd"
  FROM edw_dbt.dbt_sthiyagarajan.persaddruse a
JOIN edw_dbt.dbt_sthiyagarajan.persuserfield b ON a."persnbr" = b.persnbr 
JOIN edw_dbt.dbt_sthiyagarajan.addr c on c."addrnbr" = a."addrnbr"
JOIN edw_dbt.dbt_sthiyagarajan.zip5 d on d."zipcd" = c."zipcd"
where b.userfieldcd='CIF';
Data Discrepancy. This is mapped but contains only 5 digits instead on 9 digit from silver. Create Zip9 table in fiserv as silverlake has zip in 9 digits.</t>
  </si>
  <si>
    <t>ZIP4_CODE</t>
  </si>
  <si>
    <t>COUNTRY</t>
  </si>
  <si>
    <t>CTRY</t>
  </si>
  <si>
    <t>ctryname</t>
  </si>
  <si>
    <t xml:space="preserve">JOIN edw_dbt.dbt_sthiyagarajan.persuserfield b ON a."persnbr" = b.persnbr 
JOIN edw_dbt.dbt_sthiyagarajan.addr c on c."addrnbr" = a."addrnbr"
JOIN edw_dbt.dbt_sthiyagarajan.ctry d on d."ctrycd" = c."ctrycd"
where b.userfieldcd='CIF';
</t>
  </si>
  <si>
    <t xml:space="preserve">  SELECT 
  d."ctrycd",d."ctryname"
  FROM edw_dbt.dbt_sthiyagarajan.persaddruse a
JOIN edw_dbt.dbt_sthiyagarajan.persuserfield b ON a."persnbr" = b.persnbr 
JOIN edw_dbt.dbt_sthiyagarajan.addr c on c."addrnbr" = a."addrnbr"
JOIN edw_dbt.dbt_sthiyagarajan.ctry d on d."ctrycd" = c."ctrycd"
where b.userfieldcd='CIF';
Data discrepancy. The country in silverlake is displayed as 0</t>
  </si>
  <si>
    <t>STATE</t>
  </si>
  <si>
    <t>statecd</t>
  </si>
  <si>
    <t>JOIN edw_dbt.dbt_sthiyagarajan.persuserfield b ON a."persnbr" = b.persnbr 
JOIN edw_dbt.dbt_sthiyagarajan.addr c on c."addrnbr" = a."addrnbr"
JOIN edw_dbt.dbt_sthiyagarajan.state d on d."statecd" = c."statecd"
where b.userfieldcd='CIF';</t>
  </si>
  <si>
    <t xml:space="preserve">  SELECT d."statecd"
  FROM edw_dbt.dbt_sthiyagarajan.persaddruse a
JOIN edw_dbt.dbt_sthiyagarajan.persuserfield b ON a."persnbr" = b.persnbr 
JOIN edw_dbt.dbt_sthiyagarajan.addr c on c."addrnbr" = a."addrnbr"
JOIN edw_dbt.dbt_sthiyagarajan.state d on d."statecd" = c."statecd"
where b.userfieldcd='CIF';
This is mapped as code type value in silver</t>
  </si>
  <si>
    <t>STATE_PROVINCE</t>
  </si>
  <si>
    <t>ADDRESS_HASH_KEY</t>
  </si>
  <si>
    <t>STD_ADDRESS_HASHKEY</t>
  </si>
  <si>
    <t>STD_ADDRESS_LINE1</t>
  </si>
  <si>
    <t>STD_ADDRESS_LINE2</t>
  </si>
  <si>
    <t>STD_ADDRESS_CITY_NAME</t>
  </si>
  <si>
    <t>STD_ADDRESS_COUNTRY_CODE</t>
  </si>
  <si>
    <t>STD_ADDRESS_STATE_NAME</t>
  </si>
  <si>
    <t>STD_ADDRESS_ZIP_CODE</t>
  </si>
  <si>
    <t>STD_ADDRESS_ZIP_PLUS_FOUR_CODE</t>
  </si>
  <si>
    <t>START_EFFECTIVE_MONTH</t>
  </si>
  <si>
    <t>PERSADDRUSE/ORGADDRUSE</t>
  </si>
  <si>
    <t>STARTMONTHCD</t>
  </si>
  <si>
    <t>Found STARTMONTHCD column but has no data in it</t>
  </si>
  <si>
    <t>END_EFFECTIVE_MONTH</t>
  </si>
  <si>
    <t>STOPMONTHCD</t>
  </si>
  <si>
    <t>Found STOPMONTHCD column but has no data in it</t>
  </si>
  <si>
    <t>DATELASTMAINT</t>
  </si>
  <si>
    <t>SELECT a."DATELASTMAINT"
FROM edw_dbt.dbt_sthiyagarajan.persaddruse a
JOIN edw_dbt.dbt_sthiyagarajan.persuserfield b ON a.""persnbr"" = b.persnbr 
where b.userfieldcd='CIF';</t>
  </si>
  <si>
    <t>PRIMARY_IND</t>
  </si>
  <si>
    <t>START_EFFECTIVE_DAY</t>
  </si>
  <si>
    <t>STARTDAYNBR</t>
  </si>
  <si>
    <t>Found STARTDAYNBR column but has no data in it</t>
  </si>
  <si>
    <t>LAST_EFFECTIVE_DAY</t>
  </si>
  <si>
    <t>STOPDAYNBR</t>
  </si>
  <si>
    <t>Found STOPDAYNBR column but has no data in it</t>
  </si>
  <si>
    <t>COUNTRY_NAME</t>
  </si>
  <si>
    <t>CONTACT_MECHANISM_USE_TYPE_NAME</t>
  </si>
  <si>
    <t>ADDRUSE</t>
  </si>
  <si>
    <t>ADDRUSEDESC</t>
  </si>
  <si>
    <t xml:space="preserve">  SELECT  c."ADDRUSEDESC"
  FROM edw_dbt.dbt_sthiyagarajan.persaddruse a
JOIN edw_dbt.dbt_sthiyagarajan.persuserfield b ON a."persnbr" = b.persnbr 
JOIN edw_dbt.dbt_sthiyagarajan.ADDRUSE c on c."ADDRUSECD" = a."ADDRUSECD"
where b.userfieldcd='CIF' </t>
  </si>
  <si>
    <t>CONTACT_MECHANISM_USE_TYPE</t>
  </si>
  <si>
    <t>ADDRUSECD</t>
  </si>
  <si>
    <t>SELECT  a."ADDRUSECD"  FROM edw_dbt.dbt_sthiyagarajan.persaddruse a
JOIN edw_dbt.dbt_sthiyagarajan.persuserfield b ON a.""persnbr"" = b.persnbr 
where b.userfieldcd='CIF' "</t>
  </si>
  <si>
    <t>PURPOSE</t>
  </si>
  <si>
    <t>CONTACT_MECHANISM_ID</t>
  </si>
  <si>
    <t>INSUFFICIENT_ADDRESS</t>
  </si>
  <si>
    <t>EFFECTIVE_END_DATE</t>
  </si>
  <si>
    <t>INACTIVEDATE</t>
  </si>
  <si>
    <t>Found INACTIVEDATE column but has no data in it</t>
  </si>
  <si>
    <t>EFFECTIVE_START_DATE</t>
  </si>
  <si>
    <t>EFFDATE</t>
  </si>
  <si>
    <t>Found EFFDATE column but has no data in it</t>
  </si>
  <si>
    <t>CUSTOMER_SOURCE_STATE</t>
  </si>
  <si>
    <t>CUSTOMER_IRS_STATE</t>
  </si>
  <si>
    <t>IRS TABLE MISSING</t>
  </si>
  <si>
    <t>CUSTOMER_ADDRESS_COMPLETE</t>
  </si>
  <si>
    <t>ANB_Customer_Account_ID</t>
  </si>
  <si>
    <t>Account_Number</t>
  </si>
  <si>
    <t>Account_Code_Type_Id</t>
  </si>
  <si>
    <t>First_Name</t>
  </si>
  <si>
    <t>Middle_Name</t>
  </si>
  <si>
    <t>Last_Name</t>
  </si>
  <si>
    <t>Full_Name</t>
  </si>
  <si>
    <t>Identifier</t>
  </si>
  <si>
    <t>Address_Line1</t>
  </si>
  <si>
    <t>Customer_Number</t>
  </si>
  <si>
    <t>Effective_Start_Date</t>
  </si>
  <si>
    <t>Effective_End_Date</t>
  </si>
  <si>
    <t>Date_Entered</t>
  </si>
  <si>
    <t>Date_Last_Maintenance</t>
  </si>
  <si>
    <t>ADT_File_Source</t>
  </si>
  <si>
    <t>ADT_Load_Date</t>
  </si>
  <si>
    <t>DBT_Valid_From</t>
  </si>
  <si>
    <t>DBT_Valid_To</t>
  </si>
  <si>
    <t>DBT_Updated_At</t>
  </si>
  <si>
    <t>anb_id</t>
  </si>
  <si>
    <t>anb_silverlake_cffben_id</t>
  </si>
  <si>
    <t>customer_number</t>
  </si>
  <si>
    <t>anb_customer_id</t>
  </si>
  <si>
    <t>beneficial_customer_number</t>
  </si>
  <si>
    <t>ACCTBENFCTYPPERS</t>
  </si>
  <si>
    <t>ownership_percentage</t>
  </si>
  <si>
    <t>ACCTBENFCTYPPERS/ACCTBENFCTYPORG</t>
  </si>
  <si>
    <t>BENFPERCENT</t>
  </si>
  <si>
    <t>Not sure if this is the column</t>
  </si>
  <si>
    <t>first_name</t>
  </si>
  <si>
    <t>last_name</t>
  </si>
  <si>
    <t>tax_id_number</t>
  </si>
  <si>
    <t>tax_id_type</t>
  </si>
  <si>
    <t>date_of_birth</t>
  </si>
  <si>
    <t>date_entered</t>
  </si>
  <si>
    <t>date_last_maintenance</t>
  </si>
  <si>
    <t>adt_load_date</t>
  </si>
  <si>
    <t>adt_file_source</t>
  </si>
  <si>
    <t>adt_hash_key</t>
  </si>
  <si>
    <t>dbt_scd_id</t>
  </si>
  <si>
    <t>dbt_updated_at</t>
  </si>
  <si>
    <t>dbt_valid_from</t>
  </si>
  <si>
    <t>dbt_valid_to</t>
  </si>
  <si>
    <t>Anb_id</t>
  </si>
  <si>
    <t>ANB_ONBASE_VERAFIN_CDD_QUESTIONS_ID</t>
  </si>
  <si>
    <t>Account_Purpose</t>
  </si>
  <si>
    <t>Account_Purpose_Other</t>
  </si>
  <si>
    <t>Date_Completed</t>
  </si>
  <si>
    <t>Doc_Date</t>
  </si>
  <si>
    <t>Document_Handle_ID</t>
  </si>
  <si>
    <t>Document_Name</t>
  </si>
  <si>
    <t>FieldValue_Question</t>
  </si>
  <si>
    <t>FieldValue_Answer</t>
  </si>
  <si>
    <t>Load_Date</t>
  </si>
  <si>
    <t>Field_source</t>
  </si>
  <si>
    <t>HOUSEHOLD_ID</t>
  </si>
  <si>
    <t>DEPOSIT_AMOUNT</t>
  </si>
  <si>
    <t>DISTANCE_TO_LEAD_BRANCH</t>
  </si>
  <si>
    <t>DISTANCE_TO_NEAREST_BRANCH</t>
  </si>
  <si>
    <t>LOAN_AMOUNT</t>
  </si>
  <si>
    <t>TOTAL_PROFIT_AMOUNT</t>
  </si>
  <si>
    <t>LATITUDE</t>
  </si>
  <si>
    <t>LONGITUDE</t>
  </si>
  <si>
    <t>OVERALL_TOTAL_PROFIT</t>
  </si>
  <si>
    <t>ANB_SILVERLAKE_CFMLID_ID</t>
  </si>
  <si>
    <t>IDENTIFIER_CODE</t>
  </si>
  <si>
    <t>PERSID</t>
  </si>
  <si>
    <t>persidtypcd</t>
  </si>
  <si>
    <t>JOIN PERS p ON c.persnbr = p."persnbr" AND c.userfieldcd = 'CIF' JOIN PERSID pid ON p."persnbr" = pid."persnbr";</t>
  </si>
  <si>
    <t>SELECT c.value, p."persnbr", pid."persidtypcd", COALESCE(pid."statecd", '') || ' ' || COALESCE(pid."ctrycd", ''), pid."idnbr", pid."datelastmaint", pid."issuedate", pid."expiredate" FROM PERSUSERFIELD c JOIN PERS p ON c.persnbr = p."persnbr" AND c.userfieldcd = 'CIF' JOIN PERSID pid ON p."persnbr" = pid."persnbr";</t>
  </si>
  <si>
    <t>IDENTIFIER_NUMBER</t>
  </si>
  <si>
    <t>idnbr</t>
  </si>
  <si>
    <t>IDENTIFIER_ISSUE_DATE</t>
  </si>
  <si>
    <t>issuedate</t>
  </si>
  <si>
    <t>IDENTIFIER_ISSUE_PLACE</t>
  </si>
  <si>
    <t>statecd,ctrycd</t>
  </si>
  <si>
    <t>IDENTIFIER_EXPIRY_DATE</t>
  </si>
  <si>
    <t>expiredate</t>
  </si>
  <si>
    <t>Company_ID</t>
  </si>
  <si>
    <t>Company_Name</t>
  </si>
  <si>
    <t>User_ID</t>
  </si>
  <si>
    <t>User_Name</t>
  </si>
  <si>
    <t>Category</t>
  </si>
  <si>
    <t>Business_Unit</t>
  </si>
  <si>
    <t>Market_Segment</t>
  </si>
  <si>
    <t>RDC_User_Id</t>
  </si>
  <si>
    <t>RDC_Enable_Date</t>
  </si>
  <si>
    <t>Service_Name</t>
  </si>
  <si>
    <t>Template_Name</t>
  </si>
  <si>
    <t>Output_Style</t>
  </si>
  <si>
    <t>Accounts</t>
  </si>
  <si>
    <t>Last_Deposit_Date</t>
  </si>
  <si>
    <t>Last_Deposit_Amount</t>
  </si>
  <si>
    <t>Cumulative_Deposit_Amount</t>
  </si>
  <si>
    <t>Single_Deposit_Amount</t>
  </si>
  <si>
    <t>Daily_Transaction_Count</t>
  </si>
  <si>
    <t>CUMMULATIVE_DEPOSIT_AMOUNT</t>
  </si>
  <si>
    <t>Admin_Access_Allowed</t>
  </si>
  <si>
    <t>App_Version</t>
  </si>
  <si>
    <t>Needs_Update</t>
  </si>
  <si>
    <t>Last_Login</t>
  </si>
  <si>
    <t>Employer_Identification_Number</t>
  </si>
  <si>
    <t>Customer_Enrolled_Date</t>
  </si>
  <si>
    <t>Company_Contact</t>
  </si>
  <si>
    <t>Address</t>
  </si>
  <si>
    <t>City_State_Zipcode</t>
  </si>
  <si>
    <t>Assets</t>
  </si>
  <si>
    <t>Number_Of_Participants</t>
  </si>
  <si>
    <t>Yourkplan</t>
  </si>
  <si>
    <t>anb_Customer_Id</t>
  </si>
  <si>
    <t>Customer_Id</t>
  </si>
  <si>
    <t>Role_Code</t>
  </si>
  <si>
    <t>Role_Name</t>
  </si>
  <si>
    <t>Role_Description</t>
  </si>
  <si>
    <t>Custom_field_id</t>
  </si>
  <si>
    <t>Field_name</t>
  </si>
  <si>
    <t>Institution_identity_record_classification_id</t>
  </si>
  <si>
    <t>Is_required</t>
  </si>
  <si>
    <t>Label_name</t>
  </si>
  <si>
    <t>Value</t>
  </si>
  <si>
    <t>Record_Date</t>
  </si>
  <si>
    <t>Record_Number</t>
  </si>
  <si>
    <t>Data_Type</t>
  </si>
  <si>
    <t>FTP_Delivery_Count</t>
  </si>
  <si>
    <t>FTP_Pickup_Count</t>
  </si>
  <si>
    <t>Push_Notifications_Count</t>
  </si>
  <si>
    <t>Web_Access_Count</t>
  </si>
  <si>
    <t>Email_Count</t>
  </si>
  <si>
    <t>SMS_Count</t>
  </si>
  <si>
    <t>Total_Count</t>
  </si>
  <si>
    <t>Cdirect</t>
  </si>
  <si>
    <t>Master_Code_Type</t>
  </si>
  <si>
    <t>Master_Code_Category</t>
  </si>
  <si>
    <t>Master_Code_SubType</t>
  </si>
  <si>
    <t xml:space="preserve">Master_Code_Type_Description </t>
  </si>
  <si>
    <t>ANB_CHEETAH_ACCOUNT_CUSTOMFIELDS_ID</t>
  </si>
  <si>
    <t>ANB_CUTOMER_ACCOUNT_ID</t>
  </si>
  <si>
    <t>FIELD_NAME</t>
  </si>
  <si>
    <t>LABEL_NAME</t>
  </si>
  <si>
    <t>VALUE</t>
  </si>
  <si>
    <t>persuserfield</t>
  </si>
  <si>
    <t>userfieldcd</t>
  </si>
  <si>
    <t>IS_REQUIRED</t>
  </si>
  <si>
    <t>MODIFIED_BY</t>
  </si>
  <si>
    <t>CUSTOM_FIELD_ID</t>
  </si>
  <si>
    <t>Report_Type_Name</t>
  </si>
  <si>
    <t>Report_Type</t>
  </si>
  <si>
    <t>Report_Name</t>
  </si>
  <si>
    <t>Report_Id</t>
  </si>
  <si>
    <t>Frequency</t>
  </si>
  <si>
    <t>Frequency_Month</t>
  </si>
  <si>
    <t>Is_Electronic</t>
  </si>
  <si>
    <t>Is_Paper</t>
  </si>
  <si>
    <t>Modified by</t>
  </si>
  <si>
    <t>Role_code</t>
  </si>
  <si>
    <t>Frequency_Type_Name</t>
  </si>
  <si>
    <t>ACCOUNT_REPORT_RELATIONSHIP_ID</t>
  </si>
  <si>
    <t>ANB_Customer_ID</t>
  </si>
  <si>
    <t>ANB_Account_ID</t>
  </si>
  <si>
    <t>Task_ID</t>
  </si>
  <si>
    <t>Task_Name</t>
  </si>
  <si>
    <t>Date_Due</t>
  </si>
  <si>
    <t>Priority</t>
  </si>
  <si>
    <t>Priority_Name</t>
  </si>
  <si>
    <t>Assigned_To_User_GUID</t>
  </si>
  <si>
    <t>Assigned_User_Username</t>
  </si>
  <si>
    <t>Task_Status_type_id</t>
  </si>
  <si>
    <t>Task_Status</t>
  </si>
  <si>
    <t>Task_List</t>
  </si>
  <si>
    <t>Task_List_Type</t>
  </si>
  <si>
    <t>Task_List_Type_Id</t>
  </si>
  <si>
    <t>Task_List_Type_Name</t>
  </si>
  <si>
    <t>Description</t>
  </si>
  <si>
    <t>Date_Closed</t>
  </si>
  <si>
    <t>Account_Display_Name</t>
  </si>
  <si>
    <t>Asset_ID</t>
  </si>
  <si>
    <t>Asset_Issuer</t>
  </si>
  <si>
    <t>Asset_Code</t>
  </si>
  <si>
    <t>Owned_By_User_GUID</t>
  </si>
  <si>
    <t>Owned_By_Username</t>
  </si>
  <si>
    <t>Closed_By_User_GUID</t>
  </si>
  <si>
    <t>Closed_By_Username</t>
  </si>
  <si>
    <t>Dismissal_Comment</t>
  </si>
  <si>
    <t>Review_Template_Name</t>
  </si>
  <si>
    <t>Institution_Name</t>
  </si>
  <si>
    <t>Modified_by</t>
  </si>
  <si>
    <t>Date_Time</t>
  </si>
  <si>
    <t>Display</t>
  </si>
  <si>
    <t>Day</t>
  </si>
  <si>
    <t>Day_Of_Week</t>
  </si>
  <si>
    <t>Month</t>
  </si>
  <si>
    <t>Year</t>
  </si>
  <si>
    <t>Adt_hash_key</t>
  </si>
  <si>
    <t>ANB_ONBASE_TM_NEW_PRODUCTION_ID</t>
  </si>
  <si>
    <t>Training_Completed_Date</t>
  </si>
  <si>
    <t>Service</t>
  </si>
  <si>
    <t>Service_Code</t>
  </si>
  <si>
    <t>Setup_Date</t>
  </si>
  <si>
    <t>Officer_Name</t>
  </si>
  <si>
    <t>Account_type</t>
  </si>
  <si>
    <t>OBJECT_ID</t>
  </si>
  <si>
    <t>ONBASE_DOC_ID</t>
  </si>
  <si>
    <t>REQUEST_DATE_TIME</t>
  </si>
  <si>
    <t>REQUEST_ID</t>
  </si>
  <si>
    <t>unmapped</t>
  </si>
  <si>
    <t>ANB_SILVERLAKE_CFALRT_ID</t>
  </si>
  <si>
    <t>SEQUENCE_NUMBER</t>
  </si>
  <si>
    <t>MESSAGE</t>
  </si>
  <si>
    <t>ALTERNATE_ADDRESS_CODE</t>
  </si>
  <si>
    <t>EXPIRATION_DATE</t>
  </si>
  <si>
    <t>PLACED_DATE</t>
  </si>
  <si>
    <t>PLAN_CODE</t>
  </si>
  <si>
    <t>ANB_MAINTENENCE_ID</t>
  </si>
  <si>
    <t>FIELD_CHANGED</t>
  </si>
  <si>
    <t>not found</t>
  </si>
  <si>
    <t>NEW_DATA</t>
  </si>
  <si>
    <t>OLD_DATA</t>
  </si>
  <si>
    <t>USER_ID</t>
  </si>
  <si>
    <t>partially mapped</t>
  </si>
  <si>
    <t>found userid in agreepers but no data dound</t>
  </si>
  <si>
    <t>MAINTENANCE_TYPE</t>
  </si>
  <si>
    <t>LAST_MAINT_DATE_JULIAN</t>
  </si>
  <si>
    <t>LAST_MAINT_DATE</t>
  </si>
  <si>
    <t>ANB_SILVERLAKE_CFCTEX_ID</t>
  </si>
  <si>
    <t>TAX_ID_NUMBER</t>
  </si>
  <si>
    <t>DEPOSIT_EXEMPT_AMOUNT</t>
  </si>
  <si>
    <t>WITHDRAWAL_EXEMPT_AMOUNT</t>
  </si>
  <si>
    <t>ANB_CHEETAH_NAMEANDADDRESSES_EMAILADDRESSES_ID</t>
  </si>
  <si>
    <t>ANB_CHEETAH_NAMEANDADDRESSES_PHONENUMBERS_ID</t>
  </si>
  <si>
    <t>CONTACT_CODE_TYPE_ID</t>
  </si>
  <si>
    <t>LAST_EFFECTIVE_MONTH</t>
  </si>
  <si>
    <t>CONTACT_VALUE</t>
  </si>
  <si>
    <t>CONTACT_MECHANISM_TYPE_NAME</t>
  </si>
  <si>
    <t>CONTACT_MECHANISM_TYPE</t>
  </si>
  <si>
    <t>CONTACT_MECHANISM_PURPOSE_TYPE</t>
  </si>
  <si>
    <t>BUSINESS_TYPE</t>
  </si>
  <si>
    <t>PHONE_EXTENSION</t>
  </si>
  <si>
    <t>ANB_CUSTOMER_ACCOUNT_ID</t>
  </si>
  <si>
    <t>MAILNOTICE_CODE</t>
  </si>
  <si>
    <t>PASTDUE_NOTICE</t>
  </si>
  <si>
    <t xml:space="preserve">RTXNEXCPHIST table found in fiserv dna but not loaded in snowflake. A column named noticeyn from RTXNEXCP is present. </t>
  </si>
  <si>
    <t>SIC_ONLINE_BANKING</t>
  </si>
  <si>
    <t>SIC_CASH_MGMT_ONLINE</t>
  </si>
  <si>
    <t>SIC_TREASURY_MGMT_ONLINE</t>
  </si>
  <si>
    <t>ORGPHONE</t>
  </si>
  <si>
    <t>phoneexten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</si>
</sst>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4" fillId="5" borderId="2" xfId="0" applyFont="1" applyFill="1" applyBorder="1"/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/>
    </xf>
    <xf numFmtId="0" fontId="2" fillId="3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65277D5-A859-425F-AA7A-7B03A04237F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Xr2qMjEbpqy0x1a7yZCCH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42BD-71F6-49DF-A51E-075013A92E75}">
  <dimension ref="A1:G38"/>
  <sheetViews>
    <sheetView topLeftCell="A3" workbookViewId="0">
      <selection activeCell="J8" sqref="J8"/>
    </sheetView>
  </sheetViews>
  <sheetFormatPr defaultColWidth="9.1796875" defaultRowHeight="13.5" customHeight="1" x14ac:dyDescent="0.3"/>
  <cols>
    <col min="1" max="1" width="36.26953125" style="2" customWidth="1"/>
    <col min="2" max="3" width="9.1796875" style="2" bestFit="1" customWidth="1"/>
    <col min="4" max="4" width="23.54296875" style="2" customWidth="1"/>
    <col min="5" max="5" width="9.1796875" style="2"/>
    <col min="6" max="6" width="12.26953125" style="2" customWidth="1"/>
    <col min="7" max="7" width="9.1796875" style="2" bestFit="1" customWidth="1"/>
    <col min="8" max="16384" width="9.1796875" style="2"/>
  </cols>
  <sheetData>
    <row r="1" spans="1:7" ht="13.5" customHeight="1" x14ac:dyDescent="0.3">
      <c r="A1" s="19" t="s">
        <v>0</v>
      </c>
      <c r="B1" s="19"/>
      <c r="C1" s="19"/>
      <c r="D1" s="19"/>
    </row>
    <row r="2" spans="1:7" ht="13" x14ac:dyDescent="0.3">
      <c r="A2" s="13" t="s">
        <v>1</v>
      </c>
      <c r="B2" s="13" t="s">
        <v>2</v>
      </c>
      <c r="C2" s="13" t="s">
        <v>3</v>
      </c>
      <c r="D2" s="13" t="s">
        <v>4</v>
      </c>
    </row>
    <row r="3" spans="1:7" ht="13" x14ac:dyDescent="0.3">
      <c r="A3" s="10" t="s">
        <v>5</v>
      </c>
      <c r="B3" s="10" t="s">
        <v>6</v>
      </c>
      <c r="C3" s="10" t="s">
        <v>7</v>
      </c>
      <c r="D3" s="10"/>
    </row>
    <row r="4" spans="1:7" ht="13" x14ac:dyDescent="0.3">
      <c r="A4" s="10" t="s">
        <v>8</v>
      </c>
      <c r="B4" s="10" t="s">
        <v>9</v>
      </c>
      <c r="C4" s="10" t="s">
        <v>7</v>
      </c>
      <c r="D4" s="10"/>
      <c r="F4" s="14"/>
      <c r="G4" s="15" t="s">
        <v>10</v>
      </c>
    </row>
    <row r="5" spans="1:7" ht="13" x14ac:dyDescent="0.3">
      <c r="A5" s="10" t="s">
        <v>11</v>
      </c>
      <c r="B5" s="10" t="s">
        <v>12</v>
      </c>
      <c r="C5" s="10" t="s">
        <v>7</v>
      </c>
      <c r="D5" s="10"/>
      <c r="F5" s="14" t="s">
        <v>7</v>
      </c>
      <c r="G5" s="14">
        <f>COUNTIF(C3:C20, "Completed")</f>
        <v>12</v>
      </c>
    </row>
    <row r="6" spans="1:7" ht="13" x14ac:dyDescent="0.3">
      <c r="A6" s="18" t="s">
        <v>13</v>
      </c>
      <c r="B6" s="10" t="s">
        <v>12</v>
      </c>
      <c r="C6" s="10" t="s">
        <v>7</v>
      </c>
      <c r="D6" s="10"/>
      <c r="F6" s="14" t="s">
        <v>14</v>
      </c>
      <c r="G6" s="14">
        <f>COUNTIF(C3:C21, "in progress")</f>
        <v>0</v>
      </c>
    </row>
    <row r="7" spans="1:7" ht="13" x14ac:dyDescent="0.3">
      <c r="A7" s="18" t="s">
        <v>15</v>
      </c>
      <c r="B7" s="10" t="s">
        <v>12</v>
      </c>
      <c r="C7" s="10" t="s">
        <v>7</v>
      </c>
      <c r="D7" s="10"/>
      <c r="F7" s="14" t="s">
        <v>16</v>
      </c>
      <c r="G7" s="14">
        <f>SUM(G5:G6)</f>
        <v>12</v>
      </c>
    </row>
    <row r="8" spans="1:7" ht="13" x14ac:dyDescent="0.3">
      <c r="A8" s="10" t="s">
        <v>17</v>
      </c>
      <c r="B8" s="10" t="s">
        <v>9</v>
      </c>
      <c r="C8" s="10" t="s">
        <v>7</v>
      </c>
      <c r="D8" s="10"/>
      <c r="F8" s="16" t="s">
        <v>18</v>
      </c>
      <c r="G8" s="17">
        <f>G5/G7*100</f>
        <v>100</v>
      </c>
    </row>
    <row r="9" spans="1:7" ht="13" x14ac:dyDescent="0.3">
      <c r="A9" s="18" t="s">
        <v>19</v>
      </c>
      <c r="B9" s="10" t="s">
        <v>6</v>
      </c>
      <c r="C9" s="10" t="s">
        <v>7</v>
      </c>
      <c r="D9" s="10"/>
    </row>
    <row r="10" spans="1:7" ht="13" x14ac:dyDescent="0.3">
      <c r="A10" s="18" t="s">
        <v>20</v>
      </c>
      <c r="B10" s="10" t="s">
        <v>21</v>
      </c>
      <c r="C10" s="10" t="s">
        <v>7</v>
      </c>
      <c r="D10" s="10" t="s">
        <v>22</v>
      </c>
    </row>
    <row r="11" spans="1:7" ht="13" x14ac:dyDescent="0.3">
      <c r="A11" s="18" t="s">
        <v>23</v>
      </c>
      <c r="B11" s="10" t="s">
        <v>12</v>
      </c>
      <c r="C11" s="10" t="s">
        <v>7</v>
      </c>
      <c r="D11" s="10"/>
    </row>
    <row r="12" spans="1:7" ht="13" x14ac:dyDescent="0.3">
      <c r="A12" s="10" t="s">
        <v>24</v>
      </c>
      <c r="B12" s="10" t="s">
        <v>25</v>
      </c>
      <c r="C12" s="10" t="s">
        <v>7</v>
      </c>
      <c r="D12" s="10"/>
    </row>
    <row r="13" spans="1:7" ht="13" x14ac:dyDescent="0.3">
      <c r="A13" s="18" t="s">
        <v>26</v>
      </c>
      <c r="B13" s="10" t="s">
        <v>6</v>
      </c>
      <c r="C13" s="10" t="s">
        <v>7</v>
      </c>
      <c r="D13" s="10" t="s">
        <v>22</v>
      </c>
    </row>
    <row r="14" spans="1:7" ht="13" x14ac:dyDescent="0.3">
      <c r="A14" s="18" t="s">
        <v>27</v>
      </c>
      <c r="B14" s="10" t="s">
        <v>6</v>
      </c>
      <c r="C14" s="10" t="s">
        <v>7</v>
      </c>
      <c r="D14" s="10" t="s">
        <v>22</v>
      </c>
    </row>
    <row r="15" spans="1:7" ht="13" x14ac:dyDescent="0.3"/>
    <row r="16" spans="1:7" ht="13" x14ac:dyDescent="0.3"/>
    <row r="17" spans="1:4" ht="13" x14ac:dyDescent="0.3"/>
    <row r="18" spans="1:4" ht="13" x14ac:dyDescent="0.3"/>
    <row r="19" spans="1:4" ht="13" x14ac:dyDescent="0.3">
      <c r="A19" s="20" t="s">
        <v>28</v>
      </c>
      <c r="B19" s="20"/>
      <c r="C19" s="11"/>
      <c r="D19" s="11"/>
    </row>
    <row r="20" spans="1:4" ht="13" x14ac:dyDescent="0.3">
      <c r="A20" s="12" t="s">
        <v>29</v>
      </c>
      <c r="B20" s="12" t="s">
        <v>30</v>
      </c>
    </row>
    <row r="21" spans="1:4" ht="13" x14ac:dyDescent="0.3">
      <c r="A21" s="9" t="s">
        <v>31</v>
      </c>
      <c r="B21" s="12" t="s">
        <v>30</v>
      </c>
    </row>
    <row r="22" spans="1:4" ht="13" x14ac:dyDescent="0.3">
      <c r="A22" s="9" t="s">
        <v>32</v>
      </c>
      <c r="B22" s="12" t="s">
        <v>30</v>
      </c>
    </row>
    <row r="23" spans="1:4" ht="13" x14ac:dyDescent="0.3">
      <c r="A23" s="9" t="s">
        <v>33</v>
      </c>
      <c r="B23" s="12" t="s">
        <v>30</v>
      </c>
    </row>
    <row r="24" spans="1:4" ht="13.5" customHeight="1" x14ac:dyDescent="0.3">
      <c r="A24" s="9" t="s">
        <v>34</v>
      </c>
      <c r="B24" s="12" t="s">
        <v>30</v>
      </c>
    </row>
    <row r="25" spans="1:4" ht="13.5" customHeight="1" x14ac:dyDescent="0.3">
      <c r="A25" s="9" t="s">
        <v>35</v>
      </c>
      <c r="B25" s="12" t="s">
        <v>30</v>
      </c>
    </row>
    <row r="26" spans="1:4" ht="13" x14ac:dyDescent="0.3">
      <c r="A26" s="9" t="s">
        <v>36</v>
      </c>
      <c r="B26" s="12" t="s">
        <v>30</v>
      </c>
    </row>
    <row r="27" spans="1:4" ht="13" x14ac:dyDescent="0.3">
      <c r="A27" s="9" t="s">
        <v>37</v>
      </c>
      <c r="B27" s="12" t="s">
        <v>30</v>
      </c>
    </row>
    <row r="28" spans="1:4" ht="13" x14ac:dyDescent="0.3">
      <c r="A28" s="9" t="s">
        <v>38</v>
      </c>
      <c r="B28" s="12" t="s">
        <v>30</v>
      </c>
    </row>
    <row r="29" spans="1:4" ht="13" x14ac:dyDescent="0.3">
      <c r="A29" s="9" t="s">
        <v>39</v>
      </c>
      <c r="B29" s="12" t="s">
        <v>30</v>
      </c>
    </row>
    <row r="30" spans="1:4" ht="13" x14ac:dyDescent="0.3"/>
    <row r="31" spans="1:4" ht="13" x14ac:dyDescent="0.3"/>
    <row r="32" spans="1:4" ht="13" x14ac:dyDescent="0.3"/>
    <row r="33" ht="13" x14ac:dyDescent="0.3"/>
    <row r="34" ht="13" x14ac:dyDescent="0.3"/>
    <row r="35" ht="13" x14ac:dyDescent="0.3"/>
    <row r="36" ht="13" x14ac:dyDescent="0.3"/>
    <row r="37" ht="13" x14ac:dyDescent="0.3"/>
    <row r="38" ht="13" x14ac:dyDescent="0.3"/>
  </sheetData>
  <autoFilter ref="D2:D23" xr:uid="{072042BD-71F6-49DF-A51E-075013A92E75}"/>
  <mergeCells count="2">
    <mergeCell ref="A1:D1"/>
    <mergeCell ref="A19:B19"/>
  </mergeCells>
  <conditionalFormatting sqref="A2:D2">
    <cfRule type="colorScale" priority="1">
      <colorScale>
        <cfvo type="min"/>
        <cfvo type="max"/>
        <color rgb="FFF8696B"/>
        <color rgb="FFFCFCFF"/>
      </colorScale>
    </cfRule>
  </conditionalFormatting>
  <conditionalFormatting sqref="A2:D14">
    <cfRule type="colorScale" priority="2">
      <colorScale>
        <cfvo type="min"/>
        <cfvo type="max"/>
        <color rgb="FF63BE7B"/>
        <color rgb="FFFCFCFF"/>
      </colorScale>
    </cfRule>
  </conditionalFormatting>
  <conditionalFormatting sqref="F4:G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E724-A3E7-4D64-85E5-BDA880D5B26A}">
  <dimension ref="A1:J594"/>
  <sheetViews>
    <sheetView tabSelected="1" zoomScaleNormal="100" workbookViewId="0">
      <pane ySplit="1" topLeftCell="A540" activePane="bottomLeft" state="frozen"/>
      <selection pane="bottomLeft" activeCell="C547" sqref="C547"/>
    </sheetView>
  </sheetViews>
  <sheetFormatPr defaultRowHeight="15" customHeight="1" x14ac:dyDescent="0.35"/>
  <cols>
    <col min="1" max="1" width="41.7265625" customWidth="1"/>
    <col min="2" max="2" width="66.1796875" customWidth="1"/>
    <col min="3" max="3" width="19.1796875" customWidth="1"/>
    <col min="4" max="4" width="18.54296875" bestFit="1" customWidth="1"/>
    <col min="5" max="6" width="18.54296875" customWidth="1"/>
    <col min="7" max="7" width="60.26953125" customWidth="1"/>
    <col min="8" max="8" width="6.81640625" bestFit="1" customWidth="1"/>
    <col min="9" max="9" width="82.81640625" bestFit="1" customWidth="1"/>
    <col min="10" max="10" width="8.7265625" bestFit="1" customWidth="1"/>
  </cols>
  <sheetData>
    <row r="1" spans="1:9" ht="14.5" x14ac:dyDescent="0.35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  <c r="G1" s="1" t="s">
        <v>44</v>
      </c>
      <c r="H1" s="1" t="s">
        <v>45</v>
      </c>
      <c r="I1" s="1" t="s">
        <v>4</v>
      </c>
    </row>
    <row r="2" spans="1:9" ht="14.5" x14ac:dyDescent="0.35">
      <c r="A2" t="s">
        <v>5</v>
      </c>
      <c r="B2" s="2" t="s">
        <v>46</v>
      </c>
      <c r="E2" t="s">
        <v>47</v>
      </c>
      <c r="F2" t="s">
        <v>6</v>
      </c>
    </row>
    <row r="3" spans="1:9" ht="14.5" x14ac:dyDescent="0.35">
      <c r="A3" t="s">
        <v>5</v>
      </c>
      <c r="B3" s="2" t="s">
        <v>48</v>
      </c>
      <c r="E3" t="s">
        <v>47</v>
      </c>
      <c r="F3" t="s">
        <v>6</v>
      </c>
    </row>
    <row r="4" spans="1:9" ht="14.5" x14ac:dyDescent="0.35">
      <c r="A4" t="s">
        <v>5</v>
      </c>
      <c r="B4" s="2" t="s">
        <v>49</v>
      </c>
      <c r="E4" t="s">
        <v>47</v>
      </c>
      <c r="F4" t="s">
        <v>6</v>
      </c>
    </row>
    <row r="5" spans="1:9" ht="14.5" x14ac:dyDescent="0.35">
      <c r="A5" t="s">
        <v>5</v>
      </c>
      <c r="B5" s="2" t="s">
        <v>50</v>
      </c>
      <c r="E5" t="s">
        <v>47</v>
      </c>
      <c r="F5" t="s">
        <v>6</v>
      </c>
    </row>
    <row r="6" spans="1:9" ht="14.5" x14ac:dyDescent="0.35">
      <c r="A6" t="s">
        <v>5</v>
      </c>
      <c r="B6" s="2" t="s">
        <v>51</v>
      </c>
      <c r="E6" t="s">
        <v>47</v>
      </c>
      <c r="F6" t="s">
        <v>6</v>
      </c>
    </row>
    <row r="7" spans="1:9" ht="14.5" x14ac:dyDescent="0.35">
      <c r="A7" t="s">
        <v>5</v>
      </c>
      <c r="B7" s="2" t="s">
        <v>52</v>
      </c>
      <c r="E7" t="s">
        <v>47</v>
      </c>
      <c r="F7" t="s">
        <v>6</v>
      </c>
    </row>
    <row r="8" spans="1:9" s="4" customFormat="1" ht="14.5" x14ac:dyDescent="0.35">
      <c r="A8" s="4" t="s">
        <v>5</v>
      </c>
      <c r="B8" s="3" t="s">
        <v>53</v>
      </c>
      <c r="E8" s="4" t="s">
        <v>47</v>
      </c>
      <c r="F8" s="4" t="s">
        <v>6</v>
      </c>
      <c r="I8" s="4" t="s">
        <v>54</v>
      </c>
    </row>
    <row r="9" spans="1:9" ht="14.5" x14ac:dyDescent="0.35">
      <c r="A9" t="s">
        <v>5</v>
      </c>
      <c r="B9" s="2" t="s">
        <v>55</v>
      </c>
      <c r="E9" t="s">
        <v>47</v>
      </c>
      <c r="F9" t="s">
        <v>6</v>
      </c>
    </row>
    <row r="10" spans="1:9" ht="14.5" x14ac:dyDescent="0.35">
      <c r="A10" t="s">
        <v>5</v>
      </c>
      <c r="B10" s="2" t="s">
        <v>56</v>
      </c>
      <c r="E10" t="s">
        <v>47</v>
      </c>
      <c r="F10" t="s">
        <v>6</v>
      </c>
    </row>
    <row r="11" spans="1:9" s="4" customFormat="1" ht="14.5" x14ac:dyDescent="0.35">
      <c r="A11" s="4" t="s">
        <v>5</v>
      </c>
      <c r="B11" s="3" t="s">
        <v>57</v>
      </c>
      <c r="C11" s="4" t="s">
        <v>58</v>
      </c>
      <c r="D11" s="4" t="s">
        <v>59</v>
      </c>
      <c r="E11" s="4" t="s">
        <v>43</v>
      </c>
      <c r="F11" s="4" t="s">
        <v>6</v>
      </c>
      <c r="I11" s="4" t="s">
        <v>60</v>
      </c>
    </row>
    <row r="12" spans="1:9" ht="14.5" x14ac:dyDescent="0.35">
      <c r="A12" t="s">
        <v>5</v>
      </c>
      <c r="B12" s="2" t="s">
        <v>61</v>
      </c>
      <c r="E12" t="s">
        <v>47</v>
      </c>
      <c r="F12" t="s">
        <v>6</v>
      </c>
    </row>
    <row r="13" spans="1:9" ht="14.5" x14ac:dyDescent="0.35">
      <c r="A13" t="s">
        <v>5</v>
      </c>
      <c r="B13" s="2" t="s">
        <v>62</v>
      </c>
      <c r="C13" t="s">
        <v>63</v>
      </c>
      <c r="D13" t="s">
        <v>64</v>
      </c>
      <c r="E13" t="s">
        <v>43</v>
      </c>
      <c r="F13" t="s">
        <v>6</v>
      </c>
      <c r="G13" t="s">
        <v>65</v>
      </c>
      <c r="I13" t="s">
        <v>66</v>
      </c>
    </row>
    <row r="14" spans="1:9" ht="14.5" x14ac:dyDescent="0.35">
      <c r="A14" t="s">
        <v>5</v>
      </c>
      <c r="B14" s="2" t="s">
        <v>67</v>
      </c>
      <c r="C14" t="s">
        <v>58</v>
      </c>
      <c r="D14" t="s">
        <v>68</v>
      </c>
      <c r="E14" t="s">
        <v>43</v>
      </c>
      <c r="F14" t="s">
        <v>6</v>
      </c>
      <c r="G14" t="s">
        <v>69</v>
      </c>
    </row>
    <row r="15" spans="1:9" ht="14.5" x14ac:dyDescent="0.35">
      <c r="A15" t="s">
        <v>5</v>
      </c>
      <c r="B15" s="2" t="s">
        <v>70</v>
      </c>
      <c r="E15" t="s">
        <v>47</v>
      </c>
      <c r="F15" t="s">
        <v>6</v>
      </c>
    </row>
    <row r="16" spans="1:9" ht="14.5" x14ac:dyDescent="0.35">
      <c r="A16" t="s">
        <v>5</v>
      </c>
      <c r="B16" s="2" t="s">
        <v>71</v>
      </c>
      <c r="E16" t="s">
        <v>47</v>
      </c>
      <c r="F16" t="s">
        <v>6</v>
      </c>
    </row>
    <row r="17" spans="1:10" ht="14.5" x14ac:dyDescent="0.35">
      <c r="A17" t="s">
        <v>5</v>
      </c>
      <c r="B17" s="2" t="s">
        <v>72</v>
      </c>
      <c r="E17" t="s">
        <v>47</v>
      </c>
      <c r="F17" t="s">
        <v>6</v>
      </c>
    </row>
    <row r="18" spans="1:10" ht="14.5" x14ac:dyDescent="0.35">
      <c r="A18" t="s">
        <v>5</v>
      </c>
      <c r="B18" s="2" t="s">
        <v>73</v>
      </c>
      <c r="E18" t="s">
        <v>47</v>
      </c>
      <c r="F18" t="s">
        <v>6</v>
      </c>
    </row>
    <row r="19" spans="1:10" ht="14.5" x14ac:dyDescent="0.35">
      <c r="A19" t="s">
        <v>5</v>
      </c>
      <c r="B19" s="2" t="s">
        <v>74</v>
      </c>
      <c r="C19" t="s">
        <v>58</v>
      </c>
      <c r="D19" t="s">
        <v>75</v>
      </c>
      <c r="E19" t="s">
        <v>43</v>
      </c>
      <c r="F19" t="s">
        <v>6</v>
      </c>
      <c r="I19" t="s">
        <v>76</v>
      </c>
    </row>
    <row r="20" spans="1:10" ht="14.5" x14ac:dyDescent="0.35">
      <c r="A20" t="s">
        <v>5</v>
      </c>
      <c r="B20" s="2" t="s">
        <v>77</v>
      </c>
      <c r="C20" t="s">
        <v>58</v>
      </c>
      <c r="D20" t="s">
        <v>78</v>
      </c>
      <c r="E20" t="s">
        <v>43</v>
      </c>
      <c r="F20" t="s">
        <v>6</v>
      </c>
      <c r="I20" t="s">
        <v>79</v>
      </c>
    </row>
    <row r="21" spans="1:10" ht="14.5" x14ac:dyDescent="0.35">
      <c r="A21" t="s">
        <v>5</v>
      </c>
      <c r="B21" s="2" t="s">
        <v>80</v>
      </c>
      <c r="E21" t="s">
        <v>47</v>
      </c>
      <c r="F21" t="s">
        <v>6</v>
      </c>
    </row>
    <row r="22" spans="1:10" ht="14.5" x14ac:dyDescent="0.35">
      <c r="A22" t="s">
        <v>5</v>
      </c>
      <c r="B22" s="2" t="s">
        <v>81</v>
      </c>
      <c r="E22" t="s">
        <v>47</v>
      </c>
      <c r="F22" t="s">
        <v>6</v>
      </c>
    </row>
    <row r="23" spans="1:10" ht="14.5" x14ac:dyDescent="0.35">
      <c r="A23" t="s">
        <v>5</v>
      </c>
      <c r="B23" s="2" t="s">
        <v>82</v>
      </c>
      <c r="C23" t="s">
        <v>83</v>
      </c>
      <c r="D23" t="s">
        <v>84</v>
      </c>
      <c r="E23" t="s">
        <v>43</v>
      </c>
      <c r="F23" t="s">
        <v>6</v>
      </c>
      <c r="G23" t="s">
        <v>85</v>
      </c>
      <c r="I23" t="s">
        <v>86</v>
      </c>
    </row>
    <row r="24" spans="1:10" ht="14.5" x14ac:dyDescent="0.35">
      <c r="A24" t="s">
        <v>5</v>
      </c>
      <c r="B24" s="2" t="s">
        <v>87</v>
      </c>
      <c r="E24" t="s">
        <v>47</v>
      </c>
      <c r="F24" t="s">
        <v>6</v>
      </c>
    </row>
    <row r="25" spans="1:10" ht="14.5" x14ac:dyDescent="0.35">
      <c r="A25" t="s">
        <v>5</v>
      </c>
      <c r="B25" s="2" t="s">
        <v>88</v>
      </c>
      <c r="E25" t="s">
        <v>47</v>
      </c>
      <c r="F25" t="s">
        <v>6</v>
      </c>
    </row>
    <row r="26" spans="1:10" s="4" customFormat="1" ht="14.5" x14ac:dyDescent="0.35">
      <c r="A26" s="4" t="s">
        <v>5</v>
      </c>
      <c r="B26" s="3" t="s">
        <v>89</v>
      </c>
      <c r="C26" s="4" t="s">
        <v>58</v>
      </c>
      <c r="D26" s="4" t="s">
        <v>90</v>
      </c>
      <c r="E26" s="4" t="s">
        <v>43</v>
      </c>
      <c r="F26" s="4" t="s">
        <v>6</v>
      </c>
      <c r="I26" s="4" t="s">
        <v>91</v>
      </c>
    </row>
    <row r="27" spans="1:10" ht="14.5" x14ac:dyDescent="0.35">
      <c r="A27" t="s">
        <v>5</v>
      </c>
      <c r="B27" s="2" t="s">
        <v>92</v>
      </c>
      <c r="C27" t="s">
        <v>58</v>
      </c>
      <c r="D27" t="s">
        <v>93</v>
      </c>
      <c r="E27" t="s">
        <v>43</v>
      </c>
      <c r="F27" t="s">
        <v>6</v>
      </c>
    </row>
    <row r="28" spans="1:10" ht="14.5" x14ac:dyDescent="0.35">
      <c r="A28" t="s">
        <v>5</v>
      </c>
      <c r="B28" s="2" t="s">
        <v>94</v>
      </c>
      <c r="E28" t="s">
        <v>47</v>
      </c>
      <c r="F28" t="s">
        <v>6</v>
      </c>
    </row>
    <row r="29" spans="1:10" ht="14.5" x14ac:dyDescent="0.35">
      <c r="A29" t="s">
        <v>5</v>
      </c>
      <c r="B29" s="2" t="s">
        <v>95</v>
      </c>
      <c r="E29" t="s">
        <v>47</v>
      </c>
      <c r="F29" t="s">
        <v>6</v>
      </c>
    </row>
    <row r="30" spans="1:10" s="4" customFormat="1" ht="14.5" x14ac:dyDescent="0.35">
      <c r="A30" t="s">
        <v>5</v>
      </c>
      <c r="B30" t="s">
        <v>96</v>
      </c>
      <c r="C30" t="s">
        <v>58</v>
      </c>
      <c r="D30" t="s">
        <v>68</v>
      </c>
      <c r="E30" t="s">
        <v>43</v>
      </c>
      <c r="F30" t="s">
        <v>6</v>
      </c>
      <c r="G30" t="s">
        <v>69</v>
      </c>
      <c r="H30"/>
      <c r="I30"/>
      <c r="J30"/>
    </row>
    <row r="31" spans="1:10" ht="14.5" x14ac:dyDescent="0.35">
      <c r="A31" t="s">
        <v>5</v>
      </c>
      <c r="B31" s="2" t="s">
        <v>97</v>
      </c>
      <c r="C31" t="s">
        <v>58</v>
      </c>
      <c r="D31" t="s">
        <v>98</v>
      </c>
      <c r="E31" t="s">
        <v>43</v>
      </c>
      <c r="F31" t="s">
        <v>6</v>
      </c>
    </row>
    <row r="32" spans="1:10" ht="14.5" x14ac:dyDescent="0.35">
      <c r="A32" t="s">
        <v>5</v>
      </c>
      <c r="B32" s="2" t="s">
        <v>99</v>
      </c>
      <c r="C32" t="s">
        <v>58</v>
      </c>
      <c r="D32" t="s">
        <v>100</v>
      </c>
      <c r="E32" t="s">
        <v>43</v>
      </c>
      <c r="F32" t="s">
        <v>6</v>
      </c>
    </row>
    <row r="33" spans="1:9" ht="58" x14ac:dyDescent="0.35">
      <c r="A33" t="s">
        <v>5</v>
      </c>
      <c r="B33" s="2" t="s">
        <v>101</v>
      </c>
      <c r="C33" t="s">
        <v>58</v>
      </c>
      <c r="D33" t="s">
        <v>102</v>
      </c>
      <c r="E33" t="s">
        <v>43</v>
      </c>
      <c r="F33" t="s">
        <v>6</v>
      </c>
      <c r="I33" s="5" t="s">
        <v>103</v>
      </c>
    </row>
    <row r="34" spans="1:9" ht="14.5" x14ac:dyDescent="0.35">
      <c r="A34" t="s">
        <v>5</v>
      </c>
      <c r="B34" s="2" t="s">
        <v>104</v>
      </c>
      <c r="E34" t="s">
        <v>47</v>
      </c>
      <c r="F34" t="s">
        <v>6</v>
      </c>
    </row>
    <row r="35" spans="1:9" ht="14.5" x14ac:dyDescent="0.35">
      <c r="A35" t="s">
        <v>5</v>
      </c>
      <c r="B35" s="2" t="s">
        <v>105</v>
      </c>
      <c r="C35" t="s">
        <v>106</v>
      </c>
      <c r="D35" t="s">
        <v>107</v>
      </c>
      <c r="E35" t="s">
        <v>43</v>
      </c>
      <c r="F35" t="s">
        <v>6</v>
      </c>
      <c r="I35" t="s">
        <v>108</v>
      </c>
    </row>
    <row r="36" spans="1:9" s="4" customFormat="1" ht="14.5" x14ac:dyDescent="0.35">
      <c r="A36" s="4" t="s">
        <v>5</v>
      </c>
      <c r="B36" s="3" t="s">
        <v>109</v>
      </c>
      <c r="C36" s="4" t="s">
        <v>58</v>
      </c>
      <c r="D36" s="4" t="s">
        <v>110</v>
      </c>
      <c r="F36" s="4" t="s">
        <v>6</v>
      </c>
    </row>
    <row r="37" spans="1:9" ht="14.5" x14ac:dyDescent="0.35">
      <c r="A37" t="s">
        <v>5</v>
      </c>
      <c r="B37" s="2" t="s">
        <v>111</v>
      </c>
      <c r="E37" t="s">
        <v>47</v>
      </c>
      <c r="F37" t="s">
        <v>6</v>
      </c>
    </row>
    <row r="38" spans="1:9" ht="14.5" x14ac:dyDescent="0.35">
      <c r="A38" t="s">
        <v>5</v>
      </c>
      <c r="B38" s="2" t="s">
        <v>112</v>
      </c>
      <c r="C38" t="s">
        <v>58</v>
      </c>
      <c r="D38" t="s">
        <v>113</v>
      </c>
      <c r="E38" t="s">
        <v>43</v>
      </c>
      <c r="F38" t="s">
        <v>6</v>
      </c>
      <c r="I38" t="s">
        <v>114</v>
      </c>
    </row>
    <row r="39" spans="1:9" ht="14.5" x14ac:dyDescent="0.35">
      <c r="A39" t="s">
        <v>5</v>
      </c>
      <c r="B39" s="2" t="s">
        <v>115</v>
      </c>
      <c r="E39" t="s">
        <v>47</v>
      </c>
      <c r="F39" t="s">
        <v>6</v>
      </c>
    </row>
    <row r="40" spans="1:9" ht="14.5" x14ac:dyDescent="0.35">
      <c r="A40" t="s">
        <v>5</v>
      </c>
      <c r="B40" s="2" t="s">
        <v>116</v>
      </c>
      <c r="E40" t="s">
        <v>47</v>
      </c>
      <c r="F40" t="s">
        <v>6</v>
      </c>
    </row>
    <row r="41" spans="1:9" ht="14.5" x14ac:dyDescent="0.35">
      <c r="A41" t="s">
        <v>5</v>
      </c>
      <c r="B41" s="2" t="s">
        <v>117</v>
      </c>
      <c r="E41" t="s">
        <v>47</v>
      </c>
      <c r="F41" t="s">
        <v>6</v>
      </c>
    </row>
    <row r="42" spans="1:9" ht="14.5" x14ac:dyDescent="0.35">
      <c r="A42" t="s">
        <v>5</v>
      </c>
      <c r="B42" s="2" t="s">
        <v>118</v>
      </c>
      <c r="E42" t="s">
        <v>47</v>
      </c>
      <c r="F42" t="s">
        <v>6</v>
      </c>
    </row>
    <row r="43" spans="1:9" ht="14.5" x14ac:dyDescent="0.35">
      <c r="A43" t="s">
        <v>5</v>
      </c>
      <c r="B43" s="2" t="s">
        <v>119</v>
      </c>
      <c r="E43" t="s">
        <v>47</v>
      </c>
      <c r="F43" t="s">
        <v>6</v>
      </c>
    </row>
    <row r="44" spans="1:9" s="4" customFormat="1" ht="14.5" x14ac:dyDescent="0.35">
      <c r="A44" s="4" t="s">
        <v>5</v>
      </c>
      <c r="B44" s="3" t="s">
        <v>120</v>
      </c>
      <c r="C44" s="4" t="s">
        <v>58</v>
      </c>
      <c r="D44" s="4" t="s">
        <v>121</v>
      </c>
      <c r="F44" s="4" t="s">
        <v>6</v>
      </c>
      <c r="I44" s="4" t="s">
        <v>122</v>
      </c>
    </row>
    <row r="45" spans="1:9" ht="14.5" x14ac:dyDescent="0.35">
      <c r="A45" t="s">
        <v>5</v>
      </c>
      <c r="B45" s="2" t="s">
        <v>123</v>
      </c>
      <c r="E45" t="s">
        <v>47</v>
      </c>
      <c r="F45" t="s">
        <v>6</v>
      </c>
    </row>
    <row r="46" spans="1:9" ht="14.5" x14ac:dyDescent="0.35">
      <c r="A46" t="s">
        <v>5</v>
      </c>
      <c r="B46" s="2" t="s">
        <v>124</v>
      </c>
      <c r="E46" t="s">
        <v>47</v>
      </c>
      <c r="F46" t="s">
        <v>6</v>
      </c>
    </row>
    <row r="47" spans="1:9" ht="14.5" x14ac:dyDescent="0.35">
      <c r="A47" t="s">
        <v>5</v>
      </c>
      <c r="B47" s="2" t="s">
        <v>125</v>
      </c>
      <c r="E47" t="s">
        <v>47</v>
      </c>
      <c r="F47" t="s">
        <v>21</v>
      </c>
    </row>
    <row r="48" spans="1:9" ht="14.5" x14ac:dyDescent="0.35">
      <c r="A48" t="s">
        <v>5</v>
      </c>
      <c r="B48" s="2" t="s">
        <v>126</v>
      </c>
      <c r="E48" t="s">
        <v>47</v>
      </c>
      <c r="F48" t="s">
        <v>21</v>
      </c>
      <c r="I48" t="s">
        <v>127</v>
      </c>
    </row>
    <row r="49" spans="1:9" ht="14.5" x14ac:dyDescent="0.35">
      <c r="A49" t="s">
        <v>5</v>
      </c>
      <c r="B49" s="2" t="s">
        <v>128</v>
      </c>
      <c r="E49" t="s">
        <v>47</v>
      </c>
      <c r="F49" t="s">
        <v>21</v>
      </c>
      <c r="I49" t="s">
        <v>129</v>
      </c>
    </row>
    <row r="50" spans="1:9" ht="14.5" x14ac:dyDescent="0.35">
      <c r="A50" t="s">
        <v>5</v>
      </c>
      <c r="B50" s="2" t="s">
        <v>130</v>
      </c>
      <c r="E50" t="s">
        <v>47</v>
      </c>
      <c r="F50" t="s">
        <v>21</v>
      </c>
    </row>
    <row r="51" spans="1:9" ht="14.5" x14ac:dyDescent="0.35">
      <c r="A51" t="s">
        <v>5</v>
      </c>
      <c r="B51" s="2" t="s">
        <v>131</v>
      </c>
      <c r="E51" t="s">
        <v>47</v>
      </c>
      <c r="F51" t="s">
        <v>21</v>
      </c>
    </row>
    <row r="52" spans="1:9" ht="14.5" x14ac:dyDescent="0.35">
      <c r="A52" t="s">
        <v>5</v>
      </c>
      <c r="B52" s="2" t="s">
        <v>132</v>
      </c>
      <c r="E52" t="s">
        <v>47</v>
      </c>
      <c r="F52" t="s">
        <v>21</v>
      </c>
      <c r="I52" t="s">
        <v>133</v>
      </c>
    </row>
    <row r="53" spans="1:9" ht="14.5" x14ac:dyDescent="0.35">
      <c r="A53" t="s">
        <v>5</v>
      </c>
      <c r="B53" s="2" t="s">
        <v>134</v>
      </c>
      <c r="E53" t="s">
        <v>47</v>
      </c>
      <c r="F53" t="s">
        <v>21</v>
      </c>
      <c r="I53" t="s">
        <v>135</v>
      </c>
    </row>
    <row r="54" spans="1:9" ht="14.5" x14ac:dyDescent="0.35">
      <c r="A54" t="s">
        <v>5</v>
      </c>
      <c r="B54" s="2" t="s">
        <v>136</v>
      </c>
      <c r="E54" t="s">
        <v>47</v>
      </c>
      <c r="F54" t="s">
        <v>21</v>
      </c>
    </row>
    <row r="55" spans="1:9" ht="14.5" x14ac:dyDescent="0.35">
      <c r="A55" t="s">
        <v>5</v>
      </c>
      <c r="B55" s="2" t="s">
        <v>137</v>
      </c>
      <c r="E55" t="s">
        <v>47</v>
      </c>
      <c r="F55" t="s">
        <v>21</v>
      </c>
    </row>
    <row r="56" spans="1:9" ht="14.5" x14ac:dyDescent="0.35">
      <c r="A56" t="s">
        <v>5</v>
      </c>
      <c r="B56" s="2" t="s">
        <v>138</v>
      </c>
      <c r="E56" t="s">
        <v>47</v>
      </c>
      <c r="F56" t="s">
        <v>21</v>
      </c>
    </row>
    <row r="57" spans="1:9" ht="14.5" x14ac:dyDescent="0.35">
      <c r="A57" t="s">
        <v>5</v>
      </c>
      <c r="B57" s="2" t="s">
        <v>139</v>
      </c>
      <c r="E57" t="s">
        <v>47</v>
      </c>
      <c r="F57" t="s">
        <v>21</v>
      </c>
    </row>
    <row r="58" spans="1:9" ht="58" x14ac:dyDescent="0.35">
      <c r="A58" t="s">
        <v>5</v>
      </c>
      <c r="B58" s="2" t="s">
        <v>140</v>
      </c>
      <c r="C58" t="s">
        <v>141</v>
      </c>
      <c r="D58" t="s">
        <v>142</v>
      </c>
      <c r="E58" t="s">
        <v>43</v>
      </c>
      <c r="F58" t="s">
        <v>21</v>
      </c>
      <c r="G58" s="5" t="s">
        <v>143</v>
      </c>
      <c r="I58" t="s">
        <v>144</v>
      </c>
    </row>
    <row r="59" spans="1:9" ht="14.5" x14ac:dyDescent="0.35">
      <c r="A59" t="s">
        <v>5</v>
      </c>
      <c r="B59" s="2" t="s">
        <v>145</v>
      </c>
      <c r="E59" t="s">
        <v>47</v>
      </c>
      <c r="F59" t="s">
        <v>21</v>
      </c>
    </row>
    <row r="60" spans="1:9" ht="14.5" x14ac:dyDescent="0.35">
      <c r="A60" t="s">
        <v>5</v>
      </c>
      <c r="B60" s="2" t="s">
        <v>146</v>
      </c>
      <c r="E60" t="s">
        <v>47</v>
      </c>
      <c r="F60" t="s">
        <v>21</v>
      </c>
    </row>
    <row r="61" spans="1:9" ht="14.5" x14ac:dyDescent="0.35">
      <c r="A61" t="s">
        <v>5</v>
      </c>
      <c r="B61" s="2" t="s">
        <v>147</v>
      </c>
      <c r="E61" t="s">
        <v>47</v>
      </c>
      <c r="F61" t="s">
        <v>21</v>
      </c>
    </row>
    <row r="62" spans="1:9" ht="14.5" x14ac:dyDescent="0.35">
      <c r="A62" t="s">
        <v>8</v>
      </c>
      <c r="B62" t="s">
        <v>46</v>
      </c>
      <c r="E62" t="s">
        <v>47</v>
      </c>
      <c r="F62" t="s">
        <v>9</v>
      </c>
      <c r="I62" t="s">
        <v>148</v>
      </c>
    </row>
    <row r="63" spans="1:9" ht="14.5" x14ac:dyDescent="0.35">
      <c r="A63" t="s">
        <v>8</v>
      </c>
      <c r="B63" t="s">
        <v>149</v>
      </c>
      <c r="E63" t="s">
        <v>47</v>
      </c>
      <c r="F63" t="s">
        <v>9</v>
      </c>
      <c r="I63" t="s">
        <v>148</v>
      </c>
    </row>
    <row r="64" spans="1:9" ht="14.5" x14ac:dyDescent="0.35">
      <c r="A64" t="s">
        <v>8</v>
      </c>
      <c r="B64" t="s">
        <v>150</v>
      </c>
      <c r="E64" t="s">
        <v>47</v>
      </c>
      <c r="F64" t="s">
        <v>9</v>
      </c>
      <c r="I64" t="s">
        <v>148</v>
      </c>
    </row>
    <row r="65" spans="1:9" ht="14.5" x14ac:dyDescent="0.35">
      <c r="A65" t="s">
        <v>8</v>
      </c>
      <c r="B65" t="s">
        <v>151</v>
      </c>
      <c r="E65" t="s">
        <v>47</v>
      </c>
      <c r="F65" t="s">
        <v>9</v>
      </c>
      <c r="I65" t="s">
        <v>148</v>
      </c>
    </row>
    <row r="66" spans="1:9" ht="14.5" x14ac:dyDescent="0.35">
      <c r="A66" t="s">
        <v>8</v>
      </c>
      <c r="B66" t="s">
        <v>152</v>
      </c>
      <c r="E66" t="s">
        <v>47</v>
      </c>
      <c r="F66" t="s">
        <v>9</v>
      </c>
      <c r="I66" t="s">
        <v>148</v>
      </c>
    </row>
    <row r="67" spans="1:9" ht="14.5" x14ac:dyDescent="0.35">
      <c r="A67" t="s">
        <v>8</v>
      </c>
      <c r="B67" t="s">
        <v>153</v>
      </c>
      <c r="E67" t="s">
        <v>47</v>
      </c>
      <c r="F67" t="s">
        <v>9</v>
      </c>
      <c r="I67" t="s">
        <v>148</v>
      </c>
    </row>
    <row r="68" spans="1:9" ht="14.5" x14ac:dyDescent="0.35">
      <c r="A68" t="s">
        <v>8</v>
      </c>
      <c r="B68" t="s">
        <v>154</v>
      </c>
      <c r="E68" t="s">
        <v>47</v>
      </c>
      <c r="F68" t="s">
        <v>9</v>
      </c>
      <c r="I68" t="s">
        <v>148</v>
      </c>
    </row>
    <row r="69" spans="1:9" ht="14.5" x14ac:dyDescent="0.35">
      <c r="A69" t="s">
        <v>8</v>
      </c>
      <c r="B69" t="s">
        <v>155</v>
      </c>
      <c r="E69" t="s">
        <v>47</v>
      </c>
      <c r="F69" t="s">
        <v>9</v>
      </c>
      <c r="I69" t="s">
        <v>148</v>
      </c>
    </row>
    <row r="70" spans="1:9" ht="14.5" x14ac:dyDescent="0.35">
      <c r="A70" t="s">
        <v>8</v>
      </c>
      <c r="B70" t="s">
        <v>156</v>
      </c>
      <c r="E70" t="s">
        <v>47</v>
      </c>
      <c r="F70" t="s">
        <v>9</v>
      </c>
      <c r="I70" t="s">
        <v>148</v>
      </c>
    </row>
    <row r="71" spans="1:9" ht="14.5" x14ac:dyDescent="0.35">
      <c r="A71" t="s">
        <v>8</v>
      </c>
      <c r="B71" t="s">
        <v>157</v>
      </c>
      <c r="E71" t="s">
        <v>47</v>
      </c>
      <c r="F71" t="s">
        <v>9</v>
      </c>
      <c r="I71" t="s">
        <v>148</v>
      </c>
    </row>
    <row r="72" spans="1:9" ht="14.5" x14ac:dyDescent="0.35">
      <c r="A72" t="s">
        <v>8</v>
      </c>
      <c r="B72" t="s">
        <v>158</v>
      </c>
      <c r="E72" t="s">
        <v>47</v>
      </c>
      <c r="F72" t="s">
        <v>9</v>
      </c>
    </row>
    <row r="73" spans="1:9" ht="14.5" x14ac:dyDescent="0.35">
      <c r="A73" t="s">
        <v>8</v>
      </c>
      <c r="B73" s="4" t="s">
        <v>159</v>
      </c>
      <c r="E73" t="s">
        <v>47</v>
      </c>
      <c r="F73" t="s">
        <v>9</v>
      </c>
      <c r="I73" t="s">
        <v>160</v>
      </c>
    </row>
    <row r="74" spans="1:9" ht="14.5" x14ac:dyDescent="0.35">
      <c r="A74" t="s">
        <v>8</v>
      </c>
      <c r="B74" t="s">
        <v>161</v>
      </c>
      <c r="C74" t="s">
        <v>141</v>
      </c>
      <c r="D74" t="s">
        <v>162</v>
      </c>
      <c r="E74" t="s">
        <v>43</v>
      </c>
      <c r="F74" t="s">
        <v>9</v>
      </c>
      <c r="G74" t="s">
        <v>163</v>
      </c>
      <c r="I74" t="s">
        <v>164</v>
      </c>
    </row>
    <row r="75" spans="1:9" ht="14.5" x14ac:dyDescent="0.35">
      <c r="A75" t="s">
        <v>8</v>
      </c>
      <c r="B75" t="s">
        <v>165</v>
      </c>
      <c r="C75" t="s">
        <v>141</v>
      </c>
      <c r="D75" t="s">
        <v>166</v>
      </c>
      <c r="E75" t="s">
        <v>43</v>
      </c>
      <c r="F75" t="s">
        <v>9</v>
      </c>
      <c r="G75" t="s">
        <v>163</v>
      </c>
      <c r="I75" t="s">
        <v>167</v>
      </c>
    </row>
    <row r="76" spans="1:9" ht="14.5" x14ac:dyDescent="0.35">
      <c r="A76" t="s">
        <v>8</v>
      </c>
      <c r="B76" s="4" t="s">
        <v>168</v>
      </c>
      <c r="E76" t="s">
        <v>47</v>
      </c>
      <c r="F76" t="s">
        <v>9</v>
      </c>
      <c r="I76" t="s">
        <v>160</v>
      </c>
    </row>
    <row r="77" spans="1:9" ht="14.5" x14ac:dyDescent="0.35">
      <c r="A77" t="s">
        <v>8</v>
      </c>
      <c r="B77" s="4" t="s">
        <v>169</v>
      </c>
      <c r="E77" t="s">
        <v>47</v>
      </c>
      <c r="F77" t="s">
        <v>9</v>
      </c>
      <c r="I77" t="s">
        <v>160</v>
      </c>
    </row>
    <row r="78" spans="1:9" ht="14.5" x14ac:dyDescent="0.35">
      <c r="A78" t="s">
        <v>8</v>
      </c>
      <c r="B78" s="4" t="s">
        <v>170</v>
      </c>
      <c r="E78" t="s">
        <v>47</v>
      </c>
      <c r="F78" t="s">
        <v>9</v>
      </c>
      <c r="I78" t="s">
        <v>160</v>
      </c>
    </row>
    <row r="79" spans="1:9" ht="14.5" x14ac:dyDescent="0.35">
      <c r="A79" t="s">
        <v>8</v>
      </c>
      <c r="B79" t="s">
        <v>80</v>
      </c>
      <c r="C79" t="s">
        <v>141</v>
      </c>
      <c r="D79" t="s">
        <v>171</v>
      </c>
      <c r="E79" t="s">
        <v>43</v>
      </c>
      <c r="F79" t="s">
        <v>9</v>
      </c>
      <c r="G79" t="s">
        <v>163</v>
      </c>
      <c r="I79" t="s">
        <v>172</v>
      </c>
    </row>
    <row r="80" spans="1:9" ht="14.5" x14ac:dyDescent="0.35">
      <c r="A80" t="s">
        <v>8</v>
      </c>
      <c r="B80" t="s">
        <v>173</v>
      </c>
      <c r="E80" t="s">
        <v>47</v>
      </c>
      <c r="F80" t="s">
        <v>9</v>
      </c>
      <c r="I80" t="s">
        <v>148</v>
      </c>
    </row>
    <row r="81" spans="1:9" ht="14.5" x14ac:dyDescent="0.35">
      <c r="A81" t="s">
        <v>8</v>
      </c>
      <c r="B81" t="s">
        <v>104</v>
      </c>
      <c r="C81" t="s">
        <v>174</v>
      </c>
      <c r="D81" t="s">
        <v>175</v>
      </c>
      <c r="E81" t="s">
        <v>43</v>
      </c>
      <c r="F81" t="s">
        <v>9</v>
      </c>
      <c r="G81" t="s">
        <v>176</v>
      </c>
      <c r="I81" t="s">
        <v>177</v>
      </c>
    </row>
    <row r="82" spans="1:9" ht="14.5" x14ac:dyDescent="0.35">
      <c r="A82" t="s">
        <v>8</v>
      </c>
      <c r="B82" t="s">
        <v>82</v>
      </c>
      <c r="C82" t="s">
        <v>178</v>
      </c>
      <c r="D82" t="s">
        <v>84</v>
      </c>
      <c r="E82" t="s">
        <v>43</v>
      </c>
      <c r="F82" t="s">
        <v>9</v>
      </c>
      <c r="G82" t="s">
        <v>179</v>
      </c>
      <c r="I82" t="s">
        <v>180</v>
      </c>
    </row>
    <row r="83" spans="1:9" ht="14.5" x14ac:dyDescent="0.35">
      <c r="A83" t="s">
        <v>8</v>
      </c>
      <c r="B83" t="s">
        <v>101</v>
      </c>
      <c r="E83" t="s">
        <v>47</v>
      </c>
      <c r="F83" t="s">
        <v>9</v>
      </c>
    </row>
    <row r="84" spans="1:9" ht="14.5" x14ac:dyDescent="0.35">
      <c r="A84" t="s">
        <v>8</v>
      </c>
      <c r="B84" t="s">
        <v>109</v>
      </c>
      <c r="C84" t="s">
        <v>141</v>
      </c>
      <c r="D84" t="s">
        <v>110</v>
      </c>
      <c r="E84" t="s">
        <v>43</v>
      </c>
      <c r="F84" t="s">
        <v>9</v>
      </c>
      <c r="G84" t="s">
        <v>163</v>
      </c>
      <c r="I84" t="s">
        <v>181</v>
      </c>
    </row>
    <row r="85" spans="1:9" ht="14.5" x14ac:dyDescent="0.35">
      <c r="A85" t="s">
        <v>8</v>
      </c>
      <c r="B85" t="s">
        <v>182</v>
      </c>
      <c r="E85" t="s">
        <v>47</v>
      </c>
      <c r="F85" t="s">
        <v>9</v>
      </c>
      <c r="I85" t="s">
        <v>160</v>
      </c>
    </row>
    <row r="86" spans="1:9" ht="14.5" x14ac:dyDescent="0.35">
      <c r="A86" t="s">
        <v>8</v>
      </c>
      <c r="B86" t="s">
        <v>94</v>
      </c>
      <c r="E86" t="s">
        <v>47</v>
      </c>
      <c r="F86" t="s">
        <v>9</v>
      </c>
      <c r="I86" t="s">
        <v>160</v>
      </c>
    </row>
    <row r="87" spans="1:9" ht="14.5" x14ac:dyDescent="0.35">
      <c r="A87" t="s">
        <v>8</v>
      </c>
      <c r="B87" t="s">
        <v>183</v>
      </c>
      <c r="E87" t="s">
        <v>47</v>
      </c>
      <c r="F87" t="s">
        <v>9</v>
      </c>
      <c r="I87" t="s">
        <v>160</v>
      </c>
    </row>
    <row r="88" spans="1:9" ht="14.5" x14ac:dyDescent="0.35">
      <c r="A88" t="s">
        <v>8</v>
      </c>
      <c r="B88" t="s">
        <v>184</v>
      </c>
      <c r="E88" t="s">
        <v>47</v>
      </c>
      <c r="F88" t="s">
        <v>9</v>
      </c>
      <c r="I88" t="s">
        <v>160</v>
      </c>
    </row>
    <row r="89" spans="1:9" ht="14.5" x14ac:dyDescent="0.35">
      <c r="A89" t="s">
        <v>8</v>
      </c>
      <c r="B89" t="s">
        <v>185</v>
      </c>
      <c r="E89" t="s">
        <v>47</v>
      </c>
      <c r="F89" t="s">
        <v>9</v>
      </c>
      <c r="I89" t="s">
        <v>160</v>
      </c>
    </row>
    <row r="90" spans="1:9" ht="14.5" x14ac:dyDescent="0.35">
      <c r="A90" t="s">
        <v>8</v>
      </c>
      <c r="B90" t="s">
        <v>186</v>
      </c>
      <c r="E90" t="s">
        <v>47</v>
      </c>
      <c r="F90" t="s">
        <v>9</v>
      </c>
      <c r="I90" t="s">
        <v>160</v>
      </c>
    </row>
    <row r="91" spans="1:9" ht="14.5" x14ac:dyDescent="0.35">
      <c r="A91" t="s">
        <v>8</v>
      </c>
      <c r="B91" t="s">
        <v>187</v>
      </c>
      <c r="E91" t="s">
        <v>47</v>
      </c>
      <c r="F91" t="s">
        <v>9</v>
      </c>
      <c r="I91" t="s">
        <v>160</v>
      </c>
    </row>
    <row r="92" spans="1:9" ht="14.5" x14ac:dyDescent="0.35">
      <c r="A92" t="s">
        <v>8</v>
      </c>
      <c r="B92" t="s">
        <v>188</v>
      </c>
      <c r="E92" t="s">
        <v>47</v>
      </c>
      <c r="F92" t="s">
        <v>9</v>
      </c>
      <c r="I92" t="s">
        <v>160</v>
      </c>
    </row>
    <row r="93" spans="1:9" ht="14.5" x14ac:dyDescent="0.35">
      <c r="A93" t="s">
        <v>8</v>
      </c>
      <c r="B93" t="s">
        <v>189</v>
      </c>
      <c r="E93" t="s">
        <v>47</v>
      </c>
      <c r="F93" t="s">
        <v>9</v>
      </c>
      <c r="I93" t="s">
        <v>160</v>
      </c>
    </row>
    <row r="94" spans="1:9" ht="14.5" x14ac:dyDescent="0.35">
      <c r="A94" t="s">
        <v>8</v>
      </c>
      <c r="B94" t="s">
        <v>190</v>
      </c>
      <c r="E94" t="s">
        <v>47</v>
      </c>
      <c r="F94" t="s">
        <v>9</v>
      </c>
      <c r="I94" t="s">
        <v>160</v>
      </c>
    </row>
    <row r="95" spans="1:9" ht="14.5" x14ac:dyDescent="0.35">
      <c r="A95" t="s">
        <v>8</v>
      </c>
      <c r="B95" t="s">
        <v>191</v>
      </c>
      <c r="E95" t="s">
        <v>47</v>
      </c>
      <c r="F95" t="s">
        <v>9</v>
      </c>
      <c r="I95" t="s">
        <v>160</v>
      </c>
    </row>
    <row r="96" spans="1:9" ht="14.5" x14ac:dyDescent="0.35">
      <c r="A96" t="s">
        <v>8</v>
      </c>
      <c r="B96" t="s">
        <v>192</v>
      </c>
      <c r="E96" t="s">
        <v>47</v>
      </c>
      <c r="F96" t="s">
        <v>9</v>
      </c>
    </row>
    <row r="97" spans="1:9" ht="14.5" x14ac:dyDescent="0.35">
      <c r="A97" t="s">
        <v>8</v>
      </c>
      <c r="B97" t="s">
        <v>87</v>
      </c>
      <c r="C97" s="8" t="s">
        <v>193</v>
      </c>
      <c r="D97" t="s">
        <v>194</v>
      </c>
      <c r="E97" t="s">
        <v>43</v>
      </c>
      <c r="F97" t="s">
        <v>9</v>
      </c>
      <c r="G97" t="s">
        <v>163</v>
      </c>
      <c r="I97" t="s">
        <v>195</v>
      </c>
    </row>
    <row r="98" spans="1:9" ht="14.5" x14ac:dyDescent="0.35">
      <c r="A98" t="s">
        <v>8</v>
      </c>
      <c r="B98" t="s">
        <v>196</v>
      </c>
      <c r="C98" s="8" t="s">
        <v>197</v>
      </c>
      <c r="D98" s="8" t="s">
        <v>198</v>
      </c>
      <c r="E98" t="s">
        <v>43</v>
      </c>
      <c r="F98" t="s">
        <v>9</v>
      </c>
      <c r="G98" t="s">
        <v>199</v>
      </c>
      <c r="I98" t="s">
        <v>200</v>
      </c>
    </row>
    <row r="99" spans="1:9" ht="14.5" x14ac:dyDescent="0.35">
      <c r="A99" t="s">
        <v>8</v>
      </c>
      <c r="B99" t="s">
        <v>201</v>
      </c>
      <c r="E99" t="s">
        <v>47</v>
      </c>
      <c r="F99" t="s">
        <v>9</v>
      </c>
      <c r="I99" t="s">
        <v>160</v>
      </c>
    </row>
    <row r="100" spans="1:9" ht="14.5" x14ac:dyDescent="0.35">
      <c r="A100" t="s">
        <v>8</v>
      </c>
      <c r="B100" t="s">
        <v>202</v>
      </c>
      <c r="E100" t="s">
        <v>47</v>
      </c>
      <c r="F100" t="s">
        <v>9</v>
      </c>
      <c r="I100" t="s">
        <v>160</v>
      </c>
    </row>
    <row r="101" spans="1:9" ht="14.5" x14ac:dyDescent="0.35">
      <c r="A101" t="s">
        <v>8</v>
      </c>
      <c r="B101" t="s">
        <v>203</v>
      </c>
      <c r="E101" t="s">
        <v>47</v>
      </c>
      <c r="F101" t="s">
        <v>9</v>
      </c>
      <c r="I101" t="s">
        <v>160</v>
      </c>
    </row>
    <row r="102" spans="1:9" ht="14.5" x14ac:dyDescent="0.35">
      <c r="A102" t="s">
        <v>8</v>
      </c>
      <c r="B102" t="s">
        <v>204</v>
      </c>
      <c r="E102" t="s">
        <v>47</v>
      </c>
      <c r="F102" t="s">
        <v>9</v>
      </c>
      <c r="I102" t="s">
        <v>148</v>
      </c>
    </row>
    <row r="103" spans="1:9" ht="14.5" x14ac:dyDescent="0.35">
      <c r="A103" t="s">
        <v>8</v>
      </c>
      <c r="B103" t="s">
        <v>205</v>
      </c>
      <c r="E103" t="s">
        <v>47</v>
      </c>
      <c r="F103" t="s">
        <v>9</v>
      </c>
      <c r="I103" t="s">
        <v>148</v>
      </c>
    </row>
    <row r="104" spans="1:9" ht="14.5" x14ac:dyDescent="0.35">
      <c r="A104" t="s">
        <v>8</v>
      </c>
      <c r="B104" t="s">
        <v>206</v>
      </c>
      <c r="E104" t="s">
        <v>47</v>
      </c>
      <c r="F104" t="s">
        <v>9</v>
      </c>
      <c r="I104" t="s">
        <v>148</v>
      </c>
    </row>
    <row r="105" spans="1:9" ht="14.5" x14ac:dyDescent="0.35">
      <c r="A105" t="s">
        <v>8</v>
      </c>
      <c r="B105" t="s">
        <v>207</v>
      </c>
      <c r="E105" t="s">
        <v>47</v>
      </c>
      <c r="F105" t="s">
        <v>9</v>
      </c>
      <c r="I105" t="s">
        <v>148</v>
      </c>
    </row>
    <row r="106" spans="1:9" ht="14.5" x14ac:dyDescent="0.35">
      <c r="A106" t="s">
        <v>8</v>
      </c>
      <c r="B106" t="s">
        <v>208</v>
      </c>
      <c r="E106" t="s">
        <v>47</v>
      </c>
      <c r="F106" t="s">
        <v>9</v>
      </c>
      <c r="I106" t="s">
        <v>148</v>
      </c>
    </row>
    <row r="107" spans="1:9" ht="14.5" x14ac:dyDescent="0.35">
      <c r="A107" t="s">
        <v>8</v>
      </c>
      <c r="B107" t="s">
        <v>209</v>
      </c>
      <c r="E107" t="s">
        <v>47</v>
      </c>
      <c r="F107" t="s">
        <v>9</v>
      </c>
      <c r="I107" t="s">
        <v>148</v>
      </c>
    </row>
    <row r="108" spans="1:9" ht="14.5" x14ac:dyDescent="0.35">
      <c r="A108" t="s">
        <v>8</v>
      </c>
      <c r="B108" t="s">
        <v>210</v>
      </c>
      <c r="E108" t="s">
        <v>47</v>
      </c>
      <c r="F108" t="s">
        <v>9</v>
      </c>
      <c r="I108" t="s">
        <v>148</v>
      </c>
    </row>
    <row r="109" spans="1:9" ht="14.5" x14ac:dyDescent="0.35">
      <c r="A109" t="s">
        <v>11</v>
      </c>
      <c r="B109" s="2" t="s">
        <v>211</v>
      </c>
      <c r="E109" t="s">
        <v>47</v>
      </c>
      <c r="F109" t="s">
        <v>12</v>
      </c>
    </row>
    <row r="110" spans="1:9" ht="14.5" x14ac:dyDescent="0.35">
      <c r="A110" t="s">
        <v>11</v>
      </c>
      <c r="B110" s="2" t="s">
        <v>173</v>
      </c>
      <c r="E110" t="s">
        <v>47</v>
      </c>
      <c r="F110" t="s">
        <v>12</v>
      </c>
    </row>
    <row r="111" spans="1:9" ht="14.5" x14ac:dyDescent="0.35">
      <c r="A111" t="s">
        <v>11</v>
      </c>
      <c r="B111" s="2" t="s">
        <v>212</v>
      </c>
      <c r="C111" t="s">
        <v>83</v>
      </c>
      <c r="D111" t="s">
        <v>84</v>
      </c>
      <c r="E111" t="s">
        <v>43</v>
      </c>
      <c r="F111" t="s">
        <v>12</v>
      </c>
    </row>
    <row r="112" spans="1:9" ht="14.5" x14ac:dyDescent="0.35">
      <c r="A112" t="s">
        <v>11</v>
      </c>
      <c r="B112" s="2" t="s">
        <v>213</v>
      </c>
      <c r="E112" t="s">
        <v>47</v>
      </c>
      <c r="F112" t="s">
        <v>12</v>
      </c>
    </row>
    <row r="113" spans="1:9" ht="14.5" x14ac:dyDescent="0.35">
      <c r="A113" t="s">
        <v>11</v>
      </c>
      <c r="B113" s="2" t="s">
        <v>214</v>
      </c>
      <c r="E113" t="s">
        <v>47</v>
      </c>
      <c r="F113" t="s">
        <v>12</v>
      </c>
    </row>
    <row r="114" spans="1:9" ht="14.5" x14ac:dyDescent="0.35">
      <c r="A114" t="s">
        <v>11</v>
      </c>
      <c r="B114" s="2" t="s">
        <v>215</v>
      </c>
      <c r="E114" t="s">
        <v>47</v>
      </c>
      <c r="F114" t="s">
        <v>12</v>
      </c>
    </row>
    <row r="115" spans="1:9" ht="14.5" x14ac:dyDescent="0.35">
      <c r="A115" t="s">
        <v>11</v>
      </c>
      <c r="B115" s="2" t="s">
        <v>216</v>
      </c>
      <c r="E115" t="s">
        <v>47</v>
      </c>
      <c r="F115" t="s">
        <v>12</v>
      </c>
    </row>
    <row r="116" spans="1:9" ht="14.5" x14ac:dyDescent="0.35">
      <c r="A116" t="s">
        <v>11</v>
      </c>
      <c r="B116" s="2" t="s">
        <v>217</v>
      </c>
      <c r="E116" t="s">
        <v>47</v>
      </c>
      <c r="F116" t="s">
        <v>12</v>
      </c>
    </row>
    <row r="117" spans="1:9" ht="14.5" x14ac:dyDescent="0.35">
      <c r="A117" t="s">
        <v>11</v>
      </c>
      <c r="B117" s="2" t="s">
        <v>218</v>
      </c>
      <c r="E117" t="s">
        <v>47</v>
      </c>
      <c r="F117" t="s">
        <v>12</v>
      </c>
    </row>
    <row r="118" spans="1:9" ht="14.5" x14ac:dyDescent="0.35">
      <c r="A118" t="s">
        <v>11</v>
      </c>
      <c r="B118" s="2" t="s">
        <v>219</v>
      </c>
      <c r="E118" t="s">
        <v>47</v>
      </c>
      <c r="F118" t="s">
        <v>12</v>
      </c>
      <c r="G118" t="s">
        <v>85</v>
      </c>
      <c r="I118" t="s">
        <v>86</v>
      </c>
    </row>
    <row r="119" spans="1:9" ht="14.5" x14ac:dyDescent="0.35">
      <c r="A119" t="s">
        <v>11</v>
      </c>
      <c r="B119" s="2" t="s">
        <v>220</v>
      </c>
      <c r="E119" t="s">
        <v>47</v>
      </c>
      <c r="F119" t="s">
        <v>12</v>
      </c>
    </row>
    <row r="120" spans="1:9" ht="101.5" x14ac:dyDescent="0.35">
      <c r="A120" t="s">
        <v>11</v>
      </c>
      <c r="B120" s="2" t="s">
        <v>221</v>
      </c>
      <c r="C120" t="s">
        <v>222</v>
      </c>
      <c r="D120" t="s">
        <v>223</v>
      </c>
      <c r="E120" t="s">
        <v>43</v>
      </c>
      <c r="F120" t="s">
        <v>12</v>
      </c>
      <c r="G120" s="5" t="s">
        <v>224</v>
      </c>
      <c r="I120" s="5" t="s">
        <v>225</v>
      </c>
    </row>
    <row r="121" spans="1:9" ht="101.5" x14ac:dyDescent="0.35">
      <c r="A121" t="s">
        <v>11</v>
      </c>
      <c r="B121" s="2" t="s">
        <v>226</v>
      </c>
      <c r="C121" t="s">
        <v>222</v>
      </c>
      <c r="D121" t="s">
        <v>223</v>
      </c>
      <c r="E121" t="s">
        <v>43</v>
      </c>
      <c r="F121" t="s">
        <v>12</v>
      </c>
      <c r="G121" s="5" t="s">
        <v>227</v>
      </c>
      <c r="I121" s="5" t="s">
        <v>228</v>
      </c>
    </row>
    <row r="122" spans="1:9" ht="101.5" x14ac:dyDescent="0.35">
      <c r="A122" t="s">
        <v>11</v>
      </c>
      <c r="B122" s="2" t="s">
        <v>229</v>
      </c>
      <c r="C122" t="s">
        <v>222</v>
      </c>
      <c r="D122" t="s">
        <v>223</v>
      </c>
      <c r="E122" t="s">
        <v>43</v>
      </c>
      <c r="F122" t="s">
        <v>12</v>
      </c>
      <c r="G122" s="5" t="s">
        <v>230</v>
      </c>
      <c r="I122" s="5" t="s">
        <v>231</v>
      </c>
    </row>
    <row r="123" spans="1:9" ht="72.5" x14ac:dyDescent="0.35">
      <c r="A123" t="s">
        <v>11</v>
      </c>
      <c r="B123" s="2" t="s">
        <v>232</v>
      </c>
      <c r="C123" t="s">
        <v>233</v>
      </c>
      <c r="D123" t="s">
        <v>234</v>
      </c>
      <c r="E123" t="s">
        <v>43</v>
      </c>
      <c r="F123" t="s">
        <v>12</v>
      </c>
      <c r="G123" s="5" t="s">
        <v>235</v>
      </c>
      <c r="I123" s="7" t="s">
        <v>236</v>
      </c>
    </row>
    <row r="124" spans="1:9" ht="130.5" x14ac:dyDescent="0.35">
      <c r="A124" s="4" t="s">
        <v>11</v>
      </c>
      <c r="B124" s="3" t="s">
        <v>237</v>
      </c>
      <c r="C124" s="4" t="s">
        <v>238</v>
      </c>
      <c r="D124" s="4" t="s">
        <v>239</v>
      </c>
      <c r="E124" s="4" t="s">
        <v>43</v>
      </c>
      <c r="F124" t="s">
        <v>12</v>
      </c>
      <c r="G124" s="6" t="s">
        <v>240</v>
      </c>
      <c r="H124" s="4"/>
      <c r="I124" s="6" t="s">
        <v>241</v>
      </c>
    </row>
    <row r="125" spans="1:9" ht="14.5" x14ac:dyDescent="0.35">
      <c r="A125" t="s">
        <v>11</v>
      </c>
      <c r="B125" s="2" t="s">
        <v>242</v>
      </c>
      <c r="C125" t="s">
        <v>238</v>
      </c>
      <c r="E125" t="s">
        <v>47</v>
      </c>
      <c r="F125" t="s">
        <v>12</v>
      </c>
    </row>
    <row r="126" spans="1:9" ht="130.5" x14ac:dyDescent="0.35">
      <c r="A126" s="4" t="s">
        <v>11</v>
      </c>
      <c r="B126" s="3" t="s">
        <v>243</v>
      </c>
      <c r="C126" s="4" t="s">
        <v>244</v>
      </c>
      <c r="D126" s="4" t="s">
        <v>245</v>
      </c>
      <c r="E126" s="4" t="s">
        <v>43</v>
      </c>
      <c r="F126" t="s">
        <v>12</v>
      </c>
      <c r="G126" s="6" t="s">
        <v>246</v>
      </c>
      <c r="H126" s="4"/>
      <c r="I126" s="6" t="s">
        <v>247</v>
      </c>
    </row>
    <row r="127" spans="1:9" ht="116" x14ac:dyDescent="0.35">
      <c r="A127" t="s">
        <v>11</v>
      </c>
      <c r="B127" s="2" t="s">
        <v>248</v>
      </c>
      <c r="C127" t="s">
        <v>248</v>
      </c>
      <c r="D127" t="s">
        <v>249</v>
      </c>
      <c r="E127" t="s">
        <v>43</v>
      </c>
      <c r="F127" t="s">
        <v>12</v>
      </c>
      <c r="G127" s="5" t="s">
        <v>250</v>
      </c>
      <c r="I127" s="5" t="s">
        <v>251</v>
      </c>
    </row>
    <row r="128" spans="1:9" ht="14.5" x14ac:dyDescent="0.35">
      <c r="A128" t="s">
        <v>11</v>
      </c>
      <c r="B128" s="2" t="s">
        <v>252</v>
      </c>
      <c r="E128" t="s">
        <v>47</v>
      </c>
      <c r="F128" t="s">
        <v>12</v>
      </c>
    </row>
    <row r="129" spans="1:9" ht="14.5" x14ac:dyDescent="0.35">
      <c r="A129" t="s">
        <v>11</v>
      </c>
      <c r="B129" s="2" t="s">
        <v>253</v>
      </c>
      <c r="E129" t="s">
        <v>47</v>
      </c>
      <c r="F129" t="s">
        <v>12</v>
      </c>
    </row>
    <row r="130" spans="1:9" ht="14.5" x14ac:dyDescent="0.35">
      <c r="A130" t="s">
        <v>11</v>
      </c>
      <c r="B130" s="2" t="s">
        <v>254</v>
      </c>
      <c r="E130" t="s">
        <v>47</v>
      </c>
      <c r="F130" t="s">
        <v>12</v>
      </c>
    </row>
    <row r="131" spans="1:9" s="4" customFormat="1" ht="14.5" x14ac:dyDescent="0.35">
      <c r="A131" t="s">
        <v>11</v>
      </c>
      <c r="B131" s="2" t="s">
        <v>255</v>
      </c>
      <c r="C131"/>
      <c r="D131"/>
      <c r="E131" t="s">
        <v>47</v>
      </c>
      <c r="F131" t="s">
        <v>12</v>
      </c>
      <c r="G131"/>
      <c r="H131"/>
      <c r="I131"/>
    </row>
    <row r="132" spans="1:9" ht="14.5" x14ac:dyDescent="0.35">
      <c r="A132" t="s">
        <v>11</v>
      </c>
      <c r="B132" s="2" t="s">
        <v>256</v>
      </c>
      <c r="E132" t="s">
        <v>47</v>
      </c>
      <c r="F132" t="s">
        <v>12</v>
      </c>
    </row>
    <row r="133" spans="1:9" s="4" customFormat="1" ht="14.5" x14ac:dyDescent="0.35">
      <c r="A133" t="s">
        <v>11</v>
      </c>
      <c r="B133" s="2" t="s">
        <v>257</v>
      </c>
      <c r="C133"/>
      <c r="D133"/>
      <c r="E133" t="s">
        <v>47</v>
      </c>
      <c r="F133" t="s">
        <v>12</v>
      </c>
      <c r="G133"/>
      <c r="H133"/>
      <c r="I133"/>
    </row>
    <row r="134" spans="1:9" ht="14.5" x14ac:dyDescent="0.35">
      <c r="A134" t="s">
        <v>11</v>
      </c>
      <c r="B134" s="2" t="s">
        <v>258</v>
      </c>
      <c r="E134" t="s">
        <v>47</v>
      </c>
      <c r="F134" t="s">
        <v>12</v>
      </c>
    </row>
    <row r="135" spans="1:9" ht="14.5" x14ac:dyDescent="0.35">
      <c r="A135" t="s">
        <v>11</v>
      </c>
      <c r="B135" s="2" t="s">
        <v>259</v>
      </c>
      <c r="E135" t="s">
        <v>47</v>
      </c>
      <c r="F135" t="s">
        <v>12</v>
      </c>
    </row>
    <row r="136" spans="1:9" ht="14.5" x14ac:dyDescent="0.35">
      <c r="A136" t="s">
        <v>11</v>
      </c>
      <c r="B136" s="2" t="s">
        <v>260</v>
      </c>
      <c r="E136" t="s">
        <v>47</v>
      </c>
      <c r="F136" t="s">
        <v>12</v>
      </c>
    </row>
    <row r="137" spans="1:9" ht="14.5" x14ac:dyDescent="0.35">
      <c r="A137" t="s">
        <v>11</v>
      </c>
      <c r="B137" s="2" t="s">
        <v>261</v>
      </c>
      <c r="E137" t="s">
        <v>47</v>
      </c>
      <c r="F137" t="s">
        <v>12</v>
      </c>
    </row>
    <row r="138" spans="1:9" ht="14.5" x14ac:dyDescent="0.35">
      <c r="A138" t="s">
        <v>11</v>
      </c>
      <c r="B138" s="2" t="s">
        <v>262</v>
      </c>
      <c r="C138" t="s">
        <v>263</v>
      </c>
      <c r="D138" t="s">
        <v>264</v>
      </c>
      <c r="E138" t="s">
        <v>47</v>
      </c>
      <c r="F138" t="s">
        <v>12</v>
      </c>
      <c r="I138" t="s">
        <v>265</v>
      </c>
    </row>
    <row r="139" spans="1:9" ht="14.5" x14ac:dyDescent="0.35">
      <c r="A139" t="s">
        <v>11</v>
      </c>
      <c r="B139" s="2" t="s">
        <v>266</v>
      </c>
      <c r="C139" t="s">
        <v>263</v>
      </c>
      <c r="D139" t="s">
        <v>267</v>
      </c>
      <c r="E139" t="s">
        <v>47</v>
      </c>
      <c r="F139" t="s">
        <v>12</v>
      </c>
      <c r="I139" t="s">
        <v>268</v>
      </c>
    </row>
    <row r="140" spans="1:9" ht="58" x14ac:dyDescent="0.35">
      <c r="A140" t="s">
        <v>11</v>
      </c>
      <c r="B140" s="2" t="s">
        <v>109</v>
      </c>
      <c r="C140" t="s">
        <v>263</v>
      </c>
      <c r="D140" t="s">
        <v>269</v>
      </c>
      <c r="E140" t="s">
        <v>43</v>
      </c>
      <c r="F140" t="s">
        <v>12</v>
      </c>
      <c r="I140" s="5" t="s">
        <v>270</v>
      </c>
    </row>
    <row r="141" spans="1:9" ht="14.5" x14ac:dyDescent="0.35">
      <c r="A141" t="s">
        <v>11</v>
      </c>
      <c r="B141" s="2" t="s">
        <v>271</v>
      </c>
      <c r="E141" t="s">
        <v>47</v>
      </c>
      <c r="F141" t="s">
        <v>12</v>
      </c>
    </row>
    <row r="142" spans="1:9" ht="14.5" x14ac:dyDescent="0.35">
      <c r="A142" t="s">
        <v>11</v>
      </c>
      <c r="B142" s="2" t="s">
        <v>80</v>
      </c>
      <c r="E142" t="s">
        <v>47</v>
      </c>
      <c r="F142" t="s">
        <v>12</v>
      </c>
    </row>
    <row r="143" spans="1:9" ht="14.5" x14ac:dyDescent="0.35">
      <c r="A143" t="s">
        <v>11</v>
      </c>
      <c r="B143" s="2" t="s">
        <v>87</v>
      </c>
      <c r="E143" t="s">
        <v>47</v>
      </c>
      <c r="F143" t="s">
        <v>12</v>
      </c>
    </row>
    <row r="144" spans="1:9" ht="14.5" x14ac:dyDescent="0.35">
      <c r="A144" t="s">
        <v>11</v>
      </c>
      <c r="B144" s="2" t="s">
        <v>272</v>
      </c>
      <c r="C144" t="s">
        <v>263</v>
      </c>
      <c r="D144" t="s">
        <v>273</v>
      </c>
      <c r="E144" t="s">
        <v>47</v>
      </c>
      <c r="F144" t="s">
        <v>12</v>
      </c>
      <c r="I144" t="s">
        <v>274</v>
      </c>
    </row>
    <row r="145" spans="1:9" ht="14.5" x14ac:dyDescent="0.35">
      <c r="A145" t="s">
        <v>11</v>
      </c>
      <c r="B145" s="2" t="s">
        <v>275</v>
      </c>
      <c r="C145" t="s">
        <v>263</v>
      </c>
      <c r="D145" t="s">
        <v>276</v>
      </c>
      <c r="E145" t="s">
        <v>47</v>
      </c>
      <c r="F145" t="s">
        <v>12</v>
      </c>
      <c r="I145" t="s">
        <v>277</v>
      </c>
    </row>
    <row r="146" spans="1:9" ht="14.5" x14ac:dyDescent="0.35">
      <c r="A146" t="s">
        <v>11</v>
      </c>
      <c r="B146" s="2" t="s">
        <v>101</v>
      </c>
      <c r="E146" t="s">
        <v>47</v>
      </c>
      <c r="F146" t="s">
        <v>12</v>
      </c>
    </row>
    <row r="147" spans="1:9" ht="14.5" x14ac:dyDescent="0.35">
      <c r="A147" t="s">
        <v>11</v>
      </c>
      <c r="B147" s="2" t="s">
        <v>278</v>
      </c>
      <c r="C147" t="s">
        <v>244</v>
      </c>
      <c r="E147" t="s">
        <v>47</v>
      </c>
      <c r="F147" t="s">
        <v>12</v>
      </c>
    </row>
    <row r="148" spans="1:9" ht="101.5" x14ac:dyDescent="0.35">
      <c r="A148" t="s">
        <v>11</v>
      </c>
      <c r="B148" s="2" t="s">
        <v>279</v>
      </c>
      <c r="C148" t="s">
        <v>280</v>
      </c>
      <c r="D148" t="s">
        <v>281</v>
      </c>
      <c r="E148" t="s">
        <v>43</v>
      </c>
      <c r="F148" t="s">
        <v>12</v>
      </c>
      <c r="G148" s="5" t="s">
        <v>282</v>
      </c>
      <c r="I148" s="5" t="s">
        <v>282</v>
      </c>
    </row>
    <row r="149" spans="1:9" ht="72.5" x14ac:dyDescent="0.35">
      <c r="A149" t="s">
        <v>11</v>
      </c>
      <c r="B149" s="2" t="s">
        <v>283</v>
      </c>
      <c r="C149" t="s">
        <v>263</v>
      </c>
      <c r="D149" t="s">
        <v>284</v>
      </c>
      <c r="E149" t="s">
        <v>43</v>
      </c>
      <c r="F149" t="s">
        <v>12</v>
      </c>
      <c r="G149" s="5" t="s">
        <v>285</v>
      </c>
      <c r="I149" s="5" t="s">
        <v>285</v>
      </c>
    </row>
    <row r="150" spans="1:9" ht="14.5" x14ac:dyDescent="0.35">
      <c r="A150" t="s">
        <v>11</v>
      </c>
      <c r="B150" s="2" t="s">
        <v>286</v>
      </c>
      <c r="E150" t="s">
        <v>47</v>
      </c>
      <c r="F150" t="s">
        <v>12</v>
      </c>
    </row>
    <row r="151" spans="1:9" ht="14.5" x14ac:dyDescent="0.35">
      <c r="A151" t="s">
        <v>11</v>
      </c>
      <c r="B151" s="2" t="s">
        <v>287</v>
      </c>
      <c r="E151" t="s">
        <v>47</v>
      </c>
      <c r="F151" t="s">
        <v>12</v>
      </c>
    </row>
    <row r="152" spans="1:9" ht="14.5" x14ac:dyDescent="0.35">
      <c r="A152" t="s">
        <v>11</v>
      </c>
      <c r="B152" s="2" t="s">
        <v>288</v>
      </c>
      <c r="E152" t="s">
        <v>47</v>
      </c>
      <c r="F152" t="s">
        <v>12</v>
      </c>
    </row>
    <row r="153" spans="1:9" ht="14.5" x14ac:dyDescent="0.35">
      <c r="A153" t="s">
        <v>11</v>
      </c>
      <c r="B153" s="2" t="s">
        <v>289</v>
      </c>
      <c r="C153" t="s">
        <v>263</v>
      </c>
      <c r="D153" t="s">
        <v>290</v>
      </c>
      <c r="E153" t="s">
        <v>43</v>
      </c>
      <c r="F153" t="s">
        <v>12</v>
      </c>
      <c r="I153" t="s">
        <v>291</v>
      </c>
    </row>
    <row r="154" spans="1:9" ht="14.5" x14ac:dyDescent="0.35">
      <c r="A154" t="s">
        <v>11</v>
      </c>
      <c r="B154" s="2" t="s">
        <v>292</v>
      </c>
      <c r="C154" t="s">
        <v>263</v>
      </c>
      <c r="D154" t="s">
        <v>293</v>
      </c>
      <c r="E154" t="s">
        <v>43</v>
      </c>
      <c r="F154" t="s">
        <v>12</v>
      </c>
      <c r="I154" t="s">
        <v>294</v>
      </c>
    </row>
    <row r="155" spans="1:9" ht="14.5" x14ac:dyDescent="0.35">
      <c r="A155" t="s">
        <v>11</v>
      </c>
      <c r="B155" s="2" t="s">
        <v>295</v>
      </c>
      <c r="E155" t="s">
        <v>47</v>
      </c>
      <c r="F155" t="s">
        <v>12</v>
      </c>
    </row>
    <row r="156" spans="1:9" ht="14.5" x14ac:dyDescent="0.35">
      <c r="A156" t="s">
        <v>11</v>
      </c>
      <c r="B156" s="2" t="s">
        <v>296</v>
      </c>
      <c r="E156" t="s">
        <v>47</v>
      </c>
      <c r="F156" t="s">
        <v>12</v>
      </c>
      <c r="I156" t="s">
        <v>297</v>
      </c>
    </row>
    <row r="157" spans="1:9" ht="14.5" x14ac:dyDescent="0.35">
      <c r="A157" t="s">
        <v>11</v>
      </c>
      <c r="B157" s="2" t="s">
        <v>298</v>
      </c>
      <c r="E157" t="s">
        <v>47</v>
      </c>
      <c r="F157" t="s">
        <v>12</v>
      </c>
    </row>
    <row r="158" spans="1:9" ht="14.5" x14ac:dyDescent="0.35">
      <c r="A158" t="s">
        <v>11</v>
      </c>
      <c r="B158" s="2" t="s">
        <v>204</v>
      </c>
      <c r="E158" t="s">
        <v>47</v>
      </c>
      <c r="F158" t="s">
        <v>12</v>
      </c>
    </row>
    <row r="159" spans="1:9" ht="14.5" x14ac:dyDescent="0.35">
      <c r="A159" t="s">
        <v>11</v>
      </c>
      <c r="B159" s="2" t="s">
        <v>205</v>
      </c>
      <c r="E159" t="s">
        <v>47</v>
      </c>
      <c r="F159" t="s">
        <v>12</v>
      </c>
    </row>
    <row r="160" spans="1:9" ht="14.5" x14ac:dyDescent="0.35">
      <c r="A160" t="s">
        <v>11</v>
      </c>
      <c r="B160" s="2" t="s">
        <v>206</v>
      </c>
      <c r="E160" t="s">
        <v>47</v>
      </c>
      <c r="F160" t="s">
        <v>12</v>
      </c>
    </row>
    <row r="161" spans="1:9" ht="14.5" x14ac:dyDescent="0.35">
      <c r="A161" t="s">
        <v>11</v>
      </c>
      <c r="B161" s="2" t="s">
        <v>207</v>
      </c>
      <c r="E161" t="s">
        <v>47</v>
      </c>
      <c r="F161" t="s">
        <v>12</v>
      </c>
    </row>
    <row r="162" spans="1:9" ht="14.5" x14ac:dyDescent="0.35">
      <c r="A162" t="s">
        <v>11</v>
      </c>
      <c r="B162" s="2" t="s">
        <v>208</v>
      </c>
      <c r="E162" t="s">
        <v>47</v>
      </c>
      <c r="F162" t="s">
        <v>12</v>
      </c>
    </row>
    <row r="163" spans="1:9" ht="14.5" x14ac:dyDescent="0.35">
      <c r="A163" t="s">
        <v>11</v>
      </c>
      <c r="B163" s="2" t="s">
        <v>209</v>
      </c>
      <c r="E163" t="s">
        <v>47</v>
      </c>
      <c r="F163" t="s">
        <v>12</v>
      </c>
    </row>
    <row r="164" spans="1:9" ht="14.5" x14ac:dyDescent="0.35">
      <c r="A164" t="s">
        <v>11</v>
      </c>
      <c r="B164" s="2" t="s">
        <v>210</v>
      </c>
      <c r="E164" t="s">
        <v>47</v>
      </c>
      <c r="F164" t="s">
        <v>12</v>
      </c>
    </row>
    <row r="165" spans="1:9" ht="14.5" x14ac:dyDescent="0.35">
      <c r="A165" t="s">
        <v>13</v>
      </c>
      <c r="B165" t="s">
        <v>46</v>
      </c>
      <c r="E165" t="s">
        <v>47</v>
      </c>
      <c r="F165" t="s">
        <v>12</v>
      </c>
    </row>
    <row r="166" spans="1:9" ht="14.5" x14ac:dyDescent="0.35">
      <c r="A166" t="s">
        <v>13</v>
      </c>
      <c r="B166" t="s">
        <v>299</v>
      </c>
      <c r="E166" t="s">
        <v>47</v>
      </c>
      <c r="F166" t="s">
        <v>12</v>
      </c>
    </row>
    <row r="167" spans="1:9" ht="14.5" x14ac:dyDescent="0.35">
      <c r="A167" t="s">
        <v>13</v>
      </c>
      <c r="B167" t="s">
        <v>300</v>
      </c>
      <c r="E167" t="s">
        <v>47</v>
      </c>
      <c r="F167" t="s">
        <v>12</v>
      </c>
    </row>
    <row r="168" spans="1:9" ht="14.5" x14ac:dyDescent="0.35">
      <c r="A168" t="s">
        <v>13</v>
      </c>
      <c r="B168" t="s">
        <v>301</v>
      </c>
      <c r="E168" t="s">
        <v>47</v>
      </c>
      <c r="F168" t="s">
        <v>12</v>
      </c>
    </row>
    <row r="169" spans="1:9" ht="14.5" x14ac:dyDescent="0.35">
      <c r="A169" t="s">
        <v>13</v>
      </c>
      <c r="B169" t="s">
        <v>302</v>
      </c>
      <c r="E169" t="s">
        <v>47</v>
      </c>
      <c r="F169" t="s">
        <v>12</v>
      </c>
    </row>
    <row r="170" spans="1:9" ht="14.5" x14ac:dyDescent="0.35">
      <c r="A170" t="s">
        <v>13</v>
      </c>
      <c r="B170" t="s">
        <v>303</v>
      </c>
      <c r="E170" t="s">
        <v>47</v>
      </c>
      <c r="F170" t="s">
        <v>12</v>
      </c>
    </row>
    <row r="171" spans="1:9" ht="14.5" x14ac:dyDescent="0.35">
      <c r="A171" t="s">
        <v>13</v>
      </c>
      <c r="B171" t="s">
        <v>304</v>
      </c>
      <c r="E171" t="s">
        <v>47</v>
      </c>
      <c r="F171" t="s">
        <v>12</v>
      </c>
    </row>
    <row r="172" spans="1:9" ht="14.5" x14ac:dyDescent="0.35">
      <c r="A172" t="s">
        <v>13</v>
      </c>
      <c r="B172" t="s">
        <v>305</v>
      </c>
      <c r="E172" t="s">
        <v>47</v>
      </c>
      <c r="F172" t="s">
        <v>12</v>
      </c>
    </row>
    <row r="173" spans="1:9" ht="14.5" x14ac:dyDescent="0.35">
      <c r="A173" t="s">
        <v>13</v>
      </c>
      <c r="B173" t="s">
        <v>306</v>
      </c>
      <c r="E173" t="s">
        <v>47</v>
      </c>
      <c r="F173" t="s">
        <v>12</v>
      </c>
    </row>
    <row r="174" spans="1:9" ht="14.5" x14ac:dyDescent="0.35">
      <c r="A174" t="s">
        <v>13</v>
      </c>
      <c r="B174" t="s">
        <v>307</v>
      </c>
      <c r="E174" t="s">
        <v>47</v>
      </c>
      <c r="F174" t="s">
        <v>12</v>
      </c>
      <c r="G174" s="5"/>
      <c r="I174" s="5"/>
    </row>
    <row r="175" spans="1:9" ht="14.5" x14ac:dyDescent="0.35">
      <c r="A175" t="s">
        <v>13</v>
      </c>
      <c r="B175" t="s">
        <v>308</v>
      </c>
      <c r="E175" t="s">
        <v>47</v>
      </c>
      <c r="F175" t="s">
        <v>12</v>
      </c>
      <c r="G175" t="s">
        <v>85</v>
      </c>
      <c r="I175" t="s">
        <v>86</v>
      </c>
    </row>
    <row r="176" spans="1:9" ht="14.5" x14ac:dyDescent="0.35">
      <c r="A176" t="s">
        <v>13</v>
      </c>
      <c r="B176" t="s">
        <v>213</v>
      </c>
      <c r="E176" t="s">
        <v>47</v>
      </c>
      <c r="F176" t="s">
        <v>12</v>
      </c>
    </row>
    <row r="177" spans="1:9" ht="14.5" x14ac:dyDescent="0.35">
      <c r="A177" t="s">
        <v>13</v>
      </c>
      <c r="B177" t="s">
        <v>309</v>
      </c>
      <c r="E177" t="s">
        <v>47</v>
      </c>
      <c r="F177" t="s">
        <v>12</v>
      </c>
    </row>
    <row r="178" spans="1:9" ht="14.5" x14ac:dyDescent="0.35">
      <c r="A178" t="s">
        <v>13</v>
      </c>
      <c r="B178" t="s">
        <v>310</v>
      </c>
      <c r="E178" t="s">
        <v>47</v>
      </c>
      <c r="F178" t="s">
        <v>12</v>
      </c>
    </row>
    <row r="179" spans="1:9" ht="14.5" x14ac:dyDescent="0.35">
      <c r="A179" t="s">
        <v>13</v>
      </c>
      <c r="B179" t="s">
        <v>311</v>
      </c>
      <c r="E179" t="s">
        <v>47</v>
      </c>
      <c r="F179" t="s">
        <v>12</v>
      </c>
    </row>
    <row r="180" spans="1:9" ht="14.5" x14ac:dyDescent="0.35">
      <c r="A180" t="s">
        <v>13</v>
      </c>
      <c r="B180" t="s">
        <v>312</v>
      </c>
      <c r="E180" t="s">
        <v>47</v>
      </c>
      <c r="F180" t="s">
        <v>12</v>
      </c>
    </row>
    <row r="181" spans="1:9" ht="14.5" x14ac:dyDescent="0.35">
      <c r="A181" t="s">
        <v>13</v>
      </c>
      <c r="B181" t="s">
        <v>313</v>
      </c>
      <c r="E181" t="s">
        <v>47</v>
      </c>
      <c r="F181" t="s">
        <v>12</v>
      </c>
    </row>
    <row r="182" spans="1:9" ht="14.5" x14ac:dyDescent="0.35">
      <c r="A182" t="s">
        <v>13</v>
      </c>
      <c r="B182" t="s">
        <v>314</v>
      </c>
      <c r="E182" t="s">
        <v>47</v>
      </c>
      <c r="F182" t="s">
        <v>12</v>
      </c>
    </row>
    <row r="183" spans="1:9" ht="14.5" x14ac:dyDescent="0.35">
      <c r="A183" t="s">
        <v>13</v>
      </c>
      <c r="B183" t="s">
        <v>206</v>
      </c>
      <c r="E183" t="s">
        <v>47</v>
      </c>
      <c r="F183" t="s">
        <v>12</v>
      </c>
    </row>
    <row r="184" spans="1:9" ht="14.5" x14ac:dyDescent="0.35">
      <c r="A184" t="s">
        <v>13</v>
      </c>
      <c r="B184" t="s">
        <v>207</v>
      </c>
      <c r="E184" t="s">
        <v>47</v>
      </c>
      <c r="F184" t="s">
        <v>12</v>
      </c>
    </row>
    <row r="185" spans="1:9" ht="14.5" x14ac:dyDescent="0.35">
      <c r="A185" t="s">
        <v>13</v>
      </c>
      <c r="B185" t="s">
        <v>315</v>
      </c>
      <c r="E185" t="s">
        <v>47</v>
      </c>
      <c r="F185" t="s">
        <v>12</v>
      </c>
    </row>
    <row r="186" spans="1:9" ht="14.5" x14ac:dyDescent="0.35">
      <c r="A186" t="s">
        <v>13</v>
      </c>
      <c r="B186" t="s">
        <v>316</v>
      </c>
      <c r="E186" t="s">
        <v>47</v>
      </c>
      <c r="F186" t="s">
        <v>12</v>
      </c>
    </row>
    <row r="187" spans="1:9" ht="14.5" x14ac:dyDescent="0.35">
      <c r="A187" t="s">
        <v>13</v>
      </c>
      <c r="B187" t="s">
        <v>317</v>
      </c>
      <c r="E187" t="s">
        <v>47</v>
      </c>
      <c r="F187" t="s">
        <v>12</v>
      </c>
    </row>
    <row r="188" spans="1:9" ht="14.5" x14ac:dyDescent="0.35">
      <c r="A188" t="s">
        <v>15</v>
      </c>
      <c r="B188" t="s">
        <v>318</v>
      </c>
      <c r="E188" t="s">
        <v>47</v>
      </c>
      <c r="F188" t="s">
        <v>12</v>
      </c>
    </row>
    <row r="189" spans="1:9" ht="14.5" x14ac:dyDescent="0.35">
      <c r="A189" t="s">
        <v>15</v>
      </c>
      <c r="B189" t="s">
        <v>319</v>
      </c>
      <c r="E189" t="s">
        <v>47</v>
      </c>
      <c r="F189" t="s">
        <v>12</v>
      </c>
    </row>
    <row r="190" spans="1:9" ht="14.5" x14ac:dyDescent="0.35">
      <c r="A190" t="s">
        <v>15</v>
      </c>
      <c r="B190" t="s">
        <v>320</v>
      </c>
      <c r="C190" t="s">
        <v>83</v>
      </c>
      <c r="D190" t="s">
        <v>84</v>
      </c>
      <c r="E190" t="s">
        <v>43</v>
      </c>
      <c r="F190" t="s">
        <v>12</v>
      </c>
      <c r="G190" t="s">
        <v>85</v>
      </c>
      <c r="I190" t="s">
        <v>86</v>
      </c>
    </row>
    <row r="191" spans="1:9" ht="14.5" x14ac:dyDescent="0.35">
      <c r="A191" t="s">
        <v>15</v>
      </c>
      <c r="B191" t="s">
        <v>321</v>
      </c>
      <c r="C191" t="s">
        <v>83</v>
      </c>
      <c r="D191" t="s">
        <v>84</v>
      </c>
      <c r="E191" t="s">
        <v>43</v>
      </c>
      <c r="F191" t="s">
        <v>12</v>
      </c>
      <c r="G191" t="s">
        <v>85</v>
      </c>
      <c r="I191" t="s">
        <v>86</v>
      </c>
    </row>
    <row r="192" spans="1:9" ht="14.5" x14ac:dyDescent="0.35">
      <c r="A192" s="4" t="s">
        <v>15</v>
      </c>
      <c r="B192" s="4" t="s">
        <v>322</v>
      </c>
      <c r="C192" s="4" t="s">
        <v>323</v>
      </c>
      <c r="D192" s="4"/>
      <c r="E192" s="4" t="s">
        <v>47</v>
      </c>
      <c r="F192" s="4" t="s">
        <v>12</v>
      </c>
      <c r="G192" s="4"/>
      <c r="H192" s="4"/>
      <c r="I192" s="4"/>
    </row>
    <row r="193" spans="1:9" ht="14.5" x14ac:dyDescent="0.35">
      <c r="A193" s="4" t="s">
        <v>15</v>
      </c>
      <c r="B193" s="4" t="s">
        <v>324</v>
      </c>
      <c r="C193" s="4" t="s">
        <v>325</v>
      </c>
      <c r="D193" s="4" t="s">
        <v>326</v>
      </c>
      <c r="E193" s="4" t="s">
        <v>47</v>
      </c>
      <c r="F193" s="4" t="s">
        <v>12</v>
      </c>
      <c r="G193" s="4" t="s">
        <v>327</v>
      </c>
      <c r="H193" s="4"/>
      <c r="I193" s="4"/>
    </row>
    <row r="194" spans="1:9" ht="14.5" x14ac:dyDescent="0.35">
      <c r="A194" t="s">
        <v>15</v>
      </c>
      <c r="B194" t="s">
        <v>328</v>
      </c>
      <c r="E194" t="s">
        <v>47</v>
      </c>
      <c r="F194" t="s">
        <v>12</v>
      </c>
    </row>
    <row r="195" spans="1:9" ht="14.5" x14ac:dyDescent="0.35">
      <c r="A195" t="s">
        <v>15</v>
      </c>
      <c r="B195" t="s">
        <v>329</v>
      </c>
      <c r="E195" t="s">
        <v>47</v>
      </c>
      <c r="F195" t="s">
        <v>12</v>
      </c>
    </row>
    <row r="196" spans="1:9" ht="14.5" x14ac:dyDescent="0.35">
      <c r="A196" t="s">
        <v>15</v>
      </c>
      <c r="B196" t="s">
        <v>330</v>
      </c>
      <c r="E196" t="s">
        <v>47</v>
      </c>
      <c r="F196" t="s">
        <v>12</v>
      </c>
    </row>
    <row r="197" spans="1:9" ht="14.5" x14ac:dyDescent="0.35">
      <c r="A197" t="s">
        <v>15</v>
      </c>
      <c r="B197" t="s">
        <v>331</v>
      </c>
      <c r="E197" t="s">
        <v>47</v>
      </c>
      <c r="F197" t="s">
        <v>12</v>
      </c>
    </row>
    <row r="198" spans="1:9" ht="14.5" x14ac:dyDescent="0.35">
      <c r="A198" t="s">
        <v>15</v>
      </c>
      <c r="B198" t="s">
        <v>332</v>
      </c>
      <c r="E198" t="s">
        <v>47</v>
      </c>
      <c r="F198" t="s">
        <v>12</v>
      </c>
    </row>
    <row r="199" spans="1:9" s="4" customFormat="1" ht="14.5" x14ac:dyDescent="0.35">
      <c r="A199" t="s">
        <v>15</v>
      </c>
      <c r="B199" t="s">
        <v>333</v>
      </c>
      <c r="C199"/>
      <c r="D199"/>
      <c r="E199" t="s">
        <v>47</v>
      </c>
      <c r="F199" t="s">
        <v>12</v>
      </c>
      <c r="G199"/>
      <c r="H199"/>
      <c r="I199"/>
    </row>
    <row r="200" spans="1:9" s="4" customFormat="1" ht="14.5" x14ac:dyDescent="0.35">
      <c r="A200" t="s">
        <v>15</v>
      </c>
      <c r="B200" t="s">
        <v>334</v>
      </c>
      <c r="C200"/>
      <c r="D200"/>
      <c r="E200" t="s">
        <v>47</v>
      </c>
      <c r="F200" t="s">
        <v>12</v>
      </c>
      <c r="G200"/>
      <c r="H200"/>
      <c r="I200"/>
    </row>
    <row r="201" spans="1:9" ht="14.5" x14ac:dyDescent="0.35">
      <c r="A201" t="s">
        <v>15</v>
      </c>
      <c r="B201" t="s">
        <v>335</v>
      </c>
      <c r="E201" t="s">
        <v>47</v>
      </c>
      <c r="F201" t="s">
        <v>12</v>
      </c>
    </row>
    <row r="202" spans="1:9" ht="14.5" x14ac:dyDescent="0.35">
      <c r="A202" t="s">
        <v>15</v>
      </c>
      <c r="B202" t="s">
        <v>336</v>
      </c>
      <c r="E202" t="s">
        <v>47</v>
      </c>
      <c r="F202" t="s">
        <v>12</v>
      </c>
    </row>
    <row r="203" spans="1:9" ht="14.5" x14ac:dyDescent="0.35">
      <c r="A203" t="s">
        <v>15</v>
      </c>
      <c r="B203" t="s">
        <v>337</v>
      </c>
      <c r="E203" t="s">
        <v>47</v>
      </c>
      <c r="F203" t="s">
        <v>12</v>
      </c>
    </row>
    <row r="204" spans="1:9" ht="14.5" x14ac:dyDescent="0.35">
      <c r="A204" t="s">
        <v>15</v>
      </c>
      <c r="B204" t="s">
        <v>338</v>
      </c>
      <c r="E204" t="s">
        <v>47</v>
      </c>
      <c r="F204" t="s">
        <v>12</v>
      </c>
    </row>
    <row r="205" spans="1:9" ht="14.5" x14ac:dyDescent="0.35">
      <c r="A205" t="s">
        <v>15</v>
      </c>
      <c r="B205" t="s">
        <v>339</v>
      </c>
      <c r="E205" t="s">
        <v>47</v>
      </c>
      <c r="F205" t="s">
        <v>12</v>
      </c>
    </row>
    <row r="206" spans="1:9" ht="14.5" x14ac:dyDescent="0.35">
      <c r="A206" t="s">
        <v>15</v>
      </c>
      <c r="B206" t="s">
        <v>340</v>
      </c>
      <c r="E206" t="s">
        <v>47</v>
      </c>
      <c r="F206" t="s">
        <v>12</v>
      </c>
    </row>
    <row r="207" spans="1:9" ht="14.5" x14ac:dyDescent="0.35">
      <c r="A207" t="s">
        <v>15</v>
      </c>
      <c r="B207" t="s">
        <v>341</v>
      </c>
      <c r="E207" t="s">
        <v>47</v>
      </c>
      <c r="F207" t="s">
        <v>12</v>
      </c>
    </row>
    <row r="208" spans="1:9" ht="14.5" x14ac:dyDescent="0.35">
      <c r="A208" t="s">
        <v>39</v>
      </c>
      <c r="B208" t="s">
        <v>342</v>
      </c>
    </row>
    <row r="209" spans="1:2" ht="14.5" x14ac:dyDescent="0.35">
      <c r="A209" t="s">
        <v>39</v>
      </c>
      <c r="B209" t="s">
        <v>343</v>
      </c>
    </row>
    <row r="210" spans="1:2" ht="14.5" x14ac:dyDescent="0.35">
      <c r="A210" t="s">
        <v>39</v>
      </c>
      <c r="B210" t="s">
        <v>173</v>
      </c>
    </row>
    <row r="211" spans="1:2" ht="14.5" x14ac:dyDescent="0.35">
      <c r="A211" t="s">
        <v>39</v>
      </c>
      <c r="B211" t="s">
        <v>308</v>
      </c>
    </row>
    <row r="212" spans="1:2" ht="14.5" x14ac:dyDescent="0.35">
      <c r="A212" t="s">
        <v>39</v>
      </c>
      <c r="B212" t="s">
        <v>344</v>
      </c>
    </row>
    <row r="213" spans="1:2" ht="14.5" x14ac:dyDescent="0.35">
      <c r="A213" t="s">
        <v>39</v>
      </c>
      <c r="B213" t="s">
        <v>345</v>
      </c>
    </row>
    <row r="214" spans="1:2" ht="14.5" x14ac:dyDescent="0.35">
      <c r="A214" t="s">
        <v>39</v>
      </c>
      <c r="B214" t="s">
        <v>346</v>
      </c>
    </row>
    <row r="215" spans="1:2" ht="14.5" x14ac:dyDescent="0.35">
      <c r="A215" t="s">
        <v>39</v>
      </c>
      <c r="B215" t="s">
        <v>347</v>
      </c>
    </row>
    <row r="216" spans="1:2" ht="14.5" x14ac:dyDescent="0.35">
      <c r="A216" t="s">
        <v>39</v>
      </c>
      <c r="B216" t="s">
        <v>348</v>
      </c>
    </row>
    <row r="217" spans="1:2" ht="14.5" x14ac:dyDescent="0.35">
      <c r="A217" t="s">
        <v>39</v>
      </c>
      <c r="B217" t="s">
        <v>349</v>
      </c>
    </row>
    <row r="218" spans="1:2" ht="14.5" x14ac:dyDescent="0.35">
      <c r="A218" t="s">
        <v>39</v>
      </c>
      <c r="B218" t="s">
        <v>350</v>
      </c>
    </row>
    <row r="219" spans="1:2" ht="14.5" x14ac:dyDescent="0.35">
      <c r="A219" t="s">
        <v>39</v>
      </c>
      <c r="B219" t="s">
        <v>351</v>
      </c>
    </row>
    <row r="220" spans="1:2" ht="14.5" x14ac:dyDescent="0.35">
      <c r="A220" t="s">
        <v>39</v>
      </c>
      <c r="B220" t="s">
        <v>3</v>
      </c>
    </row>
    <row r="221" spans="1:2" ht="14.5" x14ac:dyDescent="0.35">
      <c r="A221" t="s">
        <v>39</v>
      </c>
      <c r="B221" t="s">
        <v>352</v>
      </c>
    </row>
    <row r="222" spans="1:2" ht="14.5" x14ac:dyDescent="0.35">
      <c r="A222" t="s">
        <v>39</v>
      </c>
      <c r="B222" t="s">
        <v>311</v>
      </c>
    </row>
    <row r="223" spans="1:2" ht="14.5" x14ac:dyDescent="0.35">
      <c r="A223" t="s">
        <v>39</v>
      </c>
      <c r="B223" t="s">
        <v>312</v>
      </c>
    </row>
    <row r="224" spans="1:2" ht="14.5" x14ac:dyDescent="0.35">
      <c r="A224" t="s">
        <v>39</v>
      </c>
      <c r="B224" t="s">
        <v>353</v>
      </c>
    </row>
    <row r="225" spans="1:2" ht="14.5" x14ac:dyDescent="0.35">
      <c r="A225" t="s">
        <v>39</v>
      </c>
      <c r="B225" t="s">
        <v>313</v>
      </c>
    </row>
    <row r="226" spans="1:2" ht="14.5" x14ac:dyDescent="0.35">
      <c r="A226" t="s">
        <v>39</v>
      </c>
      <c r="B226" t="s">
        <v>314</v>
      </c>
    </row>
    <row r="227" spans="1:2" ht="14.5" x14ac:dyDescent="0.35">
      <c r="A227" t="s">
        <v>39</v>
      </c>
      <c r="B227" t="s">
        <v>206</v>
      </c>
    </row>
    <row r="228" spans="1:2" ht="14.5" x14ac:dyDescent="0.35">
      <c r="A228" t="s">
        <v>39</v>
      </c>
      <c r="B228" t="s">
        <v>315</v>
      </c>
    </row>
    <row r="229" spans="1:2" ht="14.5" x14ac:dyDescent="0.35">
      <c r="A229" t="s">
        <v>39</v>
      </c>
      <c r="B229" t="s">
        <v>316</v>
      </c>
    </row>
    <row r="230" spans="1:2" ht="14.5" x14ac:dyDescent="0.35">
      <c r="A230" t="s">
        <v>36</v>
      </c>
      <c r="B230" t="s">
        <v>46</v>
      </c>
    </row>
    <row r="231" spans="1:2" ht="14.5" x14ac:dyDescent="0.35">
      <c r="A231" t="s">
        <v>36</v>
      </c>
      <c r="B231" t="s">
        <v>212</v>
      </c>
    </row>
    <row r="232" spans="1:2" ht="14.5" x14ac:dyDescent="0.35">
      <c r="A232" t="s">
        <v>36</v>
      </c>
      <c r="B232" t="s">
        <v>354</v>
      </c>
    </row>
    <row r="233" spans="1:2" ht="14.5" x14ac:dyDescent="0.35">
      <c r="A233" t="s">
        <v>36</v>
      </c>
      <c r="B233" t="s">
        <v>355</v>
      </c>
    </row>
    <row r="234" spans="1:2" ht="14.5" x14ac:dyDescent="0.35">
      <c r="A234" t="s">
        <v>36</v>
      </c>
      <c r="B234" t="s">
        <v>356</v>
      </c>
    </row>
    <row r="235" spans="1:2" ht="14.5" x14ac:dyDescent="0.35">
      <c r="A235" t="s">
        <v>36</v>
      </c>
      <c r="B235" t="s">
        <v>357</v>
      </c>
    </row>
    <row r="236" spans="1:2" ht="14.5" x14ac:dyDescent="0.35">
      <c r="A236" t="s">
        <v>36</v>
      </c>
      <c r="B236" t="s">
        <v>358</v>
      </c>
    </row>
    <row r="237" spans="1:2" ht="14.5" x14ac:dyDescent="0.35">
      <c r="A237" t="s">
        <v>36</v>
      </c>
      <c r="B237" t="s">
        <v>359</v>
      </c>
    </row>
    <row r="238" spans="1:2" ht="14.5" x14ac:dyDescent="0.35">
      <c r="A238" t="s">
        <v>36</v>
      </c>
      <c r="B238" t="s">
        <v>360</v>
      </c>
    </row>
    <row r="239" spans="1:2" ht="14.5" x14ac:dyDescent="0.35">
      <c r="A239" t="s">
        <v>36</v>
      </c>
      <c r="B239" t="s">
        <v>361</v>
      </c>
    </row>
    <row r="240" spans="1:2" ht="14.5" x14ac:dyDescent="0.35">
      <c r="A240" t="s">
        <v>36</v>
      </c>
      <c r="B240" t="s">
        <v>362</v>
      </c>
    </row>
    <row r="241" spans="1:9" ht="14.5" x14ac:dyDescent="0.35">
      <c r="A241" t="s">
        <v>36</v>
      </c>
      <c r="B241" t="s">
        <v>204</v>
      </c>
    </row>
    <row r="242" spans="1:9" ht="14.5" x14ac:dyDescent="0.35">
      <c r="A242" t="s">
        <v>36</v>
      </c>
      <c r="B242" t="s">
        <v>205</v>
      </c>
    </row>
    <row r="243" spans="1:9" ht="14.5" x14ac:dyDescent="0.35">
      <c r="A243" t="s">
        <v>36</v>
      </c>
      <c r="B243" t="s">
        <v>206</v>
      </c>
    </row>
    <row r="244" spans="1:9" ht="14.5" x14ac:dyDescent="0.35">
      <c r="A244" t="s">
        <v>36</v>
      </c>
      <c r="B244" t="s">
        <v>207</v>
      </c>
    </row>
    <row r="245" spans="1:9" ht="14.5" x14ac:dyDescent="0.35">
      <c r="A245" t="s">
        <v>36</v>
      </c>
      <c r="B245" t="s">
        <v>208</v>
      </c>
    </row>
    <row r="246" spans="1:9" ht="14.5" x14ac:dyDescent="0.35">
      <c r="A246" t="s">
        <v>36</v>
      </c>
      <c r="B246" t="s">
        <v>209</v>
      </c>
    </row>
    <row r="247" spans="1:9" ht="14.5" x14ac:dyDescent="0.35">
      <c r="A247" t="s">
        <v>36</v>
      </c>
      <c r="B247" t="s">
        <v>210</v>
      </c>
    </row>
    <row r="248" spans="1:9" ht="14.5" x14ac:dyDescent="0.35">
      <c r="A248" t="s">
        <v>17</v>
      </c>
      <c r="B248" t="s">
        <v>46</v>
      </c>
      <c r="E248" t="s">
        <v>47</v>
      </c>
      <c r="F248" t="s">
        <v>9</v>
      </c>
      <c r="I248" t="s">
        <v>148</v>
      </c>
    </row>
    <row r="249" spans="1:9" ht="14.5" x14ac:dyDescent="0.35">
      <c r="A249" t="s">
        <v>17</v>
      </c>
      <c r="B249" t="s">
        <v>363</v>
      </c>
      <c r="E249" t="s">
        <v>47</v>
      </c>
      <c r="F249" t="s">
        <v>9</v>
      </c>
      <c r="I249" t="s">
        <v>148</v>
      </c>
    </row>
    <row r="250" spans="1:9" ht="14.5" x14ac:dyDescent="0.35">
      <c r="A250" t="s">
        <v>17</v>
      </c>
      <c r="B250" t="s">
        <v>173</v>
      </c>
      <c r="E250" t="s">
        <v>47</v>
      </c>
      <c r="F250" t="s">
        <v>9</v>
      </c>
      <c r="I250" t="s">
        <v>148</v>
      </c>
    </row>
    <row r="251" spans="1:9" ht="14.5" x14ac:dyDescent="0.35">
      <c r="A251" t="s">
        <v>17</v>
      </c>
      <c r="B251" t="s">
        <v>364</v>
      </c>
      <c r="C251" t="s">
        <v>365</v>
      </c>
      <c r="D251" t="s">
        <v>366</v>
      </c>
      <c r="E251" t="s">
        <v>43</v>
      </c>
      <c r="F251" t="s">
        <v>9</v>
      </c>
      <c r="G251" t="s">
        <v>367</v>
      </c>
      <c r="I251" s="21" t="s">
        <v>368</v>
      </c>
    </row>
    <row r="252" spans="1:9" ht="14.5" x14ac:dyDescent="0.35">
      <c r="A252" t="s">
        <v>17</v>
      </c>
      <c r="B252" t="s">
        <v>369</v>
      </c>
      <c r="C252" t="s">
        <v>365</v>
      </c>
      <c r="D252" t="s">
        <v>370</v>
      </c>
      <c r="E252" t="s">
        <v>43</v>
      </c>
      <c r="F252" t="s">
        <v>9</v>
      </c>
      <c r="G252" t="s">
        <v>367</v>
      </c>
      <c r="I252" s="21"/>
    </row>
    <row r="253" spans="1:9" ht="14.5" x14ac:dyDescent="0.35">
      <c r="A253" t="s">
        <v>17</v>
      </c>
      <c r="B253" t="s">
        <v>371</v>
      </c>
      <c r="C253" t="s">
        <v>365</v>
      </c>
      <c r="D253" t="s">
        <v>372</v>
      </c>
      <c r="E253" t="s">
        <v>43</v>
      </c>
      <c r="F253" t="s">
        <v>9</v>
      </c>
      <c r="G253" t="s">
        <v>367</v>
      </c>
      <c r="I253" s="21"/>
    </row>
    <row r="254" spans="1:9" s="4" customFormat="1" ht="14.5" x14ac:dyDescent="0.35">
      <c r="A254" s="4" t="s">
        <v>17</v>
      </c>
      <c r="B254" s="4" t="s">
        <v>373</v>
      </c>
      <c r="C254" s="4" t="s">
        <v>365</v>
      </c>
      <c r="D254" s="4" t="s">
        <v>374</v>
      </c>
      <c r="E254" s="4" t="s">
        <v>43</v>
      </c>
      <c r="F254" s="4" t="s">
        <v>9</v>
      </c>
      <c r="G254" s="4" t="s">
        <v>367</v>
      </c>
      <c r="I254" s="21"/>
    </row>
    <row r="255" spans="1:9" ht="14.5" x14ac:dyDescent="0.35">
      <c r="A255" t="s">
        <v>17</v>
      </c>
      <c r="B255" t="s">
        <v>375</v>
      </c>
      <c r="C255" t="s">
        <v>365</v>
      </c>
      <c r="D255" t="s">
        <v>376</v>
      </c>
      <c r="E255" t="s">
        <v>43</v>
      </c>
      <c r="F255" t="s">
        <v>9</v>
      </c>
      <c r="G255" t="s">
        <v>367</v>
      </c>
      <c r="I255" s="21"/>
    </row>
    <row r="256" spans="1:9" s="4" customFormat="1" ht="14.5" x14ac:dyDescent="0.35">
      <c r="A256" s="4" t="s">
        <v>17</v>
      </c>
      <c r="B256" s="4" t="s">
        <v>101</v>
      </c>
      <c r="C256" s="4" t="s">
        <v>365</v>
      </c>
      <c r="D256" s="4" t="s">
        <v>372</v>
      </c>
      <c r="E256" s="4" t="s">
        <v>43</v>
      </c>
      <c r="F256" s="4" t="s">
        <v>9</v>
      </c>
      <c r="G256" s="4" t="s">
        <v>367</v>
      </c>
      <c r="I256" s="21"/>
    </row>
    <row r="257" spans="1:9" ht="14.5" x14ac:dyDescent="0.35">
      <c r="A257" t="s">
        <v>17</v>
      </c>
      <c r="B257" t="s">
        <v>109</v>
      </c>
      <c r="C257" t="s">
        <v>365</v>
      </c>
      <c r="D257" t="s">
        <v>110</v>
      </c>
      <c r="E257" t="s">
        <v>43</v>
      </c>
      <c r="F257" t="s">
        <v>9</v>
      </c>
      <c r="G257" t="s">
        <v>367</v>
      </c>
      <c r="I257" s="21"/>
    </row>
    <row r="258" spans="1:9" ht="14.5" x14ac:dyDescent="0.35">
      <c r="A258" t="s">
        <v>17</v>
      </c>
      <c r="B258" t="s">
        <v>204</v>
      </c>
      <c r="E258" t="s">
        <v>47</v>
      </c>
      <c r="F258" t="s">
        <v>9</v>
      </c>
      <c r="I258" t="s">
        <v>148</v>
      </c>
    </row>
    <row r="259" spans="1:9" ht="14.5" x14ac:dyDescent="0.35">
      <c r="A259" t="s">
        <v>17</v>
      </c>
      <c r="B259" t="s">
        <v>205</v>
      </c>
      <c r="E259" t="s">
        <v>47</v>
      </c>
      <c r="F259" t="s">
        <v>9</v>
      </c>
      <c r="I259" t="s">
        <v>148</v>
      </c>
    </row>
    <row r="260" spans="1:9" ht="14.5" x14ac:dyDescent="0.35">
      <c r="A260" t="s">
        <v>17</v>
      </c>
      <c r="B260" t="s">
        <v>206</v>
      </c>
      <c r="E260" t="s">
        <v>47</v>
      </c>
      <c r="F260" t="s">
        <v>9</v>
      </c>
      <c r="I260" t="s">
        <v>148</v>
      </c>
    </row>
    <row r="261" spans="1:9" ht="14.5" x14ac:dyDescent="0.35">
      <c r="A261" t="s">
        <v>17</v>
      </c>
      <c r="B261" t="s">
        <v>207</v>
      </c>
      <c r="E261" t="s">
        <v>47</v>
      </c>
      <c r="F261" t="s">
        <v>9</v>
      </c>
      <c r="I261" t="s">
        <v>148</v>
      </c>
    </row>
    <row r="262" spans="1:9" ht="14.5" x14ac:dyDescent="0.35">
      <c r="A262" t="s">
        <v>17</v>
      </c>
      <c r="B262" t="s">
        <v>208</v>
      </c>
      <c r="E262" t="s">
        <v>47</v>
      </c>
      <c r="F262" t="s">
        <v>9</v>
      </c>
      <c r="I262" t="s">
        <v>148</v>
      </c>
    </row>
    <row r="263" spans="1:9" ht="14.5" x14ac:dyDescent="0.35">
      <c r="A263" t="s">
        <v>17</v>
      </c>
      <c r="B263" t="s">
        <v>209</v>
      </c>
      <c r="E263" t="s">
        <v>47</v>
      </c>
      <c r="F263" t="s">
        <v>9</v>
      </c>
      <c r="I263" t="s">
        <v>148</v>
      </c>
    </row>
    <row r="264" spans="1:9" ht="14.5" x14ac:dyDescent="0.35">
      <c r="A264" t="s">
        <v>17</v>
      </c>
      <c r="B264" t="s">
        <v>210</v>
      </c>
      <c r="E264" t="s">
        <v>47</v>
      </c>
      <c r="F264" t="s">
        <v>9</v>
      </c>
      <c r="I264" t="s">
        <v>148</v>
      </c>
    </row>
    <row r="265" spans="1:9" ht="14.5" x14ac:dyDescent="0.35">
      <c r="A265" t="s">
        <v>35</v>
      </c>
      <c r="B265" t="s">
        <v>46</v>
      </c>
    </row>
    <row r="266" spans="1:9" ht="14.5" x14ac:dyDescent="0.35">
      <c r="A266" t="s">
        <v>35</v>
      </c>
      <c r="B266" t="s">
        <v>377</v>
      </c>
    </row>
    <row r="267" spans="1:9" ht="14.5" x14ac:dyDescent="0.35">
      <c r="A267" t="s">
        <v>35</v>
      </c>
      <c r="B267" t="s">
        <v>378</v>
      </c>
    </row>
    <row r="268" spans="1:9" ht="14.5" x14ac:dyDescent="0.35">
      <c r="A268" t="s">
        <v>35</v>
      </c>
      <c r="B268" t="s">
        <v>379</v>
      </c>
    </row>
    <row r="269" spans="1:9" ht="14.5" x14ac:dyDescent="0.35">
      <c r="A269" t="s">
        <v>35</v>
      </c>
      <c r="B269" t="s">
        <v>380</v>
      </c>
    </row>
    <row r="270" spans="1:9" ht="14.5" x14ac:dyDescent="0.35">
      <c r="A270" t="s">
        <v>35</v>
      </c>
      <c r="B270" t="s">
        <v>381</v>
      </c>
    </row>
    <row r="271" spans="1:9" ht="14.5" x14ac:dyDescent="0.35">
      <c r="A271" t="s">
        <v>35</v>
      </c>
      <c r="B271" t="s">
        <v>382</v>
      </c>
    </row>
    <row r="272" spans="1:9" ht="14.5" x14ac:dyDescent="0.35">
      <c r="A272" t="s">
        <v>35</v>
      </c>
      <c r="B272" t="s">
        <v>383</v>
      </c>
    </row>
    <row r="273" spans="1:2" ht="14.5" x14ac:dyDescent="0.35">
      <c r="A273" t="s">
        <v>35</v>
      </c>
      <c r="B273" t="s">
        <v>384</v>
      </c>
    </row>
    <row r="274" spans="1:2" ht="14.5" x14ac:dyDescent="0.35">
      <c r="A274" t="s">
        <v>35</v>
      </c>
      <c r="B274" t="s">
        <v>385</v>
      </c>
    </row>
    <row r="275" spans="1:2" ht="14.5" x14ac:dyDescent="0.35">
      <c r="A275" t="s">
        <v>35</v>
      </c>
      <c r="B275" t="s">
        <v>386</v>
      </c>
    </row>
    <row r="276" spans="1:2" ht="14.5" x14ac:dyDescent="0.35">
      <c r="A276" t="s">
        <v>35</v>
      </c>
      <c r="B276" t="s">
        <v>387</v>
      </c>
    </row>
    <row r="277" spans="1:2" ht="14.5" x14ac:dyDescent="0.35">
      <c r="A277" t="s">
        <v>35</v>
      </c>
      <c r="B277" t="s">
        <v>388</v>
      </c>
    </row>
    <row r="278" spans="1:2" ht="14.5" x14ac:dyDescent="0.35">
      <c r="A278" t="s">
        <v>35</v>
      </c>
      <c r="B278" t="s">
        <v>389</v>
      </c>
    </row>
    <row r="279" spans="1:2" ht="14.5" x14ac:dyDescent="0.35">
      <c r="A279" t="s">
        <v>35</v>
      </c>
      <c r="B279" t="s">
        <v>390</v>
      </c>
    </row>
    <row r="280" spans="1:2" ht="14.5" x14ac:dyDescent="0.35">
      <c r="A280" t="s">
        <v>35</v>
      </c>
      <c r="B280" t="s">
        <v>391</v>
      </c>
    </row>
    <row r="281" spans="1:2" ht="14.5" x14ac:dyDescent="0.35">
      <c r="A281" t="s">
        <v>35</v>
      </c>
      <c r="B281" t="s">
        <v>392</v>
      </c>
    </row>
    <row r="282" spans="1:2" ht="14.5" x14ac:dyDescent="0.35">
      <c r="A282" t="s">
        <v>35</v>
      </c>
      <c r="B282" t="s">
        <v>393</v>
      </c>
    </row>
    <row r="283" spans="1:2" ht="14.5" x14ac:dyDescent="0.35">
      <c r="A283" t="s">
        <v>35</v>
      </c>
      <c r="B283" t="s">
        <v>394</v>
      </c>
    </row>
    <row r="284" spans="1:2" ht="14.5" x14ac:dyDescent="0.35">
      <c r="A284" t="s">
        <v>35</v>
      </c>
      <c r="B284" t="s">
        <v>395</v>
      </c>
    </row>
    <row r="285" spans="1:2" ht="14.5" x14ac:dyDescent="0.35">
      <c r="A285" t="s">
        <v>35</v>
      </c>
      <c r="B285" t="s">
        <v>396</v>
      </c>
    </row>
    <row r="286" spans="1:2" ht="14.5" x14ac:dyDescent="0.35">
      <c r="A286" t="s">
        <v>35</v>
      </c>
      <c r="B286" t="s">
        <v>397</v>
      </c>
    </row>
    <row r="287" spans="1:2" ht="14.5" x14ac:dyDescent="0.35">
      <c r="A287" t="s">
        <v>35</v>
      </c>
      <c r="B287" t="s">
        <v>398</v>
      </c>
    </row>
    <row r="288" spans="1:2" ht="14.5" x14ac:dyDescent="0.35">
      <c r="A288" t="s">
        <v>35</v>
      </c>
      <c r="B288" t="s">
        <v>399</v>
      </c>
    </row>
    <row r="289" spans="1:2" ht="14.5" x14ac:dyDescent="0.35">
      <c r="A289" t="s">
        <v>35</v>
      </c>
      <c r="B289" t="s">
        <v>313</v>
      </c>
    </row>
    <row r="290" spans="1:2" ht="14.5" x14ac:dyDescent="0.35">
      <c r="A290" t="s">
        <v>35</v>
      </c>
      <c r="B290" t="s">
        <v>314</v>
      </c>
    </row>
    <row r="291" spans="1:2" ht="14.5" x14ac:dyDescent="0.35">
      <c r="A291" t="s">
        <v>35</v>
      </c>
      <c r="B291" t="s">
        <v>207</v>
      </c>
    </row>
    <row r="292" spans="1:2" ht="14.5" x14ac:dyDescent="0.35">
      <c r="A292" t="s">
        <v>35</v>
      </c>
      <c r="B292" t="s">
        <v>315</v>
      </c>
    </row>
    <row r="293" spans="1:2" ht="14.5" x14ac:dyDescent="0.35">
      <c r="A293" t="s">
        <v>35</v>
      </c>
      <c r="B293" t="s">
        <v>316</v>
      </c>
    </row>
    <row r="294" spans="1:2" ht="14.5" x14ac:dyDescent="0.35">
      <c r="A294" t="s">
        <v>35</v>
      </c>
      <c r="B294" t="s">
        <v>317</v>
      </c>
    </row>
    <row r="295" spans="1:2" ht="14.5" x14ac:dyDescent="0.35">
      <c r="A295" t="s">
        <v>34</v>
      </c>
      <c r="B295" t="s">
        <v>46</v>
      </c>
    </row>
    <row r="296" spans="1:2" ht="14.5" x14ac:dyDescent="0.35">
      <c r="A296" t="s">
        <v>34</v>
      </c>
      <c r="B296" t="s">
        <v>400</v>
      </c>
    </row>
    <row r="297" spans="1:2" ht="14.5" x14ac:dyDescent="0.35">
      <c r="A297" t="s">
        <v>34</v>
      </c>
      <c r="B297" t="s">
        <v>401</v>
      </c>
    </row>
    <row r="298" spans="1:2" ht="14.5" x14ac:dyDescent="0.35">
      <c r="A298" t="s">
        <v>34</v>
      </c>
      <c r="B298" t="s">
        <v>378</v>
      </c>
    </row>
    <row r="299" spans="1:2" ht="14.5" x14ac:dyDescent="0.35">
      <c r="A299" t="s">
        <v>34</v>
      </c>
      <c r="B299" t="s">
        <v>402</v>
      </c>
    </row>
    <row r="300" spans="1:2" ht="14.5" x14ac:dyDescent="0.35">
      <c r="A300" t="s">
        <v>34</v>
      </c>
      <c r="B300" t="s">
        <v>403</v>
      </c>
    </row>
    <row r="301" spans="1:2" ht="14.5" x14ac:dyDescent="0.35">
      <c r="A301" t="s">
        <v>34</v>
      </c>
      <c r="B301" t="s">
        <v>404</v>
      </c>
    </row>
    <row r="302" spans="1:2" ht="14.5" x14ac:dyDescent="0.35">
      <c r="A302" t="s">
        <v>34</v>
      </c>
      <c r="B302" t="s">
        <v>405</v>
      </c>
    </row>
    <row r="303" spans="1:2" ht="14.5" x14ac:dyDescent="0.35">
      <c r="A303" t="s">
        <v>34</v>
      </c>
      <c r="B303" t="s">
        <v>406</v>
      </c>
    </row>
    <row r="304" spans="1:2" ht="14.5" x14ac:dyDescent="0.35">
      <c r="A304" t="s">
        <v>34</v>
      </c>
      <c r="B304" t="s">
        <v>407</v>
      </c>
    </row>
    <row r="305" spans="1:2" ht="14.5" x14ac:dyDescent="0.35">
      <c r="A305" t="s">
        <v>34</v>
      </c>
      <c r="B305" t="s">
        <v>313</v>
      </c>
    </row>
    <row r="306" spans="1:2" ht="14.5" x14ac:dyDescent="0.35">
      <c r="A306" t="s">
        <v>34</v>
      </c>
      <c r="B306" t="s">
        <v>314</v>
      </c>
    </row>
    <row r="307" spans="1:2" ht="14.5" x14ac:dyDescent="0.35">
      <c r="A307" t="s">
        <v>34</v>
      </c>
      <c r="B307" t="s">
        <v>207</v>
      </c>
    </row>
    <row r="308" spans="1:2" ht="14.5" x14ac:dyDescent="0.35">
      <c r="A308" t="s">
        <v>34</v>
      </c>
      <c r="B308" t="s">
        <v>315</v>
      </c>
    </row>
    <row r="309" spans="1:2" ht="14.5" x14ac:dyDescent="0.35">
      <c r="A309" t="s">
        <v>34</v>
      </c>
      <c r="B309" t="s">
        <v>316</v>
      </c>
    </row>
    <row r="310" spans="1:2" ht="14.5" x14ac:dyDescent="0.35">
      <c r="A310" t="s">
        <v>34</v>
      </c>
      <c r="B310" t="s">
        <v>317</v>
      </c>
    </row>
    <row r="311" spans="1:2" ht="14.5" x14ac:dyDescent="0.35">
      <c r="A311" t="s">
        <v>33</v>
      </c>
      <c r="B311" t="s">
        <v>46</v>
      </c>
    </row>
    <row r="312" spans="1:2" ht="14.5" x14ac:dyDescent="0.35">
      <c r="A312" t="s">
        <v>33</v>
      </c>
      <c r="B312" t="s">
        <v>408</v>
      </c>
    </row>
    <row r="313" spans="1:2" ht="14.5" x14ac:dyDescent="0.35">
      <c r="A313" t="s">
        <v>33</v>
      </c>
      <c r="B313" t="s">
        <v>409</v>
      </c>
    </row>
    <row r="314" spans="1:2" ht="14.5" x14ac:dyDescent="0.35">
      <c r="A314" t="s">
        <v>33</v>
      </c>
      <c r="B314" t="s">
        <v>410</v>
      </c>
    </row>
    <row r="315" spans="1:2" ht="14.5" x14ac:dyDescent="0.35">
      <c r="A315" t="s">
        <v>33</v>
      </c>
      <c r="B315" t="s">
        <v>411</v>
      </c>
    </row>
    <row r="316" spans="1:2" ht="14.5" x14ac:dyDescent="0.35">
      <c r="A316" t="s">
        <v>33</v>
      </c>
      <c r="B316" t="s">
        <v>412</v>
      </c>
    </row>
    <row r="317" spans="1:2" ht="14.5" x14ac:dyDescent="0.35">
      <c r="A317" t="s">
        <v>33</v>
      </c>
      <c r="B317" t="s">
        <v>413</v>
      </c>
    </row>
    <row r="318" spans="1:2" ht="14.5" x14ac:dyDescent="0.35">
      <c r="A318" t="s">
        <v>33</v>
      </c>
      <c r="B318" t="s">
        <v>414</v>
      </c>
    </row>
    <row r="319" spans="1:2" ht="14.5" x14ac:dyDescent="0.35">
      <c r="A319" t="s">
        <v>33</v>
      </c>
      <c r="B319" t="s">
        <v>415</v>
      </c>
    </row>
    <row r="320" spans="1:2" ht="14.5" x14ac:dyDescent="0.35">
      <c r="A320" t="s">
        <v>33</v>
      </c>
      <c r="B320" t="s">
        <v>311</v>
      </c>
    </row>
    <row r="321" spans="1:2" ht="14.5" x14ac:dyDescent="0.35">
      <c r="A321" t="s">
        <v>33</v>
      </c>
      <c r="B321" t="s">
        <v>312</v>
      </c>
    </row>
    <row r="322" spans="1:2" ht="14.5" x14ac:dyDescent="0.35">
      <c r="A322" t="s">
        <v>33</v>
      </c>
      <c r="B322" t="s">
        <v>416</v>
      </c>
    </row>
    <row r="323" spans="1:2" ht="14.5" x14ac:dyDescent="0.35">
      <c r="A323" t="s">
        <v>33</v>
      </c>
      <c r="B323" t="s">
        <v>417</v>
      </c>
    </row>
    <row r="324" spans="1:2" ht="14.5" x14ac:dyDescent="0.35">
      <c r="A324" t="s">
        <v>33</v>
      </c>
      <c r="B324" t="s">
        <v>418</v>
      </c>
    </row>
    <row r="325" spans="1:2" ht="14.5" x14ac:dyDescent="0.35">
      <c r="A325" t="s">
        <v>33</v>
      </c>
      <c r="B325" t="s">
        <v>313</v>
      </c>
    </row>
    <row r="326" spans="1:2" ht="14.5" x14ac:dyDescent="0.35">
      <c r="A326" t="s">
        <v>33</v>
      </c>
      <c r="B326" t="s">
        <v>314</v>
      </c>
    </row>
    <row r="327" spans="1:2" ht="14.5" x14ac:dyDescent="0.35">
      <c r="A327" t="s">
        <v>33</v>
      </c>
      <c r="B327" t="s">
        <v>207</v>
      </c>
    </row>
    <row r="328" spans="1:2" ht="14.5" x14ac:dyDescent="0.35">
      <c r="A328" t="s">
        <v>33</v>
      </c>
      <c r="B328" t="s">
        <v>315</v>
      </c>
    </row>
    <row r="329" spans="1:2" ht="14.5" x14ac:dyDescent="0.35">
      <c r="A329" t="s">
        <v>33</v>
      </c>
      <c r="B329" t="s">
        <v>316</v>
      </c>
    </row>
    <row r="330" spans="1:2" ht="14.5" x14ac:dyDescent="0.35">
      <c r="A330" t="s">
        <v>33</v>
      </c>
      <c r="B330" t="s">
        <v>317</v>
      </c>
    </row>
    <row r="331" spans="1:2" ht="14.5" x14ac:dyDescent="0.35">
      <c r="A331" t="s">
        <v>32</v>
      </c>
      <c r="B331" t="s">
        <v>46</v>
      </c>
    </row>
    <row r="332" spans="1:2" ht="14.5" x14ac:dyDescent="0.35">
      <c r="A332" t="s">
        <v>32</v>
      </c>
      <c r="B332" t="s">
        <v>419</v>
      </c>
    </row>
    <row r="333" spans="1:2" ht="14.5" x14ac:dyDescent="0.35">
      <c r="A333" t="s">
        <v>32</v>
      </c>
      <c r="B333" t="s">
        <v>420</v>
      </c>
    </row>
    <row r="334" spans="1:2" ht="14.5" x14ac:dyDescent="0.35">
      <c r="A334" t="s">
        <v>32</v>
      </c>
      <c r="B334" t="s">
        <v>386</v>
      </c>
    </row>
    <row r="335" spans="1:2" ht="14.5" x14ac:dyDescent="0.35">
      <c r="A335" t="s">
        <v>32</v>
      </c>
      <c r="B335" t="s">
        <v>421</v>
      </c>
    </row>
    <row r="336" spans="1:2" ht="14.5" x14ac:dyDescent="0.35">
      <c r="A336" t="s">
        <v>32</v>
      </c>
      <c r="B336" t="s">
        <v>422</v>
      </c>
    </row>
    <row r="337" spans="1:2" ht="14.5" x14ac:dyDescent="0.35">
      <c r="A337" t="s">
        <v>32</v>
      </c>
      <c r="B337" t="s">
        <v>423</v>
      </c>
    </row>
    <row r="338" spans="1:2" ht="14.5" x14ac:dyDescent="0.35">
      <c r="A338" t="s">
        <v>32</v>
      </c>
      <c r="B338" t="s">
        <v>424</v>
      </c>
    </row>
    <row r="339" spans="1:2" ht="14.5" x14ac:dyDescent="0.35">
      <c r="A339" t="s">
        <v>32</v>
      </c>
      <c r="B339" t="s">
        <v>425</v>
      </c>
    </row>
    <row r="340" spans="1:2" ht="14.5" x14ac:dyDescent="0.35">
      <c r="A340" t="s">
        <v>32</v>
      </c>
      <c r="B340" t="s">
        <v>426</v>
      </c>
    </row>
    <row r="341" spans="1:2" ht="14.5" x14ac:dyDescent="0.35">
      <c r="A341" t="s">
        <v>32</v>
      </c>
      <c r="B341" t="s">
        <v>427</v>
      </c>
    </row>
    <row r="342" spans="1:2" ht="14.5" x14ac:dyDescent="0.35">
      <c r="A342" t="s">
        <v>32</v>
      </c>
      <c r="B342" t="s">
        <v>428</v>
      </c>
    </row>
    <row r="343" spans="1:2" ht="14.5" x14ac:dyDescent="0.35">
      <c r="A343" t="s">
        <v>32</v>
      </c>
      <c r="B343" t="s">
        <v>429</v>
      </c>
    </row>
    <row r="344" spans="1:2" ht="14.5" x14ac:dyDescent="0.35">
      <c r="A344" t="s">
        <v>32</v>
      </c>
      <c r="B344" t="s">
        <v>313</v>
      </c>
    </row>
    <row r="345" spans="1:2" ht="14.5" x14ac:dyDescent="0.35">
      <c r="A345" t="s">
        <v>32</v>
      </c>
      <c r="B345" t="s">
        <v>314</v>
      </c>
    </row>
    <row r="346" spans="1:2" ht="14.5" x14ac:dyDescent="0.35">
      <c r="A346" t="s">
        <v>32</v>
      </c>
      <c r="B346" t="s">
        <v>206</v>
      </c>
    </row>
    <row r="347" spans="1:2" ht="14.5" x14ac:dyDescent="0.35">
      <c r="A347" t="s">
        <v>430</v>
      </c>
      <c r="B347" t="s">
        <v>431</v>
      </c>
    </row>
    <row r="348" spans="1:2" ht="14.5" x14ac:dyDescent="0.35">
      <c r="A348" t="s">
        <v>430</v>
      </c>
      <c r="B348" t="s">
        <v>430</v>
      </c>
    </row>
    <row r="349" spans="1:2" ht="14.5" x14ac:dyDescent="0.35">
      <c r="A349" t="s">
        <v>430</v>
      </c>
      <c r="B349" t="s">
        <v>432</v>
      </c>
    </row>
    <row r="350" spans="1:2" ht="14.5" x14ac:dyDescent="0.35">
      <c r="A350" t="s">
        <v>430</v>
      </c>
      <c r="B350" t="s">
        <v>433</v>
      </c>
    </row>
    <row r="351" spans="1:2" ht="14.5" x14ac:dyDescent="0.35">
      <c r="A351" t="s">
        <v>430</v>
      </c>
      <c r="B351" t="s">
        <v>311</v>
      </c>
    </row>
    <row r="352" spans="1:2" ht="14.5" x14ac:dyDescent="0.35">
      <c r="A352" t="s">
        <v>430</v>
      </c>
      <c r="B352" t="s">
        <v>312</v>
      </c>
    </row>
    <row r="353" spans="1:9" ht="14.5" x14ac:dyDescent="0.35">
      <c r="A353" t="s">
        <v>430</v>
      </c>
      <c r="B353" t="s">
        <v>313</v>
      </c>
    </row>
    <row r="354" spans="1:9" ht="14.5" x14ac:dyDescent="0.35">
      <c r="A354" t="s">
        <v>430</v>
      </c>
      <c r="B354" t="s">
        <v>314</v>
      </c>
    </row>
    <row r="355" spans="1:9" ht="14.5" x14ac:dyDescent="0.35">
      <c r="A355" t="s">
        <v>430</v>
      </c>
      <c r="B355" t="s">
        <v>315</v>
      </c>
    </row>
    <row r="356" spans="1:9" ht="14.5" x14ac:dyDescent="0.35">
      <c r="A356" t="s">
        <v>430</v>
      </c>
      <c r="B356" t="s">
        <v>316</v>
      </c>
    </row>
    <row r="357" spans="1:9" ht="14.5" x14ac:dyDescent="0.35">
      <c r="A357" t="s">
        <v>430</v>
      </c>
      <c r="B357" t="s">
        <v>317</v>
      </c>
    </row>
    <row r="358" spans="1:9" ht="14.5" x14ac:dyDescent="0.35">
      <c r="A358" t="s">
        <v>37</v>
      </c>
      <c r="B358" t="s">
        <v>46</v>
      </c>
      <c r="F358" t="s">
        <v>12</v>
      </c>
    </row>
    <row r="359" spans="1:9" ht="14.5" x14ac:dyDescent="0.35">
      <c r="A359" t="s">
        <v>37</v>
      </c>
      <c r="B359" t="s">
        <v>434</v>
      </c>
      <c r="F359" t="s">
        <v>12</v>
      </c>
    </row>
    <row r="360" spans="1:9" ht="14.5" x14ac:dyDescent="0.35">
      <c r="A360" t="s">
        <v>37</v>
      </c>
      <c r="B360" t="s">
        <v>435</v>
      </c>
      <c r="F360" t="s">
        <v>12</v>
      </c>
    </row>
    <row r="361" spans="1:9" ht="14.5" x14ac:dyDescent="0.35">
      <c r="A361" t="s">
        <v>37</v>
      </c>
      <c r="B361" t="s">
        <v>436</v>
      </c>
      <c r="E361" t="s">
        <v>47</v>
      </c>
      <c r="F361" t="s">
        <v>12</v>
      </c>
    </row>
    <row r="362" spans="1:9" ht="14.5" x14ac:dyDescent="0.35">
      <c r="A362" t="s">
        <v>37</v>
      </c>
      <c r="B362" t="s">
        <v>437</v>
      </c>
      <c r="E362" t="s">
        <v>47</v>
      </c>
      <c r="F362" t="s">
        <v>12</v>
      </c>
    </row>
    <row r="363" spans="1:9" ht="14.5" x14ac:dyDescent="0.35">
      <c r="A363" s="4" t="s">
        <v>37</v>
      </c>
      <c r="B363" s="4" t="s">
        <v>438</v>
      </c>
      <c r="C363" s="4" t="s">
        <v>439</v>
      </c>
      <c r="D363" s="4" t="s">
        <v>440</v>
      </c>
      <c r="E363" s="4" t="s">
        <v>47</v>
      </c>
      <c r="F363" s="4" t="s">
        <v>12</v>
      </c>
      <c r="G363" s="4"/>
      <c r="H363" s="4"/>
      <c r="I363" s="4"/>
    </row>
    <row r="364" spans="1:9" ht="14.5" x14ac:dyDescent="0.35">
      <c r="A364" t="s">
        <v>37</v>
      </c>
      <c r="B364" t="s">
        <v>441</v>
      </c>
      <c r="E364" t="s">
        <v>47</v>
      </c>
      <c r="F364" t="s">
        <v>12</v>
      </c>
    </row>
    <row r="365" spans="1:9" ht="14.5" x14ac:dyDescent="0.35">
      <c r="A365" t="s">
        <v>37</v>
      </c>
      <c r="B365" t="s">
        <v>109</v>
      </c>
      <c r="E365" t="s">
        <v>47</v>
      </c>
      <c r="F365" t="s">
        <v>12</v>
      </c>
    </row>
    <row r="366" spans="1:9" ht="14.5" x14ac:dyDescent="0.35">
      <c r="A366" t="s">
        <v>37</v>
      </c>
      <c r="B366" t="s">
        <v>442</v>
      </c>
      <c r="E366" t="s">
        <v>47</v>
      </c>
      <c r="F366" t="s">
        <v>12</v>
      </c>
    </row>
    <row r="367" spans="1:9" ht="14.5" x14ac:dyDescent="0.35">
      <c r="A367" t="s">
        <v>37</v>
      </c>
      <c r="B367" t="s">
        <v>101</v>
      </c>
      <c r="E367" t="s">
        <v>47</v>
      </c>
      <c r="F367" t="s">
        <v>12</v>
      </c>
    </row>
    <row r="368" spans="1:9" ht="14.5" x14ac:dyDescent="0.35">
      <c r="A368" t="s">
        <v>37</v>
      </c>
      <c r="B368" t="s">
        <v>159</v>
      </c>
      <c r="E368" t="s">
        <v>47</v>
      </c>
      <c r="F368" t="s">
        <v>12</v>
      </c>
    </row>
    <row r="369" spans="1:9" ht="14.5" x14ac:dyDescent="0.35">
      <c r="A369" t="s">
        <v>37</v>
      </c>
      <c r="B369" t="s">
        <v>443</v>
      </c>
      <c r="E369" t="s">
        <v>47</v>
      </c>
      <c r="F369" t="s">
        <v>12</v>
      </c>
    </row>
    <row r="370" spans="1:9" s="4" customFormat="1" ht="14.5" x14ac:dyDescent="0.35">
      <c r="A370" t="s">
        <v>37</v>
      </c>
      <c r="B370" t="s">
        <v>204</v>
      </c>
      <c r="C370"/>
      <c r="D370"/>
      <c r="E370"/>
      <c r="F370" t="s">
        <v>12</v>
      </c>
      <c r="G370"/>
      <c r="H370"/>
      <c r="I370"/>
    </row>
    <row r="371" spans="1:9" ht="14.5" x14ac:dyDescent="0.35">
      <c r="A371" t="s">
        <v>37</v>
      </c>
      <c r="B371" t="s">
        <v>205</v>
      </c>
      <c r="F371" t="s">
        <v>12</v>
      </c>
    </row>
    <row r="372" spans="1:9" ht="14.5" x14ac:dyDescent="0.35">
      <c r="A372" t="s">
        <v>37</v>
      </c>
      <c r="B372" t="s">
        <v>206</v>
      </c>
      <c r="F372" t="s">
        <v>12</v>
      </c>
    </row>
    <row r="373" spans="1:9" ht="14.5" x14ac:dyDescent="0.35">
      <c r="A373" t="s">
        <v>37</v>
      </c>
      <c r="B373" t="s">
        <v>207</v>
      </c>
      <c r="F373" t="s">
        <v>12</v>
      </c>
    </row>
    <row r="374" spans="1:9" ht="14.5" x14ac:dyDescent="0.35">
      <c r="A374" t="s">
        <v>37</v>
      </c>
      <c r="B374" t="s">
        <v>208</v>
      </c>
      <c r="F374" t="s">
        <v>12</v>
      </c>
    </row>
    <row r="375" spans="1:9" ht="14.5" x14ac:dyDescent="0.35">
      <c r="A375" t="s">
        <v>37</v>
      </c>
      <c r="B375" t="s">
        <v>209</v>
      </c>
      <c r="F375" t="s">
        <v>12</v>
      </c>
    </row>
    <row r="376" spans="1:9" ht="14.5" x14ac:dyDescent="0.35">
      <c r="A376" t="s">
        <v>37</v>
      </c>
      <c r="B376" t="s">
        <v>210</v>
      </c>
      <c r="F376" t="s">
        <v>12</v>
      </c>
    </row>
    <row r="377" spans="1:9" ht="14.5" x14ac:dyDescent="0.35">
      <c r="A377" t="s">
        <v>31</v>
      </c>
      <c r="B377" t="s">
        <v>46</v>
      </c>
    </row>
    <row r="378" spans="1:9" ht="14.5" x14ac:dyDescent="0.35">
      <c r="A378" t="s">
        <v>31</v>
      </c>
      <c r="B378" t="s">
        <v>444</v>
      </c>
    </row>
    <row r="379" spans="1:9" ht="14.5" x14ac:dyDescent="0.35">
      <c r="A379" t="s">
        <v>31</v>
      </c>
      <c r="B379" t="s">
        <v>445</v>
      </c>
    </row>
    <row r="380" spans="1:9" ht="14.5" x14ac:dyDescent="0.35">
      <c r="A380" t="s">
        <v>31</v>
      </c>
      <c r="B380" t="s">
        <v>446</v>
      </c>
    </row>
    <row r="381" spans="1:9" ht="14.5" x14ac:dyDescent="0.35">
      <c r="A381" t="s">
        <v>31</v>
      </c>
      <c r="B381" t="s">
        <v>447</v>
      </c>
    </row>
    <row r="382" spans="1:9" ht="14.5" x14ac:dyDescent="0.35">
      <c r="A382" t="s">
        <v>31</v>
      </c>
      <c r="B382" t="s">
        <v>448</v>
      </c>
    </row>
    <row r="383" spans="1:9" ht="14.5" x14ac:dyDescent="0.35">
      <c r="A383" t="s">
        <v>31</v>
      </c>
      <c r="B383" t="s">
        <v>449</v>
      </c>
    </row>
    <row r="384" spans="1:9" ht="14.5" x14ac:dyDescent="0.35">
      <c r="A384" t="s">
        <v>31</v>
      </c>
      <c r="B384" t="s">
        <v>450</v>
      </c>
    </row>
    <row r="385" spans="1:2" ht="14.5" x14ac:dyDescent="0.35">
      <c r="A385" t="s">
        <v>31</v>
      </c>
      <c r="B385" t="s">
        <v>451</v>
      </c>
    </row>
    <row r="386" spans="1:2" ht="14.5" x14ac:dyDescent="0.35">
      <c r="A386" t="s">
        <v>31</v>
      </c>
      <c r="B386" t="s">
        <v>311</v>
      </c>
    </row>
    <row r="387" spans="1:2" ht="14.5" x14ac:dyDescent="0.35">
      <c r="A387" t="s">
        <v>31</v>
      </c>
      <c r="B387" t="s">
        <v>312</v>
      </c>
    </row>
    <row r="388" spans="1:2" ht="14.5" x14ac:dyDescent="0.35">
      <c r="A388" t="s">
        <v>31</v>
      </c>
      <c r="B388" t="s">
        <v>452</v>
      </c>
    </row>
    <row r="389" spans="1:2" ht="14.5" x14ac:dyDescent="0.35">
      <c r="A389" t="s">
        <v>31</v>
      </c>
      <c r="B389" t="s">
        <v>453</v>
      </c>
    </row>
    <row r="390" spans="1:2" ht="14.5" x14ac:dyDescent="0.35">
      <c r="A390" t="s">
        <v>31</v>
      </c>
      <c r="B390" t="s">
        <v>454</v>
      </c>
    </row>
    <row r="391" spans="1:2" ht="14.5" x14ac:dyDescent="0.35">
      <c r="A391" t="s">
        <v>31</v>
      </c>
      <c r="B391" t="s">
        <v>455</v>
      </c>
    </row>
    <row r="392" spans="1:2" ht="14.5" x14ac:dyDescent="0.35">
      <c r="A392" t="s">
        <v>31</v>
      </c>
      <c r="B392" t="s">
        <v>168</v>
      </c>
    </row>
    <row r="393" spans="1:2" ht="14.5" x14ac:dyDescent="0.35">
      <c r="A393" t="s">
        <v>31</v>
      </c>
      <c r="B393" t="s">
        <v>313</v>
      </c>
    </row>
    <row r="394" spans="1:2" ht="14.5" x14ac:dyDescent="0.35">
      <c r="A394" t="s">
        <v>31</v>
      </c>
      <c r="B394" t="s">
        <v>207</v>
      </c>
    </row>
    <row r="395" spans="1:2" ht="14.5" x14ac:dyDescent="0.35">
      <c r="A395" t="s">
        <v>31</v>
      </c>
      <c r="B395" t="s">
        <v>314</v>
      </c>
    </row>
    <row r="396" spans="1:2" ht="14.5" x14ac:dyDescent="0.35">
      <c r="A396" t="s">
        <v>31</v>
      </c>
      <c r="B396" t="s">
        <v>315</v>
      </c>
    </row>
    <row r="397" spans="1:2" ht="14.5" x14ac:dyDescent="0.35">
      <c r="A397" t="s">
        <v>31</v>
      </c>
      <c r="B397" t="s">
        <v>316</v>
      </c>
    </row>
    <row r="398" spans="1:2" ht="14.5" x14ac:dyDescent="0.35">
      <c r="A398" t="s">
        <v>31</v>
      </c>
      <c r="B398" t="s">
        <v>206</v>
      </c>
    </row>
    <row r="399" spans="1:2" ht="14.5" x14ac:dyDescent="0.35">
      <c r="A399" t="s">
        <v>31</v>
      </c>
      <c r="B399" t="s">
        <v>317</v>
      </c>
    </row>
    <row r="400" spans="1:2" ht="14.5" x14ac:dyDescent="0.35">
      <c r="A400" t="s">
        <v>29</v>
      </c>
      <c r="B400" t="s">
        <v>5</v>
      </c>
    </row>
    <row r="401" spans="1:2" ht="14.5" x14ac:dyDescent="0.35">
      <c r="A401" t="s">
        <v>29</v>
      </c>
      <c r="B401" t="s">
        <v>456</v>
      </c>
    </row>
    <row r="402" spans="1:2" ht="14.5" x14ac:dyDescent="0.35">
      <c r="A402" t="s">
        <v>29</v>
      </c>
      <c r="B402" t="s">
        <v>457</v>
      </c>
    </row>
    <row r="403" spans="1:2" ht="14.5" x14ac:dyDescent="0.35">
      <c r="A403" t="s">
        <v>29</v>
      </c>
      <c r="B403" t="s">
        <v>458</v>
      </c>
    </row>
    <row r="404" spans="1:2" ht="14.5" x14ac:dyDescent="0.35">
      <c r="A404" t="s">
        <v>29</v>
      </c>
      <c r="B404" t="s">
        <v>459</v>
      </c>
    </row>
    <row r="405" spans="1:2" ht="14.5" x14ac:dyDescent="0.35">
      <c r="A405" t="s">
        <v>29</v>
      </c>
      <c r="B405" t="s">
        <v>460</v>
      </c>
    </row>
    <row r="406" spans="1:2" ht="14.5" x14ac:dyDescent="0.35">
      <c r="A406" t="s">
        <v>29</v>
      </c>
      <c r="B406" t="s">
        <v>461</v>
      </c>
    </row>
    <row r="407" spans="1:2" ht="14.5" x14ac:dyDescent="0.35">
      <c r="A407" t="s">
        <v>29</v>
      </c>
      <c r="B407" t="s">
        <v>462</v>
      </c>
    </row>
    <row r="408" spans="1:2" ht="14.5" x14ac:dyDescent="0.35">
      <c r="A408" t="s">
        <v>29</v>
      </c>
      <c r="B408" t="s">
        <v>463</v>
      </c>
    </row>
    <row r="409" spans="1:2" ht="14.5" x14ac:dyDescent="0.35">
      <c r="A409" t="s">
        <v>29</v>
      </c>
      <c r="B409" t="s">
        <v>464</v>
      </c>
    </row>
    <row r="410" spans="1:2" ht="14.5" x14ac:dyDescent="0.35">
      <c r="A410" t="s">
        <v>29</v>
      </c>
      <c r="B410" t="s">
        <v>465</v>
      </c>
    </row>
    <row r="411" spans="1:2" ht="14.5" x14ac:dyDescent="0.35">
      <c r="A411" t="s">
        <v>29</v>
      </c>
      <c r="B411" t="s">
        <v>466</v>
      </c>
    </row>
    <row r="412" spans="1:2" ht="14.5" x14ac:dyDescent="0.35">
      <c r="A412" t="s">
        <v>29</v>
      </c>
      <c r="B412" t="s">
        <v>467</v>
      </c>
    </row>
    <row r="413" spans="1:2" ht="14.5" x14ac:dyDescent="0.35">
      <c r="A413" t="s">
        <v>29</v>
      </c>
      <c r="B413" t="s">
        <v>468</v>
      </c>
    </row>
    <row r="414" spans="1:2" ht="14.5" x14ac:dyDescent="0.35">
      <c r="A414" t="s">
        <v>29</v>
      </c>
      <c r="B414" t="s">
        <v>469</v>
      </c>
    </row>
    <row r="415" spans="1:2" ht="14.5" x14ac:dyDescent="0.35">
      <c r="A415" t="s">
        <v>29</v>
      </c>
      <c r="B415" t="s">
        <v>470</v>
      </c>
    </row>
    <row r="416" spans="1:2" ht="14.5" x14ac:dyDescent="0.35">
      <c r="A416" t="s">
        <v>29</v>
      </c>
      <c r="B416" t="s">
        <v>471</v>
      </c>
    </row>
    <row r="417" spans="1:2" ht="14.5" x14ac:dyDescent="0.35">
      <c r="A417" t="s">
        <v>29</v>
      </c>
      <c r="B417" t="s">
        <v>472</v>
      </c>
    </row>
    <row r="418" spans="1:2" ht="14.5" x14ac:dyDescent="0.35">
      <c r="A418" t="s">
        <v>29</v>
      </c>
      <c r="B418" t="s">
        <v>473</v>
      </c>
    </row>
    <row r="419" spans="1:2" ht="14.5" x14ac:dyDescent="0.35">
      <c r="A419" t="s">
        <v>29</v>
      </c>
      <c r="B419" t="s">
        <v>300</v>
      </c>
    </row>
    <row r="420" spans="1:2" ht="14.5" x14ac:dyDescent="0.35">
      <c r="A420" t="s">
        <v>29</v>
      </c>
      <c r="B420" t="s">
        <v>474</v>
      </c>
    </row>
    <row r="421" spans="1:2" ht="14.5" x14ac:dyDescent="0.35">
      <c r="A421" t="s">
        <v>29</v>
      </c>
      <c r="B421" t="s">
        <v>475</v>
      </c>
    </row>
    <row r="422" spans="1:2" ht="14.5" x14ac:dyDescent="0.35">
      <c r="A422" t="s">
        <v>29</v>
      </c>
      <c r="B422" t="s">
        <v>476</v>
      </c>
    </row>
    <row r="423" spans="1:2" ht="14.5" x14ac:dyDescent="0.35">
      <c r="A423" t="s">
        <v>29</v>
      </c>
      <c r="B423" t="s">
        <v>477</v>
      </c>
    </row>
    <row r="424" spans="1:2" ht="14.5" x14ac:dyDescent="0.35">
      <c r="A424" t="s">
        <v>29</v>
      </c>
      <c r="B424" t="s">
        <v>478</v>
      </c>
    </row>
    <row r="425" spans="1:2" ht="14.5" x14ac:dyDescent="0.35">
      <c r="A425" t="s">
        <v>29</v>
      </c>
      <c r="B425" t="s">
        <v>479</v>
      </c>
    </row>
    <row r="426" spans="1:2" ht="14.5" x14ac:dyDescent="0.35">
      <c r="A426" t="s">
        <v>29</v>
      </c>
      <c r="B426" t="s">
        <v>480</v>
      </c>
    </row>
    <row r="427" spans="1:2" ht="14.5" x14ac:dyDescent="0.35">
      <c r="A427" t="s">
        <v>29</v>
      </c>
      <c r="B427" t="s">
        <v>481</v>
      </c>
    </row>
    <row r="428" spans="1:2" ht="14.5" x14ac:dyDescent="0.35">
      <c r="A428" t="s">
        <v>29</v>
      </c>
      <c r="B428" t="s">
        <v>482</v>
      </c>
    </row>
    <row r="429" spans="1:2" ht="14.5" x14ac:dyDescent="0.35">
      <c r="A429" t="s">
        <v>29</v>
      </c>
      <c r="B429" t="s">
        <v>483</v>
      </c>
    </row>
    <row r="430" spans="1:2" ht="14.5" x14ac:dyDescent="0.35">
      <c r="A430" t="s">
        <v>29</v>
      </c>
      <c r="B430" t="s">
        <v>311</v>
      </c>
    </row>
    <row r="431" spans="1:2" ht="14.5" x14ac:dyDescent="0.35">
      <c r="A431" t="s">
        <v>29</v>
      </c>
      <c r="B431" t="s">
        <v>312</v>
      </c>
    </row>
    <row r="432" spans="1:2" ht="14.5" x14ac:dyDescent="0.35">
      <c r="A432" t="s">
        <v>29</v>
      </c>
      <c r="B432" t="s">
        <v>484</v>
      </c>
    </row>
    <row r="433" spans="1:2" ht="14.5" x14ac:dyDescent="0.35">
      <c r="A433" t="s">
        <v>29</v>
      </c>
      <c r="B433" t="s">
        <v>485</v>
      </c>
    </row>
    <row r="434" spans="1:2" ht="14.5" x14ac:dyDescent="0.35">
      <c r="A434" t="s">
        <v>29</v>
      </c>
      <c r="B434" t="s">
        <v>486</v>
      </c>
    </row>
    <row r="435" spans="1:2" ht="14.5" x14ac:dyDescent="0.35">
      <c r="A435" t="s">
        <v>29</v>
      </c>
      <c r="B435" t="s">
        <v>487</v>
      </c>
    </row>
    <row r="436" spans="1:2" ht="14.5" x14ac:dyDescent="0.35">
      <c r="A436" t="s">
        <v>29</v>
      </c>
      <c r="B436" t="s">
        <v>488</v>
      </c>
    </row>
    <row r="437" spans="1:2" ht="14.5" x14ac:dyDescent="0.35">
      <c r="A437" t="s">
        <v>29</v>
      </c>
      <c r="B437" t="s">
        <v>489</v>
      </c>
    </row>
    <row r="438" spans="1:2" ht="14.5" x14ac:dyDescent="0.35">
      <c r="A438" t="s">
        <v>29</v>
      </c>
      <c r="B438" t="s">
        <v>490</v>
      </c>
    </row>
    <row r="439" spans="1:2" ht="14.5" x14ac:dyDescent="0.35">
      <c r="A439" t="s">
        <v>29</v>
      </c>
      <c r="B439" t="s">
        <v>313</v>
      </c>
    </row>
    <row r="440" spans="1:2" ht="14.5" x14ac:dyDescent="0.35">
      <c r="A440" t="s">
        <v>29</v>
      </c>
      <c r="B440" t="s">
        <v>314</v>
      </c>
    </row>
    <row r="441" spans="1:2" ht="14.5" x14ac:dyDescent="0.35">
      <c r="A441" t="s">
        <v>29</v>
      </c>
      <c r="B441" t="s">
        <v>491</v>
      </c>
    </row>
    <row r="442" spans="1:2" ht="14.5" x14ac:dyDescent="0.35">
      <c r="A442" t="s">
        <v>29</v>
      </c>
      <c r="B442" t="s">
        <v>207</v>
      </c>
    </row>
    <row r="443" spans="1:2" ht="14.5" x14ac:dyDescent="0.35">
      <c r="A443" t="s">
        <v>29</v>
      </c>
      <c r="B443" t="s">
        <v>315</v>
      </c>
    </row>
    <row r="444" spans="1:2" ht="14.5" x14ac:dyDescent="0.35">
      <c r="A444" t="s">
        <v>29</v>
      </c>
      <c r="B444" t="s">
        <v>316</v>
      </c>
    </row>
    <row r="445" spans="1:2" ht="14.5" x14ac:dyDescent="0.35">
      <c r="A445" t="s">
        <v>29</v>
      </c>
      <c r="B445" t="s">
        <v>317</v>
      </c>
    </row>
    <row r="446" spans="1:2" ht="14.5" x14ac:dyDescent="0.35">
      <c r="A446" t="s">
        <v>38</v>
      </c>
      <c r="B446" t="s">
        <v>46</v>
      </c>
    </row>
    <row r="447" spans="1:2" ht="14.5" x14ac:dyDescent="0.35">
      <c r="A447" t="s">
        <v>38</v>
      </c>
      <c r="B447" t="s">
        <v>492</v>
      </c>
    </row>
    <row r="448" spans="1:2" ht="14.5" x14ac:dyDescent="0.35">
      <c r="A448" t="s">
        <v>38</v>
      </c>
      <c r="B448" t="s">
        <v>457</v>
      </c>
    </row>
    <row r="449" spans="1:2" ht="14.5" x14ac:dyDescent="0.35">
      <c r="A449" t="s">
        <v>38</v>
      </c>
      <c r="B449" t="s">
        <v>308</v>
      </c>
    </row>
    <row r="450" spans="1:2" ht="14.5" x14ac:dyDescent="0.35">
      <c r="A450" t="s">
        <v>38</v>
      </c>
      <c r="B450" t="s">
        <v>493</v>
      </c>
    </row>
    <row r="451" spans="1:2" ht="14.5" x14ac:dyDescent="0.35">
      <c r="A451" t="s">
        <v>38</v>
      </c>
      <c r="B451" t="s">
        <v>494</v>
      </c>
    </row>
    <row r="452" spans="1:2" ht="14.5" x14ac:dyDescent="0.35">
      <c r="A452" t="s">
        <v>38</v>
      </c>
      <c r="B452" t="s">
        <v>495</v>
      </c>
    </row>
    <row r="453" spans="1:2" ht="14.5" x14ac:dyDescent="0.35">
      <c r="A453" t="s">
        <v>38</v>
      </c>
      <c r="B453" t="s">
        <v>496</v>
      </c>
    </row>
    <row r="454" spans="1:2" ht="14.5" x14ac:dyDescent="0.35">
      <c r="A454" t="s">
        <v>38</v>
      </c>
      <c r="B454" t="s">
        <v>497</v>
      </c>
    </row>
    <row r="455" spans="1:2" ht="14.5" x14ac:dyDescent="0.35">
      <c r="A455" t="s">
        <v>38</v>
      </c>
      <c r="B455" t="s">
        <v>300</v>
      </c>
    </row>
    <row r="456" spans="1:2" ht="14.5" x14ac:dyDescent="0.35">
      <c r="A456" t="s">
        <v>38</v>
      </c>
      <c r="B456" t="s">
        <v>498</v>
      </c>
    </row>
    <row r="457" spans="1:2" ht="14.5" x14ac:dyDescent="0.35">
      <c r="A457" t="s">
        <v>38</v>
      </c>
      <c r="B457" t="s">
        <v>67</v>
      </c>
    </row>
    <row r="458" spans="1:2" ht="14.5" x14ac:dyDescent="0.35">
      <c r="A458" t="s">
        <v>38</v>
      </c>
      <c r="B458" t="s">
        <v>499</v>
      </c>
    </row>
    <row r="459" spans="1:2" ht="14.5" x14ac:dyDescent="0.35">
      <c r="A459" t="s">
        <v>38</v>
      </c>
      <c r="B459" t="s">
        <v>500</v>
      </c>
    </row>
    <row r="460" spans="1:2" ht="14.5" x14ac:dyDescent="0.35">
      <c r="A460" t="s">
        <v>38</v>
      </c>
      <c r="B460" t="s">
        <v>501</v>
      </c>
    </row>
    <row r="461" spans="1:2" ht="14.5" x14ac:dyDescent="0.35">
      <c r="A461" t="s">
        <v>38</v>
      </c>
      <c r="B461" t="s">
        <v>502</v>
      </c>
    </row>
    <row r="462" spans="1:2" ht="14.5" x14ac:dyDescent="0.35">
      <c r="A462" t="s">
        <v>38</v>
      </c>
      <c r="B462" t="s">
        <v>311</v>
      </c>
    </row>
    <row r="463" spans="1:2" ht="14.5" x14ac:dyDescent="0.35">
      <c r="A463" t="s">
        <v>38</v>
      </c>
      <c r="B463" t="s">
        <v>312</v>
      </c>
    </row>
    <row r="464" spans="1:2" ht="14.5" x14ac:dyDescent="0.35">
      <c r="A464" t="s">
        <v>38</v>
      </c>
      <c r="B464" t="s">
        <v>313</v>
      </c>
    </row>
    <row r="465" spans="1:6" ht="14.5" x14ac:dyDescent="0.35">
      <c r="A465" t="s">
        <v>38</v>
      </c>
      <c r="B465" t="s">
        <v>314</v>
      </c>
    </row>
    <row r="466" spans="1:6" ht="14.5" x14ac:dyDescent="0.35">
      <c r="A466" t="s">
        <v>38</v>
      </c>
      <c r="B466" t="s">
        <v>206</v>
      </c>
    </row>
    <row r="467" spans="1:6" ht="14.5" x14ac:dyDescent="0.35">
      <c r="A467" t="s">
        <v>38</v>
      </c>
      <c r="B467" t="s">
        <v>207</v>
      </c>
    </row>
    <row r="468" spans="1:6" ht="14.5" x14ac:dyDescent="0.35">
      <c r="A468" t="s">
        <v>38</v>
      </c>
      <c r="B468" t="s">
        <v>315</v>
      </c>
    </row>
    <row r="469" spans="1:6" ht="14.5" x14ac:dyDescent="0.35">
      <c r="A469" t="s">
        <v>38</v>
      </c>
      <c r="B469" t="s">
        <v>316</v>
      </c>
    </row>
    <row r="470" spans="1:6" ht="14.5" x14ac:dyDescent="0.35">
      <c r="A470" t="s">
        <v>38</v>
      </c>
      <c r="B470" t="s">
        <v>317</v>
      </c>
    </row>
    <row r="471" spans="1:6" ht="14.5" x14ac:dyDescent="0.35">
      <c r="A471" t="s">
        <v>19</v>
      </c>
      <c r="B471" t="s">
        <v>46</v>
      </c>
      <c r="E471" t="s">
        <v>503</v>
      </c>
      <c r="F471" t="s">
        <v>6</v>
      </c>
    </row>
    <row r="472" spans="1:6" ht="14.5" x14ac:dyDescent="0.35">
      <c r="A472" t="s">
        <v>19</v>
      </c>
      <c r="B472" t="s">
        <v>504</v>
      </c>
      <c r="E472" t="s">
        <v>503</v>
      </c>
      <c r="F472" t="s">
        <v>6</v>
      </c>
    </row>
    <row r="473" spans="1:6" ht="14.5" x14ac:dyDescent="0.35">
      <c r="A473" t="s">
        <v>19</v>
      </c>
      <c r="B473" t="s">
        <v>124</v>
      </c>
      <c r="E473" t="s">
        <v>503</v>
      </c>
      <c r="F473" t="s">
        <v>6</v>
      </c>
    </row>
    <row r="474" spans="1:6" ht="14.5" x14ac:dyDescent="0.35">
      <c r="A474" t="s">
        <v>19</v>
      </c>
      <c r="B474" t="s">
        <v>165</v>
      </c>
      <c r="E474" t="s">
        <v>503</v>
      </c>
      <c r="F474" t="s">
        <v>6</v>
      </c>
    </row>
    <row r="475" spans="1:6" ht="14.5" x14ac:dyDescent="0.35">
      <c r="A475" t="s">
        <v>19</v>
      </c>
      <c r="B475" t="s">
        <v>150</v>
      </c>
      <c r="E475" t="s">
        <v>503</v>
      </c>
      <c r="F475" t="s">
        <v>6</v>
      </c>
    </row>
    <row r="476" spans="1:6" ht="14.5" x14ac:dyDescent="0.35">
      <c r="A476" t="s">
        <v>19</v>
      </c>
      <c r="B476" t="s">
        <v>161</v>
      </c>
      <c r="E476" t="s">
        <v>503</v>
      </c>
      <c r="F476" t="s">
        <v>6</v>
      </c>
    </row>
    <row r="477" spans="1:6" ht="14.5" x14ac:dyDescent="0.35">
      <c r="A477" t="s">
        <v>19</v>
      </c>
      <c r="B477" t="s">
        <v>505</v>
      </c>
      <c r="E477" t="s">
        <v>503</v>
      </c>
      <c r="F477" t="s">
        <v>6</v>
      </c>
    </row>
    <row r="478" spans="1:6" ht="14.5" x14ac:dyDescent="0.35">
      <c r="A478" t="s">
        <v>19</v>
      </c>
      <c r="B478" t="s">
        <v>506</v>
      </c>
      <c r="E478" t="s">
        <v>503</v>
      </c>
      <c r="F478" t="s">
        <v>6</v>
      </c>
    </row>
    <row r="479" spans="1:6" ht="14.5" x14ac:dyDescent="0.35">
      <c r="A479" t="s">
        <v>19</v>
      </c>
      <c r="B479" t="s">
        <v>173</v>
      </c>
      <c r="E479" t="s">
        <v>503</v>
      </c>
      <c r="F479" t="s">
        <v>6</v>
      </c>
    </row>
    <row r="480" spans="1:6" ht="14.5" x14ac:dyDescent="0.35">
      <c r="A480" t="s">
        <v>19</v>
      </c>
      <c r="B480" t="s">
        <v>82</v>
      </c>
      <c r="E480" t="s">
        <v>503</v>
      </c>
      <c r="F480" t="s">
        <v>6</v>
      </c>
    </row>
    <row r="481" spans="1:6" ht="14.5" x14ac:dyDescent="0.35">
      <c r="A481" t="s">
        <v>19</v>
      </c>
      <c r="B481" t="s">
        <v>507</v>
      </c>
      <c r="E481" t="s">
        <v>503</v>
      </c>
      <c r="F481" t="s">
        <v>6</v>
      </c>
    </row>
    <row r="482" spans="1:6" ht="14.5" x14ac:dyDescent="0.35">
      <c r="A482" t="s">
        <v>19</v>
      </c>
      <c r="B482" t="s">
        <v>508</v>
      </c>
      <c r="E482" t="s">
        <v>503</v>
      </c>
      <c r="F482" t="s">
        <v>6</v>
      </c>
    </row>
    <row r="483" spans="1:6" ht="14.5" x14ac:dyDescent="0.35">
      <c r="A483" t="s">
        <v>19</v>
      </c>
      <c r="B483" t="s">
        <v>509</v>
      </c>
      <c r="E483" t="s">
        <v>503</v>
      </c>
      <c r="F483" t="s">
        <v>6</v>
      </c>
    </row>
    <row r="484" spans="1:6" ht="14.5" x14ac:dyDescent="0.35">
      <c r="A484" t="s">
        <v>19</v>
      </c>
      <c r="B484" t="s">
        <v>126</v>
      </c>
      <c r="E484" t="s">
        <v>503</v>
      </c>
      <c r="F484" t="s">
        <v>6</v>
      </c>
    </row>
    <row r="485" spans="1:6" ht="14.5" x14ac:dyDescent="0.35">
      <c r="A485" t="s">
        <v>19</v>
      </c>
      <c r="B485" t="s">
        <v>510</v>
      </c>
      <c r="E485" t="s">
        <v>503</v>
      </c>
      <c r="F485" t="s">
        <v>6</v>
      </c>
    </row>
    <row r="486" spans="1:6" ht="14.5" x14ac:dyDescent="0.35">
      <c r="A486" t="s">
        <v>19</v>
      </c>
      <c r="B486" t="s">
        <v>204</v>
      </c>
      <c r="E486" t="s">
        <v>503</v>
      </c>
      <c r="F486" t="s">
        <v>6</v>
      </c>
    </row>
    <row r="487" spans="1:6" ht="14.5" x14ac:dyDescent="0.35">
      <c r="A487" t="s">
        <v>19</v>
      </c>
      <c r="B487" t="s">
        <v>205</v>
      </c>
      <c r="E487" t="s">
        <v>503</v>
      </c>
      <c r="F487" t="s">
        <v>6</v>
      </c>
    </row>
    <row r="488" spans="1:6" ht="14.5" x14ac:dyDescent="0.35">
      <c r="A488" t="s">
        <v>19</v>
      </c>
      <c r="B488" t="s">
        <v>206</v>
      </c>
      <c r="E488" t="s">
        <v>503</v>
      </c>
      <c r="F488" t="s">
        <v>6</v>
      </c>
    </row>
    <row r="489" spans="1:6" ht="14.5" x14ac:dyDescent="0.35">
      <c r="A489" t="s">
        <v>19</v>
      </c>
      <c r="B489" t="s">
        <v>207</v>
      </c>
      <c r="E489" t="s">
        <v>503</v>
      </c>
      <c r="F489" t="s">
        <v>6</v>
      </c>
    </row>
    <row r="490" spans="1:6" ht="14.5" x14ac:dyDescent="0.35">
      <c r="A490" t="s">
        <v>19</v>
      </c>
      <c r="B490" t="s">
        <v>208</v>
      </c>
      <c r="E490" t="s">
        <v>503</v>
      </c>
      <c r="F490" t="s">
        <v>6</v>
      </c>
    </row>
    <row r="491" spans="1:6" ht="14.5" x14ac:dyDescent="0.35">
      <c r="A491" t="s">
        <v>19</v>
      </c>
      <c r="B491" t="s">
        <v>209</v>
      </c>
      <c r="E491" t="s">
        <v>503</v>
      </c>
      <c r="F491" t="s">
        <v>6</v>
      </c>
    </row>
    <row r="492" spans="1:6" ht="14.5" x14ac:dyDescent="0.35">
      <c r="A492" t="s">
        <v>19</v>
      </c>
      <c r="B492" t="s">
        <v>210</v>
      </c>
      <c r="E492" t="s">
        <v>503</v>
      </c>
      <c r="F492" t="s">
        <v>6</v>
      </c>
    </row>
    <row r="493" spans="1:6" ht="14.5" x14ac:dyDescent="0.35">
      <c r="A493" t="s">
        <v>20</v>
      </c>
      <c r="B493" t="s">
        <v>46</v>
      </c>
      <c r="E493" t="s">
        <v>503</v>
      </c>
      <c r="F493" t="s">
        <v>21</v>
      </c>
    </row>
    <row r="494" spans="1:6" ht="14.5" x14ac:dyDescent="0.35">
      <c r="A494" t="s">
        <v>20</v>
      </c>
      <c r="B494" t="s">
        <v>511</v>
      </c>
      <c r="E494" t="s">
        <v>503</v>
      </c>
      <c r="F494" t="s">
        <v>21</v>
      </c>
    </row>
    <row r="495" spans="1:6" ht="14.5" x14ac:dyDescent="0.35">
      <c r="A495" t="s">
        <v>20</v>
      </c>
      <c r="B495" t="s">
        <v>173</v>
      </c>
      <c r="E495" t="s">
        <v>503</v>
      </c>
      <c r="F495" t="s">
        <v>21</v>
      </c>
    </row>
    <row r="496" spans="1:6" ht="14.5" x14ac:dyDescent="0.35">
      <c r="A496" t="s">
        <v>20</v>
      </c>
      <c r="B496" t="s">
        <v>512</v>
      </c>
      <c r="C496" t="s">
        <v>513</v>
      </c>
      <c r="D496" t="s">
        <v>513</v>
      </c>
      <c r="E496" t="s">
        <v>503</v>
      </c>
      <c r="F496" t="s">
        <v>21</v>
      </c>
    </row>
    <row r="497" spans="1:9" ht="14.5" x14ac:dyDescent="0.35">
      <c r="A497" t="s">
        <v>20</v>
      </c>
      <c r="B497" t="s">
        <v>514</v>
      </c>
      <c r="C497" t="s">
        <v>513</v>
      </c>
      <c r="D497" t="s">
        <v>513</v>
      </c>
      <c r="E497" t="s">
        <v>503</v>
      </c>
      <c r="F497" t="s">
        <v>21</v>
      </c>
    </row>
    <row r="498" spans="1:9" ht="14.5" x14ac:dyDescent="0.35">
      <c r="A498" t="s">
        <v>20</v>
      </c>
      <c r="B498" t="s">
        <v>515</v>
      </c>
      <c r="C498" t="s">
        <v>513</v>
      </c>
      <c r="D498" t="s">
        <v>513</v>
      </c>
      <c r="E498" t="s">
        <v>503</v>
      </c>
      <c r="F498" t="s">
        <v>21</v>
      </c>
    </row>
    <row r="499" spans="1:9" ht="14.5" x14ac:dyDescent="0.35">
      <c r="A499" t="s">
        <v>20</v>
      </c>
      <c r="B499" t="s">
        <v>516</v>
      </c>
      <c r="E499" t="s">
        <v>517</v>
      </c>
      <c r="F499" t="s">
        <v>21</v>
      </c>
      <c r="I499" t="s">
        <v>518</v>
      </c>
    </row>
    <row r="500" spans="1:9" ht="14.5" x14ac:dyDescent="0.35">
      <c r="A500" t="s">
        <v>20</v>
      </c>
      <c r="B500" t="s">
        <v>519</v>
      </c>
      <c r="C500" t="s">
        <v>513</v>
      </c>
      <c r="D500" t="s">
        <v>513</v>
      </c>
      <c r="E500" t="s">
        <v>503</v>
      </c>
      <c r="F500" t="s">
        <v>21</v>
      </c>
    </row>
    <row r="501" spans="1:9" ht="14.5" x14ac:dyDescent="0.35">
      <c r="A501" t="s">
        <v>20</v>
      </c>
      <c r="B501" t="s">
        <v>520</v>
      </c>
      <c r="C501" t="s">
        <v>513</v>
      </c>
      <c r="D501" t="s">
        <v>513</v>
      </c>
      <c r="E501" t="s">
        <v>503</v>
      </c>
      <c r="F501" t="s">
        <v>21</v>
      </c>
    </row>
    <row r="502" spans="1:9" ht="14.5" x14ac:dyDescent="0.35">
      <c r="A502" t="s">
        <v>20</v>
      </c>
      <c r="B502" t="s">
        <v>521</v>
      </c>
      <c r="C502" t="s">
        <v>513</v>
      </c>
      <c r="D502" t="s">
        <v>513</v>
      </c>
      <c r="E502" t="s">
        <v>503</v>
      </c>
      <c r="F502" t="s">
        <v>21</v>
      </c>
    </row>
    <row r="503" spans="1:9" ht="14.5" x14ac:dyDescent="0.35">
      <c r="A503" t="s">
        <v>20</v>
      </c>
      <c r="B503" t="s">
        <v>205</v>
      </c>
      <c r="E503" t="s">
        <v>503</v>
      </c>
      <c r="F503" t="s">
        <v>21</v>
      </c>
    </row>
    <row r="504" spans="1:9" ht="14.5" x14ac:dyDescent="0.35">
      <c r="A504" t="s">
        <v>20</v>
      </c>
      <c r="B504" t="s">
        <v>204</v>
      </c>
      <c r="E504" t="s">
        <v>503</v>
      </c>
      <c r="F504" t="s">
        <v>21</v>
      </c>
    </row>
    <row r="505" spans="1:9" ht="14.5" x14ac:dyDescent="0.35">
      <c r="A505" t="s">
        <v>20</v>
      </c>
      <c r="B505" t="s">
        <v>206</v>
      </c>
      <c r="E505" t="s">
        <v>503</v>
      </c>
      <c r="F505" t="s">
        <v>21</v>
      </c>
      <c r="G505" s="4"/>
      <c r="H505" s="4"/>
      <c r="I505" s="4"/>
    </row>
    <row r="506" spans="1:9" ht="14.5" x14ac:dyDescent="0.35">
      <c r="A506" t="s">
        <v>23</v>
      </c>
      <c r="B506" t="s">
        <v>46</v>
      </c>
      <c r="E506" t="s">
        <v>47</v>
      </c>
      <c r="F506" t="s">
        <v>12</v>
      </c>
      <c r="G506" s="4"/>
      <c r="H506" s="4"/>
      <c r="I506" s="4"/>
    </row>
    <row r="507" spans="1:9" ht="14.5" x14ac:dyDescent="0.35">
      <c r="A507" t="s">
        <v>23</v>
      </c>
      <c r="B507" t="s">
        <v>522</v>
      </c>
      <c r="E507" t="s">
        <v>47</v>
      </c>
      <c r="F507" t="s">
        <v>12</v>
      </c>
    </row>
    <row r="508" spans="1:9" ht="14.5" x14ac:dyDescent="0.35">
      <c r="A508" t="s">
        <v>23</v>
      </c>
      <c r="B508" t="s">
        <v>150</v>
      </c>
      <c r="E508" t="s">
        <v>47</v>
      </c>
      <c r="F508" t="s">
        <v>12</v>
      </c>
    </row>
    <row r="509" spans="1:9" ht="14.5" x14ac:dyDescent="0.35">
      <c r="A509" t="s">
        <v>23</v>
      </c>
      <c r="B509" t="s">
        <v>161</v>
      </c>
      <c r="E509" t="s">
        <v>47</v>
      </c>
      <c r="F509" t="s">
        <v>12</v>
      </c>
    </row>
    <row r="510" spans="1:9" ht="14.5" x14ac:dyDescent="0.35">
      <c r="A510" t="s">
        <v>23</v>
      </c>
      <c r="B510" t="s">
        <v>165</v>
      </c>
      <c r="E510" t="s">
        <v>47</v>
      </c>
      <c r="F510" t="s">
        <v>12</v>
      </c>
    </row>
    <row r="511" spans="1:9" ht="14.5" x14ac:dyDescent="0.35">
      <c r="A511" t="s">
        <v>23</v>
      </c>
      <c r="B511" t="s">
        <v>523</v>
      </c>
      <c r="E511" t="s">
        <v>47</v>
      </c>
      <c r="F511" t="s">
        <v>12</v>
      </c>
    </row>
    <row r="512" spans="1:9" s="4" customFormat="1" ht="14.5" x14ac:dyDescent="0.35">
      <c r="A512" s="4" t="s">
        <v>23</v>
      </c>
      <c r="B512" s="4" t="s">
        <v>524</v>
      </c>
      <c r="E512" s="4" t="s">
        <v>47</v>
      </c>
      <c r="F512" s="4" t="s">
        <v>12</v>
      </c>
      <c r="G512"/>
      <c r="H512"/>
      <c r="I512"/>
    </row>
    <row r="513" spans="1:9" s="4" customFormat="1" ht="14.5" x14ac:dyDescent="0.35">
      <c r="A513" s="4" t="s">
        <v>23</v>
      </c>
      <c r="B513" s="4" t="s">
        <v>525</v>
      </c>
      <c r="E513" s="4" t="s">
        <v>47</v>
      </c>
      <c r="F513" s="4" t="s">
        <v>12</v>
      </c>
      <c r="G513"/>
      <c r="H513"/>
      <c r="I513"/>
    </row>
    <row r="514" spans="1:9" ht="14.5" x14ac:dyDescent="0.35">
      <c r="A514" t="s">
        <v>23</v>
      </c>
      <c r="B514" t="s">
        <v>104</v>
      </c>
      <c r="E514" t="s">
        <v>47</v>
      </c>
      <c r="F514" t="s">
        <v>12</v>
      </c>
    </row>
    <row r="515" spans="1:9" ht="14.5" x14ac:dyDescent="0.35">
      <c r="A515" t="s">
        <v>23</v>
      </c>
      <c r="B515" t="s">
        <v>204</v>
      </c>
      <c r="E515" t="s">
        <v>47</v>
      </c>
      <c r="F515" t="s">
        <v>12</v>
      </c>
    </row>
    <row r="516" spans="1:9" ht="14.5" x14ac:dyDescent="0.35">
      <c r="A516" t="s">
        <v>23</v>
      </c>
      <c r="B516" t="s">
        <v>205</v>
      </c>
      <c r="E516" t="s">
        <v>47</v>
      </c>
      <c r="F516" t="s">
        <v>12</v>
      </c>
    </row>
    <row r="517" spans="1:9" ht="14.5" x14ac:dyDescent="0.35">
      <c r="A517" t="s">
        <v>23</v>
      </c>
      <c r="B517" t="s">
        <v>206</v>
      </c>
      <c r="E517" t="s">
        <v>47</v>
      </c>
      <c r="F517" t="s">
        <v>12</v>
      </c>
    </row>
    <row r="518" spans="1:9" ht="14.5" x14ac:dyDescent="0.35">
      <c r="A518" t="s">
        <v>23</v>
      </c>
      <c r="B518" t="s">
        <v>207</v>
      </c>
      <c r="E518" t="s">
        <v>47</v>
      </c>
      <c r="F518" t="s">
        <v>12</v>
      </c>
    </row>
    <row r="519" spans="1:9" ht="14.5" x14ac:dyDescent="0.35">
      <c r="A519" t="s">
        <v>23</v>
      </c>
      <c r="B519" t="s">
        <v>208</v>
      </c>
      <c r="E519" t="s">
        <v>47</v>
      </c>
      <c r="F519" t="s">
        <v>12</v>
      </c>
    </row>
    <row r="520" spans="1:9" ht="14.5" x14ac:dyDescent="0.35">
      <c r="A520" t="s">
        <v>23</v>
      </c>
      <c r="B520" t="s">
        <v>209</v>
      </c>
      <c r="E520" t="s">
        <v>47</v>
      </c>
      <c r="F520" t="s">
        <v>12</v>
      </c>
    </row>
    <row r="521" spans="1:9" ht="14.5" x14ac:dyDescent="0.35">
      <c r="A521" t="s">
        <v>23</v>
      </c>
      <c r="B521" t="s">
        <v>210</v>
      </c>
      <c r="E521" t="s">
        <v>47</v>
      </c>
      <c r="F521" t="s">
        <v>12</v>
      </c>
    </row>
    <row r="522" spans="1:9" ht="14.5" x14ac:dyDescent="0.35">
      <c r="A522" t="s">
        <v>24</v>
      </c>
      <c r="B522" t="s">
        <v>46</v>
      </c>
      <c r="E522" t="s">
        <v>47</v>
      </c>
      <c r="F522" t="s">
        <v>25</v>
      </c>
    </row>
    <row r="523" spans="1:9" ht="14.5" x14ac:dyDescent="0.35">
      <c r="A523" t="s">
        <v>24</v>
      </c>
      <c r="B523" t="s">
        <v>173</v>
      </c>
      <c r="E523" t="s">
        <v>47</v>
      </c>
      <c r="F523" t="s">
        <v>25</v>
      </c>
    </row>
    <row r="524" spans="1:9" ht="14.5" x14ac:dyDescent="0.35">
      <c r="A524" t="s">
        <v>24</v>
      </c>
      <c r="B524" t="s">
        <v>526</v>
      </c>
      <c r="E524" t="s">
        <v>47</v>
      </c>
      <c r="F524" t="s">
        <v>25</v>
      </c>
    </row>
    <row r="525" spans="1:9" ht="14.5" x14ac:dyDescent="0.35">
      <c r="A525" t="s">
        <v>24</v>
      </c>
      <c r="B525" t="s">
        <v>527</v>
      </c>
      <c r="E525" t="s">
        <v>47</v>
      </c>
      <c r="F525" t="s">
        <v>25</v>
      </c>
    </row>
    <row r="526" spans="1:9" ht="14.5" x14ac:dyDescent="0.35">
      <c r="A526" t="s">
        <v>24</v>
      </c>
      <c r="B526" t="s">
        <v>219</v>
      </c>
      <c r="E526" t="s">
        <v>47</v>
      </c>
      <c r="F526" t="s">
        <v>25</v>
      </c>
    </row>
    <row r="527" spans="1:9" ht="14.5" x14ac:dyDescent="0.35">
      <c r="A527" t="s">
        <v>24</v>
      </c>
      <c r="B527" t="s">
        <v>216</v>
      </c>
      <c r="E527" t="s">
        <v>47</v>
      </c>
      <c r="F527" t="s">
        <v>25</v>
      </c>
    </row>
    <row r="528" spans="1:9" ht="14.5" x14ac:dyDescent="0.35">
      <c r="A528" t="s">
        <v>24</v>
      </c>
      <c r="B528" t="s">
        <v>528</v>
      </c>
      <c r="E528" t="s">
        <v>47</v>
      </c>
      <c r="F528" t="s">
        <v>25</v>
      </c>
    </row>
    <row r="529" spans="1:9" ht="14.5" x14ac:dyDescent="0.35">
      <c r="A529" t="s">
        <v>24</v>
      </c>
      <c r="B529" t="s">
        <v>529</v>
      </c>
      <c r="C529" t="s">
        <v>263</v>
      </c>
      <c r="D529" t="s">
        <v>267</v>
      </c>
      <c r="E529" t="s">
        <v>43</v>
      </c>
      <c r="F529" t="s">
        <v>25</v>
      </c>
      <c r="I529" t="s">
        <v>268</v>
      </c>
    </row>
    <row r="530" spans="1:9" ht="14.5" x14ac:dyDescent="0.35">
      <c r="A530" t="s">
        <v>24</v>
      </c>
      <c r="B530" t="s">
        <v>262</v>
      </c>
      <c r="C530" t="s">
        <v>263</v>
      </c>
      <c r="D530" t="s">
        <v>264</v>
      </c>
      <c r="E530" t="s">
        <v>43</v>
      </c>
      <c r="F530" t="s">
        <v>25</v>
      </c>
      <c r="I530" t="s">
        <v>265</v>
      </c>
    </row>
    <row r="531" spans="1:9" ht="58" x14ac:dyDescent="0.35">
      <c r="A531" t="s">
        <v>24</v>
      </c>
      <c r="B531" t="s">
        <v>109</v>
      </c>
      <c r="C531" t="s">
        <v>263</v>
      </c>
      <c r="D531" t="s">
        <v>269</v>
      </c>
      <c r="E531" t="s">
        <v>43</v>
      </c>
      <c r="F531" t="s">
        <v>25</v>
      </c>
      <c r="I531" s="5" t="s">
        <v>270</v>
      </c>
    </row>
    <row r="532" spans="1:9" ht="14.5" x14ac:dyDescent="0.35">
      <c r="A532" t="s">
        <v>24</v>
      </c>
      <c r="B532" t="s">
        <v>271</v>
      </c>
      <c r="E532" t="s">
        <v>47</v>
      </c>
      <c r="F532" t="s">
        <v>25</v>
      </c>
    </row>
    <row r="533" spans="1:9" ht="14.5" x14ac:dyDescent="0.35">
      <c r="A533" t="s">
        <v>24</v>
      </c>
      <c r="B533" t="s">
        <v>80</v>
      </c>
      <c r="E533" t="s">
        <v>47</v>
      </c>
      <c r="F533" t="s">
        <v>25</v>
      </c>
    </row>
    <row r="534" spans="1:9" ht="14.5" x14ac:dyDescent="0.35">
      <c r="A534" t="s">
        <v>24</v>
      </c>
      <c r="B534" t="s">
        <v>212</v>
      </c>
      <c r="C534" t="s">
        <v>83</v>
      </c>
      <c r="D534" t="s">
        <v>84</v>
      </c>
      <c r="E534" t="s">
        <v>43</v>
      </c>
      <c r="F534" t="s">
        <v>25</v>
      </c>
      <c r="G534" t="s">
        <v>85</v>
      </c>
      <c r="I534" t="s">
        <v>86</v>
      </c>
    </row>
    <row r="535" spans="1:9" ht="14.5" x14ac:dyDescent="0.35">
      <c r="A535" t="s">
        <v>24</v>
      </c>
      <c r="B535" t="s">
        <v>530</v>
      </c>
      <c r="E535" t="s">
        <v>47</v>
      </c>
      <c r="F535" t="s">
        <v>25</v>
      </c>
    </row>
    <row r="536" spans="1:9" ht="14.5" x14ac:dyDescent="0.35">
      <c r="A536" t="s">
        <v>24</v>
      </c>
      <c r="B536" t="s">
        <v>275</v>
      </c>
      <c r="E536" t="s">
        <v>47</v>
      </c>
      <c r="F536" t="s">
        <v>25</v>
      </c>
    </row>
    <row r="537" spans="1:9" ht="14.5" x14ac:dyDescent="0.35">
      <c r="A537" t="s">
        <v>24</v>
      </c>
      <c r="B537" t="s">
        <v>272</v>
      </c>
      <c r="E537" t="s">
        <v>47</v>
      </c>
      <c r="F537" t="s">
        <v>25</v>
      </c>
    </row>
    <row r="538" spans="1:9" ht="14.5" x14ac:dyDescent="0.35">
      <c r="A538" t="s">
        <v>24</v>
      </c>
      <c r="B538" t="s">
        <v>101</v>
      </c>
      <c r="C538" t="s">
        <v>365</v>
      </c>
      <c r="D538" t="s">
        <v>110</v>
      </c>
      <c r="E538" t="s">
        <v>43</v>
      </c>
      <c r="F538" t="s">
        <v>25</v>
      </c>
      <c r="G538" t="s">
        <v>367</v>
      </c>
    </row>
    <row r="539" spans="1:9" ht="101.5" x14ac:dyDescent="0.35">
      <c r="A539" t="s">
        <v>24</v>
      </c>
      <c r="B539" t="s">
        <v>279</v>
      </c>
      <c r="C539" t="s">
        <v>280</v>
      </c>
      <c r="D539" t="s">
        <v>281</v>
      </c>
      <c r="E539" t="s">
        <v>43</v>
      </c>
      <c r="F539" t="s">
        <v>25</v>
      </c>
      <c r="G539" s="5" t="s">
        <v>282</v>
      </c>
      <c r="I539" s="5" t="s">
        <v>282</v>
      </c>
    </row>
    <row r="540" spans="1:9" ht="72.5" x14ac:dyDescent="0.35">
      <c r="A540" t="s">
        <v>24</v>
      </c>
      <c r="B540" t="s">
        <v>283</v>
      </c>
      <c r="C540" t="s">
        <v>263</v>
      </c>
      <c r="D540" t="s">
        <v>284</v>
      </c>
      <c r="E540" t="s">
        <v>43</v>
      </c>
      <c r="F540" t="s">
        <v>25</v>
      </c>
      <c r="G540" s="5" t="s">
        <v>285</v>
      </c>
      <c r="I540" s="5" t="s">
        <v>285</v>
      </c>
    </row>
    <row r="541" spans="1:9" ht="14.5" x14ac:dyDescent="0.35">
      <c r="A541" t="s">
        <v>24</v>
      </c>
      <c r="B541" t="s">
        <v>531</v>
      </c>
      <c r="E541" t="s">
        <v>47</v>
      </c>
      <c r="F541" t="s">
        <v>25</v>
      </c>
    </row>
    <row r="542" spans="1:9" ht="14.5" x14ac:dyDescent="0.35">
      <c r="A542" t="s">
        <v>24</v>
      </c>
      <c r="B542" t="s">
        <v>532</v>
      </c>
      <c r="E542" t="s">
        <v>47</v>
      </c>
      <c r="F542" t="s">
        <v>25</v>
      </c>
    </row>
    <row r="543" spans="1:9" ht="14.5" x14ac:dyDescent="0.35">
      <c r="A543" t="s">
        <v>24</v>
      </c>
      <c r="B543" t="s">
        <v>533</v>
      </c>
      <c r="E543" t="s">
        <v>47</v>
      </c>
      <c r="F543" t="s">
        <v>25</v>
      </c>
    </row>
    <row r="544" spans="1:9" ht="14.5" x14ac:dyDescent="0.35">
      <c r="A544" t="s">
        <v>24</v>
      </c>
      <c r="B544" t="s">
        <v>287</v>
      </c>
      <c r="E544" t="s">
        <v>47</v>
      </c>
      <c r="F544" t="s">
        <v>25</v>
      </c>
    </row>
    <row r="545" spans="1:6" ht="14.5" x14ac:dyDescent="0.35">
      <c r="A545" t="s">
        <v>24</v>
      </c>
      <c r="B545" t="s">
        <v>87</v>
      </c>
      <c r="E545" t="s">
        <v>47</v>
      </c>
      <c r="F545" t="s">
        <v>25</v>
      </c>
    </row>
    <row r="546" spans="1:6" ht="14.5" x14ac:dyDescent="0.35">
      <c r="A546" t="s">
        <v>24</v>
      </c>
      <c r="B546" t="s">
        <v>534</v>
      </c>
      <c r="E546" t="s">
        <v>47</v>
      </c>
      <c r="F546" t="s">
        <v>25</v>
      </c>
    </row>
    <row r="547" spans="1:6" ht="14.5" x14ac:dyDescent="0.35">
      <c r="A547" t="s">
        <v>24</v>
      </c>
      <c r="B547" t="s">
        <v>535</v>
      </c>
      <c r="C547" t="s">
        <v>543</v>
      </c>
      <c r="D547" t="s">
        <v>544</v>
      </c>
      <c r="E547" t="s">
        <v>43</v>
      </c>
      <c r="F547" t="s">
        <v>25</v>
      </c>
    </row>
    <row r="548" spans="1:6" ht="14.5" x14ac:dyDescent="0.35">
      <c r="A548" t="s">
        <v>24</v>
      </c>
      <c r="B548" t="s">
        <v>204</v>
      </c>
      <c r="E548" t="s">
        <v>47</v>
      </c>
      <c r="F548" t="s">
        <v>25</v>
      </c>
    </row>
    <row r="549" spans="1:6" ht="14.5" x14ac:dyDescent="0.35">
      <c r="A549" t="s">
        <v>24</v>
      </c>
      <c r="B549" t="s">
        <v>205</v>
      </c>
      <c r="E549" t="s">
        <v>47</v>
      </c>
      <c r="F549" t="s">
        <v>25</v>
      </c>
    </row>
    <row r="550" spans="1:6" ht="14.5" x14ac:dyDescent="0.35">
      <c r="A550" t="s">
        <v>24</v>
      </c>
      <c r="B550" t="s">
        <v>206</v>
      </c>
      <c r="E550" t="s">
        <v>47</v>
      </c>
      <c r="F550" t="s">
        <v>25</v>
      </c>
    </row>
    <row r="551" spans="1:6" ht="14.5" x14ac:dyDescent="0.35">
      <c r="A551" t="s">
        <v>24</v>
      </c>
      <c r="B551" t="s">
        <v>207</v>
      </c>
      <c r="E551" t="s">
        <v>47</v>
      </c>
      <c r="F551" t="s">
        <v>25</v>
      </c>
    </row>
    <row r="552" spans="1:6" ht="14.5" x14ac:dyDescent="0.35">
      <c r="A552" t="s">
        <v>24</v>
      </c>
      <c r="B552" t="s">
        <v>208</v>
      </c>
      <c r="E552" t="s">
        <v>47</v>
      </c>
      <c r="F552" t="s">
        <v>25</v>
      </c>
    </row>
    <row r="553" spans="1:6" ht="14.5" x14ac:dyDescent="0.35">
      <c r="A553" t="s">
        <v>24</v>
      </c>
      <c r="B553" t="s">
        <v>209</v>
      </c>
      <c r="E553" t="s">
        <v>47</v>
      </c>
      <c r="F553" t="s">
        <v>25</v>
      </c>
    </row>
    <row r="554" spans="1:6" ht="14.5" x14ac:dyDescent="0.35">
      <c r="A554" t="s">
        <v>24</v>
      </c>
      <c r="B554" t="s">
        <v>210</v>
      </c>
      <c r="E554" t="s">
        <v>47</v>
      </c>
      <c r="F554" t="s">
        <v>25</v>
      </c>
    </row>
    <row r="555" spans="1:6" ht="14.5" x14ac:dyDescent="0.35">
      <c r="A555" t="s">
        <v>26</v>
      </c>
      <c r="B555" t="s">
        <v>211</v>
      </c>
      <c r="E555" t="s">
        <v>47</v>
      </c>
      <c r="F555" t="s">
        <v>6</v>
      </c>
    </row>
    <row r="556" spans="1:6" ht="14.5" x14ac:dyDescent="0.35">
      <c r="A556" t="s">
        <v>26</v>
      </c>
      <c r="B556" t="s">
        <v>173</v>
      </c>
      <c r="E556" t="s">
        <v>47</v>
      </c>
      <c r="F556" t="s">
        <v>6</v>
      </c>
    </row>
    <row r="557" spans="1:6" ht="14.5" x14ac:dyDescent="0.35">
      <c r="A557" t="s">
        <v>26</v>
      </c>
      <c r="B557" t="s">
        <v>157</v>
      </c>
      <c r="E557" t="s">
        <v>47</v>
      </c>
      <c r="F557" t="s">
        <v>6</v>
      </c>
    </row>
    <row r="558" spans="1:6" ht="14.5" x14ac:dyDescent="0.35">
      <c r="A558" t="s">
        <v>26</v>
      </c>
      <c r="B558" t="s">
        <v>536</v>
      </c>
      <c r="E558" t="s">
        <v>47</v>
      </c>
      <c r="F558" t="s">
        <v>6</v>
      </c>
    </row>
    <row r="559" spans="1:6" ht="14.5" x14ac:dyDescent="0.35">
      <c r="A559" t="s">
        <v>26</v>
      </c>
      <c r="B559" t="s">
        <v>82</v>
      </c>
      <c r="E559" t="s">
        <v>47</v>
      </c>
      <c r="F559" t="s">
        <v>6</v>
      </c>
    </row>
    <row r="560" spans="1:6" ht="14.5" x14ac:dyDescent="0.35">
      <c r="A560" t="s">
        <v>26</v>
      </c>
      <c r="B560" t="s">
        <v>161</v>
      </c>
      <c r="E560" t="s">
        <v>47</v>
      </c>
      <c r="F560" t="s">
        <v>6</v>
      </c>
    </row>
    <row r="561" spans="1:9" ht="14.5" x14ac:dyDescent="0.35">
      <c r="A561" t="s">
        <v>26</v>
      </c>
      <c r="B561" t="s">
        <v>537</v>
      </c>
      <c r="E561" t="s">
        <v>47</v>
      </c>
      <c r="F561" t="s">
        <v>6</v>
      </c>
    </row>
    <row r="562" spans="1:9" ht="14.5" x14ac:dyDescent="0.35">
      <c r="A562" s="4" t="s">
        <v>26</v>
      </c>
      <c r="B562" s="4" t="s">
        <v>538</v>
      </c>
      <c r="C562" s="4"/>
      <c r="D562" s="4"/>
      <c r="E562" s="4" t="s">
        <v>47</v>
      </c>
      <c r="F562" s="4" t="s">
        <v>6</v>
      </c>
      <c r="G562" s="4"/>
      <c r="H562" s="4"/>
      <c r="I562" s="4" t="s">
        <v>539</v>
      </c>
    </row>
    <row r="563" spans="1:9" ht="14.5" x14ac:dyDescent="0.35">
      <c r="A563" t="s">
        <v>26</v>
      </c>
      <c r="B563" t="s">
        <v>101</v>
      </c>
      <c r="E563" t="s">
        <v>47</v>
      </c>
      <c r="F563" t="s">
        <v>6</v>
      </c>
    </row>
    <row r="564" spans="1:9" ht="14.5" x14ac:dyDescent="0.35">
      <c r="A564" t="s">
        <v>26</v>
      </c>
      <c r="B564" t="s">
        <v>109</v>
      </c>
      <c r="E564" t="s">
        <v>47</v>
      </c>
      <c r="F564" t="s">
        <v>6</v>
      </c>
    </row>
    <row r="565" spans="1:9" ht="14.5" x14ac:dyDescent="0.35">
      <c r="A565" t="s">
        <v>26</v>
      </c>
      <c r="B565" t="s">
        <v>204</v>
      </c>
      <c r="E565" t="s">
        <v>47</v>
      </c>
      <c r="F565" t="s">
        <v>6</v>
      </c>
    </row>
    <row r="566" spans="1:9" ht="14.5" x14ac:dyDescent="0.35">
      <c r="A566" t="s">
        <v>26</v>
      </c>
      <c r="B566" t="s">
        <v>205</v>
      </c>
      <c r="E566" t="s">
        <v>47</v>
      </c>
      <c r="F566" t="s">
        <v>6</v>
      </c>
    </row>
    <row r="567" spans="1:9" ht="14.5" x14ac:dyDescent="0.35">
      <c r="A567" t="s">
        <v>26</v>
      </c>
      <c r="B567" t="s">
        <v>206</v>
      </c>
      <c r="E567" t="s">
        <v>47</v>
      </c>
      <c r="F567" t="s">
        <v>6</v>
      </c>
    </row>
    <row r="568" spans="1:9" ht="14.5" x14ac:dyDescent="0.35">
      <c r="A568" t="s">
        <v>26</v>
      </c>
      <c r="B568" t="s">
        <v>207</v>
      </c>
      <c r="E568" t="s">
        <v>47</v>
      </c>
      <c r="F568" t="s">
        <v>6</v>
      </c>
    </row>
    <row r="569" spans="1:9" s="4" customFormat="1" ht="14.5" x14ac:dyDescent="0.35">
      <c r="A569" t="s">
        <v>26</v>
      </c>
      <c r="B569" t="s">
        <v>208</v>
      </c>
      <c r="C569"/>
      <c r="D569"/>
      <c r="E569" t="s">
        <v>47</v>
      </c>
      <c r="F569" t="s">
        <v>6</v>
      </c>
      <c r="G569"/>
      <c r="H569"/>
      <c r="I569"/>
    </row>
    <row r="570" spans="1:9" ht="14.5" x14ac:dyDescent="0.35">
      <c r="A570" t="s">
        <v>26</v>
      </c>
      <c r="B570" t="s">
        <v>209</v>
      </c>
      <c r="E570" t="s">
        <v>47</v>
      </c>
      <c r="F570" t="s">
        <v>6</v>
      </c>
    </row>
    <row r="571" spans="1:9" ht="14.5" x14ac:dyDescent="0.35">
      <c r="A571" t="s">
        <v>26</v>
      </c>
      <c r="B571" t="s">
        <v>210</v>
      </c>
      <c r="E571" t="s">
        <v>47</v>
      </c>
      <c r="F571" t="s">
        <v>6</v>
      </c>
    </row>
    <row r="572" spans="1:9" ht="14.5" x14ac:dyDescent="0.35">
      <c r="A572" t="s">
        <v>27</v>
      </c>
      <c r="B572" t="s">
        <v>46</v>
      </c>
      <c r="E572" t="s">
        <v>47</v>
      </c>
      <c r="F572" t="s">
        <v>6</v>
      </c>
    </row>
    <row r="573" spans="1:9" ht="14.5" x14ac:dyDescent="0.35">
      <c r="A573" t="s">
        <v>27</v>
      </c>
      <c r="B573" t="s">
        <v>219</v>
      </c>
      <c r="E573" t="s">
        <v>47</v>
      </c>
      <c r="F573" t="s">
        <v>6</v>
      </c>
    </row>
    <row r="574" spans="1:9" ht="14.5" x14ac:dyDescent="0.35">
      <c r="A574" t="s">
        <v>27</v>
      </c>
      <c r="B574" t="s">
        <v>173</v>
      </c>
      <c r="E574" t="s">
        <v>47</v>
      </c>
      <c r="F574" t="s">
        <v>6</v>
      </c>
    </row>
    <row r="575" spans="1:9" ht="14.5" x14ac:dyDescent="0.35">
      <c r="A575" t="s">
        <v>27</v>
      </c>
      <c r="B575" t="s">
        <v>540</v>
      </c>
      <c r="E575" t="s">
        <v>47</v>
      </c>
      <c r="F575" t="s">
        <v>6</v>
      </c>
    </row>
    <row r="576" spans="1:9" ht="14.5" x14ac:dyDescent="0.35">
      <c r="A576" t="s">
        <v>27</v>
      </c>
      <c r="B576" t="s">
        <v>541</v>
      </c>
      <c r="E576" t="s">
        <v>47</v>
      </c>
      <c r="F576" t="s">
        <v>6</v>
      </c>
    </row>
    <row r="577" spans="1:6" ht="14.5" x14ac:dyDescent="0.35">
      <c r="A577" t="s">
        <v>27</v>
      </c>
      <c r="B577" t="s">
        <v>542</v>
      </c>
      <c r="E577" t="s">
        <v>47</v>
      </c>
      <c r="F577" t="s">
        <v>6</v>
      </c>
    </row>
    <row r="578" spans="1:6" ht="14.5" x14ac:dyDescent="0.35">
      <c r="A578" t="s">
        <v>27</v>
      </c>
      <c r="B578" t="s">
        <v>101</v>
      </c>
      <c r="E578" t="s">
        <v>47</v>
      </c>
      <c r="F578" t="s">
        <v>6</v>
      </c>
    </row>
    <row r="579" spans="1:6" ht="14.5" x14ac:dyDescent="0.35">
      <c r="A579" t="s">
        <v>27</v>
      </c>
      <c r="B579" t="s">
        <v>109</v>
      </c>
      <c r="E579" t="s">
        <v>47</v>
      </c>
      <c r="F579" t="s">
        <v>6</v>
      </c>
    </row>
    <row r="580" spans="1:6" ht="14.5" x14ac:dyDescent="0.35">
      <c r="A580" t="s">
        <v>27</v>
      </c>
      <c r="B580" t="s">
        <v>204</v>
      </c>
      <c r="E580" t="s">
        <v>47</v>
      </c>
      <c r="F580" t="s">
        <v>6</v>
      </c>
    </row>
    <row r="581" spans="1:6" ht="14.5" x14ac:dyDescent="0.35">
      <c r="A581" t="s">
        <v>27</v>
      </c>
      <c r="B581" t="s">
        <v>205</v>
      </c>
      <c r="E581" t="s">
        <v>47</v>
      </c>
      <c r="F581" t="s">
        <v>6</v>
      </c>
    </row>
    <row r="582" spans="1:6" ht="14.5" x14ac:dyDescent="0.35">
      <c r="A582" t="s">
        <v>27</v>
      </c>
      <c r="B582" t="s">
        <v>206</v>
      </c>
      <c r="E582" t="s">
        <v>47</v>
      </c>
      <c r="F582" t="s">
        <v>6</v>
      </c>
    </row>
    <row r="583" spans="1:6" ht="14.5" x14ac:dyDescent="0.35">
      <c r="A583" t="s">
        <v>27</v>
      </c>
      <c r="B583" t="s">
        <v>207</v>
      </c>
      <c r="E583" t="s">
        <v>47</v>
      </c>
      <c r="F583" t="s">
        <v>6</v>
      </c>
    </row>
    <row r="584" spans="1:6" ht="14.5" x14ac:dyDescent="0.35">
      <c r="A584" t="s">
        <v>27</v>
      </c>
      <c r="B584" t="s">
        <v>208</v>
      </c>
      <c r="E584" t="s">
        <v>47</v>
      </c>
      <c r="F584" t="s">
        <v>6</v>
      </c>
    </row>
    <row r="585" spans="1:6" ht="14.5" x14ac:dyDescent="0.35">
      <c r="A585" t="s">
        <v>27</v>
      </c>
      <c r="B585" t="s">
        <v>209</v>
      </c>
      <c r="E585" t="s">
        <v>47</v>
      </c>
      <c r="F585" t="s">
        <v>6</v>
      </c>
    </row>
    <row r="586" spans="1:6" ht="14.5" x14ac:dyDescent="0.35">
      <c r="A586" t="s">
        <v>27</v>
      </c>
      <c r="B586" t="s">
        <v>210</v>
      </c>
      <c r="E586" t="s">
        <v>47</v>
      </c>
      <c r="F586" t="s">
        <v>6</v>
      </c>
    </row>
    <row r="587" spans="1:6" ht="14.5" x14ac:dyDescent="0.35">
      <c r="A587" t="s">
        <v>39</v>
      </c>
      <c r="B587" t="s">
        <v>317</v>
      </c>
    </row>
    <row r="588" spans="1:6" ht="14.5" x14ac:dyDescent="0.35"/>
    <row r="589" spans="1:6" ht="14.5" x14ac:dyDescent="0.35"/>
    <row r="590" spans="1:6" ht="14.5" x14ac:dyDescent="0.35"/>
    <row r="591" spans="1:6" ht="14.5" x14ac:dyDescent="0.35"/>
    <row r="592" spans="1:6" ht="14.5" x14ac:dyDescent="0.35"/>
    <row r="593" ht="14.5" x14ac:dyDescent="0.35"/>
    <row r="594" ht="14.5" x14ac:dyDescent="0.35"/>
  </sheetData>
  <autoFilter ref="A1:J587" xr:uid="{BB0DE724-A3E7-4D64-85E5-BDA880D5B26A}"/>
  <mergeCells count="1">
    <mergeCell ref="I251:I25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11AAFAEC39E4DBB01D008A0FA301E" ma:contentTypeVersion="14" ma:contentTypeDescription="Create a new document." ma:contentTypeScope="" ma:versionID="883db0fc52a0cae522c004e98e38c0b7">
  <xsd:schema xmlns:xsd="http://www.w3.org/2001/XMLSchema" xmlns:xs="http://www.w3.org/2001/XMLSchema" xmlns:p="http://schemas.microsoft.com/office/2006/metadata/properties" xmlns:ns2="1ffe645b-1360-47fc-b086-0c9d9bab6f74" xmlns:ns3="9af3674e-151e-4ba2-9fc1-f686902b4668" targetNamespace="http://schemas.microsoft.com/office/2006/metadata/properties" ma:root="true" ma:fieldsID="894e34a611c1b5ea15c0f16dfd15715a" ns2:_="" ns3:_="">
    <xsd:import namespace="1ffe645b-1360-47fc-b086-0c9d9bab6f74"/>
    <xsd:import namespace="9af3674e-151e-4ba2-9fc1-f686902b4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e645b-1360-47fc-b086-0c9d9bab6f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eebbbe8-86f2-4fa2-a91f-ff019a7cee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3674e-151e-4ba2-9fc1-f686902b46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4478943-702c-47d2-9b51-a43ceecb4436}" ma:internalName="TaxCatchAll" ma:showField="CatchAllData" ma:web="9af3674e-151e-4ba2-9fc1-f686902b46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fe645b-1360-47fc-b086-0c9d9bab6f74">
      <Terms xmlns="http://schemas.microsoft.com/office/infopath/2007/PartnerControls"/>
    </lcf76f155ced4ddcb4097134ff3c332f>
    <TaxCatchAll xmlns="9af3674e-151e-4ba2-9fc1-f686902b46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D17C4-56E1-422F-B31F-AB11E4BAF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fe645b-1360-47fc-b086-0c9d9bab6f74"/>
    <ds:schemaRef ds:uri="9af3674e-151e-4ba2-9fc1-f686902b46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263D3-923C-4ED5-B0D8-22889FA2663E}">
  <ds:schemaRefs>
    <ds:schemaRef ds:uri="http://schemas.microsoft.com/office/2006/metadata/properties"/>
    <ds:schemaRef ds:uri="http://schemas.microsoft.com/office/infopath/2007/PartnerControls"/>
    <ds:schemaRef ds:uri="1ffe645b-1360-47fc-b086-0c9d9bab6f74"/>
    <ds:schemaRef ds:uri="9af3674e-151e-4ba2-9fc1-f686902b4668"/>
  </ds:schemaRefs>
</ds:datastoreItem>
</file>

<file path=customXml/itemProps3.xml><?xml version="1.0" encoding="utf-8"?>
<ds:datastoreItem xmlns:ds="http://schemas.openxmlformats.org/officeDocument/2006/customXml" ds:itemID="{AAB9C477-3335-4534-89C6-EB79C3F114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Baskaran Swamiappan</dc:creator>
  <cp:keywords/>
  <dc:description/>
  <cp:lastModifiedBy>Jeevitha Rajendran</cp:lastModifiedBy>
  <cp:revision/>
  <dcterms:created xsi:type="dcterms:W3CDTF">2025-05-28T10:35:53Z</dcterms:created>
  <dcterms:modified xsi:type="dcterms:W3CDTF">2025-06-11T12:26:20Z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0x010100AA611AAFAEC39E4DBB01D008A0FA301E</vt:lpwstr>
  </property>
  <property fmtid="{D5CDD505-2E9C-101B-9397-08002B2CF9AE}" pid="3" name="MediaServiceImageTags">
    <vt:lpwstr/>
  </property>
</Properties>
</file>