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ga-matcher\info\"/>
    </mc:Choice>
  </mc:AlternateContent>
  <xr:revisionPtr revIDLastSave="0" documentId="8_{9FD0C80B-46E3-4E96-990E-13C1288AF9FB}" xr6:coauthVersionLast="41" xr6:coauthVersionMax="41" xr10:uidLastSave="{00000000-0000-0000-0000-000000000000}"/>
  <bookViews>
    <workbookView minimized="1" xWindow="768" yWindow="768" windowWidth="17280" windowHeight="8964" xr2:uid="{A7331208-4913-47D9-98D5-AE3825B03CE4}"/>
  </bookViews>
  <sheets>
    <sheet name="Classes" sheetId="1" r:id="rId1"/>
    <sheet name="Ga's" sheetId="2" r:id="rId2"/>
    <sheet name="Sheet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C5" i="1"/>
  <c r="C6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</author>
  </authors>
  <commentList>
    <comment ref="I1" authorId="0" shapeId="0" xr:uid="{CA627C56-5E63-433C-886E-B2DFF2D90397}">
      <text>
        <r>
          <rPr>
            <b/>
            <sz val="9"/>
            <color indexed="81"/>
            <rFont val="Tahoma"/>
            <charset val="1"/>
          </rPr>
          <t>Val:
3 (high) - tenure
2 (mid) - normal 
1 (low) - part time</t>
        </r>
      </text>
    </comment>
  </commentList>
</comments>
</file>

<file path=xl/sharedStrings.xml><?xml version="1.0" encoding="utf-8"?>
<sst xmlns="http://schemas.openxmlformats.org/spreadsheetml/2006/main" count="58" uniqueCount="47">
  <si>
    <t>Class section</t>
  </si>
  <si>
    <t>Course number</t>
  </si>
  <si>
    <t>Current Enrollment</t>
  </si>
  <si>
    <t>Credit hours needed</t>
  </si>
  <si>
    <t>Time slots</t>
  </si>
  <si>
    <t>First Name</t>
  </si>
  <si>
    <t>Last Name</t>
  </si>
  <si>
    <t>UID</t>
  </si>
  <si>
    <t>English proficient?</t>
  </si>
  <si>
    <t>English preferred?</t>
  </si>
  <si>
    <t>Attendance preferred?</t>
  </si>
  <si>
    <t>GA nomination</t>
  </si>
  <si>
    <t>Instructor priority</t>
  </si>
  <si>
    <t>COMP 1900</t>
  </si>
  <si>
    <t>COMP 4040</t>
  </si>
  <si>
    <t>Key</t>
  </si>
  <si>
    <t>MW 2:30-4:10</t>
  </si>
  <si>
    <t>X</t>
  </si>
  <si>
    <t>Azizzadeh Roodpish</t>
  </si>
  <si>
    <t>Shima</t>
  </si>
  <si>
    <t>U00500360</t>
  </si>
  <si>
    <t>Atkinson</t>
  </si>
  <si>
    <t>Jeff</t>
  </si>
  <si>
    <t>U00676658</t>
  </si>
  <si>
    <t>Bridson</t>
  </si>
  <si>
    <t>Kathryn</t>
  </si>
  <si>
    <t>U00402798</t>
  </si>
  <si>
    <t>Cheng</t>
  </si>
  <si>
    <t>Keli</t>
  </si>
  <si>
    <t>U00469512</t>
  </si>
  <si>
    <t>Dulal</t>
  </si>
  <si>
    <t>Saurab</t>
  </si>
  <si>
    <t>U00658143</t>
  </si>
  <si>
    <t>Dutta</t>
  </si>
  <si>
    <t>Senjuti</t>
  </si>
  <si>
    <t>U00658895</t>
  </si>
  <si>
    <t>GA past Assignments (separated by commas)</t>
  </si>
  <si>
    <t>COMP6300, COMP 6400, COMP 1900</t>
  </si>
  <si>
    <t>Level</t>
  </si>
  <si>
    <t>Undergraduate</t>
  </si>
  <si>
    <t>Graduate</t>
  </si>
  <si>
    <t>COMP 6300</t>
  </si>
  <si>
    <t>COMP 6400</t>
  </si>
  <si>
    <t xml:space="preserve">For </t>
  </si>
  <si>
    <t>Class nomination</t>
  </si>
  <si>
    <t xml:space="preserve">Professor Nominations 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</si>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</sst>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0CF-388F-4544-8E9F-61CB35D9D9B0}">
  <dimension ref="A1:L6"/>
  <sheetViews>
    <sheetView tabSelected="1" zoomScale="103" zoomScaleNormal="70" workbookViewId="0">
      <selection activeCell="E2" sqref="E2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.33203125" customWidth="1"/>
    <col min="4" max="4" width="17.77734375" bestFit="1" customWidth="1"/>
    <col min="5" max="5" width="18.88671875" bestFit="1" customWidth="1"/>
    <col min="6" max="6" width="12.6640625" bestFit="1" customWidth="1"/>
    <col min="7" max="7" width="17.109375" bestFit="1" customWidth="1"/>
    <col min="8" max="8" width="21.109375" bestFit="1" customWidth="1"/>
    <col min="9" max="9" width="16.21875" bestFit="1" customWidth="1"/>
    <col min="11" max="11" width="15.2187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12</v>
      </c>
      <c r="J1" t="s">
        <v>38</v>
      </c>
      <c r="K1" t="s">
        <v>44</v>
      </c>
      <c r="L1" t="s">
        <v>45</v>
      </c>
    </row>
    <row r="2" spans="1:12" x14ac:dyDescent="0.3">
      <c r="A2">
        <v>1</v>
      </c>
      <c r="B2" t="s">
        <v>13</v>
      </c>
      <c r="C2" t="str">
        <f>B2&amp;" - "&amp;A2</f>
        <v>COMP 1900 - 1</v>
      </c>
      <c r="D2">
        <v>35</v>
      </c>
      <c r="E2">
        <f>ROUND(D2-1,-1)/2</f>
        <v>15</v>
      </c>
      <c r="F2" t="s">
        <v>16</v>
      </c>
      <c r="G2" t="s">
        <v>17</v>
      </c>
      <c r="H2" t="s">
        <v>17</v>
      </c>
      <c r="I2">
        <v>2</v>
      </c>
      <c r="J2" t="s">
        <v>43</v>
      </c>
    </row>
    <row r="3" spans="1:12" x14ac:dyDescent="0.3">
      <c r="A3">
        <v>2</v>
      </c>
      <c r="B3" t="s">
        <v>13</v>
      </c>
      <c r="C3" t="str">
        <f>B3&amp;" - "&amp;A3</f>
        <v>COMP 1900 - 2</v>
      </c>
      <c r="D3">
        <v>26</v>
      </c>
      <c r="E3">
        <f>ROUND(D3-1,-1)/2</f>
        <v>15</v>
      </c>
      <c r="G3" t="s">
        <v>17</v>
      </c>
      <c r="I3">
        <v>2</v>
      </c>
      <c r="J3" t="s">
        <v>39</v>
      </c>
    </row>
    <row r="4" spans="1:12" x14ac:dyDescent="0.3">
      <c r="A4">
        <v>1</v>
      </c>
      <c r="B4" t="s">
        <v>14</v>
      </c>
      <c r="C4" t="str">
        <f>B4&amp;" - "&amp;A4</f>
        <v>COMP 4040 - 1</v>
      </c>
      <c r="D4">
        <v>40</v>
      </c>
      <c r="E4">
        <f>ROUND(D4-1,-1)/2</f>
        <v>20</v>
      </c>
      <c r="G4" t="s">
        <v>17</v>
      </c>
      <c r="I4">
        <v>2</v>
      </c>
      <c r="J4" t="s">
        <v>39</v>
      </c>
    </row>
    <row r="5" spans="1:12" x14ac:dyDescent="0.3">
      <c r="A5">
        <v>1</v>
      </c>
      <c r="B5" t="s">
        <v>41</v>
      </c>
      <c r="C5" t="str">
        <f>B5&amp;" - "&amp;A5</f>
        <v>COMP 6300 - 1</v>
      </c>
      <c r="D5">
        <v>26</v>
      </c>
      <c r="E5">
        <f>ROUND(D5-1,-1)/2</f>
        <v>15</v>
      </c>
      <c r="I5">
        <v>3</v>
      </c>
      <c r="J5" t="s">
        <v>40</v>
      </c>
    </row>
    <row r="6" spans="1:12" x14ac:dyDescent="0.3">
      <c r="A6">
        <v>1</v>
      </c>
      <c r="B6" t="s">
        <v>42</v>
      </c>
      <c r="C6" t="str">
        <f>B6&amp;" - "&amp;A6</f>
        <v>COMP 6400 - 1</v>
      </c>
      <c r="D6">
        <v>16</v>
      </c>
      <c r="E6">
        <f>ROUND(D6-1,-1)/2</f>
        <v>10</v>
      </c>
      <c r="I6">
        <v>1</v>
      </c>
      <c r="J6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9D2-6E79-4819-8F36-7B1ACE07D65B}">
  <dimension ref="A1:G7"/>
  <sheetViews>
    <sheetView workbookViewId="0">
      <selection activeCell="I16" sqref="I16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0.33203125" bestFit="1" customWidth="1"/>
    <col min="4" max="4" width="18.44140625" customWidth="1"/>
    <col min="5" max="5" width="15.88671875" bestFit="1" customWidth="1"/>
    <col min="6" max="6" width="13.21875" bestFit="1" customWidth="1"/>
  </cols>
  <sheetData>
    <row r="1" spans="1:7" s="1" customFormat="1" ht="43.2" x14ac:dyDescent="0.3">
      <c r="A1" s="1" t="s">
        <v>5</v>
      </c>
      <c r="B1" s="1" t="s">
        <v>6</v>
      </c>
      <c r="C1" s="1" t="s">
        <v>7</v>
      </c>
      <c r="D1" s="1" t="s">
        <v>36</v>
      </c>
      <c r="E1" s="1" t="s">
        <v>8</v>
      </c>
      <c r="F1" s="1" t="s">
        <v>11</v>
      </c>
      <c r="G1" s="1" t="s">
        <v>46</v>
      </c>
    </row>
    <row r="2" spans="1:7" ht="28.8" x14ac:dyDescent="0.3">
      <c r="A2" s="2" t="s">
        <v>18</v>
      </c>
      <c r="B2" s="2" t="s">
        <v>19</v>
      </c>
      <c r="C2" s="5" t="s">
        <v>20</v>
      </c>
      <c r="D2" s="1" t="s">
        <v>37</v>
      </c>
      <c r="G2">
        <v>5</v>
      </c>
    </row>
    <row r="3" spans="1:7" x14ac:dyDescent="0.3">
      <c r="A3" s="2" t="s">
        <v>21</v>
      </c>
      <c r="B3" s="2" t="s">
        <v>22</v>
      </c>
      <c r="C3" s="3" t="s">
        <v>23</v>
      </c>
      <c r="E3" t="s">
        <v>17</v>
      </c>
      <c r="G3">
        <v>10</v>
      </c>
    </row>
    <row r="4" spans="1:7" x14ac:dyDescent="0.3">
      <c r="A4" s="2" t="s">
        <v>24</v>
      </c>
      <c r="B4" s="2" t="s">
        <v>25</v>
      </c>
      <c r="C4" s="3" t="s">
        <v>26</v>
      </c>
      <c r="E4" t="s">
        <v>17</v>
      </c>
      <c r="G4">
        <v>10</v>
      </c>
    </row>
    <row r="5" spans="1:7" x14ac:dyDescent="0.3">
      <c r="A5" s="2" t="s">
        <v>27</v>
      </c>
      <c r="B5" s="2" t="s">
        <v>28</v>
      </c>
      <c r="C5" s="3" t="s">
        <v>29</v>
      </c>
      <c r="E5" t="s">
        <v>17</v>
      </c>
      <c r="G5">
        <v>20</v>
      </c>
    </row>
    <row r="6" spans="1:7" x14ac:dyDescent="0.3">
      <c r="A6" s="2" t="s">
        <v>30</v>
      </c>
      <c r="B6" s="2" t="s">
        <v>31</v>
      </c>
      <c r="C6" s="3" t="s">
        <v>32</v>
      </c>
      <c r="E6" t="s">
        <v>17</v>
      </c>
      <c r="G6">
        <v>10</v>
      </c>
    </row>
    <row r="7" spans="1:7" x14ac:dyDescent="0.3">
      <c r="A7" s="2" t="s">
        <v>33</v>
      </c>
      <c r="B7" s="2" t="s">
        <v>34</v>
      </c>
      <c r="C7" s="4" t="s">
        <v>35</v>
      </c>
      <c r="E7" t="s">
        <v>17</v>
      </c>
      <c r="G7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E40-E506-4BF3-A9B3-38DE8887DA3F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Ga's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2019-02-19T17:16:45Z</dcterms:created>
  <dcterms:modified xsi:type="dcterms:W3CDTF">2019-03-14T00:15:25Z</dcterms:modified>
</cp:coreProperties>
</file>