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ga-matcher\info\"/>
    </mc:Choice>
  </mc:AlternateContent>
  <xr:revisionPtr revIDLastSave="0" documentId="13_ncr:1_{0773A072-1C76-45F0-A2CA-5A18EBFAFE3B}" xr6:coauthVersionLast="41" xr6:coauthVersionMax="41" xr10:uidLastSave="{00000000-0000-0000-0000-000000000000}"/>
  <bookViews>
    <workbookView xWindow="2892" yWindow="1356" windowWidth="17280" windowHeight="8964" activeTab="2" xr2:uid="{A7331208-4913-47D9-98D5-AE3825B03CE4}"/>
  </bookViews>
  <sheets>
    <sheet name="Classes" sheetId="1" r:id="rId1"/>
    <sheet name="GA" sheetId="2" r:id="rId2"/>
    <sheet name="RegistrationHist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C5" i="1"/>
  <c r="C6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</author>
  </authors>
  <commentList>
    <comment ref="I1" authorId="0" shapeId="0" xr:uid="{CA627C56-5E63-433C-886E-B2DFF2D90397}">
      <text>
        <r>
          <rPr>
            <b/>
            <sz val="9"/>
            <color indexed="81"/>
            <rFont val="Tahoma"/>
            <charset val="1"/>
          </rPr>
          <t>Val:
3 (high) - tenure
2 (mid) - normal 
1 (low) - part time</t>
        </r>
      </text>
    </comment>
  </commentList>
</comments>
</file>

<file path=xl/sharedStrings.xml><?xml version="1.0" encoding="utf-8"?>
<sst xmlns="http://schemas.openxmlformats.org/spreadsheetml/2006/main" count="545" uniqueCount="124">
  <si>
    <t>Class section</t>
  </si>
  <si>
    <t>Course number</t>
  </si>
  <si>
    <t>Current Enrollment</t>
  </si>
  <si>
    <t>Time slots</t>
  </si>
  <si>
    <t>First Name</t>
  </si>
  <si>
    <t>Last Name</t>
  </si>
  <si>
    <t>UID</t>
  </si>
  <si>
    <t>English proficient?</t>
  </si>
  <si>
    <t>English preferred?</t>
  </si>
  <si>
    <t>Attendance preferred?</t>
  </si>
  <si>
    <t>Instructor priority</t>
  </si>
  <si>
    <t>COMP 1900</t>
  </si>
  <si>
    <t>COMP 4040</t>
  </si>
  <si>
    <t>Key</t>
  </si>
  <si>
    <t>MW 2:30-4:10</t>
  </si>
  <si>
    <t>X</t>
  </si>
  <si>
    <t>Azizzadeh Roodpish</t>
  </si>
  <si>
    <t>Shima</t>
  </si>
  <si>
    <t>U00500360</t>
  </si>
  <si>
    <t>Atkinson</t>
  </si>
  <si>
    <t>Jeff</t>
  </si>
  <si>
    <t>U00676658</t>
  </si>
  <si>
    <t>Bridson</t>
  </si>
  <si>
    <t>Kathryn</t>
  </si>
  <si>
    <t>U00402798</t>
  </si>
  <si>
    <t>Cheng</t>
  </si>
  <si>
    <t>Keli</t>
  </si>
  <si>
    <t>U00469512</t>
  </si>
  <si>
    <t>Dulal</t>
  </si>
  <si>
    <t>Saurab</t>
  </si>
  <si>
    <t>U00658143</t>
  </si>
  <si>
    <t>Dutta</t>
  </si>
  <si>
    <t>Senjuti</t>
  </si>
  <si>
    <t>U00658895</t>
  </si>
  <si>
    <t>GA past Assignments (separated by commas)</t>
  </si>
  <si>
    <t>COMP6300, COMP 6400, COMP 1900</t>
  </si>
  <si>
    <t>Level</t>
  </si>
  <si>
    <t>Undergraduate</t>
  </si>
  <si>
    <t>Graduate</t>
  </si>
  <si>
    <t>COMP 6300</t>
  </si>
  <si>
    <t>COMP 6400</t>
  </si>
  <si>
    <t xml:space="preserve">For </t>
  </si>
  <si>
    <t>Class nomination</t>
  </si>
  <si>
    <t xml:space="preserve">Professor Nominations </t>
  </si>
  <si>
    <t>Hours</t>
  </si>
  <si>
    <t>GA hours needed</t>
  </si>
  <si>
    <t>Full Department</t>
  </si>
  <si>
    <t>Sen</t>
  </si>
  <si>
    <t>U00511339</t>
  </si>
  <si>
    <t>Ault, Kyle V.</t>
  </si>
  <si>
    <t>COMP</t>
  </si>
  <si>
    <t>RW</t>
  </si>
  <si>
    <t>N</t>
  </si>
  <si>
    <t>MATH</t>
  </si>
  <si>
    <t>Y</t>
  </si>
  <si>
    <t>S</t>
  </si>
  <si>
    <t>ROD</t>
  </si>
  <si>
    <t>PHYS</t>
  </si>
  <si>
    <t>R50</t>
  </si>
  <si>
    <t>COMM</t>
  </si>
  <si>
    <t>MUAP</t>
  </si>
  <si>
    <t>MUTC</t>
  </si>
  <si>
    <t>ENGL</t>
  </si>
  <si>
    <t>MUID</t>
  </si>
  <si>
    <t>I</t>
  </si>
  <si>
    <t>UNHP</t>
  </si>
  <si>
    <t>CC</t>
  </si>
  <si>
    <t>GN</t>
  </si>
  <si>
    <t>11M</t>
  </si>
  <si>
    <t>O</t>
  </si>
  <si>
    <t>GL</t>
  </si>
  <si>
    <t>GO</t>
  </si>
  <si>
    <t>T</t>
  </si>
  <si>
    <t>R</t>
  </si>
  <si>
    <t>DH</t>
  </si>
  <si>
    <t>CON</t>
  </si>
  <si>
    <t>Won, Myounggyu</t>
  </si>
  <si>
    <t>M</t>
  </si>
  <si>
    <t>W</t>
  </si>
  <si>
    <t>Yu, James</t>
  </si>
  <si>
    <t>Sen, Fatih</t>
  </si>
  <si>
    <t>Watson, Thomas W.</t>
  </si>
  <si>
    <t>Grynkiewicz, David J.</t>
  </si>
  <si>
    <t>Kaminska, Anna H.</t>
  </si>
  <si>
    <t>Fleming, Scott D.</t>
  </si>
  <si>
    <t>PRA</t>
  </si>
  <si>
    <t>Baggett, William B.</t>
  </si>
  <si>
    <t>Gao, Xing</t>
  </si>
  <si>
    <t>WEB</t>
  </si>
  <si>
    <t>RD1</t>
  </si>
  <si>
    <t>61R</t>
  </si>
  <si>
    <t>2X</t>
  </si>
  <si>
    <t>Phan, Vinhthuy T.</t>
  </si>
  <si>
    <t>TH</t>
  </si>
  <si>
    <t>Bates, Mackenzie</t>
  </si>
  <si>
    <t>MD</t>
  </si>
  <si>
    <t>Aggarwal, Manohar L.</t>
  </si>
  <si>
    <t>PSY</t>
  </si>
  <si>
    <t>PAN</t>
  </si>
  <si>
    <t>McCracken, Ernest A.</t>
  </si>
  <si>
    <t>NCM</t>
  </si>
  <si>
    <t>Vigneau, Michelle</t>
  </si>
  <si>
    <t>F</t>
  </si>
  <si>
    <t>MU</t>
  </si>
  <si>
    <t>Shoup, Sam R.</t>
  </si>
  <si>
    <t>Goldstein, Gisele R.</t>
  </si>
  <si>
    <t>Puljic, Marko</t>
  </si>
  <si>
    <t>237A</t>
  </si>
  <si>
    <t>Corson, Keith M.</t>
  </si>
  <si>
    <t>CFA</t>
  </si>
  <si>
    <t>Nguyen, Albert T.</t>
  </si>
  <si>
    <t>Edwards, Lawrence A.</t>
  </si>
  <si>
    <t>Phillips, Daniel H.</t>
  </si>
  <si>
    <t>Richmond, Kevin D.</t>
  </si>
  <si>
    <t>Kalantarian, Daniel</t>
  </si>
  <si>
    <t>PT</t>
  </si>
  <si>
    <t>Graham, Sage L.</t>
  </si>
  <si>
    <t>Spencer, David W.</t>
  </si>
  <si>
    <t>Unsal, Utku Firat</t>
  </si>
  <si>
    <t>Wilbanks, Lindsay E.</t>
  </si>
  <si>
    <t>FH</t>
  </si>
  <si>
    <t>TRK</t>
  </si>
  <si>
    <t>JO</t>
  </si>
  <si>
    <t>Marczynski, Robert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</si>
</sst>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2" borderId="2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0CF-388F-4544-8E9F-61CB35D9D9B0}">
  <dimension ref="A1:J7"/>
  <sheetViews>
    <sheetView topLeftCell="A2" zoomScale="103" zoomScaleNormal="70" workbookViewId="0">
      <selection activeCell="F18" sqref="F18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.33203125" customWidth="1"/>
    <col min="4" max="4" width="17.77734375" bestFit="1" customWidth="1"/>
    <col min="5" max="5" width="18.88671875" bestFit="1" customWidth="1"/>
    <col min="6" max="6" width="12.6640625" bestFit="1" customWidth="1"/>
    <col min="7" max="7" width="17.109375" bestFit="1" customWidth="1"/>
    <col min="8" max="8" width="21.109375" bestFit="1" customWidth="1"/>
    <col min="9" max="9" width="16.21875" bestFit="1" customWidth="1"/>
    <col min="11" max="11" width="15.21875" bestFit="1" customWidth="1"/>
    <col min="12" max="12" width="10.44140625" bestFit="1" customWidth="1"/>
  </cols>
  <sheetData>
    <row r="1" spans="1:10" x14ac:dyDescent="0.3">
      <c r="A1" t="s">
        <v>0</v>
      </c>
      <c r="B1" t="s">
        <v>1</v>
      </c>
      <c r="C1" t="s">
        <v>13</v>
      </c>
      <c r="D1" t="s">
        <v>2</v>
      </c>
      <c r="E1" t="s">
        <v>45</v>
      </c>
      <c r="F1" t="s">
        <v>3</v>
      </c>
      <c r="G1" t="s">
        <v>8</v>
      </c>
      <c r="H1" t="s">
        <v>9</v>
      </c>
      <c r="I1" t="s">
        <v>10</v>
      </c>
      <c r="J1" t="s">
        <v>36</v>
      </c>
    </row>
    <row r="2" spans="1:10" x14ac:dyDescent="0.3">
      <c r="A2">
        <v>1</v>
      </c>
      <c r="B2" t="s">
        <v>11</v>
      </c>
      <c r="C2" t="str">
        <f>B2&amp;" - "&amp;A2</f>
        <v>COMP 1900 - 1</v>
      </c>
      <c r="D2">
        <v>35</v>
      </c>
      <c r="E2">
        <f>ROUND(D2-1,-1)/2</f>
        <v>15</v>
      </c>
      <c r="F2" t="s">
        <v>14</v>
      </c>
      <c r="G2" t="s">
        <v>15</v>
      </c>
      <c r="H2" t="s">
        <v>15</v>
      </c>
      <c r="I2">
        <v>2</v>
      </c>
      <c r="J2" t="s">
        <v>41</v>
      </c>
    </row>
    <row r="3" spans="1:10" x14ac:dyDescent="0.3">
      <c r="A3">
        <v>2</v>
      </c>
      <c r="B3" t="s">
        <v>11</v>
      </c>
      <c r="C3" t="str">
        <f>B3&amp;" - "&amp;A3</f>
        <v>COMP 1900 - 2</v>
      </c>
      <c r="D3">
        <v>26</v>
      </c>
      <c r="E3">
        <f>ROUND(D3-1,-1)/2</f>
        <v>15</v>
      </c>
      <c r="G3" t="s">
        <v>15</v>
      </c>
      <c r="I3">
        <v>2</v>
      </c>
      <c r="J3" t="s">
        <v>37</v>
      </c>
    </row>
    <row r="4" spans="1:10" x14ac:dyDescent="0.3">
      <c r="A4">
        <v>1</v>
      </c>
      <c r="B4" t="s">
        <v>12</v>
      </c>
      <c r="C4" t="str">
        <f>B4&amp;" - "&amp;A4</f>
        <v>COMP 4040 - 1</v>
      </c>
      <c r="D4">
        <v>40</v>
      </c>
      <c r="E4">
        <f>ROUND(D4-1,-1)/2</f>
        <v>20</v>
      </c>
      <c r="G4" t="s">
        <v>15</v>
      </c>
      <c r="I4">
        <v>2</v>
      </c>
      <c r="J4" t="s">
        <v>37</v>
      </c>
    </row>
    <row r="5" spans="1:10" x14ac:dyDescent="0.3">
      <c r="A5">
        <v>1</v>
      </c>
      <c r="B5" t="s">
        <v>39</v>
      </c>
      <c r="C5" t="str">
        <f>B5&amp;" - "&amp;A5</f>
        <v>COMP 6300 - 1</v>
      </c>
      <c r="D5">
        <v>26</v>
      </c>
      <c r="E5">
        <f>ROUND(D5-1,-1)/2</f>
        <v>15</v>
      </c>
      <c r="I5">
        <v>3</v>
      </c>
      <c r="J5" t="s">
        <v>38</v>
      </c>
    </row>
    <row r="6" spans="1:10" x14ac:dyDescent="0.3">
      <c r="A6">
        <v>1</v>
      </c>
      <c r="B6" t="s">
        <v>40</v>
      </c>
      <c r="C6" t="str">
        <f>B6&amp;" - "&amp;A6</f>
        <v>COMP 6400 - 1</v>
      </c>
      <c r="D6">
        <v>16</v>
      </c>
      <c r="E6">
        <f>ROUND(D6-1,-1)/2</f>
        <v>10</v>
      </c>
      <c r="I6">
        <v>1</v>
      </c>
      <c r="J6" t="s">
        <v>38</v>
      </c>
    </row>
    <row r="7" spans="1:10" x14ac:dyDescent="0.3">
      <c r="B7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9D2-6E79-4819-8F36-7B1ACE07D65B}">
  <dimension ref="A1:H7"/>
  <sheetViews>
    <sheetView topLeftCell="A2" workbookViewId="0">
      <selection activeCell="D7" sqref="D7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0.33203125" bestFit="1" customWidth="1"/>
    <col min="4" max="4" width="18.44140625" customWidth="1"/>
    <col min="5" max="5" width="15.88671875" bestFit="1" customWidth="1"/>
    <col min="7" max="7" width="15" bestFit="1" customWidth="1"/>
  </cols>
  <sheetData>
    <row r="1" spans="1:8" s="1" customFormat="1" ht="43.2" x14ac:dyDescent="0.3">
      <c r="A1" s="1" t="s">
        <v>4</v>
      </c>
      <c r="B1" s="1" t="s">
        <v>5</v>
      </c>
      <c r="C1" s="1" t="s">
        <v>6</v>
      </c>
      <c r="D1" s="1" t="s">
        <v>34</v>
      </c>
      <c r="E1" s="1" t="s">
        <v>7</v>
      </c>
      <c r="F1" s="1" t="s">
        <v>44</v>
      </c>
      <c r="G1" t="s">
        <v>42</v>
      </c>
      <c r="H1" t="s">
        <v>43</v>
      </c>
    </row>
    <row r="2" spans="1:8" ht="28.8" x14ac:dyDescent="0.3">
      <c r="A2" s="2" t="s">
        <v>16</v>
      </c>
      <c r="B2" s="2" t="s">
        <v>17</v>
      </c>
      <c r="C2" s="5" t="s">
        <v>18</v>
      </c>
      <c r="D2" s="1" t="s">
        <v>35</v>
      </c>
      <c r="F2">
        <v>5</v>
      </c>
      <c r="H2" t="s">
        <v>47</v>
      </c>
    </row>
    <row r="3" spans="1:8" x14ac:dyDescent="0.3">
      <c r="A3" s="2" t="s">
        <v>19</v>
      </c>
      <c r="B3" s="2" t="s">
        <v>20</v>
      </c>
      <c r="C3" s="3" t="s">
        <v>21</v>
      </c>
      <c r="E3" t="s">
        <v>15</v>
      </c>
      <c r="F3">
        <v>10</v>
      </c>
    </row>
    <row r="4" spans="1:8" x14ac:dyDescent="0.3">
      <c r="A4" s="2" t="s">
        <v>22</v>
      </c>
      <c r="B4" s="2" t="s">
        <v>23</v>
      </c>
      <c r="C4" s="3" t="s">
        <v>24</v>
      </c>
      <c r="E4" t="s">
        <v>15</v>
      </c>
      <c r="F4">
        <v>10</v>
      </c>
    </row>
    <row r="5" spans="1:8" x14ac:dyDescent="0.3">
      <c r="A5" s="2" t="s">
        <v>25</v>
      </c>
      <c r="B5" s="2" t="s">
        <v>26</v>
      </c>
      <c r="C5" s="3" t="s">
        <v>27</v>
      </c>
      <c r="E5" t="s">
        <v>15</v>
      </c>
      <c r="F5">
        <v>20</v>
      </c>
    </row>
    <row r="6" spans="1:8" x14ac:dyDescent="0.3">
      <c r="A6" s="2" t="s">
        <v>28</v>
      </c>
      <c r="B6" s="2" t="s">
        <v>29</v>
      </c>
      <c r="C6" s="3" t="s">
        <v>30</v>
      </c>
      <c r="E6" t="s">
        <v>15</v>
      </c>
      <c r="F6">
        <v>10</v>
      </c>
    </row>
    <row r="7" spans="1:8" x14ac:dyDescent="0.3">
      <c r="A7" s="2" t="s">
        <v>31</v>
      </c>
      <c r="B7" s="2" t="s">
        <v>32</v>
      </c>
      <c r="C7" s="4" t="s">
        <v>33</v>
      </c>
      <c r="E7" t="s">
        <v>15</v>
      </c>
      <c r="F7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E40-E506-4BF3-A9B3-38DE8887DA3F}">
  <dimension ref="A1:AC48"/>
  <sheetViews>
    <sheetView tabSelected="1" workbookViewId="0">
      <selection activeCell="M2" sqref="M2"/>
    </sheetView>
  </sheetViews>
  <sheetFormatPr defaultRowHeight="14.4" x14ac:dyDescent="0.3"/>
  <cols>
    <col min="3" max="3" width="9.5546875" bestFit="1" customWidth="1"/>
  </cols>
  <sheetData>
    <row r="1" spans="1:29" x14ac:dyDescent="0.3">
      <c r="B1" s="6">
        <v>41699</v>
      </c>
      <c r="C1" s="6">
        <v>43550</v>
      </c>
      <c r="D1" t="s">
        <v>48</v>
      </c>
      <c r="E1" t="s">
        <v>49</v>
      </c>
    </row>
    <row r="2" spans="1:29" x14ac:dyDescent="0.3">
      <c r="A2">
        <v>201910</v>
      </c>
      <c r="B2">
        <v>12708</v>
      </c>
      <c r="C2" t="s">
        <v>50</v>
      </c>
      <c r="D2">
        <v>4270</v>
      </c>
      <c r="E2">
        <v>1</v>
      </c>
      <c r="G2" t="s">
        <v>72</v>
      </c>
      <c r="I2" t="s">
        <v>73</v>
      </c>
      <c r="M2">
        <v>1300</v>
      </c>
      <c r="N2">
        <v>1425</v>
      </c>
      <c r="O2" s="6">
        <v>43479</v>
      </c>
      <c r="P2" s="6">
        <v>43587</v>
      </c>
      <c r="R2" t="s">
        <v>74</v>
      </c>
      <c r="S2">
        <v>233</v>
      </c>
      <c r="T2">
        <v>3</v>
      </c>
      <c r="U2" t="s">
        <v>52</v>
      </c>
      <c r="V2" t="s">
        <v>55</v>
      </c>
      <c r="W2" t="s">
        <v>51</v>
      </c>
      <c r="X2" t="s">
        <v>75</v>
      </c>
      <c r="Y2" t="s">
        <v>67</v>
      </c>
      <c r="Z2" t="s">
        <v>68</v>
      </c>
      <c r="AA2" t="s">
        <v>76</v>
      </c>
      <c r="AB2" t="s">
        <v>54</v>
      </c>
      <c r="AC2">
        <v>1</v>
      </c>
    </row>
    <row r="3" spans="1:29" x14ac:dyDescent="0.3">
      <c r="A3">
        <v>201910</v>
      </c>
      <c r="B3">
        <v>12747</v>
      </c>
      <c r="C3" t="s">
        <v>50</v>
      </c>
      <c r="D3">
        <v>4882</v>
      </c>
      <c r="E3">
        <v>1</v>
      </c>
      <c r="F3" t="s">
        <v>77</v>
      </c>
      <c r="H3" t="s">
        <v>78</v>
      </c>
      <c r="M3">
        <v>1420</v>
      </c>
      <c r="N3">
        <v>1545</v>
      </c>
      <c r="O3" s="6">
        <v>43479</v>
      </c>
      <c r="P3" s="6">
        <v>43587</v>
      </c>
      <c r="R3" t="s">
        <v>74</v>
      </c>
      <c r="S3">
        <v>123</v>
      </c>
      <c r="T3">
        <v>3</v>
      </c>
      <c r="U3" t="s">
        <v>52</v>
      </c>
      <c r="V3" t="s">
        <v>55</v>
      </c>
      <c r="W3" t="s">
        <v>51</v>
      </c>
      <c r="X3" t="s">
        <v>75</v>
      </c>
      <c r="Z3" t="s">
        <v>68</v>
      </c>
      <c r="AA3" t="s">
        <v>79</v>
      </c>
      <c r="AB3" t="s">
        <v>54</v>
      </c>
      <c r="AC3">
        <v>1</v>
      </c>
    </row>
    <row r="4" spans="1:29" x14ac:dyDescent="0.3">
      <c r="A4">
        <v>201910</v>
      </c>
      <c r="B4">
        <v>12759</v>
      </c>
      <c r="C4" t="s">
        <v>50</v>
      </c>
      <c r="D4">
        <v>6040</v>
      </c>
      <c r="E4">
        <v>1</v>
      </c>
      <c r="G4" t="s">
        <v>72</v>
      </c>
      <c r="I4" t="s">
        <v>73</v>
      </c>
      <c r="M4">
        <v>1120</v>
      </c>
      <c r="N4">
        <v>1245</v>
      </c>
      <c r="O4" s="6">
        <v>43479</v>
      </c>
      <c r="P4" s="6">
        <v>43587</v>
      </c>
      <c r="R4" t="s">
        <v>74</v>
      </c>
      <c r="S4">
        <v>225</v>
      </c>
      <c r="T4">
        <v>3</v>
      </c>
      <c r="U4" t="s">
        <v>52</v>
      </c>
      <c r="V4" t="s">
        <v>55</v>
      </c>
      <c r="W4" t="s">
        <v>51</v>
      </c>
      <c r="X4" t="s">
        <v>75</v>
      </c>
      <c r="Y4" t="s">
        <v>70</v>
      </c>
      <c r="Z4" t="s">
        <v>68</v>
      </c>
      <c r="AA4" t="s">
        <v>80</v>
      </c>
      <c r="AB4" t="s">
        <v>54</v>
      </c>
      <c r="AC4">
        <v>1</v>
      </c>
    </row>
    <row r="5" spans="1:29" x14ac:dyDescent="0.3">
      <c r="A5">
        <v>201910</v>
      </c>
      <c r="B5">
        <v>12765</v>
      </c>
      <c r="C5" t="s">
        <v>50</v>
      </c>
      <c r="D5">
        <v>6601</v>
      </c>
      <c r="E5">
        <v>1</v>
      </c>
      <c r="G5" t="s">
        <v>72</v>
      </c>
      <c r="I5" t="s">
        <v>73</v>
      </c>
      <c r="M5">
        <v>1440</v>
      </c>
      <c r="N5">
        <v>1605</v>
      </c>
      <c r="O5" s="6">
        <v>43479</v>
      </c>
      <c r="P5" s="6">
        <v>43587</v>
      </c>
      <c r="R5" t="s">
        <v>74</v>
      </c>
      <c r="S5">
        <v>124</v>
      </c>
      <c r="T5">
        <v>3</v>
      </c>
      <c r="U5" t="s">
        <v>52</v>
      </c>
      <c r="V5" t="s">
        <v>55</v>
      </c>
      <c r="W5" t="s">
        <v>51</v>
      </c>
      <c r="X5" t="s">
        <v>75</v>
      </c>
      <c r="Y5" t="s">
        <v>71</v>
      </c>
      <c r="Z5" t="s">
        <v>68</v>
      </c>
      <c r="AA5" t="s">
        <v>81</v>
      </c>
      <c r="AB5" t="s">
        <v>54</v>
      </c>
      <c r="AC5">
        <v>1</v>
      </c>
    </row>
    <row r="6" spans="1:29" x14ac:dyDescent="0.3">
      <c r="A6">
        <v>201880</v>
      </c>
      <c r="B6">
        <v>81850</v>
      </c>
      <c r="C6" t="s">
        <v>53</v>
      </c>
      <c r="D6">
        <v>3221</v>
      </c>
      <c r="E6">
        <v>1</v>
      </c>
      <c r="G6" t="s">
        <v>72</v>
      </c>
      <c r="I6" t="s">
        <v>73</v>
      </c>
      <c r="M6">
        <v>1440</v>
      </c>
      <c r="N6">
        <v>1605</v>
      </c>
      <c r="O6" s="6">
        <v>43339</v>
      </c>
      <c r="P6" s="6">
        <v>43447</v>
      </c>
      <c r="R6" t="s">
        <v>74</v>
      </c>
      <c r="S6">
        <v>109</v>
      </c>
      <c r="T6">
        <v>3</v>
      </c>
      <c r="U6" t="s">
        <v>52</v>
      </c>
      <c r="V6" t="s">
        <v>55</v>
      </c>
      <c r="W6" t="s">
        <v>51</v>
      </c>
      <c r="X6" t="s">
        <v>75</v>
      </c>
      <c r="Z6" t="s">
        <v>68</v>
      </c>
      <c r="AA6" t="s">
        <v>82</v>
      </c>
      <c r="AB6" t="s">
        <v>54</v>
      </c>
      <c r="AC6">
        <v>1</v>
      </c>
    </row>
    <row r="7" spans="1:29" x14ac:dyDescent="0.3">
      <c r="A7">
        <v>201880</v>
      </c>
      <c r="B7">
        <v>81854</v>
      </c>
      <c r="C7" t="s">
        <v>53</v>
      </c>
      <c r="D7">
        <v>3242</v>
      </c>
      <c r="E7">
        <v>2</v>
      </c>
      <c r="G7" t="s">
        <v>72</v>
      </c>
      <c r="I7" t="s">
        <v>73</v>
      </c>
      <c r="M7">
        <v>1120</v>
      </c>
      <c r="N7">
        <v>1245</v>
      </c>
      <c r="O7" s="6">
        <v>43339</v>
      </c>
      <c r="P7" s="6">
        <v>43447</v>
      </c>
      <c r="R7" t="s">
        <v>74</v>
      </c>
      <c r="S7">
        <v>225</v>
      </c>
      <c r="T7">
        <v>3</v>
      </c>
      <c r="U7" t="s">
        <v>52</v>
      </c>
      <c r="V7" t="s">
        <v>55</v>
      </c>
      <c r="W7" t="s">
        <v>51</v>
      </c>
      <c r="X7" t="s">
        <v>75</v>
      </c>
      <c r="Z7" t="s">
        <v>68</v>
      </c>
      <c r="AA7" t="s">
        <v>83</v>
      </c>
      <c r="AB7" t="s">
        <v>54</v>
      </c>
      <c r="AC7">
        <v>1</v>
      </c>
    </row>
    <row r="8" spans="1:29" x14ac:dyDescent="0.3">
      <c r="A8">
        <v>201880</v>
      </c>
      <c r="B8">
        <v>83494</v>
      </c>
      <c r="C8" t="s">
        <v>50</v>
      </c>
      <c r="D8">
        <v>4081</v>
      </c>
      <c r="E8">
        <v>1</v>
      </c>
      <c r="F8" t="s">
        <v>77</v>
      </c>
      <c r="H8" t="s">
        <v>78</v>
      </c>
      <c r="M8">
        <v>1420</v>
      </c>
      <c r="N8">
        <v>1545</v>
      </c>
      <c r="O8" s="6">
        <v>43339</v>
      </c>
      <c r="P8" s="6">
        <v>43447</v>
      </c>
      <c r="R8" t="s">
        <v>74</v>
      </c>
      <c r="S8">
        <v>123</v>
      </c>
      <c r="T8">
        <v>3</v>
      </c>
      <c r="U8" t="s">
        <v>52</v>
      </c>
      <c r="V8" t="s">
        <v>55</v>
      </c>
      <c r="W8" t="s">
        <v>51</v>
      </c>
      <c r="X8" t="s">
        <v>75</v>
      </c>
      <c r="Z8" t="s">
        <v>68</v>
      </c>
      <c r="AA8" t="s">
        <v>84</v>
      </c>
      <c r="AB8" t="s">
        <v>54</v>
      </c>
      <c r="AC8">
        <v>1</v>
      </c>
    </row>
    <row r="9" spans="1:29" x14ac:dyDescent="0.3">
      <c r="A9">
        <v>201880</v>
      </c>
      <c r="B9">
        <v>83509</v>
      </c>
      <c r="C9" t="s">
        <v>50</v>
      </c>
      <c r="D9">
        <v>4911</v>
      </c>
      <c r="E9">
        <v>2</v>
      </c>
      <c r="O9" s="6">
        <v>43339</v>
      </c>
      <c r="P9" s="6">
        <v>43447</v>
      </c>
      <c r="T9">
        <v>3</v>
      </c>
      <c r="U9" t="s">
        <v>52</v>
      </c>
      <c r="V9" t="s">
        <v>64</v>
      </c>
      <c r="W9" t="s">
        <v>51</v>
      </c>
      <c r="X9" t="s">
        <v>85</v>
      </c>
      <c r="Z9" t="s">
        <v>68</v>
      </c>
      <c r="AA9" t="s">
        <v>86</v>
      </c>
      <c r="AB9" t="s">
        <v>54</v>
      </c>
      <c r="AC9">
        <v>1</v>
      </c>
    </row>
    <row r="10" spans="1:29" x14ac:dyDescent="0.3">
      <c r="A10">
        <v>201880</v>
      </c>
      <c r="B10">
        <v>87084</v>
      </c>
      <c r="C10" t="s">
        <v>50</v>
      </c>
      <c r="D10">
        <v>3825</v>
      </c>
      <c r="E10">
        <v>1</v>
      </c>
      <c r="F10" t="s">
        <v>77</v>
      </c>
      <c r="H10" t="s">
        <v>78</v>
      </c>
      <c r="M10">
        <v>1240</v>
      </c>
      <c r="N10">
        <v>1405</v>
      </c>
      <c r="O10" s="6">
        <v>43339</v>
      </c>
      <c r="P10" s="6">
        <v>43447</v>
      </c>
      <c r="R10" t="s">
        <v>74</v>
      </c>
      <c r="S10">
        <v>119</v>
      </c>
      <c r="T10">
        <v>3</v>
      </c>
      <c r="U10" t="s">
        <v>52</v>
      </c>
      <c r="V10" t="s">
        <v>55</v>
      </c>
      <c r="W10" t="s">
        <v>51</v>
      </c>
      <c r="X10" t="s">
        <v>75</v>
      </c>
      <c r="Z10" t="s">
        <v>68</v>
      </c>
      <c r="AA10" t="s">
        <v>87</v>
      </c>
      <c r="AB10" t="s">
        <v>54</v>
      </c>
      <c r="AC10">
        <v>1</v>
      </c>
    </row>
    <row r="11" spans="1:29" x14ac:dyDescent="0.3">
      <c r="A11">
        <v>201880</v>
      </c>
      <c r="B11">
        <v>92162</v>
      </c>
      <c r="C11" t="s">
        <v>57</v>
      </c>
      <c r="D11">
        <v>2110</v>
      </c>
      <c r="E11" t="s">
        <v>58</v>
      </c>
      <c r="O11" s="6">
        <v>43339</v>
      </c>
      <c r="P11" s="6">
        <v>43447</v>
      </c>
      <c r="R11" t="s">
        <v>88</v>
      </c>
      <c r="T11">
        <v>4</v>
      </c>
      <c r="U11" t="s">
        <v>52</v>
      </c>
      <c r="V11" t="s">
        <v>69</v>
      </c>
      <c r="W11" t="s">
        <v>51</v>
      </c>
      <c r="X11" t="s">
        <v>89</v>
      </c>
      <c r="Z11" t="s">
        <v>90</v>
      </c>
      <c r="AC11" t="s">
        <v>56</v>
      </c>
    </row>
    <row r="12" spans="1:29" x14ac:dyDescent="0.3">
      <c r="A12">
        <v>201880</v>
      </c>
      <c r="B12">
        <v>97014</v>
      </c>
      <c r="C12" t="s">
        <v>50</v>
      </c>
      <c r="D12">
        <v>6993</v>
      </c>
      <c r="E12">
        <v>1</v>
      </c>
      <c r="F12" t="s">
        <v>77</v>
      </c>
      <c r="H12" t="s">
        <v>78</v>
      </c>
      <c r="M12">
        <v>1730</v>
      </c>
      <c r="N12">
        <v>1855</v>
      </c>
      <c r="O12" s="6">
        <v>43339</v>
      </c>
      <c r="P12" s="6">
        <v>43447</v>
      </c>
      <c r="R12" t="s">
        <v>74</v>
      </c>
      <c r="S12">
        <v>103</v>
      </c>
      <c r="T12">
        <v>3</v>
      </c>
      <c r="U12" t="s">
        <v>52</v>
      </c>
      <c r="V12" t="s">
        <v>55</v>
      </c>
      <c r="W12" t="s">
        <v>51</v>
      </c>
      <c r="X12" t="s">
        <v>75</v>
      </c>
      <c r="Y12" t="s">
        <v>91</v>
      </c>
      <c r="Z12" t="s">
        <v>68</v>
      </c>
      <c r="AA12" t="s">
        <v>92</v>
      </c>
      <c r="AB12" t="s">
        <v>54</v>
      </c>
      <c r="AC12">
        <v>1</v>
      </c>
    </row>
    <row r="13" spans="1:29" x14ac:dyDescent="0.3">
      <c r="A13">
        <v>201810</v>
      </c>
      <c r="B13">
        <v>12354</v>
      </c>
      <c r="C13" t="s">
        <v>59</v>
      </c>
      <c r="D13">
        <v>2381</v>
      </c>
      <c r="E13">
        <v>28</v>
      </c>
      <c r="G13" t="s">
        <v>72</v>
      </c>
      <c r="I13" t="s">
        <v>73</v>
      </c>
      <c r="M13">
        <v>1910</v>
      </c>
      <c r="N13">
        <v>2035</v>
      </c>
      <c r="O13" s="6">
        <v>43116</v>
      </c>
      <c r="P13" s="6">
        <v>43223</v>
      </c>
      <c r="R13" t="s">
        <v>93</v>
      </c>
      <c r="S13">
        <v>103</v>
      </c>
      <c r="T13">
        <v>3</v>
      </c>
      <c r="U13" t="s">
        <v>52</v>
      </c>
      <c r="V13" t="s">
        <v>55</v>
      </c>
      <c r="W13" t="s">
        <v>51</v>
      </c>
      <c r="X13" t="s">
        <v>75</v>
      </c>
      <c r="Z13" t="s">
        <v>68</v>
      </c>
      <c r="AA13" t="s">
        <v>94</v>
      </c>
      <c r="AB13" t="s">
        <v>54</v>
      </c>
      <c r="AC13">
        <v>1</v>
      </c>
    </row>
    <row r="14" spans="1:29" x14ac:dyDescent="0.3">
      <c r="A14">
        <v>201810</v>
      </c>
      <c r="B14">
        <v>12687</v>
      </c>
      <c r="C14" t="s">
        <v>50</v>
      </c>
      <c r="D14">
        <v>3410</v>
      </c>
      <c r="E14">
        <v>1</v>
      </c>
      <c r="G14" t="s">
        <v>72</v>
      </c>
      <c r="I14" t="s">
        <v>73</v>
      </c>
      <c r="M14">
        <v>1510</v>
      </c>
      <c r="N14">
        <v>1710</v>
      </c>
      <c r="O14" s="6">
        <v>43116</v>
      </c>
      <c r="P14" s="6">
        <v>43223</v>
      </c>
      <c r="R14" t="s">
        <v>74</v>
      </c>
      <c r="S14">
        <v>351</v>
      </c>
      <c r="T14">
        <v>4</v>
      </c>
      <c r="U14" t="s">
        <v>52</v>
      </c>
      <c r="V14" t="s">
        <v>55</v>
      </c>
      <c r="W14" t="s">
        <v>51</v>
      </c>
      <c r="X14" t="s">
        <v>75</v>
      </c>
      <c r="Z14" t="s">
        <v>68</v>
      </c>
      <c r="AA14" t="s">
        <v>79</v>
      </c>
      <c r="AB14" t="s">
        <v>54</v>
      </c>
      <c r="AC14">
        <v>1</v>
      </c>
    </row>
    <row r="15" spans="1:29" x14ac:dyDescent="0.3">
      <c r="A15">
        <v>201810</v>
      </c>
      <c r="B15">
        <v>12697</v>
      </c>
      <c r="C15" t="s">
        <v>50</v>
      </c>
      <c r="D15">
        <v>4030</v>
      </c>
      <c r="E15">
        <v>1</v>
      </c>
      <c r="G15" t="s">
        <v>72</v>
      </c>
      <c r="I15" t="s">
        <v>73</v>
      </c>
      <c r="M15">
        <v>940</v>
      </c>
      <c r="N15">
        <v>1105</v>
      </c>
      <c r="O15" s="6">
        <v>43116</v>
      </c>
      <c r="P15" s="6">
        <v>43223</v>
      </c>
      <c r="R15" t="s">
        <v>74</v>
      </c>
      <c r="S15">
        <v>233</v>
      </c>
      <c r="T15">
        <v>3</v>
      </c>
      <c r="U15" t="s">
        <v>52</v>
      </c>
      <c r="V15" t="s">
        <v>55</v>
      </c>
      <c r="W15" t="s">
        <v>51</v>
      </c>
      <c r="X15" t="s">
        <v>75</v>
      </c>
      <c r="Y15">
        <v>75</v>
      </c>
      <c r="Z15" t="s">
        <v>68</v>
      </c>
      <c r="AA15" t="s">
        <v>92</v>
      </c>
      <c r="AB15" t="s">
        <v>54</v>
      </c>
      <c r="AC15">
        <v>1</v>
      </c>
    </row>
    <row r="16" spans="1:29" x14ac:dyDescent="0.3">
      <c r="A16">
        <v>201810</v>
      </c>
      <c r="B16">
        <v>15012</v>
      </c>
      <c r="C16" t="s">
        <v>53</v>
      </c>
      <c r="D16">
        <v>4614</v>
      </c>
      <c r="E16">
        <v>1</v>
      </c>
      <c r="F16" t="s">
        <v>77</v>
      </c>
      <c r="H16" t="s">
        <v>78</v>
      </c>
      <c r="M16">
        <v>1600</v>
      </c>
      <c r="N16">
        <v>1725</v>
      </c>
      <c r="O16" s="6">
        <v>43116</v>
      </c>
      <c r="P16" s="6">
        <v>43223</v>
      </c>
      <c r="R16" t="s">
        <v>74</v>
      </c>
      <c r="S16">
        <v>233</v>
      </c>
      <c r="T16">
        <v>3</v>
      </c>
      <c r="U16" t="s">
        <v>52</v>
      </c>
      <c r="V16" t="s">
        <v>55</v>
      </c>
      <c r="W16" t="s">
        <v>51</v>
      </c>
      <c r="X16" t="s">
        <v>75</v>
      </c>
      <c r="Y16" t="s">
        <v>95</v>
      </c>
      <c r="Z16" t="s">
        <v>68</v>
      </c>
      <c r="AA16" t="s">
        <v>96</v>
      </c>
      <c r="AB16" t="s">
        <v>54</v>
      </c>
      <c r="AC16">
        <v>1</v>
      </c>
    </row>
    <row r="17" spans="1:29" x14ac:dyDescent="0.3">
      <c r="A17">
        <v>201810</v>
      </c>
      <c r="B17">
        <v>24451</v>
      </c>
      <c r="C17" t="s">
        <v>50</v>
      </c>
      <c r="D17">
        <v>3115</v>
      </c>
      <c r="E17">
        <v>1</v>
      </c>
      <c r="G17" t="s">
        <v>72</v>
      </c>
      <c r="I17" t="s">
        <v>73</v>
      </c>
      <c r="M17">
        <v>1730</v>
      </c>
      <c r="N17">
        <v>1855</v>
      </c>
      <c r="O17" s="6">
        <v>43116</v>
      </c>
      <c r="P17" s="6">
        <v>43223</v>
      </c>
      <c r="R17" t="s">
        <v>74</v>
      </c>
      <c r="S17">
        <v>124</v>
      </c>
      <c r="T17">
        <v>3</v>
      </c>
      <c r="U17" t="s">
        <v>52</v>
      </c>
      <c r="V17" t="s">
        <v>55</v>
      </c>
      <c r="W17" t="s">
        <v>51</v>
      </c>
      <c r="X17" t="s">
        <v>75</v>
      </c>
      <c r="Z17" t="s">
        <v>68</v>
      </c>
      <c r="AA17" t="s">
        <v>80</v>
      </c>
      <c r="AB17" t="s">
        <v>54</v>
      </c>
      <c r="AC17">
        <v>1</v>
      </c>
    </row>
    <row r="18" spans="1:29" x14ac:dyDescent="0.3">
      <c r="A18">
        <v>201810</v>
      </c>
      <c r="B18">
        <v>24924</v>
      </c>
      <c r="C18" t="s">
        <v>50</v>
      </c>
      <c r="D18">
        <v>1950</v>
      </c>
      <c r="E18">
        <v>1</v>
      </c>
      <c r="G18" t="s">
        <v>72</v>
      </c>
      <c r="I18" t="s">
        <v>73</v>
      </c>
      <c r="M18">
        <v>1300</v>
      </c>
      <c r="N18">
        <v>1425</v>
      </c>
      <c r="O18" s="6">
        <v>43116</v>
      </c>
      <c r="P18" s="6">
        <v>43223</v>
      </c>
      <c r="R18" t="s">
        <v>97</v>
      </c>
      <c r="S18">
        <v>204</v>
      </c>
      <c r="T18">
        <v>3</v>
      </c>
      <c r="U18" t="s">
        <v>52</v>
      </c>
      <c r="V18" t="s">
        <v>55</v>
      </c>
      <c r="W18" t="s">
        <v>51</v>
      </c>
      <c r="X18" t="s">
        <v>75</v>
      </c>
      <c r="Z18" t="s">
        <v>68</v>
      </c>
      <c r="AA18" t="s">
        <v>86</v>
      </c>
      <c r="AB18" t="s">
        <v>54</v>
      </c>
      <c r="AC18">
        <v>1</v>
      </c>
    </row>
    <row r="19" spans="1:29" x14ac:dyDescent="0.3">
      <c r="A19">
        <v>201580</v>
      </c>
      <c r="B19">
        <v>83483</v>
      </c>
      <c r="C19" t="s">
        <v>50</v>
      </c>
      <c r="D19">
        <v>2150</v>
      </c>
      <c r="E19">
        <v>1</v>
      </c>
      <c r="F19" t="s">
        <v>77</v>
      </c>
      <c r="H19" t="s">
        <v>78</v>
      </c>
      <c r="M19">
        <v>1730</v>
      </c>
      <c r="N19">
        <v>1925</v>
      </c>
      <c r="O19" s="6">
        <v>42240</v>
      </c>
      <c r="P19" s="6">
        <v>42348</v>
      </c>
      <c r="R19" t="s">
        <v>98</v>
      </c>
      <c r="S19">
        <v>115</v>
      </c>
      <c r="T19">
        <v>4</v>
      </c>
      <c r="U19" t="s">
        <v>52</v>
      </c>
      <c r="V19" t="s">
        <v>55</v>
      </c>
      <c r="W19" t="s">
        <v>51</v>
      </c>
      <c r="X19" t="s">
        <v>75</v>
      </c>
      <c r="Z19" t="s">
        <v>68</v>
      </c>
      <c r="AA19" t="s">
        <v>99</v>
      </c>
      <c r="AB19" t="s">
        <v>54</v>
      </c>
      <c r="AC19">
        <v>1</v>
      </c>
    </row>
    <row r="20" spans="1:29" x14ac:dyDescent="0.3">
      <c r="A20">
        <v>201580</v>
      </c>
      <c r="B20">
        <v>84211</v>
      </c>
      <c r="C20" t="s">
        <v>60</v>
      </c>
      <c r="D20">
        <v>1720</v>
      </c>
      <c r="E20">
        <v>1</v>
      </c>
      <c r="O20" s="6">
        <v>42240</v>
      </c>
      <c r="P20" s="6">
        <v>42348</v>
      </c>
      <c r="T20">
        <v>1</v>
      </c>
      <c r="U20" t="s">
        <v>52</v>
      </c>
      <c r="V20" t="s">
        <v>55</v>
      </c>
      <c r="W20" t="s">
        <v>51</v>
      </c>
      <c r="X20" t="s">
        <v>100</v>
      </c>
      <c r="Z20" t="s">
        <v>68</v>
      </c>
      <c r="AA20" t="s">
        <v>101</v>
      </c>
      <c r="AB20" t="s">
        <v>54</v>
      </c>
      <c r="AC20">
        <v>1</v>
      </c>
    </row>
    <row r="21" spans="1:29" x14ac:dyDescent="0.3">
      <c r="A21">
        <v>201580</v>
      </c>
      <c r="B21">
        <v>84557</v>
      </c>
      <c r="C21" t="s">
        <v>60</v>
      </c>
      <c r="D21">
        <v>4263</v>
      </c>
      <c r="E21">
        <v>1</v>
      </c>
      <c r="O21" s="6">
        <v>42240</v>
      </c>
      <c r="P21" s="6">
        <v>42348</v>
      </c>
      <c r="T21">
        <v>1</v>
      </c>
      <c r="U21" t="s">
        <v>52</v>
      </c>
      <c r="V21" t="s">
        <v>55</v>
      </c>
      <c r="W21" t="s">
        <v>51</v>
      </c>
      <c r="X21" t="s">
        <v>75</v>
      </c>
      <c r="Z21" t="s">
        <v>68</v>
      </c>
      <c r="AA21" t="s">
        <v>101</v>
      </c>
      <c r="AB21" t="s">
        <v>54</v>
      </c>
      <c r="AC21">
        <v>1</v>
      </c>
    </row>
    <row r="22" spans="1:29" x14ac:dyDescent="0.3">
      <c r="A22">
        <v>201580</v>
      </c>
      <c r="B22">
        <v>85058</v>
      </c>
      <c r="C22" t="s">
        <v>61</v>
      </c>
      <c r="D22">
        <v>2103</v>
      </c>
      <c r="E22">
        <v>1</v>
      </c>
      <c r="F22" t="s">
        <v>77</v>
      </c>
      <c r="H22" t="s">
        <v>78</v>
      </c>
      <c r="J22" t="s">
        <v>102</v>
      </c>
      <c r="M22">
        <v>910</v>
      </c>
      <c r="N22">
        <v>1005</v>
      </c>
      <c r="O22" s="6">
        <v>42240</v>
      </c>
      <c r="P22" s="6">
        <v>42348</v>
      </c>
      <c r="R22" t="s">
        <v>103</v>
      </c>
      <c r="S22">
        <v>109</v>
      </c>
      <c r="T22">
        <v>3</v>
      </c>
      <c r="U22" t="s">
        <v>52</v>
      </c>
      <c r="V22" t="s">
        <v>55</v>
      </c>
      <c r="W22" t="s">
        <v>51</v>
      </c>
      <c r="X22" t="s">
        <v>75</v>
      </c>
      <c r="Z22" t="s">
        <v>68</v>
      </c>
      <c r="AA22" t="s">
        <v>104</v>
      </c>
      <c r="AB22" t="s">
        <v>54</v>
      </c>
      <c r="AC22">
        <v>1</v>
      </c>
    </row>
    <row r="23" spans="1:29" x14ac:dyDescent="0.3">
      <c r="A23">
        <v>201580</v>
      </c>
      <c r="B23">
        <v>89902</v>
      </c>
      <c r="C23" t="s">
        <v>53</v>
      </c>
      <c r="D23">
        <v>2422</v>
      </c>
      <c r="E23">
        <v>301</v>
      </c>
      <c r="G23" t="s">
        <v>72</v>
      </c>
      <c r="I23" t="s">
        <v>73</v>
      </c>
      <c r="M23">
        <v>1120</v>
      </c>
      <c r="N23">
        <v>1245</v>
      </c>
      <c r="O23" s="6">
        <v>42240</v>
      </c>
      <c r="P23" s="6">
        <v>42348</v>
      </c>
      <c r="R23" t="s">
        <v>74</v>
      </c>
      <c r="S23">
        <v>109</v>
      </c>
      <c r="T23">
        <v>4</v>
      </c>
      <c r="U23" t="s">
        <v>52</v>
      </c>
      <c r="V23" t="s">
        <v>55</v>
      </c>
      <c r="W23" t="s">
        <v>51</v>
      </c>
      <c r="X23" t="s">
        <v>75</v>
      </c>
      <c r="Z23" t="s">
        <v>68</v>
      </c>
      <c r="AA23" t="s">
        <v>105</v>
      </c>
      <c r="AB23" t="s">
        <v>54</v>
      </c>
      <c r="AC23">
        <v>1</v>
      </c>
    </row>
    <row r="24" spans="1:29" x14ac:dyDescent="0.3">
      <c r="H24" t="s">
        <v>78</v>
      </c>
      <c r="M24">
        <v>1130</v>
      </c>
      <c r="N24">
        <v>1225</v>
      </c>
      <c r="O24" s="6">
        <v>42240</v>
      </c>
      <c r="P24" s="6">
        <v>42348</v>
      </c>
      <c r="R24" t="s">
        <v>74</v>
      </c>
      <c r="S24">
        <v>109</v>
      </c>
      <c r="U24" t="s">
        <v>52</v>
      </c>
      <c r="V24" t="s">
        <v>55</v>
      </c>
      <c r="AA24" t="s">
        <v>105</v>
      </c>
      <c r="AB24" t="s">
        <v>54</v>
      </c>
    </row>
    <row r="25" spans="1:29" x14ac:dyDescent="0.3">
      <c r="A25">
        <v>201580</v>
      </c>
      <c r="B25">
        <v>92571</v>
      </c>
      <c r="C25" t="s">
        <v>50</v>
      </c>
      <c r="D25">
        <v>2700</v>
      </c>
      <c r="E25">
        <v>1</v>
      </c>
      <c r="F25" t="s">
        <v>77</v>
      </c>
      <c r="H25" t="s">
        <v>78</v>
      </c>
      <c r="M25">
        <v>1420</v>
      </c>
      <c r="N25">
        <v>1615</v>
      </c>
      <c r="O25" s="6">
        <v>42240</v>
      </c>
      <c r="P25" s="6">
        <v>42348</v>
      </c>
      <c r="R25" t="s">
        <v>74</v>
      </c>
      <c r="S25">
        <v>233</v>
      </c>
      <c r="T25">
        <v>4</v>
      </c>
      <c r="U25" t="s">
        <v>52</v>
      </c>
      <c r="V25" t="s">
        <v>55</v>
      </c>
      <c r="W25" t="s">
        <v>51</v>
      </c>
      <c r="X25" t="s">
        <v>75</v>
      </c>
      <c r="Z25" t="s">
        <v>68</v>
      </c>
      <c r="AA25" t="s">
        <v>106</v>
      </c>
      <c r="AB25" t="s">
        <v>54</v>
      </c>
      <c r="AC25">
        <v>1</v>
      </c>
    </row>
    <row r="26" spans="1:29" x14ac:dyDescent="0.3">
      <c r="A26">
        <v>201510</v>
      </c>
      <c r="B26">
        <v>12325</v>
      </c>
      <c r="C26" t="s">
        <v>59</v>
      </c>
      <c r="D26">
        <v>1851</v>
      </c>
      <c r="E26">
        <v>301</v>
      </c>
      <c r="I26" t="s">
        <v>73</v>
      </c>
      <c r="M26">
        <v>1800</v>
      </c>
      <c r="N26">
        <v>2100</v>
      </c>
      <c r="O26" s="6">
        <v>42024</v>
      </c>
      <c r="P26" s="6">
        <v>42131</v>
      </c>
      <c r="R26" t="s">
        <v>93</v>
      </c>
      <c r="S26" t="s">
        <v>107</v>
      </c>
      <c r="T26">
        <v>3</v>
      </c>
      <c r="U26" t="s">
        <v>52</v>
      </c>
      <c r="V26" t="s">
        <v>55</v>
      </c>
      <c r="W26" t="s">
        <v>51</v>
      </c>
      <c r="X26" t="s">
        <v>75</v>
      </c>
      <c r="Z26" t="s">
        <v>68</v>
      </c>
      <c r="AA26" t="s">
        <v>108</v>
      </c>
      <c r="AB26" t="s">
        <v>54</v>
      </c>
      <c r="AC26">
        <v>1</v>
      </c>
    </row>
    <row r="27" spans="1:29" x14ac:dyDescent="0.3">
      <c r="A27">
        <v>201510</v>
      </c>
      <c r="B27">
        <v>12661</v>
      </c>
      <c r="C27" t="s">
        <v>50</v>
      </c>
      <c r="D27">
        <v>1900</v>
      </c>
      <c r="E27">
        <v>2</v>
      </c>
      <c r="F27" t="s">
        <v>77</v>
      </c>
      <c r="H27" t="s">
        <v>78</v>
      </c>
      <c r="J27" t="s">
        <v>102</v>
      </c>
      <c r="M27">
        <v>910</v>
      </c>
      <c r="N27">
        <v>1005</v>
      </c>
      <c r="O27" s="6">
        <v>42024</v>
      </c>
      <c r="P27" s="6">
        <v>42131</v>
      </c>
      <c r="R27" t="s">
        <v>74</v>
      </c>
      <c r="S27">
        <v>119</v>
      </c>
      <c r="T27">
        <v>4</v>
      </c>
      <c r="U27" t="s">
        <v>52</v>
      </c>
      <c r="V27" t="s">
        <v>55</v>
      </c>
      <c r="W27" t="s">
        <v>51</v>
      </c>
      <c r="X27" t="s">
        <v>75</v>
      </c>
      <c r="Z27" t="s">
        <v>68</v>
      </c>
      <c r="AA27" t="s">
        <v>86</v>
      </c>
      <c r="AB27" t="s">
        <v>54</v>
      </c>
      <c r="AC27">
        <v>1</v>
      </c>
    </row>
    <row r="28" spans="1:29" x14ac:dyDescent="0.3">
      <c r="A28">
        <v>201510</v>
      </c>
      <c r="B28">
        <v>12669</v>
      </c>
      <c r="C28" t="s">
        <v>50</v>
      </c>
      <c r="D28">
        <v>1900</v>
      </c>
      <c r="E28">
        <v>103</v>
      </c>
      <c r="I28" t="s">
        <v>73</v>
      </c>
      <c r="M28">
        <v>1515</v>
      </c>
      <c r="N28">
        <v>1715</v>
      </c>
      <c r="O28" s="6">
        <v>42024</v>
      </c>
      <c r="P28" s="6">
        <v>42131</v>
      </c>
      <c r="R28" t="s">
        <v>74</v>
      </c>
      <c r="S28">
        <v>208</v>
      </c>
      <c r="T28">
        <v>0</v>
      </c>
      <c r="U28" t="s">
        <v>52</v>
      </c>
      <c r="V28" t="s">
        <v>55</v>
      </c>
      <c r="W28" t="s">
        <v>51</v>
      </c>
      <c r="X28" t="s">
        <v>75</v>
      </c>
      <c r="Z28" t="s">
        <v>68</v>
      </c>
      <c r="AA28" t="s">
        <v>86</v>
      </c>
      <c r="AB28" t="s">
        <v>54</v>
      </c>
      <c r="AC28">
        <v>1</v>
      </c>
    </row>
    <row r="29" spans="1:29" x14ac:dyDescent="0.3">
      <c r="A29">
        <v>201510</v>
      </c>
      <c r="B29">
        <v>14268</v>
      </c>
      <c r="C29" t="s">
        <v>60</v>
      </c>
      <c r="D29">
        <v>2003</v>
      </c>
      <c r="E29">
        <v>1</v>
      </c>
      <c r="H29" t="s">
        <v>78</v>
      </c>
      <c r="J29" t="s">
        <v>102</v>
      </c>
      <c r="M29">
        <v>1530</v>
      </c>
      <c r="N29">
        <v>1730</v>
      </c>
      <c r="O29" s="6">
        <v>42024</v>
      </c>
      <c r="P29" s="6">
        <v>42131</v>
      </c>
      <c r="R29" t="s">
        <v>109</v>
      </c>
      <c r="S29">
        <v>137</v>
      </c>
      <c r="T29">
        <v>1</v>
      </c>
      <c r="U29" t="s">
        <v>52</v>
      </c>
      <c r="V29" t="s">
        <v>55</v>
      </c>
      <c r="W29" t="s">
        <v>51</v>
      </c>
      <c r="X29" t="s">
        <v>100</v>
      </c>
      <c r="Z29" t="s">
        <v>68</v>
      </c>
      <c r="AA29" t="s">
        <v>110</v>
      </c>
      <c r="AB29" t="s">
        <v>54</v>
      </c>
      <c r="AC29">
        <v>1</v>
      </c>
    </row>
    <row r="30" spans="1:29" x14ac:dyDescent="0.3">
      <c r="A30">
        <v>201510</v>
      </c>
      <c r="B30">
        <v>14311</v>
      </c>
      <c r="C30" t="s">
        <v>60</v>
      </c>
      <c r="D30">
        <v>3006</v>
      </c>
      <c r="E30">
        <v>1</v>
      </c>
      <c r="F30" t="s">
        <v>77</v>
      </c>
      <c r="H30" t="s">
        <v>78</v>
      </c>
      <c r="J30" t="s">
        <v>102</v>
      </c>
      <c r="M30">
        <v>1345</v>
      </c>
      <c r="N30">
        <v>1515</v>
      </c>
      <c r="O30" s="6">
        <v>42024</v>
      </c>
      <c r="P30" s="6">
        <v>42131</v>
      </c>
      <c r="R30" t="s">
        <v>103</v>
      </c>
      <c r="S30">
        <v>8</v>
      </c>
      <c r="T30">
        <v>1</v>
      </c>
      <c r="U30" t="s">
        <v>52</v>
      </c>
      <c r="V30" t="s">
        <v>55</v>
      </c>
      <c r="W30" t="s">
        <v>51</v>
      </c>
      <c r="X30" t="s">
        <v>100</v>
      </c>
      <c r="Z30" t="s">
        <v>68</v>
      </c>
      <c r="AA30" t="s">
        <v>111</v>
      </c>
      <c r="AB30" t="s">
        <v>54</v>
      </c>
      <c r="AC30">
        <v>1</v>
      </c>
    </row>
    <row r="31" spans="1:29" x14ac:dyDescent="0.3">
      <c r="A31">
        <v>201510</v>
      </c>
      <c r="B31">
        <v>15541</v>
      </c>
      <c r="C31" t="s">
        <v>60</v>
      </c>
      <c r="D31">
        <v>4263</v>
      </c>
      <c r="E31">
        <v>2</v>
      </c>
      <c r="O31" s="6">
        <v>42024</v>
      </c>
      <c r="P31" s="6">
        <v>42131</v>
      </c>
      <c r="T31">
        <v>1</v>
      </c>
      <c r="U31" t="s">
        <v>52</v>
      </c>
      <c r="V31" t="s">
        <v>55</v>
      </c>
      <c r="W31" t="s">
        <v>51</v>
      </c>
      <c r="X31" t="s">
        <v>75</v>
      </c>
      <c r="Z31" t="s">
        <v>68</v>
      </c>
      <c r="AA31" t="s">
        <v>101</v>
      </c>
      <c r="AB31" t="s">
        <v>54</v>
      </c>
      <c r="AC31">
        <v>1</v>
      </c>
    </row>
    <row r="32" spans="1:29" x14ac:dyDescent="0.3">
      <c r="A32">
        <v>201510</v>
      </c>
      <c r="B32">
        <v>15687</v>
      </c>
      <c r="C32" t="s">
        <v>61</v>
      </c>
      <c r="D32">
        <v>1009</v>
      </c>
      <c r="E32">
        <v>2</v>
      </c>
      <c r="G32" t="s">
        <v>72</v>
      </c>
      <c r="I32" t="s">
        <v>73</v>
      </c>
      <c r="M32">
        <v>800</v>
      </c>
      <c r="N32">
        <v>925</v>
      </c>
      <c r="O32" s="6">
        <v>42024</v>
      </c>
      <c r="P32" s="6">
        <v>42131</v>
      </c>
      <c r="R32" t="s">
        <v>103</v>
      </c>
      <c r="S32">
        <v>101</v>
      </c>
      <c r="T32">
        <v>3</v>
      </c>
      <c r="U32" t="s">
        <v>52</v>
      </c>
      <c r="V32" t="s">
        <v>55</v>
      </c>
      <c r="W32" t="s">
        <v>51</v>
      </c>
      <c r="X32" t="s">
        <v>75</v>
      </c>
      <c r="Z32" t="s">
        <v>68</v>
      </c>
      <c r="AA32" t="s">
        <v>112</v>
      </c>
      <c r="AB32" t="s">
        <v>54</v>
      </c>
      <c r="AC32">
        <v>1</v>
      </c>
    </row>
    <row r="33" spans="1:29" x14ac:dyDescent="0.3">
      <c r="A33">
        <v>201510</v>
      </c>
      <c r="B33">
        <v>18146</v>
      </c>
      <c r="C33" t="s">
        <v>60</v>
      </c>
      <c r="D33">
        <v>2108</v>
      </c>
      <c r="E33">
        <v>2</v>
      </c>
      <c r="F33" t="s">
        <v>77</v>
      </c>
      <c r="H33" t="s">
        <v>78</v>
      </c>
      <c r="M33">
        <v>1020</v>
      </c>
      <c r="N33">
        <v>1115</v>
      </c>
      <c r="O33" s="6">
        <v>42024</v>
      </c>
      <c r="P33" s="6">
        <v>42131</v>
      </c>
      <c r="R33" t="s">
        <v>103</v>
      </c>
      <c r="S33">
        <v>202</v>
      </c>
      <c r="T33">
        <v>1</v>
      </c>
      <c r="U33" t="s">
        <v>52</v>
      </c>
      <c r="V33" t="s">
        <v>55</v>
      </c>
      <c r="W33" t="s">
        <v>51</v>
      </c>
      <c r="X33" t="s">
        <v>100</v>
      </c>
      <c r="Z33" t="s">
        <v>68</v>
      </c>
      <c r="AA33" t="s">
        <v>113</v>
      </c>
      <c r="AB33" t="s">
        <v>54</v>
      </c>
      <c r="AC33">
        <v>1</v>
      </c>
    </row>
    <row r="34" spans="1:29" x14ac:dyDescent="0.3">
      <c r="A34">
        <v>201510</v>
      </c>
      <c r="B34">
        <v>20216</v>
      </c>
      <c r="C34" t="s">
        <v>60</v>
      </c>
      <c r="D34">
        <v>2008</v>
      </c>
      <c r="E34">
        <v>1</v>
      </c>
      <c r="F34" t="s">
        <v>77</v>
      </c>
      <c r="M34">
        <v>1745</v>
      </c>
      <c r="N34">
        <v>1930</v>
      </c>
      <c r="O34" s="6">
        <v>42024</v>
      </c>
      <c r="P34" s="6">
        <v>42131</v>
      </c>
      <c r="R34" t="s">
        <v>109</v>
      </c>
      <c r="S34">
        <v>137</v>
      </c>
      <c r="T34">
        <v>1</v>
      </c>
      <c r="U34" t="s">
        <v>52</v>
      </c>
      <c r="V34" t="s">
        <v>55</v>
      </c>
      <c r="W34" t="s">
        <v>51</v>
      </c>
      <c r="X34" t="s">
        <v>100</v>
      </c>
      <c r="Z34" t="s">
        <v>68</v>
      </c>
      <c r="AA34" t="s">
        <v>114</v>
      </c>
      <c r="AB34" t="s">
        <v>54</v>
      </c>
      <c r="AC34">
        <v>1</v>
      </c>
    </row>
    <row r="35" spans="1:29" x14ac:dyDescent="0.3">
      <c r="A35">
        <v>201480</v>
      </c>
      <c r="B35">
        <v>81472</v>
      </c>
      <c r="C35" t="s">
        <v>62</v>
      </c>
      <c r="D35">
        <v>2201</v>
      </c>
      <c r="E35">
        <v>303</v>
      </c>
      <c r="G35" t="s">
        <v>72</v>
      </c>
      <c r="I35" t="s">
        <v>73</v>
      </c>
      <c r="M35">
        <v>1300</v>
      </c>
      <c r="N35">
        <v>1425</v>
      </c>
      <c r="O35" s="6">
        <v>41876</v>
      </c>
      <c r="P35" s="6">
        <v>41984</v>
      </c>
      <c r="R35" t="s">
        <v>115</v>
      </c>
      <c r="S35">
        <v>448</v>
      </c>
      <c r="T35">
        <v>3</v>
      </c>
      <c r="U35" t="s">
        <v>52</v>
      </c>
      <c r="V35" t="s">
        <v>55</v>
      </c>
      <c r="W35" t="s">
        <v>51</v>
      </c>
      <c r="X35" t="s">
        <v>75</v>
      </c>
      <c r="Z35" t="s">
        <v>68</v>
      </c>
      <c r="AA35" t="s">
        <v>116</v>
      </c>
      <c r="AB35" t="s">
        <v>54</v>
      </c>
      <c r="AC35">
        <v>1</v>
      </c>
    </row>
    <row r="36" spans="1:29" x14ac:dyDescent="0.3">
      <c r="A36">
        <v>201480</v>
      </c>
      <c r="B36">
        <v>83983</v>
      </c>
      <c r="C36" t="s">
        <v>60</v>
      </c>
      <c r="D36">
        <v>1111</v>
      </c>
      <c r="E36">
        <v>2</v>
      </c>
      <c r="H36" t="s">
        <v>78</v>
      </c>
      <c r="M36">
        <v>1235</v>
      </c>
      <c r="N36">
        <v>1320</v>
      </c>
      <c r="O36" s="6">
        <v>41876</v>
      </c>
      <c r="P36" s="6">
        <v>41984</v>
      </c>
      <c r="R36" t="s">
        <v>109</v>
      </c>
      <c r="S36">
        <v>105</v>
      </c>
      <c r="T36">
        <v>3</v>
      </c>
      <c r="U36" t="s">
        <v>52</v>
      </c>
      <c r="V36" t="s">
        <v>55</v>
      </c>
      <c r="W36" t="s">
        <v>51</v>
      </c>
      <c r="X36" t="s">
        <v>100</v>
      </c>
      <c r="Z36" t="s">
        <v>68</v>
      </c>
      <c r="AA36" t="s">
        <v>117</v>
      </c>
      <c r="AB36" t="s">
        <v>54</v>
      </c>
      <c r="AC36">
        <v>1</v>
      </c>
    </row>
    <row r="37" spans="1:29" x14ac:dyDescent="0.3">
      <c r="A37">
        <v>201480</v>
      </c>
      <c r="B37">
        <v>84265</v>
      </c>
      <c r="C37" t="s">
        <v>60</v>
      </c>
      <c r="D37">
        <v>2107</v>
      </c>
      <c r="E37">
        <v>1</v>
      </c>
      <c r="F37" t="s">
        <v>77</v>
      </c>
      <c r="H37" t="s">
        <v>78</v>
      </c>
      <c r="M37">
        <v>1020</v>
      </c>
      <c r="N37">
        <v>1115</v>
      </c>
      <c r="O37" s="6">
        <v>41876</v>
      </c>
      <c r="P37" s="6">
        <v>41984</v>
      </c>
      <c r="R37" t="s">
        <v>103</v>
      </c>
      <c r="S37">
        <v>202</v>
      </c>
      <c r="T37">
        <v>1</v>
      </c>
      <c r="U37" t="s">
        <v>52</v>
      </c>
      <c r="V37" t="s">
        <v>55</v>
      </c>
      <c r="W37" t="s">
        <v>51</v>
      </c>
      <c r="X37" t="s">
        <v>100</v>
      </c>
      <c r="Z37" t="s">
        <v>68</v>
      </c>
      <c r="AA37" t="s">
        <v>113</v>
      </c>
      <c r="AB37" t="s">
        <v>54</v>
      </c>
      <c r="AC37">
        <v>1</v>
      </c>
    </row>
    <row r="38" spans="1:29" x14ac:dyDescent="0.3">
      <c r="A38">
        <v>201480</v>
      </c>
      <c r="B38">
        <v>84268</v>
      </c>
      <c r="C38" t="s">
        <v>60</v>
      </c>
      <c r="D38">
        <v>3004</v>
      </c>
      <c r="E38">
        <v>1</v>
      </c>
      <c r="F38" t="s">
        <v>77</v>
      </c>
      <c r="M38">
        <v>1531</v>
      </c>
      <c r="N38">
        <v>1730</v>
      </c>
      <c r="O38" s="6">
        <v>41876</v>
      </c>
      <c r="P38" s="6">
        <v>41984</v>
      </c>
      <c r="R38" t="s">
        <v>103</v>
      </c>
      <c r="S38">
        <v>6</v>
      </c>
      <c r="T38">
        <v>1</v>
      </c>
      <c r="U38" t="s">
        <v>52</v>
      </c>
      <c r="V38" t="s">
        <v>55</v>
      </c>
      <c r="W38" t="s">
        <v>51</v>
      </c>
      <c r="X38" t="s">
        <v>100</v>
      </c>
      <c r="Z38" t="s">
        <v>68</v>
      </c>
      <c r="AA38" t="s">
        <v>110</v>
      </c>
      <c r="AB38" t="s">
        <v>54</v>
      </c>
      <c r="AC38">
        <v>1</v>
      </c>
    </row>
    <row r="39" spans="1:29" x14ac:dyDescent="0.3">
      <c r="G39" t="s">
        <v>72</v>
      </c>
      <c r="I39" t="s">
        <v>73</v>
      </c>
      <c r="M39">
        <v>1530</v>
      </c>
      <c r="N39">
        <v>1730</v>
      </c>
      <c r="O39" s="6">
        <v>41876</v>
      </c>
      <c r="P39" s="6">
        <v>41984</v>
      </c>
      <c r="R39" t="s">
        <v>109</v>
      </c>
      <c r="S39">
        <v>137</v>
      </c>
      <c r="U39" t="s">
        <v>52</v>
      </c>
      <c r="V39" t="s">
        <v>55</v>
      </c>
      <c r="AA39" t="s">
        <v>110</v>
      </c>
      <c r="AB39" t="s">
        <v>54</v>
      </c>
    </row>
    <row r="40" spans="1:29" x14ac:dyDescent="0.3">
      <c r="A40">
        <v>201480</v>
      </c>
      <c r="B40">
        <v>85038</v>
      </c>
      <c r="C40" t="s">
        <v>61</v>
      </c>
      <c r="D40">
        <v>1008</v>
      </c>
      <c r="E40">
        <v>1</v>
      </c>
      <c r="G40" t="s">
        <v>72</v>
      </c>
      <c r="I40" t="s">
        <v>73</v>
      </c>
      <c r="M40">
        <v>800</v>
      </c>
      <c r="N40">
        <v>925</v>
      </c>
      <c r="O40" s="6">
        <v>41876</v>
      </c>
      <c r="P40" s="6">
        <v>41984</v>
      </c>
      <c r="R40" t="s">
        <v>103</v>
      </c>
      <c r="S40">
        <v>8</v>
      </c>
      <c r="T40">
        <v>3</v>
      </c>
      <c r="U40" t="s">
        <v>52</v>
      </c>
      <c r="V40" t="s">
        <v>55</v>
      </c>
      <c r="W40" t="s">
        <v>51</v>
      </c>
      <c r="X40" t="s">
        <v>75</v>
      </c>
      <c r="Z40" t="s">
        <v>68</v>
      </c>
      <c r="AA40" t="s">
        <v>101</v>
      </c>
      <c r="AB40" t="s">
        <v>54</v>
      </c>
      <c r="AC40">
        <v>1</v>
      </c>
    </row>
    <row r="41" spans="1:29" x14ac:dyDescent="0.3">
      <c r="A41">
        <v>201480</v>
      </c>
      <c r="B41">
        <v>85262</v>
      </c>
      <c r="C41" t="s">
        <v>63</v>
      </c>
      <c r="D41">
        <v>1001</v>
      </c>
      <c r="E41">
        <v>3</v>
      </c>
      <c r="J41" t="s">
        <v>102</v>
      </c>
      <c r="M41">
        <v>1020</v>
      </c>
      <c r="N41">
        <v>1115</v>
      </c>
      <c r="O41" s="6">
        <v>41876</v>
      </c>
      <c r="P41" s="6">
        <v>41984</v>
      </c>
      <c r="R41" t="s">
        <v>103</v>
      </c>
      <c r="S41">
        <v>102</v>
      </c>
      <c r="T41">
        <v>1</v>
      </c>
      <c r="U41" t="s">
        <v>52</v>
      </c>
      <c r="V41" t="s">
        <v>55</v>
      </c>
      <c r="W41" t="s">
        <v>51</v>
      </c>
      <c r="X41" t="s">
        <v>75</v>
      </c>
      <c r="Z41" t="s">
        <v>68</v>
      </c>
      <c r="AA41" t="s">
        <v>118</v>
      </c>
      <c r="AB41" t="s">
        <v>54</v>
      </c>
      <c r="AC41">
        <v>1</v>
      </c>
    </row>
    <row r="42" spans="1:29" x14ac:dyDescent="0.3">
      <c r="A42">
        <v>201480</v>
      </c>
      <c r="B42">
        <v>86759</v>
      </c>
      <c r="C42" t="s">
        <v>61</v>
      </c>
      <c r="D42">
        <v>1010</v>
      </c>
      <c r="E42">
        <v>3</v>
      </c>
      <c r="F42" t="s">
        <v>77</v>
      </c>
      <c r="H42" t="s">
        <v>78</v>
      </c>
      <c r="J42" t="s">
        <v>102</v>
      </c>
      <c r="M42">
        <v>800</v>
      </c>
      <c r="N42">
        <v>855</v>
      </c>
      <c r="O42" s="6">
        <v>41876</v>
      </c>
      <c r="P42" s="6">
        <v>41984</v>
      </c>
      <c r="R42" t="s">
        <v>103</v>
      </c>
      <c r="S42">
        <v>8</v>
      </c>
      <c r="T42">
        <v>1</v>
      </c>
      <c r="U42" t="s">
        <v>52</v>
      </c>
      <c r="V42" t="s">
        <v>55</v>
      </c>
      <c r="W42" t="s">
        <v>51</v>
      </c>
      <c r="X42" t="s">
        <v>75</v>
      </c>
      <c r="Z42" t="s">
        <v>68</v>
      </c>
      <c r="AA42" t="s">
        <v>119</v>
      </c>
      <c r="AB42" t="s">
        <v>54</v>
      </c>
      <c r="AC42">
        <v>1</v>
      </c>
    </row>
    <row r="43" spans="1:29" x14ac:dyDescent="0.3">
      <c r="A43">
        <v>201480</v>
      </c>
      <c r="B43">
        <v>88364</v>
      </c>
      <c r="C43" t="s">
        <v>60</v>
      </c>
      <c r="D43">
        <v>2002</v>
      </c>
      <c r="E43">
        <v>1</v>
      </c>
      <c r="F43" t="s">
        <v>77</v>
      </c>
      <c r="H43" t="s">
        <v>78</v>
      </c>
      <c r="J43" t="s">
        <v>102</v>
      </c>
      <c r="M43">
        <v>1530</v>
      </c>
      <c r="N43">
        <v>1730</v>
      </c>
      <c r="O43" s="6">
        <v>41876</v>
      </c>
      <c r="P43" s="6">
        <v>41984</v>
      </c>
      <c r="R43" t="s">
        <v>120</v>
      </c>
      <c r="S43" t="s">
        <v>121</v>
      </c>
      <c r="T43">
        <v>2</v>
      </c>
      <c r="U43" t="s">
        <v>52</v>
      </c>
      <c r="V43" t="s">
        <v>55</v>
      </c>
      <c r="W43" t="s">
        <v>51</v>
      </c>
      <c r="X43" t="s">
        <v>100</v>
      </c>
      <c r="Z43" t="s">
        <v>68</v>
      </c>
      <c r="AA43" t="s">
        <v>114</v>
      </c>
      <c r="AB43" t="s">
        <v>54</v>
      </c>
      <c r="AC43">
        <v>1</v>
      </c>
    </row>
    <row r="44" spans="1:29" x14ac:dyDescent="0.3">
      <c r="F44" t="s">
        <v>77</v>
      </c>
      <c r="H44" t="s">
        <v>78</v>
      </c>
      <c r="J44" t="s">
        <v>102</v>
      </c>
      <c r="M44">
        <v>1530</v>
      </c>
      <c r="N44">
        <v>1730</v>
      </c>
      <c r="O44" s="6">
        <v>41876</v>
      </c>
      <c r="P44" s="6">
        <v>41984</v>
      </c>
      <c r="R44" t="s">
        <v>120</v>
      </c>
      <c r="S44" t="s">
        <v>121</v>
      </c>
      <c r="U44" t="s">
        <v>52</v>
      </c>
      <c r="V44" t="s">
        <v>55</v>
      </c>
      <c r="AA44" t="s">
        <v>110</v>
      </c>
    </row>
    <row r="45" spans="1:29" x14ac:dyDescent="0.3">
      <c r="F45" t="s">
        <v>77</v>
      </c>
      <c r="H45" t="s">
        <v>78</v>
      </c>
      <c r="J45" t="s">
        <v>102</v>
      </c>
      <c r="M45">
        <v>1531</v>
      </c>
      <c r="N45">
        <v>1730</v>
      </c>
      <c r="O45" s="6">
        <v>41876</v>
      </c>
      <c r="P45" s="6">
        <v>41984</v>
      </c>
      <c r="R45" t="s">
        <v>109</v>
      </c>
      <c r="S45">
        <v>137</v>
      </c>
      <c r="U45" t="s">
        <v>52</v>
      </c>
      <c r="V45" t="s">
        <v>55</v>
      </c>
      <c r="AA45" t="s">
        <v>114</v>
      </c>
      <c r="AB45" t="s">
        <v>54</v>
      </c>
    </row>
    <row r="46" spans="1:29" x14ac:dyDescent="0.3">
      <c r="F46" t="s">
        <v>77</v>
      </c>
      <c r="H46" t="s">
        <v>78</v>
      </c>
      <c r="J46" t="s">
        <v>102</v>
      </c>
      <c r="M46">
        <v>1531</v>
      </c>
      <c r="N46">
        <v>1730</v>
      </c>
      <c r="O46" s="6">
        <v>41876</v>
      </c>
      <c r="P46" s="6">
        <v>41984</v>
      </c>
      <c r="R46" t="s">
        <v>109</v>
      </c>
      <c r="S46">
        <v>137</v>
      </c>
      <c r="U46" t="s">
        <v>52</v>
      </c>
      <c r="V46" t="s">
        <v>55</v>
      </c>
      <c r="AA46" t="s">
        <v>110</v>
      </c>
    </row>
    <row r="47" spans="1:29" x14ac:dyDescent="0.3">
      <c r="A47">
        <v>201480</v>
      </c>
      <c r="B47">
        <v>92504</v>
      </c>
      <c r="C47" t="s">
        <v>65</v>
      </c>
      <c r="D47">
        <v>1100</v>
      </c>
      <c r="E47">
        <v>326</v>
      </c>
      <c r="T47">
        <v>0</v>
      </c>
      <c r="U47" t="s">
        <v>52</v>
      </c>
      <c r="V47" t="s">
        <v>55</v>
      </c>
      <c r="W47" t="s">
        <v>66</v>
      </c>
      <c r="X47" t="s">
        <v>75</v>
      </c>
      <c r="Z47" t="s">
        <v>68</v>
      </c>
      <c r="AC47">
        <v>1</v>
      </c>
    </row>
    <row r="48" spans="1:29" x14ac:dyDescent="0.3">
      <c r="A48">
        <v>201480</v>
      </c>
      <c r="B48">
        <v>92505</v>
      </c>
      <c r="C48" t="s">
        <v>65</v>
      </c>
      <c r="D48">
        <v>1100</v>
      </c>
      <c r="E48">
        <v>327</v>
      </c>
      <c r="G48" t="s">
        <v>72</v>
      </c>
      <c r="M48">
        <v>1120</v>
      </c>
      <c r="N48">
        <v>1210</v>
      </c>
      <c r="O48" s="6">
        <v>41876</v>
      </c>
      <c r="P48" s="6">
        <v>41984</v>
      </c>
      <c r="R48" t="s">
        <v>122</v>
      </c>
      <c r="S48">
        <v>243</v>
      </c>
      <c r="T48">
        <v>1</v>
      </c>
      <c r="U48" t="s">
        <v>52</v>
      </c>
      <c r="V48" t="s">
        <v>55</v>
      </c>
      <c r="W48" t="s">
        <v>51</v>
      </c>
      <c r="X48" t="s">
        <v>75</v>
      </c>
      <c r="Z48" t="s">
        <v>68</v>
      </c>
      <c r="AA48" t="s">
        <v>123</v>
      </c>
      <c r="AB48" t="s">
        <v>54</v>
      </c>
      <c r="AC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GA</vt:lpstr>
      <vt:lpstr>RegistrationHistory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2019-02-19T17:16:45Z</dcterms:created>
  <dcterms:modified xsi:type="dcterms:W3CDTF">2019-03-26T20:00:41Z</dcterms:modified>
</cp:coreProperties>
</file>