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09"/>
  <workbookPr defaultThemeVersion="166925"/>
  <xr:revisionPtr revIDLastSave="0" documentId="8_{40CB7BCA-0065-4E16-AD60-4CD96D315B42}" xr6:coauthVersionLast="47" xr6:coauthVersionMax="47" xr10:uidLastSave="{00000000-0000-0000-0000-000000000000}"/>
  <bookViews>
    <workbookView xWindow="240" yWindow="105" windowWidth="14805" windowHeight="8010" activeTab="4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Income tax analysis " sheetId="7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<sst xmlns="http://schemas.openxmlformats.org/spreadsheetml/2006/main" count="47" uniqueCount="33">
  <si>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</si>
  <si>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</si>
  <si>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</si>
  <si>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</si>
  <si>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</si>
  <si>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</si>
  <si>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</si>
  <si>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</si>
  <si>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</si>
  <si>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</si>
  <si>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</si>
  <si>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</si>
  <si>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</si>
  <si>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</si>
  <si>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</si>
  <si>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</si>
  <si>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</si>
  <si>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>Historical Revenue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</si>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</sst>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b/>
      <sz val="14"/>
      <color theme="1"/>
      <name val="Calibri"/>
      <charset val="1"/>
    </font>
    <font>
      <b/>
      <sz val="11"/>
      <color theme="1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readingOrder="1"/>
    </xf>
    <xf numFmtId="0" fontId="2" fillId="0" borderId="0" xfId="0" applyFont="1" applyAlignment="1">
      <alignment readingOrder="1"/>
    </xf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3" fillId="0" borderId="3" xfId="0" applyFont="1" applyBorder="1" applyAlignment="1">
      <alignment readingOrder="1"/>
    </xf>
    <xf numFmtId="3" fontId="1" fillId="0" borderId="2" xfId="0" applyNumberFormat="1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3" fontId="1" fillId="0" borderId="5" xfId="0" applyNumberFormat="1" applyFont="1" applyBorder="1" applyAlignment="1">
      <alignment readingOrder="1"/>
    </xf>
    <xf numFmtId="0" fontId="1" fillId="2" borderId="3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9" fontId="1" fillId="0" borderId="2" xfId="0" applyNumberFormat="1" applyFont="1" applyBorder="1" applyAlignment="1">
      <alignment readingOrder="1"/>
    </xf>
    <xf numFmtId="0" fontId="1" fillId="0" borderId="4" xfId="0" applyFont="1" applyBorder="1" applyAlignment="1">
      <alignment readingOrder="1"/>
    </xf>
    <xf numFmtId="9" fontId="1" fillId="0" borderId="5" xfId="0" applyNumberFormat="1" applyFont="1" applyBorder="1" applyAlignment="1">
      <alignment readingOrder="1"/>
    </xf>
    <xf numFmtId="0" fontId="1" fillId="2" borderId="4" xfId="0" applyFont="1" applyFill="1" applyBorder="1" applyAlignment="1">
      <alignment readingOrder="1"/>
    </xf>
    <xf numFmtId="0" fontId="1" fillId="2" borderId="5" xfId="0" applyFont="1" applyFill="1" applyBorder="1" applyAlignment="1">
      <alignment readingOrder="1"/>
    </xf>
    <xf numFmtId="0" fontId="1" fillId="3" borderId="2" xfId="0" applyFont="1" applyFill="1" applyBorder="1" applyAlignment="1">
      <alignment readingOrder="1"/>
    </xf>
    <xf numFmtId="0" fontId="1" fillId="3" borderId="4" xfId="0" applyFont="1" applyFill="1" applyBorder="1" applyAlignment="1">
      <alignment readingOrder="1"/>
    </xf>
    <xf numFmtId="0" fontId="1" fillId="3" borderId="5" xfId="0" applyFont="1" applyFill="1" applyBorder="1" applyAlignment="1">
      <alignment readingOrder="1"/>
    </xf>
    <xf numFmtId="0" fontId="3" fillId="4" borderId="1" xfId="0" applyFont="1" applyFill="1" applyBorder="1" applyAlignment="1">
      <alignment readingOrder="1"/>
    </xf>
    <xf numFmtId="0" fontId="3" fillId="4" borderId="5" xfId="0" applyFont="1" applyFill="1" applyBorder="1" applyAlignment="1">
      <alignment readingOrder="1"/>
    </xf>
    <xf numFmtId="0" fontId="3" fillId="0" borderId="0" xfId="0" applyFont="1" applyAlignment="1">
      <alignment readingOrder="1"/>
    </xf>
    <xf numFmtId="0" fontId="1" fillId="4" borderId="4" xfId="0" applyFont="1" applyFill="1" applyBorder="1" applyAlignment="1">
      <alignment readingOrder="1"/>
    </xf>
    <xf numFmtId="0" fontId="1" fillId="4" borderId="5" xfId="0" applyFont="1" applyFill="1" applyBorder="1" applyAlignment="1">
      <alignment readingOrder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Chart'!$C$3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Chart'!$B$4:$B$9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Chart'!$C$4:$C$9</c:f>
              <c:numCache>
                <c:formatCode>General</c:formatCode>
                <c:ptCount val="6"/>
                <c:pt idx="0">
                  <c:v>155076</c:v>
                </c:pt>
                <c:pt idx="1">
                  <c:v>193189</c:v>
                </c:pt>
                <c:pt idx="2">
                  <c:v>182970</c:v>
                </c:pt>
                <c:pt idx="3">
                  <c:v>202515</c:v>
                </c:pt>
                <c:pt idx="4">
                  <c:v>182099</c:v>
                </c:pt>
                <c:pt idx="5">
                  <c:v>215285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7-4C08-9863-15AEB268E917}"/>
            </c:ext>
          </c:extLst>
        </c:ser>
        <c:ser>
          <c:idx val="1"/>
          <c:order val="1"/>
          <c:tx>
            <c:strRef>
              <c:f>'Net profit Line Chart'!$D$3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Chart'!$B$4:$B$9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Chart'!$D$4:$D$9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7-4C08-9863-15AEB268E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079463"/>
        <c:axId val="788618263"/>
      </c:lineChart>
      <c:catAx>
        <c:axId val="999079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18263"/>
        <c:crosses val="autoZero"/>
        <c:auto val="1"/>
        <c:lblAlgn val="ctr"/>
        <c:lblOffset val="100"/>
        <c:noMultiLvlLbl val="0"/>
      </c:catAx>
      <c:valAx>
        <c:axId val="788618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79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FF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'Revenue column chart'!$C$4:$C$9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7-4406-A333-F3C4ACE4A760}"/>
            </c:ext>
          </c:extLst>
        </c:ser>
        <c:ser>
          <c:idx val="1"/>
          <c:order val="1"/>
          <c:tx>
            <c:v>Revenue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chart'!$D$4:$D$9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7-4406-A333-F3C4ACE4A76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7868071"/>
        <c:axId val="2097379447"/>
      </c:barChart>
      <c:catAx>
        <c:axId val="1578680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79447"/>
        <c:crosses val="autoZero"/>
        <c:auto val="1"/>
        <c:lblAlgn val="ctr"/>
        <c:lblOffset val="100"/>
        <c:noMultiLvlLbl val="0"/>
      </c:catAx>
      <c:valAx>
        <c:axId val="2097379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68071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chart'!$C$3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chart'!$B$4:$B$8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chart'!$C$4:$C$8</c:f>
              <c:numCache>
                <c:formatCode>#,##0</c:formatCode>
                <c:ptCount val="5"/>
                <c:pt idx="0">
                  <c:v>1188535</c:v>
                </c:pt>
                <c:pt idx="1">
                  <c:v>390371</c:v>
                </c:pt>
                <c:pt idx="2">
                  <c:v>323870</c:v>
                </c:pt>
                <c:pt idx="3">
                  <c:v>80847</c:v>
                </c:pt>
                <c:pt idx="4">
                  <c:v>180115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4-4A60-9FFE-20222AFA3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 analysis Pie chart'!$B$13:$B$16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chart'!$C$13:$C$16</c:f>
              <c:numCache>
                <c:formatCode>#,##0</c:formatCode>
                <c:ptCount val="4"/>
                <c:pt idx="0">
                  <c:v>68865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E-40CA-9924-EC6FC42EC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Achieved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charts'!$B$4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charts'!$C$3:$E$3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charts'!$C$4:$E$4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A-4C68-B438-DF2D988BE3EE}"/>
            </c:ext>
          </c:extLst>
        </c:ser>
        <c:ser>
          <c:idx val="1"/>
          <c:order val="1"/>
          <c:tx>
            <c:strRef>
              <c:f>'Target Bar charts'!$B$5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charts'!$C$3:$E$3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charts'!$C$5:$E$5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7A-4C68-B438-DF2D988BE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056615"/>
        <c:axId val="935331239"/>
      </c:barChart>
      <c:catAx>
        <c:axId val="176056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31239"/>
        <c:crosses val="autoZero"/>
        <c:auto val="1"/>
        <c:lblAlgn val="ctr"/>
        <c:lblOffset val="100"/>
        <c:noMultiLvlLbl val="0"/>
      </c:catAx>
      <c:valAx>
        <c:axId val="935331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6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tax analysis '!$A$2</c:f>
              <c:strCache>
                <c:ptCount val="1"/>
                <c:pt idx="0">
                  <c:v>Net Income before Taxes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'Income tax analysis '!$A$3:$A$6</c:f>
              <c:numCache>
                <c:formatCode>General</c:formatCode>
                <c:ptCount val="1"/>
                <c:pt idx="0">
                  <c:v>287047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1-4262-BCB1-3907742C9C26}"/>
            </c:ext>
          </c:extLst>
        </c:ser>
        <c:ser>
          <c:idx val="1"/>
          <c:order val="1"/>
          <c:tx>
            <c:strRef>
              <c:f>'Income tax analysis '!$B$2</c:f>
              <c:strCache>
                <c:ptCount val="1"/>
                <c:pt idx="0">
                  <c:v>Income 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'Income tax analysis '!$B$3:$B$6</c:f>
              <c:numCache>
                <c:formatCode>General</c:formatCode>
                <c:ptCount val="1"/>
                <c:pt idx="0">
                  <c:v>71762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51-4262-BCB1-3907742C9C26}"/>
            </c:ext>
          </c:extLst>
        </c:ser>
        <c:ser>
          <c:idx val="2"/>
          <c:order val="2"/>
          <c:tx>
            <c:strRef>
              <c:f>'Income tax analysis '!$C$2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'Income tax analysis '!$C$3:$C$6</c:f>
              <c:numCache>
                <c:formatCode>General</c:formatCode>
                <c:ptCount val="1"/>
                <c:pt idx="0">
                  <c:v>215285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51-4262-BCB1-3907742C9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12311"/>
        <c:axId val="2095333031"/>
      </c:barChart>
      <c:catAx>
        <c:axId val="223512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33031"/>
        <c:crosses val="autoZero"/>
        <c:auto val="1"/>
        <c:lblAlgn val="ctr"/>
        <c:lblOffset val="100"/>
        <c:noMultiLvlLbl val="0"/>
      </c:catAx>
      <c:valAx>
        <c:axId val="2095333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12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228600</xdr:rowOff>
    </xdr:from>
    <xdr:to>
      <xdr:col>14</xdr:col>
      <xdr:colOff>571500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D09CC-1F77-C39A-6DE9-EA085EB35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228600</xdr:rowOff>
    </xdr:from>
    <xdr:to>
      <xdr:col>14</xdr:col>
      <xdr:colOff>0</xdr:colOff>
      <xdr:row>14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1ADFE15-9F80-DED0-441F-80FB9C85C3B2}"/>
            </a:ext>
            <a:ext uri="{147F2762-F138-4A5C-976F-8EAC2B608ADB}">
              <a16:predDERef xmlns:a16="http://schemas.microsoft.com/office/drawing/2014/main" pred="{A2BE9E30-3CFF-0D5B-DA6C-1A31AEB37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171450</xdr:rowOff>
    </xdr:from>
    <xdr:to>
      <xdr:col>11</xdr:col>
      <xdr:colOff>104775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780C8-ED3A-2273-8306-5ED6CB830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5</xdr:row>
      <xdr:rowOff>38100</xdr:rowOff>
    </xdr:from>
    <xdr:to>
      <xdr:col>17</xdr:col>
      <xdr:colOff>409575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11C28C-BE38-6608-82BF-8D39A7DD76FB}"/>
            </a:ext>
            <a:ext uri="{147F2762-F138-4A5C-976F-8EAC2B608ADB}">
              <a16:predDERef xmlns:a16="http://schemas.microsoft.com/office/drawing/2014/main" pred="{3FE780C8-ED3A-2273-8306-5ED6CB830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0</xdr:rowOff>
    </xdr:from>
    <xdr:to>
      <xdr:col>14</xdr:col>
      <xdr:colOff>314325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CE03E2-BCD7-BD99-BAAC-9D456C201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0</xdr:rowOff>
    </xdr:from>
    <xdr:to>
      <xdr:col>11</xdr:col>
      <xdr:colOff>285750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ACD51-E781-865D-854D-34CE00C48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06A8FC-8697-4AFA-B840-A8C58CFE98F2}" name="Table1" displayName="Table1" ref="A1:B6" totalsRowShown="0">
  <autoFilter ref="A1:B6" xr:uid="{5506A8FC-8697-4AFA-B840-A8C58CFE98F2}">
    <filterColumn colId="1">
      <filters>
        <filter val="Income Tax"/>
      </filters>
    </filterColumn>
  </autoFilter>
  <tableColumns count="2">
    <tableColumn id="1" xr3:uid="{DA1F2B22-8BAD-4563-812F-E03B38606C8C}" name="Column1"/>
    <tableColumn id="2" xr3:uid="{F9BC6A42-3A3B-4E5B-A4BF-882C45278E74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EE02F3-D051-462A-B677-8F56C131AACC}" name="Table2" displayName="Table2" ref="C1:C2" totalsRowShown="0">
  <autoFilter ref="C1:C2" xr:uid="{8FEE02F3-D051-462A-B677-8F56C131AACC}"/>
  <tableColumns count="1">
    <tableColumn id="1" xr3:uid="{4E5DECF9-8A4C-4FBB-B348-DB2E90F5DDD6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C15" sqref="C15"/>
    </sheetView>
  </sheetViews>
  <sheetFormatPr defaultRowHeight="15"/>
  <cols>
    <col min="2" max="2" width="27" customWidth="1"/>
    <col min="3" max="3" width="38.28515625" customWidth="1"/>
  </cols>
  <sheetData>
    <row r="1" spans="1:3" ht="18.75">
      <c r="A1" s="1"/>
      <c r="B1" s="2" t="s">
        <v>0</v>
      </c>
      <c r="C1" s="1"/>
    </row>
    <row r="2" spans="1:3">
      <c r="A2" s="1"/>
      <c r="B2" s="3"/>
      <c r="C2" s="3"/>
    </row>
    <row r="3" spans="1:3">
      <c r="A3" s="4"/>
      <c r="B3" s="5" t="s">
        <v>1</v>
      </c>
      <c r="C3" s="6">
        <v>2439535</v>
      </c>
    </row>
    <row r="4" spans="1:3">
      <c r="A4" s="4"/>
      <c r="B4" s="7" t="s">
        <v>2</v>
      </c>
      <c r="C4" s="6">
        <v>1188535</v>
      </c>
    </row>
    <row r="5" spans="1:3">
      <c r="A5" s="4"/>
      <c r="B5" s="5" t="s">
        <v>3</v>
      </c>
      <c r="C5" s="6">
        <v>951001</v>
      </c>
    </row>
    <row r="6" spans="1:3">
      <c r="A6" s="4"/>
      <c r="B6" s="5" t="s">
        <v>4</v>
      </c>
      <c r="C6" s="4"/>
    </row>
    <row r="7" spans="1:3">
      <c r="A7" s="4"/>
      <c r="B7" s="7" t="s">
        <v>5</v>
      </c>
      <c r="C7" s="6">
        <v>390371</v>
      </c>
    </row>
    <row r="8" spans="1:3">
      <c r="A8" s="4"/>
      <c r="B8" s="7" t="s">
        <v>6</v>
      </c>
      <c r="C8" s="6">
        <v>55000</v>
      </c>
    </row>
    <row r="9" spans="1:3">
      <c r="A9" s="4"/>
      <c r="B9" s="7" t="s">
        <v>7</v>
      </c>
      <c r="C9" s="6">
        <v>80847</v>
      </c>
    </row>
    <row r="10" spans="1:3">
      <c r="A10" s="4"/>
      <c r="B10" s="7" t="s">
        <v>8</v>
      </c>
      <c r="C10" s="6">
        <v>45000</v>
      </c>
    </row>
    <row r="11" spans="1:3">
      <c r="A11" s="4"/>
      <c r="B11" s="7" t="s">
        <v>9</v>
      </c>
      <c r="C11" s="6">
        <v>323870</v>
      </c>
    </row>
    <row r="12" spans="1:3">
      <c r="A12" s="4"/>
      <c r="B12" s="7" t="s">
        <v>10</v>
      </c>
      <c r="C12" s="6">
        <v>68865</v>
      </c>
    </row>
    <row r="13" spans="1:3">
      <c r="A13" s="4"/>
      <c r="B13" s="5" t="s">
        <v>11</v>
      </c>
      <c r="C13" s="6">
        <v>287047</v>
      </c>
    </row>
    <row r="14" spans="1:3">
      <c r="A14" s="4"/>
      <c r="B14" s="7" t="s">
        <v>12</v>
      </c>
      <c r="C14" s="6">
        <v>71762</v>
      </c>
    </row>
    <row r="15" spans="1:3">
      <c r="A15" s="4"/>
      <c r="B15" s="8" t="s">
        <v>13</v>
      </c>
      <c r="C15" s="9">
        <v>215285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378F9-65D8-4E2F-A468-0E4621B9D069}">
  <dimension ref="A1:E10"/>
  <sheetViews>
    <sheetView workbookViewId="0">
      <selection activeCell="D9" sqref="D9"/>
    </sheetView>
  </sheetViews>
  <sheetFormatPr defaultRowHeight="15"/>
  <cols>
    <col min="3" max="3" width="14.42578125" customWidth="1"/>
    <col min="4" max="4" width="17.5703125" customWidth="1"/>
  </cols>
  <sheetData>
    <row r="1" spans="1:5" ht="18.75">
      <c r="A1" s="1"/>
      <c r="B1" s="2" t="s">
        <v>14</v>
      </c>
      <c r="C1" s="1"/>
      <c r="D1" s="1"/>
      <c r="E1" s="1"/>
    </row>
    <row r="2" spans="1:5">
      <c r="A2" s="1"/>
      <c r="B2" s="3"/>
      <c r="C2" s="3"/>
      <c r="D2" s="3"/>
      <c r="E2" s="1"/>
    </row>
    <row r="3" spans="1:5">
      <c r="A3" s="4"/>
      <c r="B3" s="10"/>
      <c r="C3" s="10" t="s">
        <v>15</v>
      </c>
      <c r="D3" s="11" t="s">
        <v>16</v>
      </c>
      <c r="E3" s="1"/>
    </row>
    <row r="4" spans="1:5">
      <c r="A4" s="4"/>
      <c r="B4" s="7">
        <v>2015</v>
      </c>
      <c r="C4" s="7">
        <v>155076</v>
      </c>
      <c r="D4" s="12">
        <v>0.08</v>
      </c>
      <c r="E4" s="1"/>
    </row>
    <row r="5" spans="1:5">
      <c r="A5" s="4"/>
      <c r="B5" s="7">
        <v>2016</v>
      </c>
      <c r="C5" s="7">
        <v>193189</v>
      </c>
      <c r="D5" s="12">
        <v>0.09</v>
      </c>
      <c r="E5" s="1"/>
    </row>
    <row r="6" spans="1:5">
      <c r="A6" s="4"/>
      <c r="B6" s="7">
        <v>2017</v>
      </c>
      <c r="C6" s="7">
        <v>182970</v>
      </c>
      <c r="D6" s="12">
        <v>0.11</v>
      </c>
      <c r="E6" s="1"/>
    </row>
    <row r="7" spans="1:5">
      <c r="A7" s="4"/>
      <c r="B7" s="7">
        <v>2018</v>
      </c>
      <c r="C7" s="7">
        <v>202515</v>
      </c>
      <c r="D7" s="12">
        <v>0.12</v>
      </c>
      <c r="E7" s="1"/>
    </row>
    <row r="8" spans="1:5">
      <c r="A8" s="4"/>
      <c r="B8" s="7">
        <v>2019</v>
      </c>
      <c r="C8" s="7">
        <v>182099</v>
      </c>
      <c r="D8" s="12">
        <v>0.11</v>
      </c>
      <c r="E8" s="1"/>
    </row>
    <row r="9" spans="1:5">
      <c r="A9" s="4"/>
      <c r="B9" s="13">
        <v>2020</v>
      </c>
      <c r="C9" s="13">
        <v>215285</v>
      </c>
      <c r="D9" s="14">
        <v>0.09</v>
      </c>
      <c r="E9" s="1"/>
    </row>
    <row r="10" spans="1:5">
      <c r="A10" s="1"/>
      <c r="B10" s="1"/>
      <c r="C10" s="1"/>
      <c r="D10" s="1"/>
      <c r="E1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E35AD-972C-46EC-A585-53179B7320B6}">
  <dimension ref="A1:E10"/>
  <sheetViews>
    <sheetView workbookViewId="0">
      <selection activeCell="O12" sqref="O12"/>
    </sheetView>
  </sheetViews>
  <sheetFormatPr defaultRowHeight="15"/>
  <sheetData>
    <row r="1" spans="1:5" ht="18.75">
      <c r="A1" s="1"/>
      <c r="B1" s="2" t="s">
        <v>17</v>
      </c>
      <c r="C1" s="1"/>
      <c r="D1" s="1"/>
      <c r="E1" s="1"/>
    </row>
    <row r="2" spans="1:5">
      <c r="A2" s="1"/>
      <c r="B2" s="1"/>
      <c r="C2" s="3"/>
      <c r="D2" s="3"/>
      <c r="E2" s="1"/>
    </row>
    <row r="3" spans="1:5">
      <c r="A3" s="1"/>
      <c r="B3" s="4"/>
      <c r="C3" s="15" t="s">
        <v>18</v>
      </c>
      <c r="D3" s="16" t="s">
        <v>19</v>
      </c>
      <c r="E3" s="1"/>
    </row>
    <row r="4" spans="1:5">
      <c r="A4" s="1"/>
      <c r="B4" s="4"/>
      <c r="C4" s="7">
        <v>2016</v>
      </c>
      <c r="D4" s="4">
        <v>1653634</v>
      </c>
      <c r="E4" s="1"/>
    </row>
    <row r="5" spans="1:5">
      <c r="A5" s="1"/>
      <c r="B5" s="4"/>
      <c r="C5" s="7">
        <v>2017</v>
      </c>
      <c r="D5" s="4">
        <v>1986832</v>
      </c>
      <c r="E5" s="1"/>
    </row>
    <row r="6" spans="1:5">
      <c r="A6" s="1"/>
      <c r="B6" s="4"/>
      <c r="C6" s="7">
        <v>2018</v>
      </c>
      <c r="D6" s="4">
        <v>1997535</v>
      </c>
      <c r="E6" s="1"/>
    </row>
    <row r="7" spans="1:5">
      <c r="A7" s="1"/>
      <c r="B7" s="4"/>
      <c r="C7" s="7">
        <v>2019</v>
      </c>
      <c r="D7" s="4">
        <v>2187475</v>
      </c>
      <c r="E7" s="1"/>
    </row>
    <row r="8" spans="1:5">
      <c r="A8" s="1"/>
      <c r="B8" s="4"/>
      <c r="C8" s="7">
        <v>2020</v>
      </c>
      <c r="D8" s="4">
        <v>2439535</v>
      </c>
      <c r="E8" s="1"/>
    </row>
    <row r="9" spans="1:5">
      <c r="A9" s="1"/>
      <c r="B9" s="17" t="s">
        <v>20</v>
      </c>
      <c r="C9" s="18">
        <v>2021</v>
      </c>
      <c r="D9" s="19">
        <v>2584736</v>
      </c>
      <c r="E9" s="1"/>
    </row>
    <row r="10" spans="1:5">
      <c r="A10" s="1"/>
      <c r="B10" s="1"/>
      <c r="C10" s="1"/>
      <c r="D10" s="1"/>
      <c r="E1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69F44-0A3E-4DC0-9252-BC5123DA667F}">
  <dimension ref="A1:D16"/>
  <sheetViews>
    <sheetView workbookViewId="0">
      <selection activeCell="R15" sqref="R15"/>
    </sheetView>
  </sheetViews>
  <sheetFormatPr defaultRowHeight="15"/>
  <cols>
    <col min="2" max="2" width="12" customWidth="1"/>
  </cols>
  <sheetData>
    <row r="1" spans="1:4" ht="18.75">
      <c r="A1" s="1"/>
      <c r="B1" s="2" t="s">
        <v>21</v>
      </c>
      <c r="C1" s="1"/>
      <c r="D1" s="1"/>
    </row>
    <row r="2" spans="1:4">
      <c r="A2" s="1"/>
      <c r="B2" s="3"/>
      <c r="C2" s="3"/>
      <c r="D2" s="1"/>
    </row>
    <row r="3" spans="1:4">
      <c r="A3" s="4"/>
      <c r="B3" s="20" t="s">
        <v>22</v>
      </c>
      <c r="C3" s="21" t="s">
        <v>23</v>
      </c>
      <c r="D3" s="1"/>
    </row>
    <row r="4" spans="1:4">
      <c r="A4" s="4"/>
      <c r="B4" s="1" t="s">
        <v>24</v>
      </c>
      <c r="C4" s="6">
        <v>1188535</v>
      </c>
      <c r="D4" s="1"/>
    </row>
    <row r="5" spans="1:4">
      <c r="A5" s="4"/>
      <c r="B5" s="1" t="s">
        <v>5</v>
      </c>
      <c r="C5" s="6">
        <v>390371</v>
      </c>
      <c r="D5" s="1"/>
    </row>
    <row r="6" spans="1:4">
      <c r="A6" s="4"/>
      <c r="B6" s="1" t="s">
        <v>9</v>
      </c>
      <c r="C6" s="6">
        <v>323870</v>
      </c>
      <c r="D6" s="1"/>
    </row>
    <row r="7" spans="1:4">
      <c r="A7" s="4"/>
      <c r="B7" s="1" t="s">
        <v>7</v>
      </c>
      <c r="C7" s="6">
        <v>80847</v>
      </c>
      <c r="D7" s="1"/>
    </row>
    <row r="8" spans="1:4">
      <c r="A8" s="4"/>
      <c r="B8" s="3" t="s">
        <v>8</v>
      </c>
      <c r="C8" s="9">
        <v>180115</v>
      </c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22" t="s">
        <v>25</v>
      </c>
      <c r="C11" s="1"/>
      <c r="D11" s="1"/>
    </row>
    <row r="12" spans="1:4">
      <c r="A12" s="1"/>
      <c r="B12" s="3"/>
      <c r="C12" s="3"/>
      <c r="D12" s="1"/>
    </row>
    <row r="13" spans="1:4">
      <c r="A13" s="4"/>
      <c r="B13" s="1" t="s">
        <v>10</v>
      </c>
      <c r="C13" s="6">
        <v>68865</v>
      </c>
      <c r="D13" s="1"/>
    </row>
    <row r="14" spans="1:4">
      <c r="A14" s="4"/>
      <c r="B14" s="1" t="s">
        <v>6</v>
      </c>
      <c r="C14" s="6">
        <v>55000</v>
      </c>
      <c r="D14" s="1"/>
    </row>
    <row r="15" spans="1:4">
      <c r="A15" s="4"/>
      <c r="B15" s="1" t="s">
        <v>8</v>
      </c>
      <c r="C15" s="6">
        <v>45000</v>
      </c>
      <c r="D15" s="1"/>
    </row>
    <row r="16" spans="1:4">
      <c r="A16" s="4"/>
      <c r="B16" s="3" t="s">
        <v>12</v>
      </c>
      <c r="C16" s="9">
        <v>11250</v>
      </c>
      <c r="D16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1BC3-0AF2-4CF5-91DB-05F132B9A827}">
  <dimension ref="A1:F6"/>
  <sheetViews>
    <sheetView tabSelected="1" workbookViewId="0">
      <selection activeCell="P6" sqref="P6"/>
    </sheetView>
  </sheetViews>
  <sheetFormatPr defaultRowHeight="15"/>
  <cols>
    <col min="2" max="2" width="14.7109375" customWidth="1"/>
  </cols>
  <sheetData>
    <row r="1" spans="1:6" ht="18.75">
      <c r="A1" s="1"/>
      <c r="B1" s="2" t="s">
        <v>26</v>
      </c>
      <c r="C1" s="1"/>
      <c r="D1" s="1"/>
      <c r="E1" s="1"/>
      <c r="F1" s="1"/>
    </row>
    <row r="2" spans="1:6">
      <c r="A2" s="1"/>
      <c r="B2" s="3"/>
      <c r="C2" s="3"/>
      <c r="D2" s="3"/>
      <c r="E2" s="3"/>
      <c r="F2" s="1"/>
    </row>
    <row r="3" spans="1:6">
      <c r="A3" s="4"/>
      <c r="B3" s="23" t="s">
        <v>27</v>
      </c>
      <c r="C3" s="23" t="s">
        <v>28</v>
      </c>
      <c r="D3" s="23" t="s">
        <v>29</v>
      </c>
      <c r="E3" s="24" t="s">
        <v>30</v>
      </c>
      <c r="F3" s="1"/>
    </row>
    <row r="4" spans="1:6">
      <c r="A4" s="4"/>
      <c r="B4" s="7" t="s">
        <v>5</v>
      </c>
      <c r="C4" s="7">
        <v>300000</v>
      </c>
      <c r="D4" s="7">
        <v>210000</v>
      </c>
      <c r="E4" s="12">
        <v>0.7</v>
      </c>
      <c r="F4" s="1"/>
    </row>
    <row r="5" spans="1:6">
      <c r="A5" s="4"/>
      <c r="B5" s="13" t="s">
        <v>9</v>
      </c>
      <c r="C5" s="13">
        <v>270000</v>
      </c>
      <c r="D5" s="13">
        <v>165000</v>
      </c>
      <c r="E5" s="14">
        <v>0.61</v>
      </c>
      <c r="F5" s="1"/>
    </row>
    <row r="6" spans="1:6">
      <c r="A6" s="1"/>
      <c r="B6" s="1"/>
      <c r="C6" s="1"/>
      <c r="D6" s="1"/>
      <c r="E6" s="1"/>
      <c r="F6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B1EB-C7A5-4BD1-AD0F-A7CA5FECF698}">
  <dimension ref="A1:C6"/>
  <sheetViews>
    <sheetView workbookViewId="0">
      <selection activeCell="A2" sqref="A2:C6"/>
    </sheetView>
  </sheetViews>
  <sheetFormatPr defaultRowHeight="15"/>
  <cols>
    <col min="1" max="1" width="23.28515625" customWidth="1"/>
    <col min="2" max="2" width="24" customWidth="1"/>
    <col min="3" max="3" width="11.42578125" bestFit="1" customWidth="1"/>
  </cols>
  <sheetData>
    <row r="1" spans="1:3">
      <c r="A1" s="5" t="s">
        <v>31</v>
      </c>
      <c r="B1" t="s">
        <v>32</v>
      </c>
      <c r="C1" t="s">
        <v>31</v>
      </c>
    </row>
    <row r="2" spans="1:3">
      <c r="A2" s="25" t="s">
        <v>11</v>
      </c>
      <c r="B2" s="25" t="s">
        <v>12</v>
      </c>
      <c r="C2" s="25" t="s">
        <v>13</v>
      </c>
    </row>
    <row r="3" spans="1:3" hidden="1">
      <c r="A3" s="6"/>
    </row>
    <row r="4" spans="1:3" hidden="1">
      <c r="A4" s="9"/>
    </row>
    <row r="5" spans="1:3" hidden="1"/>
    <row r="6" spans="1:3">
      <c r="A6" s="26">
        <v>287047</v>
      </c>
      <c r="B6" s="26">
        <v>71762</v>
      </c>
      <c r="C6">
        <v>215285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2022-06-13T04:53:00Z</dcterms:created>
  <dcterms:modified xsi:type="dcterms:W3CDTF">2022-06-13T06:50:33Z</dcterms:modified>
  <cp:category/>
  <cp:contentStatus/>
</cp:coreProperties>
</file>