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\GLOBALMVM\Escritorio\Diplomado en Big Data y Data Science con Python\DiplomadoComfenalco\"/>
    </mc:Choice>
  </mc:AlternateContent>
  <xr:revisionPtr revIDLastSave="0" documentId="13_ncr:1_{86F4D3DD-8E39-4014-BCBC-B226B95847BA}" xr6:coauthVersionLast="47" xr6:coauthVersionMax="47" xr10:uidLastSave="{00000000-0000-0000-0000-000000000000}"/>
  <bookViews>
    <workbookView xWindow="-108" yWindow="-108" windowWidth="23256" windowHeight="12576" xr2:uid="{52459A0C-CB7B-474C-9278-77D44756E87A}"/>
  </bookViews>
  <sheets>
    <sheet name="Hoja2" sheetId="2" r:id="rId1"/>
    <sheet name="GRAFICOS" sheetId="3" r:id="rId2"/>
    <sheet name="Hoja1" sheetId="1" r:id="rId3"/>
  </sheets>
  <definedNames>
    <definedName name="SegmentaciónDeDatos_Producto">#N/A</definedName>
    <definedName name="SegmentaciónDeDatos_Tienda">#N/A</definedName>
    <definedName name="SegmentaciónDeDatos_Vendedor">#N/A</definedName>
  </definedNames>
  <calcPr calcId="191029"/>
  <pivotCaches>
    <pivotCache cacheId="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<sst xmlns="http://schemas.openxmlformats.org/spreadsheetml/2006/main" count="153" uniqueCount="33">
  <si>
    <t>Fecha</t>
  </si>
  <si>
    <t>Vendedor</t>
  </si>
  <si>
    <t>Tienda</t>
  </si>
  <si>
    <t>Producto</t>
  </si>
  <si>
    <t>Importe</t>
  </si>
  <si>
    <t>Carlos Vasquez</t>
  </si>
  <si>
    <t>Tienda A</t>
  </si>
  <si>
    <t>Laptop i3</t>
  </si>
  <si>
    <t>Juan Carlos</t>
  </si>
  <si>
    <t>Tienda B</t>
  </si>
  <si>
    <t xml:space="preserve">Impresora </t>
  </si>
  <si>
    <t>Pedro Noriega</t>
  </si>
  <si>
    <t>Laptop i5</t>
  </si>
  <si>
    <t>José Almanares</t>
  </si>
  <si>
    <t>Tienda C</t>
  </si>
  <si>
    <t>Pantalla 42</t>
  </si>
  <si>
    <t>Teclado</t>
  </si>
  <si>
    <t>Mouse</t>
  </si>
  <si>
    <t>Tienda D</t>
  </si>
  <si>
    <t>Laptop i7</t>
  </si>
  <si>
    <t>Pantalla 17</t>
  </si>
  <si>
    <t>USB 3.0.1</t>
  </si>
  <si>
    <t>Etiquetas de fila</t>
  </si>
  <si>
    <t>Total general</t>
  </si>
  <si>
    <t>Etiquetas de columna</t>
  </si>
  <si>
    <t>Suma de Importe</t>
  </si>
  <si>
    <t>2017</t>
  </si>
  <si>
    <t>2018</t>
  </si>
  <si>
    <t>2019</t>
  </si>
  <si>
    <t>mar</t>
  </si>
  <si>
    <t>abr</t>
  </si>
  <si>
    <t>may</t>
  </si>
  <si>
    <t>Máx. de 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</si>
</sst>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&quot;S/&quot;#,##0.00"/>
    <numFmt numFmtId="165" formatCode="_-[$$-240A]\ * #,##0.00_-;\-[$$-240A]\ * #,##0.00_-;_-[$$-240A]\ * &quot;-&quot;??_-;_-@_-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14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4">
    <dxf>
      <numFmt numFmtId="34" formatCode="_-&quot;$&quot;\ * #,##0.00_-;\-&quot;$&quot;\ * #,##0.00_-;_-&quot;$&quot;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34" formatCode="_-&quot;$&quot;\ * #,##0.00_-;\-&quot;$&quot;\ * #,##0.0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2 REFUERZO 05 - 09 - 2024.xlsx]Hoja2!TablaDinámica1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Carlos Vasquez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Hoja2!$A$5:$A$9</c:f>
              <c:strCache>
                <c:ptCount val="4"/>
                <c:pt idx="0">
                  <c:v>Tienda A</c:v>
                </c:pt>
                <c:pt idx="1">
                  <c:v>Tienda B</c:v>
                </c:pt>
                <c:pt idx="2">
                  <c:v>Tienda C</c:v>
                </c:pt>
                <c:pt idx="3">
                  <c:v>Tienda D</c:v>
                </c:pt>
              </c:strCache>
            </c:strRef>
          </c:cat>
          <c:val>
            <c:numRef>
              <c:f>Hoja2!$B$5:$B$9</c:f>
              <c:numCache>
                <c:formatCode>_("$"* #,##0.00_);_("$"* \(#,##0.00\);_("$"* "-"??_);_(@_)</c:formatCode>
                <c:ptCount val="4"/>
                <c:pt idx="0">
                  <c:v>1200</c:v>
                </c:pt>
                <c:pt idx="1">
                  <c:v>1100</c:v>
                </c:pt>
                <c:pt idx="2">
                  <c:v>4000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C-42AF-907B-92BA9459E177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José Almanares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Hoja2!$A$5:$A$9</c:f>
              <c:strCache>
                <c:ptCount val="4"/>
                <c:pt idx="0">
                  <c:v>Tienda A</c:v>
                </c:pt>
                <c:pt idx="1">
                  <c:v>Tienda B</c:v>
                </c:pt>
                <c:pt idx="2">
                  <c:v>Tienda C</c:v>
                </c:pt>
                <c:pt idx="3">
                  <c:v>Tienda D</c:v>
                </c:pt>
              </c:strCache>
            </c:strRef>
          </c:cat>
          <c:val>
            <c:numRef>
              <c:f>Hoja2!$C$5:$C$9</c:f>
              <c:numCache>
                <c:formatCode>_("$"* #,##0.00_);_("$"* \(#,##0.00\);_("$"* "-"??_);_(@_)</c:formatCode>
                <c:ptCount val="4"/>
                <c:pt idx="0">
                  <c:v>120</c:v>
                </c:pt>
                <c:pt idx="1">
                  <c:v>15</c:v>
                </c:pt>
                <c:pt idx="2">
                  <c:v>215</c:v>
                </c:pt>
                <c:pt idx="3">
                  <c:v>4030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EC-42AF-907B-92BA9459E177}"/>
            </c:ext>
          </c:extLst>
        </c:ser>
        <c:ser>
          <c:idx val="2"/>
          <c:order val="2"/>
          <c:tx>
            <c:strRef>
              <c:f>Hoja2!$D$3:$D$4</c:f>
              <c:strCache>
                <c:ptCount val="1"/>
                <c:pt idx="0">
                  <c:v>Juan Carlos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Hoja2!$A$5:$A$9</c:f>
              <c:strCache>
                <c:ptCount val="4"/>
                <c:pt idx="0">
                  <c:v>Tienda A</c:v>
                </c:pt>
                <c:pt idx="1">
                  <c:v>Tienda B</c:v>
                </c:pt>
                <c:pt idx="2">
                  <c:v>Tienda C</c:v>
                </c:pt>
                <c:pt idx="3">
                  <c:v>Tienda D</c:v>
                </c:pt>
              </c:strCache>
            </c:strRef>
          </c:cat>
          <c:val>
            <c:numRef>
              <c:f>Hoja2!$D$5:$D$9</c:f>
              <c:numCache>
                <c:formatCode>_("$"* #,##0.00_);_("$"* \(#,##0.00\);_("$"* "-"??_);_(@_)</c:formatCode>
                <c:ptCount val="4"/>
                <c:pt idx="0">
                  <c:v>1000</c:v>
                </c:pt>
                <c:pt idx="1">
                  <c:v>200</c:v>
                </c:pt>
                <c:pt idx="2">
                  <c:v>315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EC-42AF-907B-92BA9459E177}"/>
            </c:ext>
          </c:extLst>
        </c:ser>
        <c:ser>
          <c:idx val="3"/>
          <c:order val="3"/>
          <c:tx>
            <c:strRef>
              <c:f>Hoja2!$E$3:$E$4</c:f>
              <c:strCache>
                <c:ptCount val="1"/>
                <c:pt idx="0">
                  <c:v>Pedro Noriega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Hoja2!$A$5:$A$9</c:f>
              <c:strCache>
                <c:ptCount val="4"/>
                <c:pt idx="0">
                  <c:v>Tienda A</c:v>
                </c:pt>
                <c:pt idx="1">
                  <c:v>Tienda B</c:v>
                </c:pt>
                <c:pt idx="2">
                  <c:v>Tienda C</c:v>
                </c:pt>
                <c:pt idx="3">
                  <c:v>Tienda D</c:v>
                </c:pt>
              </c:strCache>
            </c:strRef>
          </c:cat>
          <c:val>
            <c:numRef>
              <c:f>Hoja2!$E$5:$E$9</c:f>
              <c:numCache>
                <c:formatCode>_("$"* #,##0.00_);_("$"* \(#,##0.00\);_("$"* "-"??_);_(@_)</c:formatCode>
                <c:ptCount val="4"/>
                <c:pt idx="0">
                  <c:v>8025</c:v>
                </c:pt>
                <c:pt idx="1">
                  <c:v>3500</c:v>
                </c:pt>
                <c:pt idx="2">
                  <c:v>10</c:v>
                </c:pt>
                <c:pt idx="3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EC-42AF-907B-92BA9459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4495840"/>
        <c:axId val="614495360"/>
        <c:axId val="0"/>
      </c:bar3DChart>
      <c:catAx>
        <c:axId val="6144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4495360"/>
        <c:crosses val="autoZero"/>
        <c:auto val="1"/>
        <c:lblAlgn val="ctr"/>
        <c:lblOffset val="100"/>
        <c:noMultiLvlLbl val="0"/>
      </c:catAx>
      <c:valAx>
        <c:axId val="61449536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449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2 REFUERZO 05 - 09 - 2024.xlsx]Hoja2!TablaDinámica2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Hoja2!$I$3:$I$4</c:f>
              <c:strCache>
                <c:ptCount val="1"/>
                <c:pt idx="0">
                  <c:v>Carlos Vasquez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4A4-4291-914B-25FCD00077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4A4-4291-914B-25FCD00077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4A4-4291-914B-25FCD00077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4A4-4291-914B-25FCD00077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4A4-4291-914B-25FCD00077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4A4-4291-914B-25FCD00077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4A4-4291-914B-25FCD00077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4A4-4291-914B-25FCD00077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4A4-4291-914B-25FCD00077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Hoja2!$H$5:$H$14</c:f>
              <c:strCache>
                <c:ptCount val="9"/>
                <c:pt idx="0">
                  <c:v>Impresora </c:v>
                </c:pt>
                <c:pt idx="1">
                  <c:v>Laptop i3</c:v>
                </c:pt>
                <c:pt idx="2">
                  <c:v>Laptop i5</c:v>
                </c:pt>
                <c:pt idx="3">
                  <c:v>Laptop i7</c:v>
                </c:pt>
                <c:pt idx="4">
                  <c:v>Mouse</c:v>
                </c:pt>
                <c:pt idx="5">
                  <c:v>Pantalla 17</c:v>
                </c:pt>
                <c:pt idx="6">
                  <c:v>Pantalla 42</c:v>
                </c:pt>
                <c:pt idx="7">
                  <c:v>Teclado</c:v>
                </c:pt>
                <c:pt idx="8">
                  <c:v>USB 3.0.1</c:v>
                </c:pt>
              </c:strCache>
            </c:strRef>
          </c:cat>
          <c:val>
            <c:numRef>
              <c:f>Hoja2!$I$5:$I$14</c:f>
              <c:numCache>
                <c:formatCode>_("$"* #,##0.00_);_("$"* \(#,##0.00\);_("$"* "-"??_);_(@_)</c:formatCode>
                <c:ptCount val="9"/>
                <c:pt idx="0">
                  <c:v>200</c:v>
                </c:pt>
                <c:pt idx="1">
                  <c:v>2000</c:v>
                </c:pt>
                <c:pt idx="3">
                  <c:v>4000</c:v>
                </c:pt>
                <c:pt idx="6">
                  <c:v>100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4A4-4291-914B-25FCD0007710}"/>
            </c:ext>
          </c:extLst>
        </c:ser>
        <c:ser>
          <c:idx val="1"/>
          <c:order val="1"/>
          <c:tx>
            <c:strRef>
              <c:f>Hoja2!$J$3:$J$4</c:f>
              <c:strCache>
                <c:ptCount val="1"/>
                <c:pt idx="0">
                  <c:v>José Almanares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4DD-475F-A4B1-2A199DE5F1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4DD-475F-A4B1-2A199DE5F1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4DD-475F-A4B1-2A199DE5F1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4DD-475F-A4B1-2A199DE5F1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4DD-475F-A4B1-2A199DE5F1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4DD-475F-A4B1-2A199DE5F1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4DD-475F-A4B1-2A199DE5F1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4DD-475F-A4B1-2A199DE5F1B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4DD-475F-A4B1-2A199DE5F1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Hoja2!$H$5:$H$14</c:f>
              <c:strCache>
                <c:ptCount val="9"/>
                <c:pt idx="0">
                  <c:v>Impresora </c:v>
                </c:pt>
                <c:pt idx="1">
                  <c:v>Laptop i3</c:v>
                </c:pt>
                <c:pt idx="2">
                  <c:v>Laptop i5</c:v>
                </c:pt>
                <c:pt idx="3">
                  <c:v>Laptop i7</c:v>
                </c:pt>
                <c:pt idx="4">
                  <c:v>Mouse</c:v>
                </c:pt>
                <c:pt idx="5">
                  <c:v>Pantalla 17</c:v>
                </c:pt>
                <c:pt idx="6">
                  <c:v>Pantalla 42</c:v>
                </c:pt>
                <c:pt idx="7">
                  <c:v>Teclado</c:v>
                </c:pt>
                <c:pt idx="8">
                  <c:v>USB 3.0.1</c:v>
                </c:pt>
              </c:strCache>
            </c:strRef>
          </c:cat>
          <c:val>
            <c:numRef>
              <c:f>Hoja2!$J$5:$J$14</c:f>
              <c:numCache>
                <c:formatCode>_("$"* #,##0.00_);_("$"* \(#,##0.00\);_("$"* "-"??_);_(@_)</c:formatCode>
                <c:ptCount val="9"/>
                <c:pt idx="0">
                  <c:v>100</c:v>
                </c:pt>
                <c:pt idx="3">
                  <c:v>4000</c:v>
                </c:pt>
                <c:pt idx="6">
                  <c:v>200</c:v>
                </c:pt>
                <c:pt idx="7">
                  <c:v>50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44A4-4291-914B-25FCD0007710}"/>
            </c:ext>
          </c:extLst>
        </c:ser>
        <c:ser>
          <c:idx val="2"/>
          <c:order val="2"/>
          <c:tx>
            <c:strRef>
              <c:f>Hoja2!$K$3:$K$4</c:f>
              <c:strCache>
                <c:ptCount val="1"/>
                <c:pt idx="0">
                  <c:v>Juan Carlos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4DD-475F-A4B1-2A199DE5F1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4DD-475F-A4B1-2A199DE5F1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4DD-475F-A4B1-2A199DE5F1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4DD-475F-A4B1-2A199DE5F1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4DD-475F-A4B1-2A199DE5F1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4DD-475F-A4B1-2A199DE5F1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4DD-475F-A4B1-2A199DE5F1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4DD-475F-A4B1-2A199DE5F1B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4DD-475F-A4B1-2A199DE5F1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Hoja2!$H$5:$H$14</c:f>
              <c:strCache>
                <c:ptCount val="9"/>
                <c:pt idx="0">
                  <c:v>Impresora </c:v>
                </c:pt>
                <c:pt idx="1">
                  <c:v>Laptop i3</c:v>
                </c:pt>
                <c:pt idx="2">
                  <c:v>Laptop i5</c:v>
                </c:pt>
                <c:pt idx="3">
                  <c:v>Laptop i7</c:v>
                </c:pt>
                <c:pt idx="4">
                  <c:v>Mouse</c:v>
                </c:pt>
                <c:pt idx="5">
                  <c:v>Pantalla 17</c:v>
                </c:pt>
                <c:pt idx="6">
                  <c:v>Pantalla 42</c:v>
                </c:pt>
                <c:pt idx="7">
                  <c:v>Teclado</c:v>
                </c:pt>
                <c:pt idx="8">
                  <c:v>USB 3.0.1</c:v>
                </c:pt>
              </c:strCache>
            </c:strRef>
          </c:cat>
          <c:val>
            <c:numRef>
              <c:f>Hoja2!$K$5:$K$14</c:f>
              <c:numCache>
                <c:formatCode>_("$"* #,##0.00_);_("$"* \(#,##0.00\);_("$"* "-"??_);_(@_)</c:formatCode>
                <c:ptCount val="9"/>
                <c:pt idx="0">
                  <c:v>200</c:v>
                </c:pt>
                <c:pt idx="1">
                  <c:v>1000</c:v>
                </c:pt>
                <c:pt idx="5">
                  <c:v>180</c:v>
                </c:pt>
                <c:pt idx="6">
                  <c:v>200</c:v>
                </c:pt>
                <c:pt idx="7">
                  <c:v>20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4A4-4291-914B-25FCD0007710}"/>
            </c:ext>
          </c:extLst>
        </c:ser>
        <c:ser>
          <c:idx val="3"/>
          <c:order val="3"/>
          <c:tx>
            <c:strRef>
              <c:f>Hoja2!$L$3:$L$4</c:f>
              <c:strCache>
                <c:ptCount val="1"/>
                <c:pt idx="0">
                  <c:v>Pedro Noriega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4DD-475F-A4B1-2A199DE5F1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4DD-475F-A4B1-2A199DE5F1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4DD-475F-A4B1-2A199DE5F1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4DD-475F-A4B1-2A199DE5F1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4DD-475F-A4B1-2A199DE5F1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4DD-475F-A4B1-2A199DE5F1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4DD-475F-A4B1-2A199DE5F1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4DD-475F-A4B1-2A199DE5F1B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4DD-475F-A4B1-2A199DE5F1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Hoja2!$H$5:$H$14</c:f>
              <c:strCache>
                <c:ptCount val="9"/>
                <c:pt idx="0">
                  <c:v>Impresora </c:v>
                </c:pt>
                <c:pt idx="1">
                  <c:v>Laptop i3</c:v>
                </c:pt>
                <c:pt idx="2">
                  <c:v>Laptop i5</c:v>
                </c:pt>
                <c:pt idx="3">
                  <c:v>Laptop i7</c:v>
                </c:pt>
                <c:pt idx="4">
                  <c:v>Mouse</c:v>
                </c:pt>
                <c:pt idx="5">
                  <c:v>Pantalla 17</c:v>
                </c:pt>
                <c:pt idx="6">
                  <c:v>Pantalla 42</c:v>
                </c:pt>
                <c:pt idx="7">
                  <c:v>Teclado</c:v>
                </c:pt>
                <c:pt idx="8">
                  <c:v>USB 3.0.1</c:v>
                </c:pt>
              </c:strCache>
            </c:strRef>
          </c:cat>
          <c:val>
            <c:numRef>
              <c:f>Hoja2!$L$5:$L$14</c:f>
              <c:numCache>
                <c:formatCode>_("$"* #,##0.00_);_("$"* \(#,##0.00\);_("$"* "-"??_);_(@_)</c:formatCode>
                <c:ptCount val="9"/>
                <c:pt idx="1">
                  <c:v>15</c:v>
                </c:pt>
                <c:pt idx="2">
                  <c:v>7000</c:v>
                </c:pt>
                <c:pt idx="3">
                  <c:v>8000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44A4-4291-914B-25FCD000771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 2 REFUERZO 05 - 09 - 2024.xlsx]Hoja2!TablaDinámica3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Máximo</a:t>
            </a:r>
            <a:r>
              <a:rPr lang="en-US" baseline="0"/>
              <a:t> Vendedores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Hoja2!$P$3:$P$4</c:f>
              <c:strCache>
                <c:ptCount val="1"/>
                <c:pt idx="0">
                  <c:v>Carlos Vasquez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Hoja2!$O$5:$O$11</c:f>
              <c:multiLvlStrCache>
                <c:ptCount val="5"/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Hoja2!$P$5:$P$11</c:f>
              <c:numCache>
                <c:formatCode>_-[$$-240A]\ * #,##0.00_-;\-[$$-240A]\ * #,##0.00_-;_-[$$-240A]\ * "-"??_-;_-@_-</c:formatCode>
                <c:ptCount val="5"/>
                <c:pt idx="0">
                  <c:v>1000</c:v>
                </c:pt>
                <c:pt idx="1">
                  <c:v>100</c:v>
                </c:pt>
                <c:pt idx="2">
                  <c:v>4000</c:v>
                </c:pt>
                <c:pt idx="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C-408E-AAD9-1DB861AA7903}"/>
            </c:ext>
          </c:extLst>
        </c:ser>
        <c:ser>
          <c:idx val="1"/>
          <c:order val="1"/>
          <c:tx>
            <c:strRef>
              <c:f>Hoja2!$Q$3:$Q$4</c:f>
              <c:strCache>
                <c:ptCount val="1"/>
                <c:pt idx="0">
                  <c:v>José Almanares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Hoja2!$O$5:$O$11</c:f>
              <c:multiLvlStrCache>
                <c:ptCount val="5"/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Hoja2!$Q$5:$Q$11</c:f>
              <c:numCache>
                <c:formatCode>_-[$$-240A]\ * #,##0.00_-;\-[$$-240A]\ * #,##0.00_-;_-[$$-240A]\ * "-"??_-;_-@_-</c:formatCode>
                <c:ptCount val="5"/>
                <c:pt idx="1">
                  <c:v>100</c:v>
                </c:pt>
                <c:pt idx="2">
                  <c:v>4000</c:v>
                </c:pt>
                <c:pt idx="3">
                  <c:v>100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BC-408E-AAD9-1DB861AA7903}"/>
            </c:ext>
          </c:extLst>
        </c:ser>
        <c:ser>
          <c:idx val="2"/>
          <c:order val="2"/>
          <c:tx>
            <c:strRef>
              <c:f>Hoja2!$R$3:$R$4</c:f>
              <c:strCache>
                <c:ptCount val="1"/>
                <c:pt idx="0">
                  <c:v>Juan Carlos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Hoja2!$O$5:$O$11</c:f>
              <c:multiLvlStrCache>
                <c:ptCount val="5"/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Hoja2!$R$5:$R$11</c:f>
              <c:numCache>
                <c:formatCode>_-[$$-240A]\ * #,##0.00_-;\-[$$-240A]\ * #,##0.00_-;_-[$$-240A]\ * "-"??_-;_-@_-</c:formatCode>
                <c:ptCount val="5"/>
                <c:pt idx="0">
                  <c:v>200</c:v>
                </c:pt>
                <c:pt idx="2">
                  <c:v>180</c:v>
                </c:pt>
                <c:pt idx="3">
                  <c:v>100</c:v>
                </c:pt>
                <c:pt idx="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EBC-408E-AAD9-1DB861AA7903}"/>
            </c:ext>
          </c:extLst>
        </c:ser>
        <c:ser>
          <c:idx val="3"/>
          <c:order val="3"/>
          <c:tx>
            <c:strRef>
              <c:f>Hoja2!$S$3:$S$4</c:f>
              <c:strCache>
                <c:ptCount val="1"/>
                <c:pt idx="0">
                  <c:v>Pedro Noriega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Hoja2!$O$5:$O$11</c:f>
              <c:multiLvlStrCache>
                <c:ptCount val="5"/>
                <c:lvl>
                  <c:pt idx="0">
                    <c:v>mar</c:v>
                  </c:pt>
                  <c:pt idx="1">
                    <c:v>abr</c:v>
                  </c:pt>
                  <c:pt idx="2">
                    <c:v>may</c:v>
                  </c:pt>
                </c:lvl>
                <c:lvl>
                  <c:pt idx="0">
                    <c:v>2017</c:v>
                  </c:pt>
                  <c:pt idx="3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Hoja2!$S$5:$S$11</c:f>
              <c:numCache>
                <c:formatCode>General</c:formatCode>
                <c:ptCount val="5"/>
                <c:pt idx="0">
                  <c:v>3500</c:v>
                </c:pt>
                <c:pt idx="2">
                  <c:v>10</c:v>
                </c:pt>
                <c:pt idx="3">
                  <c:v>4000</c:v>
                </c:pt>
                <c:pt idx="4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BC-408E-AAD9-1DB861AA79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5011888"/>
        <c:axId val="855019088"/>
      </c:lineChart>
      <c:catAx>
        <c:axId val="8550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5019088"/>
        <c:crosses val="autoZero"/>
        <c:auto val="1"/>
        <c:lblAlgn val="ctr"/>
        <c:lblOffset val="100"/>
        <c:noMultiLvlLbl val="0"/>
      </c:catAx>
      <c:valAx>
        <c:axId val="8550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501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45271</xdr:rowOff>
    </xdr:from>
    <xdr:to>
      <xdr:col>5</xdr:col>
      <xdr:colOff>609600</xdr:colOff>
      <xdr:row>20</xdr:row>
      <xdr:rowOff>45272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A472E1-94EA-4830-A916-F6D9B8679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635598</xdr:colOff>
      <xdr:row>5</xdr:row>
      <xdr:rowOff>448</xdr:rowOff>
    </xdr:from>
    <xdr:to>
      <xdr:col>11</xdr:col>
      <xdr:colOff>452718</xdr:colOff>
      <xdr:row>20</xdr:row>
      <xdr:rowOff>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F0A48B-6814-4457-A8DD-C86C427A5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17929</xdr:colOff>
      <xdr:row>20</xdr:row>
      <xdr:rowOff>53788</xdr:rowOff>
    </xdr:from>
    <xdr:to>
      <xdr:col>5</xdr:col>
      <xdr:colOff>627529</xdr:colOff>
      <xdr:row>35</xdr:row>
      <xdr:rowOff>53788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164A0A-77FD-47C6-A275-90B61105A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251012</xdr:colOff>
      <xdr:row>5</xdr:row>
      <xdr:rowOff>44821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endedor">
              <a:extLst>
                <a:ext uri="{FF2B5EF4-FFF2-40B4-BE49-F238E27FC236}">
                  <a16:creationId xmlns:a16="http://schemas.microsoft.com/office/drawing/2014/main" id="{88402B06-0201-7F68-EF17-19311444D0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9412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203947</xdr:colOff>
      <xdr:row>0</xdr:row>
      <xdr:rowOff>0</xdr:rowOff>
    </xdr:from>
    <xdr:to>
      <xdr:col>4</xdr:col>
      <xdr:colOff>454959</xdr:colOff>
      <xdr:row>5</xdr:row>
      <xdr:rowOff>44822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ienda">
              <a:extLst>
                <a:ext uri="{FF2B5EF4-FFF2-40B4-BE49-F238E27FC236}">
                  <a16:creationId xmlns:a16="http://schemas.microsoft.com/office/drawing/2014/main" id="{D0581B24-F1E1-8711-F331-C850A0A25C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1735" y="0"/>
              <a:ext cx="1828800" cy="9412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352314</xdr:colOff>
      <xdr:row>0</xdr:row>
      <xdr:rowOff>0</xdr:rowOff>
    </xdr:from>
    <xdr:to>
      <xdr:col>6</xdr:col>
      <xdr:colOff>603325</xdr:colOff>
      <xdr:row>5</xdr:row>
      <xdr:rowOff>44822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Producto">
              <a:extLst>
                <a:ext uri="{FF2B5EF4-FFF2-40B4-BE49-F238E27FC236}">
                  <a16:creationId xmlns:a16="http://schemas.microsoft.com/office/drawing/2014/main" id="{BBEED026-9758-BB9F-A42B-F31119354E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7890" y="0"/>
              <a:ext cx="1828800" cy="9412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Andrés Valderrutén Rodríguez" refreshedDate="45540.801172106483" createdVersion="8" refreshedVersion="8" minRefreshableVersion="3" recordCount="29" xr:uid="{C47DFA85-CCFD-4C31-8962-9BB24B71C3A2}">
  <cacheSource type="worksheet">
    <worksheetSource ref="B2:F31" sheet="Hoja1"/>
  </cacheSource>
  <cacheFields count="8">
    <cacheField name="Fecha" numFmtId="14">
      <sharedItems containsSemiMixedTypes="0" containsNonDate="0" containsDate="1" containsString="0" minDate="2017-03-17T00:00:00" maxDate="2019-09-21T00:00:00" count="26">
        <d v="2017-03-17T00:00:00"/>
        <d v="2017-03-20T00:00:00"/>
        <d v="2017-03-22T00:00:00"/>
        <d v="2017-04-20T00:00:00"/>
        <d v="2017-04-17T00:00:00"/>
        <d v="2017-05-22T00:00:00"/>
        <d v="2017-05-24T00:00:00"/>
        <d v="2017-05-17T00:00:00"/>
        <d v="2017-05-20T00:00:00"/>
        <d v="2017-05-27T00:00:00"/>
        <d v="2018-05-18T00:00:00"/>
        <d v="2018-06-16T00:00:00"/>
        <d v="2018-06-17T00:00:00"/>
        <d v="2018-06-20T00:00:00"/>
        <d v="2018-06-19T00:00:00"/>
        <d v="2018-07-05T00:00:00"/>
        <d v="2018-07-06T00:00:00"/>
        <d v="2018-07-08T00:00:00"/>
        <d v="2018-08-04T00:00:00"/>
        <d v="2018-08-06T00:00:00"/>
        <d v="2018-08-07T00:00:00"/>
        <d v="2018-09-01T00:00:00"/>
        <d v="2018-09-04T00:00:00"/>
        <d v="2019-09-05T00:00:00"/>
        <d v="2019-09-08T00:00:00"/>
        <d v="2019-09-20T00:00:00"/>
      </sharedItems>
      <fieldGroup par="7"/>
    </cacheField>
    <cacheField name="Vendedor" numFmtId="0">
      <sharedItems count="4">
        <s v="Carlos Vasquez"/>
        <s v="Juan Carlos"/>
        <s v="Pedro Noriega"/>
        <s v="José Almanares"/>
      </sharedItems>
    </cacheField>
    <cacheField name="Tienda" numFmtId="0">
      <sharedItems count="4">
        <s v="Tienda A"/>
        <s v="Tienda B"/>
        <s v="Tienda C"/>
        <s v="Tienda D"/>
      </sharedItems>
    </cacheField>
    <cacheField name="Producto" numFmtId="0">
      <sharedItems count="9">
        <s v="Laptop i3"/>
        <s v="Impresora "/>
        <s v="Laptop i5"/>
        <s v="Pantalla 42"/>
        <s v="Teclado"/>
        <s v="Mouse"/>
        <s v="Laptop i7"/>
        <s v="Pantalla 17"/>
        <s v="USB 3.0.1"/>
      </sharedItems>
    </cacheField>
    <cacheField name="Importe" numFmtId="164">
      <sharedItems containsSemiMixedTypes="0" containsString="0" containsNumber="1" containsInteger="1" minValue="10" maxValue="4000"/>
    </cacheField>
    <cacheField name="Meses (Fecha)" numFmtId="0" databaseField="0">
      <fieldGroup base="0">
        <rangePr groupBy="months" startDate="2017-03-17T00:00:00" endDate="2019-09-21T00:00:00"/>
        <groupItems count="14">
          <s v="&lt;17/03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1/09/2019"/>
        </groupItems>
      </fieldGroup>
    </cacheField>
    <cacheField name="Trimestres (Fecha)" numFmtId="0" databaseField="0">
      <fieldGroup base="0">
        <rangePr groupBy="quarters" startDate="2017-03-17T00:00:00" endDate="2019-09-21T00:00:00"/>
        <groupItems count="6">
          <s v="&lt;17/03/2017"/>
          <s v="Trim.1"/>
          <s v="Trim.2"/>
          <s v="Trim.3"/>
          <s v="Trim.4"/>
          <s v="&gt;21/09/2019"/>
        </groupItems>
      </fieldGroup>
    </cacheField>
    <cacheField name="Años (Fecha)" numFmtId="0" databaseField="0">
      <fieldGroup base="0">
        <rangePr groupBy="years" startDate="2017-03-17T00:00:00" endDate="2019-09-21T00:00:00"/>
        <groupItems count="5">
          <s v="&lt;17/03/2017"/>
          <s v="2017"/>
          <s v="2018"/>
          <s v="2019"/>
          <s v="&gt;21/09/2019"/>
        </groupItems>
      </fieldGroup>
    </cacheField>
  </cacheFields>
  <extLst>
    <ext xmlns:x14="http://schemas.microsoft.com/office/spreadsheetml/2009/9/main" uri="{725AE2AE-9491-48be-B2B4-4EB974FC3084}">
      <x14:pivotCacheDefinition pivotCacheId="8831168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  <n v="1000"/>
  </r>
  <r>
    <x v="1"/>
    <x v="1"/>
    <x v="1"/>
    <x v="1"/>
    <n v="200"/>
  </r>
  <r>
    <x v="2"/>
    <x v="2"/>
    <x v="1"/>
    <x v="2"/>
    <n v="3500"/>
  </r>
  <r>
    <x v="3"/>
    <x v="3"/>
    <x v="2"/>
    <x v="1"/>
    <n v="100"/>
  </r>
  <r>
    <x v="4"/>
    <x v="0"/>
    <x v="0"/>
    <x v="3"/>
    <n v="100"/>
  </r>
  <r>
    <x v="5"/>
    <x v="1"/>
    <x v="2"/>
    <x v="4"/>
    <n v="20"/>
  </r>
  <r>
    <x v="5"/>
    <x v="2"/>
    <x v="2"/>
    <x v="5"/>
    <n v="10"/>
  </r>
  <r>
    <x v="6"/>
    <x v="3"/>
    <x v="0"/>
    <x v="4"/>
    <n v="20"/>
  </r>
  <r>
    <x v="7"/>
    <x v="3"/>
    <x v="3"/>
    <x v="6"/>
    <n v="4000"/>
  </r>
  <r>
    <x v="8"/>
    <x v="0"/>
    <x v="2"/>
    <x v="6"/>
    <n v="4000"/>
  </r>
  <r>
    <x v="9"/>
    <x v="1"/>
    <x v="2"/>
    <x v="7"/>
    <n v="180"/>
  </r>
  <r>
    <x v="8"/>
    <x v="2"/>
    <x v="0"/>
    <x v="5"/>
    <n v="10"/>
  </r>
  <r>
    <x v="7"/>
    <x v="3"/>
    <x v="3"/>
    <x v="4"/>
    <n v="30"/>
  </r>
  <r>
    <x v="10"/>
    <x v="0"/>
    <x v="1"/>
    <x v="0"/>
    <n v="1000"/>
  </r>
  <r>
    <x v="11"/>
    <x v="1"/>
    <x v="2"/>
    <x v="8"/>
    <n v="15"/>
  </r>
  <r>
    <x v="12"/>
    <x v="2"/>
    <x v="0"/>
    <x v="6"/>
    <n v="4000"/>
  </r>
  <r>
    <x v="13"/>
    <x v="3"/>
    <x v="2"/>
    <x v="8"/>
    <n v="15"/>
  </r>
  <r>
    <x v="14"/>
    <x v="0"/>
    <x v="0"/>
    <x v="1"/>
    <n v="100"/>
  </r>
  <r>
    <x v="15"/>
    <x v="1"/>
    <x v="3"/>
    <x v="3"/>
    <n v="100"/>
  </r>
  <r>
    <x v="16"/>
    <x v="2"/>
    <x v="0"/>
    <x v="0"/>
    <n v="15"/>
  </r>
  <r>
    <x v="17"/>
    <x v="3"/>
    <x v="2"/>
    <x v="3"/>
    <n v="100"/>
  </r>
  <r>
    <x v="18"/>
    <x v="0"/>
    <x v="3"/>
    <x v="8"/>
    <n v="15"/>
  </r>
  <r>
    <x v="19"/>
    <x v="1"/>
    <x v="2"/>
    <x v="3"/>
    <n v="100"/>
  </r>
  <r>
    <x v="20"/>
    <x v="2"/>
    <x v="0"/>
    <x v="6"/>
    <n v="4000"/>
  </r>
  <r>
    <x v="21"/>
    <x v="3"/>
    <x v="0"/>
    <x v="3"/>
    <n v="100"/>
  </r>
  <r>
    <x v="22"/>
    <x v="0"/>
    <x v="1"/>
    <x v="1"/>
    <n v="100"/>
  </r>
  <r>
    <x v="23"/>
    <x v="1"/>
    <x v="0"/>
    <x v="0"/>
    <n v="1000"/>
  </r>
  <r>
    <x v="24"/>
    <x v="2"/>
    <x v="3"/>
    <x v="2"/>
    <n v="3500"/>
  </r>
  <r>
    <x v="25"/>
    <x v="3"/>
    <x v="1"/>
    <x v="8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32FFA-189A-4592-ABB8-F21B25E93266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F9" firstHeaderRow="1" firstDataRow="2" firstDataCol="1"/>
  <pivotFields count="8">
    <pivotField numFmtId="14" showAll="0">
      <items count="27">
        <item x="0"/>
        <item x="1"/>
        <item x="2"/>
        <item x="4"/>
        <item x="3"/>
        <item x="7"/>
        <item x="8"/>
        <item x="5"/>
        <item x="6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10">
        <item x="1"/>
        <item x="0"/>
        <item x="2"/>
        <item x="6"/>
        <item x="5"/>
        <item x="7"/>
        <item x="3"/>
        <item x="4"/>
        <item x="8"/>
        <item t="default"/>
      </items>
    </pivotField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de Importe" fld="4" baseField="0" baseItem="0" numFmtId="44"/>
  </dataFields>
  <formats count="1">
    <format dxfId="0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5F6F1-767D-4C10-8EF9-087F047267F4}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V3:AA11" firstHeaderRow="1" firstDataRow="2" firstDataCol="1"/>
  <pivotFields count="8">
    <pivotField numFmtId="14" showAll="0">
      <items count="27">
        <item x="0"/>
        <item x="1"/>
        <item x="2"/>
        <item x="4"/>
        <item x="3"/>
        <item x="7"/>
        <item x="8"/>
        <item x="5"/>
        <item x="6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sd="0" x="2"/>
        <item sd="0" x="3"/>
        <item sd="0" x="4"/>
        <item t="default"/>
      </items>
    </pivotField>
  </pivotFields>
  <rowFields count="2">
    <field x="7"/>
    <field x="5"/>
  </rowFields>
  <rowItems count="7">
    <i>
      <x v="1"/>
    </i>
    <i r="1">
      <x v="3"/>
    </i>
    <i r="1">
      <x v="4"/>
    </i>
    <i r="1">
      <x v="5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de Importe" fld="4" baseField="0" baseItem="0"/>
  </dataFields>
  <formats count="1">
    <format dxfId="1">
      <pivotArea outline="0" collapsedLevelsAreSubtotals="1" fieldPosition="0">
        <references count="1">
          <reference field="1" count="3" selected="0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590149-CB03-436A-88CB-FEC484BB12AE}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O3:T11" firstHeaderRow="1" firstDataRow="2" firstDataCol="1"/>
  <pivotFields count="8">
    <pivotField numFmtId="14" showAll="0">
      <items count="27">
        <item x="0"/>
        <item x="1"/>
        <item x="2"/>
        <item x="4"/>
        <item x="3"/>
        <item x="7"/>
        <item x="8"/>
        <item x="5"/>
        <item x="6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0">
        <item x="1"/>
        <item x="0"/>
        <item x="2"/>
        <item x="6"/>
        <item x="5"/>
        <item x="7"/>
        <item x="3"/>
        <item x="4"/>
        <item x="8"/>
        <item t="default"/>
      </items>
    </pivotField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sd="0" x="2"/>
        <item sd="0" x="3"/>
        <item sd="0" x="4"/>
        <item t="default"/>
      </items>
    </pivotField>
  </pivotFields>
  <rowFields count="2">
    <field x="7"/>
    <field x="5"/>
  </rowFields>
  <rowItems count="7">
    <i>
      <x v="1"/>
    </i>
    <i r="1">
      <x v="3"/>
    </i>
    <i r="1">
      <x v="4"/>
    </i>
    <i r="1">
      <x v="5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áx. de Importe" fld="4" subtotal="max" baseField="7" baseItem="1"/>
  </dataFields>
  <formats count="1">
    <format dxfId="2">
      <pivotArea outline="0" collapsedLevelsAreSubtotals="1" fieldPosition="0">
        <references count="1">
          <reference field="1" count="3" selected="0">
            <x v="0"/>
            <x v="1"/>
            <x v="2"/>
          </reference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B58A8-93C7-4018-BC28-732F6E487CFA}" name="TablaDiná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H3:M14" firstHeaderRow="1" firstDataRow="2" firstDataCol="1"/>
  <pivotFields count="8">
    <pivotField numFmtId="14" showAll="0">
      <items count="27">
        <item x="0"/>
        <item x="1"/>
        <item x="2"/>
        <item x="4"/>
        <item x="3"/>
        <item x="7"/>
        <item x="8"/>
        <item x="5"/>
        <item x="6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10">
        <item x="1"/>
        <item x="0"/>
        <item x="2"/>
        <item x="6"/>
        <item x="5"/>
        <item x="7"/>
        <item x="3"/>
        <item x="4"/>
        <item x="8"/>
        <item t="default"/>
      </items>
    </pivotField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de Importe" fld="4" baseField="0" baseItem="0" numFmtId="44"/>
  </dataFields>
  <formats count="1">
    <format dxfId="3">
      <pivotArea outline="0" collapsedLevelsAreSubtotals="1" fieldPosition="0"/>
    </format>
  </formats>
  <chartFormats count="4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3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3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3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</references>
      </pivotArea>
    </chartFormat>
    <chartFormat chart="3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4"/>
          </reference>
        </references>
      </pivotArea>
    </chartFormat>
    <chartFormat chart="3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5"/>
          </reference>
        </references>
      </pivotArea>
    </chartFormat>
    <chartFormat chart="3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6"/>
          </reference>
        </references>
      </pivotArea>
    </chartFormat>
    <chartFormat chart="3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7"/>
          </reference>
        </references>
      </pivotArea>
    </chartFormat>
    <chartFormat chart="3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8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3" format="5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3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3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</references>
      </pivotArea>
    </chartFormat>
    <chartFormat chart="3" format="5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</references>
      </pivotArea>
    </chartFormat>
    <chartFormat chart="3" format="6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</references>
      </pivotArea>
    </chartFormat>
    <chartFormat chart="3" format="6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6"/>
          </reference>
        </references>
      </pivotArea>
    </chartFormat>
    <chartFormat chart="3" format="6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7"/>
          </reference>
        </references>
      </pivotArea>
    </chartFormat>
    <chartFormat chart="3" format="6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8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3" format="6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3" format="6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6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</references>
      </pivotArea>
    </chartFormat>
    <chartFormat chart="3" format="6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4"/>
          </reference>
        </references>
      </pivotArea>
    </chartFormat>
    <chartFormat chart="3" format="7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5"/>
          </reference>
        </references>
      </pivotArea>
    </chartFormat>
    <chartFormat chart="3" format="7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6"/>
          </reference>
        </references>
      </pivotArea>
    </chartFormat>
    <chartFormat chart="3" format="7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7"/>
          </reference>
        </references>
      </pivotArea>
    </chartFormat>
    <chartFormat chart="3" format="7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8"/>
          </reference>
        </references>
      </pivotArea>
    </chartFormat>
    <chartFormat chart="3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7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3" format="7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3" format="7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3" format="7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</references>
      </pivotArea>
    </chartFormat>
    <chartFormat chart="3" format="7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</references>
      </pivotArea>
    </chartFormat>
    <chartFormat chart="3" format="8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5"/>
          </reference>
        </references>
      </pivotArea>
    </chartFormat>
    <chartFormat chart="3" format="8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6"/>
          </reference>
        </references>
      </pivotArea>
    </chartFormat>
    <chartFormat chart="3" format="8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7"/>
          </reference>
        </references>
      </pivotArea>
    </chartFormat>
    <chartFormat chart="3" format="8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8"/>
          </reference>
        </references>
      </pivotArea>
    </chartFormat>
    <chartFormat chart="3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142D7B21-A2AD-4B3C-86D8-4DE8D5179CA4}" sourceName="Vendedor">
  <pivotTables>
    <pivotTable tabId="2" name="TablaDinámica3"/>
    <pivotTable tabId="2" name="TablaDinámica2"/>
    <pivotTable tabId="2" name="TablaDinámica1"/>
  </pivotTables>
  <data>
    <tabular pivotCacheId="883116833">
      <items count="4">
        <i x="0" s="1"/>
        <i x="3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" xr10:uid="{496DDAC0-5DAA-4BB6-9542-875A35E98379}" sourceName="Tienda">
  <pivotTables>
    <pivotTable tabId="2" name="TablaDinámica3"/>
    <pivotTable tabId="2" name="TablaDinámica2"/>
    <pivotTable tabId="2" name="TablaDinámica1"/>
  </pivotTables>
  <data>
    <tabular pivotCacheId="883116833">
      <items count="4">
        <i x="0" s="1"/>
        <i x="1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51EA1711-141A-4650-B110-03B108605C11}" sourceName="Producto">
  <pivotTables>
    <pivotTable tabId="2" name="TablaDinámica3"/>
    <pivotTable tabId="2" name="TablaDinámica2"/>
    <pivotTable tabId="2" name="TablaDinámica1"/>
  </pivotTables>
  <data>
    <tabular pivotCacheId="883116833">
      <items count="9">
        <i x="1" s="1"/>
        <i x="0" s="1"/>
        <i x="2" s="1"/>
        <i x="6" s="1"/>
        <i x="5" s="1"/>
        <i x="7" s="1"/>
        <i x="3" s="1"/>
        <i x="4" s="1"/>
        <i x="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1684010D-2EF9-46BE-9948-59946D5ABB7E}" cache="SegmentaciónDeDatos_Vendedor" caption="Vendedor" rowHeight="234950"/>
  <slicer name="Tienda" xr10:uid="{0CE20FF7-6AC7-4635-9755-8577E78C2E78}" cache="SegmentaciónDeDatos_Tienda" caption="Tienda" rowHeight="234950"/>
  <slicer name="Producto" xr10:uid="{A696BF9C-CC25-46F0-BA9C-59F349F8BB95}" cache="SegmentaciónDeDatos_Producto" caption="Producto" rowHeight="234950"/>
</slicer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6A6A-0B2B-4333-BCCD-1EB7548EC806}">
  <dimension ref="A3:AA14"/>
  <sheetViews>
    <sheetView tabSelected="1" topLeftCell="L1" workbookViewId="0">
      <selection activeCell="O3" sqref="O3:T11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" width="13.88671875" bestFit="1" customWidth="1"/>
    <col min="4" max="4" width="10.88671875" bestFit="1" customWidth="1"/>
    <col min="5" max="5" width="13" bestFit="1" customWidth="1"/>
    <col min="6" max="6" width="11.88671875" bestFit="1" customWidth="1"/>
    <col min="8" max="8" width="16.5546875" bestFit="1" customWidth="1"/>
    <col min="9" max="9" width="21.44140625" bestFit="1" customWidth="1"/>
    <col min="10" max="10" width="13.88671875" bestFit="1" customWidth="1"/>
    <col min="11" max="11" width="10.88671875" bestFit="1" customWidth="1"/>
    <col min="12" max="12" width="13" bestFit="1" customWidth="1"/>
    <col min="13" max="13" width="11.88671875" bestFit="1" customWidth="1"/>
    <col min="15" max="15" width="16.5546875" bestFit="1" customWidth="1"/>
    <col min="16" max="16" width="21.44140625" bestFit="1" customWidth="1"/>
    <col min="17" max="17" width="13.88671875" bestFit="1" customWidth="1"/>
    <col min="18" max="18" width="10.88671875" bestFit="1" customWidth="1"/>
    <col min="19" max="19" width="13" bestFit="1" customWidth="1"/>
    <col min="20" max="20" width="11.88671875" bestFit="1" customWidth="1"/>
  </cols>
  <sheetData>
    <row r="3" spans="1:27" x14ac:dyDescent="0.3">
      <c r="A3" s="14" t="s">
        <v>25</v>
      </c>
      <c r="B3" s="14" t="s">
        <v>24</v>
      </c>
      <c r="H3" s="14" t="s">
        <v>25</v>
      </c>
      <c r="I3" s="14" t="s">
        <v>24</v>
      </c>
      <c r="O3" s="14" t="s">
        <v>32</v>
      </c>
      <c r="P3" s="14" t="s">
        <v>24</v>
      </c>
      <c r="V3" s="14" t="s">
        <v>25</v>
      </c>
      <c r="W3" s="14" t="s">
        <v>24</v>
      </c>
    </row>
    <row r="4" spans="1:27" x14ac:dyDescent="0.3">
      <c r="A4" s="14" t="s">
        <v>22</v>
      </c>
      <c r="B4" t="s">
        <v>5</v>
      </c>
      <c r="C4" t="s">
        <v>13</v>
      </c>
      <c r="D4" t="s">
        <v>8</v>
      </c>
      <c r="E4" t="s">
        <v>11</v>
      </c>
      <c r="F4" t="s">
        <v>23</v>
      </c>
      <c r="H4" s="14" t="s">
        <v>22</v>
      </c>
      <c r="I4" t="s">
        <v>5</v>
      </c>
      <c r="J4" t="s">
        <v>13</v>
      </c>
      <c r="K4" t="s">
        <v>8</v>
      </c>
      <c r="L4" t="s">
        <v>11</v>
      </c>
      <c r="M4" t="s">
        <v>23</v>
      </c>
      <c r="O4" s="14" t="s">
        <v>22</v>
      </c>
      <c r="P4" t="s">
        <v>5</v>
      </c>
      <c r="Q4" t="s">
        <v>13</v>
      </c>
      <c r="R4" t="s">
        <v>8</v>
      </c>
      <c r="S4" t="s">
        <v>11</v>
      </c>
      <c r="T4" t="s">
        <v>23</v>
      </c>
      <c r="V4" s="14" t="s">
        <v>22</v>
      </c>
      <c r="W4" t="s">
        <v>5</v>
      </c>
      <c r="X4" t="s">
        <v>13</v>
      </c>
      <c r="Y4" t="s">
        <v>8</v>
      </c>
      <c r="Z4" t="s">
        <v>11</v>
      </c>
      <c r="AA4" t="s">
        <v>23</v>
      </c>
    </row>
    <row r="5" spans="1:27" x14ac:dyDescent="0.3">
      <c r="A5" s="15" t="s">
        <v>6</v>
      </c>
      <c r="B5" s="18">
        <v>1200</v>
      </c>
      <c r="C5" s="18">
        <v>120</v>
      </c>
      <c r="D5" s="18">
        <v>1000</v>
      </c>
      <c r="E5" s="18">
        <v>8025</v>
      </c>
      <c r="F5" s="18">
        <v>10345</v>
      </c>
      <c r="H5" s="15" t="s">
        <v>10</v>
      </c>
      <c r="I5" s="18">
        <v>200</v>
      </c>
      <c r="J5" s="18">
        <v>100</v>
      </c>
      <c r="K5" s="18">
        <v>200</v>
      </c>
      <c r="L5" s="18"/>
      <c r="M5" s="18">
        <v>500</v>
      </c>
      <c r="O5" s="15" t="s">
        <v>26</v>
      </c>
      <c r="P5" s="17">
        <v>4000</v>
      </c>
      <c r="Q5" s="17">
        <v>4000</v>
      </c>
      <c r="R5" s="17">
        <v>200</v>
      </c>
      <c r="S5">
        <v>3500</v>
      </c>
      <c r="T5">
        <v>4000</v>
      </c>
      <c r="V5" s="15" t="s">
        <v>26</v>
      </c>
      <c r="W5" s="17">
        <v>5100</v>
      </c>
      <c r="X5" s="17">
        <v>4150</v>
      </c>
      <c r="Y5" s="17">
        <v>400</v>
      </c>
      <c r="Z5">
        <v>3520</v>
      </c>
      <c r="AA5">
        <v>13170</v>
      </c>
    </row>
    <row r="6" spans="1:27" x14ac:dyDescent="0.3">
      <c r="A6" s="15" t="s">
        <v>9</v>
      </c>
      <c r="B6" s="18">
        <v>1100</v>
      </c>
      <c r="C6" s="18">
        <v>15</v>
      </c>
      <c r="D6" s="18">
        <v>200</v>
      </c>
      <c r="E6" s="18">
        <v>3500</v>
      </c>
      <c r="F6" s="18">
        <v>4815</v>
      </c>
      <c r="H6" s="15" t="s">
        <v>7</v>
      </c>
      <c r="I6" s="18">
        <v>2000</v>
      </c>
      <c r="J6" s="18"/>
      <c r="K6" s="18">
        <v>1000</v>
      </c>
      <c r="L6" s="18">
        <v>15</v>
      </c>
      <c r="M6" s="18">
        <v>3015</v>
      </c>
      <c r="O6" s="16" t="s">
        <v>29</v>
      </c>
      <c r="P6" s="17">
        <v>1000</v>
      </c>
      <c r="Q6" s="17"/>
      <c r="R6" s="17">
        <v>200</v>
      </c>
      <c r="S6">
        <v>3500</v>
      </c>
      <c r="T6">
        <v>3500</v>
      </c>
      <c r="V6" s="16" t="s">
        <v>29</v>
      </c>
      <c r="W6" s="17">
        <v>1000</v>
      </c>
      <c r="X6" s="17"/>
      <c r="Y6" s="17">
        <v>200</v>
      </c>
      <c r="Z6">
        <v>3500</v>
      </c>
      <c r="AA6">
        <v>4700</v>
      </c>
    </row>
    <row r="7" spans="1:27" x14ac:dyDescent="0.3">
      <c r="A7" s="15" t="s">
        <v>14</v>
      </c>
      <c r="B7" s="18">
        <v>4000</v>
      </c>
      <c r="C7" s="18">
        <v>215</v>
      </c>
      <c r="D7" s="18">
        <v>315</v>
      </c>
      <c r="E7" s="18">
        <v>10</v>
      </c>
      <c r="F7" s="18">
        <v>4540</v>
      </c>
      <c r="H7" s="15" t="s">
        <v>12</v>
      </c>
      <c r="I7" s="18"/>
      <c r="J7" s="18"/>
      <c r="K7" s="18"/>
      <c r="L7" s="18">
        <v>7000</v>
      </c>
      <c r="M7" s="18">
        <v>7000</v>
      </c>
      <c r="O7" s="16" t="s">
        <v>30</v>
      </c>
      <c r="P7" s="17">
        <v>100</v>
      </c>
      <c r="Q7" s="17">
        <v>100</v>
      </c>
      <c r="R7" s="17"/>
      <c r="T7">
        <v>100</v>
      </c>
      <c r="V7" s="16" t="s">
        <v>30</v>
      </c>
      <c r="W7" s="17">
        <v>100</v>
      </c>
      <c r="X7" s="17">
        <v>100</v>
      </c>
      <c r="Y7" s="17"/>
      <c r="AA7">
        <v>200</v>
      </c>
    </row>
    <row r="8" spans="1:27" x14ac:dyDescent="0.3">
      <c r="A8" s="15" t="s">
        <v>18</v>
      </c>
      <c r="B8" s="18">
        <v>15</v>
      </c>
      <c r="C8" s="18">
        <v>4030</v>
      </c>
      <c r="D8" s="18">
        <v>100</v>
      </c>
      <c r="E8" s="18">
        <v>3500</v>
      </c>
      <c r="F8" s="18">
        <v>7645</v>
      </c>
      <c r="H8" s="15" t="s">
        <v>19</v>
      </c>
      <c r="I8" s="18">
        <v>4000</v>
      </c>
      <c r="J8" s="18">
        <v>4000</v>
      </c>
      <c r="K8" s="18"/>
      <c r="L8" s="18">
        <v>8000</v>
      </c>
      <c r="M8" s="18">
        <v>16000</v>
      </c>
      <c r="O8" s="16" t="s">
        <v>31</v>
      </c>
      <c r="P8" s="17">
        <v>4000</v>
      </c>
      <c r="Q8" s="17">
        <v>4000</v>
      </c>
      <c r="R8" s="17">
        <v>180</v>
      </c>
      <c r="S8">
        <v>10</v>
      </c>
      <c r="T8">
        <v>4000</v>
      </c>
      <c r="V8" s="16" t="s">
        <v>31</v>
      </c>
      <c r="W8" s="17">
        <v>4000</v>
      </c>
      <c r="X8" s="17">
        <v>4050</v>
      </c>
      <c r="Y8" s="17">
        <v>200</v>
      </c>
      <c r="Z8">
        <v>20</v>
      </c>
      <c r="AA8">
        <v>8270</v>
      </c>
    </row>
    <row r="9" spans="1:27" x14ac:dyDescent="0.3">
      <c r="A9" s="15" t="s">
        <v>23</v>
      </c>
      <c r="B9" s="18">
        <v>6315</v>
      </c>
      <c r="C9" s="18">
        <v>4380</v>
      </c>
      <c r="D9" s="18">
        <v>1615</v>
      </c>
      <c r="E9" s="18">
        <v>15035</v>
      </c>
      <c r="F9" s="18">
        <v>27345</v>
      </c>
      <c r="H9" s="15" t="s">
        <v>17</v>
      </c>
      <c r="I9" s="18"/>
      <c r="J9" s="18"/>
      <c r="K9" s="18"/>
      <c r="L9" s="18">
        <v>20</v>
      </c>
      <c r="M9" s="18">
        <v>20</v>
      </c>
      <c r="O9" s="15" t="s">
        <v>27</v>
      </c>
      <c r="P9" s="17">
        <v>1000</v>
      </c>
      <c r="Q9" s="17">
        <v>100</v>
      </c>
      <c r="R9" s="17">
        <v>100</v>
      </c>
      <c r="S9">
        <v>4000</v>
      </c>
      <c r="T9">
        <v>4000</v>
      </c>
      <c r="V9" s="15" t="s">
        <v>27</v>
      </c>
      <c r="W9" s="17">
        <v>1215</v>
      </c>
      <c r="X9" s="17">
        <v>215</v>
      </c>
      <c r="Y9" s="17">
        <v>215</v>
      </c>
      <c r="Z9">
        <v>8015</v>
      </c>
      <c r="AA9">
        <v>9660</v>
      </c>
    </row>
    <row r="10" spans="1:27" x14ac:dyDescent="0.3">
      <c r="H10" s="15" t="s">
        <v>20</v>
      </c>
      <c r="I10" s="18"/>
      <c r="J10" s="18"/>
      <c r="K10" s="18">
        <v>180</v>
      </c>
      <c r="L10" s="18"/>
      <c r="M10" s="18">
        <v>180</v>
      </c>
      <c r="O10" s="15" t="s">
        <v>28</v>
      </c>
      <c r="P10" s="17"/>
      <c r="Q10" s="17">
        <v>15</v>
      </c>
      <c r="R10" s="17">
        <v>1000</v>
      </c>
      <c r="S10">
        <v>3500</v>
      </c>
      <c r="T10">
        <v>3500</v>
      </c>
      <c r="V10" s="15" t="s">
        <v>28</v>
      </c>
      <c r="W10" s="17"/>
      <c r="X10" s="17">
        <v>15</v>
      </c>
      <c r="Y10" s="17">
        <v>1000</v>
      </c>
      <c r="Z10">
        <v>3500</v>
      </c>
      <c r="AA10">
        <v>4515</v>
      </c>
    </row>
    <row r="11" spans="1:27" x14ac:dyDescent="0.3">
      <c r="H11" s="15" t="s">
        <v>15</v>
      </c>
      <c r="I11" s="18">
        <v>100</v>
      </c>
      <c r="J11" s="18">
        <v>200</v>
      </c>
      <c r="K11" s="18">
        <v>200</v>
      </c>
      <c r="L11" s="18"/>
      <c r="M11" s="18">
        <v>500</v>
      </c>
      <c r="O11" s="15" t="s">
        <v>23</v>
      </c>
      <c r="P11" s="17">
        <v>4000</v>
      </c>
      <c r="Q11" s="17">
        <v>4000</v>
      </c>
      <c r="R11" s="17">
        <v>1000</v>
      </c>
      <c r="S11">
        <v>4000</v>
      </c>
      <c r="T11">
        <v>4000</v>
      </c>
      <c r="V11" s="15" t="s">
        <v>23</v>
      </c>
      <c r="W11" s="17">
        <v>6315</v>
      </c>
      <c r="X11" s="17">
        <v>4380</v>
      </c>
      <c r="Y11" s="17">
        <v>1615</v>
      </c>
      <c r="Z11">
        <v>15035</v>
      </c>
      <c r="AA11">
        <v>27345</v>
      </c>
    </row>
    <row r="12" spans="1:27" x14ac:dyDescent="0.3">
      <c r="H12" s="15" t="s">
        <v>16</v>
      </c>
      <c r="I12" s="18"/>
      <c r="J12" s="18">
        <v>50</v>
      </c>
      <c r="K12" s="18">
        <v>20</v>
      </c>
      <c r="L12" s="18"/>
      <c r="M12" s="18">
        <v>70</v>
      </c>
    </row>
    <row r="13" spans="1:27" x14ac:dyDescent="0.3">
      <c r="H13" s="15" t="s">
        <v>21</v>
      </c>
      <c r="I13" s="18">
        <v>15</v>
      </c>
      <c r="J13" s="18">
        <v>30</v>
      </c>
      <c r="K13" s="18">
        <v>15</v>
      </c>
      <c r="L13" s="18"/>
      <c r="M13" s="18">
        <v>60</v>
      </c>
    </row>
    <row r="14" spans="1:27" x14ac:dyDescent="0.3">
      <c r="H14" s="15" t="s">
        <v>23</v>
      </c>
      <c r="I14" s="18">
        <v>6315</v>
      </c>
      <c r="J14" s="18">
        <v>4380</v>
      </c>
      <c r="K14" s="18">
        <v>1615</v>
      </c>
      <c r="L14" s="18">
        <v>15035</v>
      </c>
      <c r="M14" s="18">
        <v>27345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6B925-737B-459C-A2E6-1DF42E424F8B}">
  <dimension ref="A1"/>
  <sheetViews>
    <sheetView zoomScale="85" zoomScaleNormal="85" workbookViewId="0">
      <selection activeCell="J4" sqref="J4"/>
    </sheetView>
  </sheetViews>
  <sheetFormatPr baseColWidth="10"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F98E-EDA1-442D-9F58-9B2B3AE6C24E}">
  <dimension ref="B2:F31"/>
  <sheetViews>
    <sheetView topLeftCell="A2" workbookViewId="0">
      <selection activeCell="B2" sqref="B2:F31"/>
    </sheetView>
  </sheetViews>
  <sheetFormatPr baseColWidth="10" defaultRowHeight="14.4" x14ac:dyDescent="0.3"/>
  <sheetData>
    <row r="2" spans="2:6" ht="1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3">
      <c r="B3" s="2">
        <v>42811</v>
      </c>
      <c r="C3" s="3" t="s">
        <v>5</v>
      </c>
      <c r="D3" s="3" t="s">
        <v>6</v>
      </c>
      <c r="E3" s="3" t="s">
        <v>7</v>
      </c>
      <c r="F3" s="4">
        <v>1000</v>
      </c>
    </row>
    <row r="4" spans="2:6" x14ac:dyDescent="0.3">
      <c r="B4" s="2">
        <v>42814</v>
      </c>
      <c r="C4" s="3" t="s">
        <v>8</v>
      </c>
      <c r="D4" s="3" t="s">
        <v>9</v>
      </c>
      <c r="E4" s="3" t="s">
        <v>10</v>
      </c>
      <c r="F4" s="4">
        <v>200</v>
      </c>
    </row>
    <row r="5" spans="2:6" x14ac:dyDescent="0.3">
      <c r="B5" s="2">
        <v>42816</v>
      </c>
      <c r="C5" s="3" t="s">
        <v>11</v>
      </c>
      <c r="D5" s="3" t="s">
        <v>9</v>
      </c>
      <c r="E5" s="3" t="s">
        <v>12</v>
      </c>
      <c r="F5" s="4">
        <v>3500</v>
      </c>
    </row>
    <row r="6" spans="2:6" x14ac:dyDescent="0.3">
      <c r="B6" s="2">
        <v>42845</v>
      </c>
      <c r="C6" s="3" t="s">
        <v>13</v>
      </c>
      <c r="D6" s="3" t="s">
        <v>14</v>
      </c>
      <c r="E6" s="3" t="s">
        <v>10</v>
      </c>
      <c r="F6" s="4">
        <v>100</v>
      </c>
    </row>
    <row r="7" spans="2:6" x14ac:dyDescent="0.3">
      <c r="B7" s="2">
        <v>42842</v>
      </c>
      <c r="C7" s="3" t="s">
        <v>5</v>
      </c>
      <c r="D7" s="3" t="s">
        <v>6</v>
      </c>
      <c r="E7" s="3" t="s">
        <v>15</v>
      </c>
      <c r="F7" s="4">
        <v>100</v>
      </c>
    </row>
    <row r="8" spans="2:6" x14ac:dyDescent="0.3">
      <c r="B8" s="2">
        <v>42877</v>
      </c>
      <c r="C8" s="3" t="s">
        <v>8</v>
      </c>
      <c r="D8" s="3" t="s">
        <v>14</v>
      </c>
      <c r="E8" s="3" t="s">
        <v>16</v>
      </c>
      <c r="F8" s="4">
        <v>20</v>
      </c>
    </row>
    <row r="9" spans="2:6" x14ac:dyDescent="0.3">
      <c r="B9" s="2">
        <v>42877</v>
      </c>
      <c r="C9" s="3" t="s">
        <v>11</v>
      </c>
      <c r="D9" s="3" t="s">
        <v>14</v>
      </c>
      <c r="E9" s="3" t="s">
        <v>17</v>
      </c>
      <c r="F9" s="4">
        <v>10</v>
      </c>
    </row>
    <row r="10" spans="2:6" x14ac:dyDescent="0.3">
      <c r="B10" s="5">
        <v>42879</v>
      </c>
      <c r="C10" s="6" t="s">
        <v>13</v>
      </c>
      <c r="D10" s="3" t="s">
        <v>6</v>
      </c>
      <c r="E10" s="6" t="s">
        <v>16</v>
      </c>
      <c r="F10" s="7">
        <v>20</v>
      </c>
    </row>
    <row r="11" spans="2:6" x14ac:dyDescent="0.3">
      <c r="B11" s="8">
        <v>42872</v>
      </c>
      <c r="C11" s="9" t="s">
        <v>13</v>
      </c>
      <c r="D11" s="9" t="s">
        <v>18</v>
      </c>
      <c r="E11" s="9" t="s">
        <v>19</v>
      </c>
      <c r="F11" s="10">
        <v>4000</v>
      </c>
    </row>
    <row r="12" spans="2:6" x14ac:dyDescent="0.3">
      <c r="B12" s="8">
        <v>42875</v>
      </c>
      <c r="C12" s="9" t="s">
        <v>5</v>
      </c>
      <c r="D12" s="3" t="s">
        <v>14</v>
      </c>
      <c r="E12" s="9" t="s">
        <v>19</v>
      </c>
      <c r="F12" s="10">
        <v>4000</v>
      </c>
    </row>
    <row r="13" spans="2:6" x14ac:dyDescent="0.3">
      <c r="B13" s="8">
        <v>42882</v>
      </c>
      <c r="C13" s="9" t="s">
        <v>8</v>
      </c>
      <c r="D13" s="3" t="s">
        <v>14</v>
      </c>
      <c r="E13" s="9" t="s">
        <v>20</v>
      </c>
      <c r="F13" s="10">
        <v>180</v>
      </c>
    </row>
    <row r="14" spans="2:6" x14ac:dyDescent="0.3">
      <c r="B14" s="8">
        <v>42875</v>
      </c>
      <c r="C14" s="9" t="s">
        <v>11</v>
      </c>
      <c r="D14" s="3" t="s">
        <v>6</v>
      </c>
      <c r="E14" s="9" t="s">
        <v>17</v>
      </c>
      <c r="F14" s="10">
        <v>10</v>
      </c>
    </row>
    <row r="15" spans="2:6" x14ac:dyDescent="0.3">
      <c r="B15" s="8">
        <v>42872</v>
      </c>
      <c r="C15" s="9" t="s">
        <v>13</v>
      </c>
      <c r="D15" s="9" t="s">
        <v>18</v>
      </c>
      <c r="E15" s="9" t="s">
        <v>16</v>
      </c>
      <c r="F15" s="10">
        <v>30</v>
      </c>
    </row>
    <row r="16" spans="2:6" x14ac:dyDescent="0.3">
      <c r="B16" s="8">
        <v>43238</v>
      </c>
      <c r="C16" s="8" t="s">
        <v>5</v>
      </c>
      <c r="D16" s="3" t="s">
        <v>9</v>
      </c>
      <c r="E16" s="11" t="s">
        <v>7</v>
      </c>
      <c r="F16" s="4">
        <v>1000</v>
      </c>
    </row>
    <row r="17" spans="2:6" x14ac:dyDescent="0.3">
      <c r="B17" s="8">
        <v>43267</v>
      </c>
      <c r="C17" s="8" t="s">
        <v>8</v>
      </c>
      <c r="D17" s="3" t="s">
        <v>14</v>
      </c>
      <c r="E17" s="11" t="s">
        <v>21</v>
      </c>
      <c r="F17" s="12">
        <v>15</v>
      </c>
    </row>
    <row r="18" spans="2:6" x14ac:dyDescent="0.3">
      <c r="B18" s="8">
        <v>43268</v>
      </c>
      <c r="C18" s="8" t="s">
        <v>11</v>
      </c>
      <c r="D18" s="3" t="s">
        <v>6</v>
      </c>
      <c r="E18" s="9" t="s">
        <v>19</v>
      </c>
      <c r="F18" s="10">
        <v>4000</v>
      </c>
    </row>
    <row r="19" spans="2:6" x14ac:dyDescent="0.3">
      <c r="B19" s="8">
        <v>43271</v>
      </c>
      <c r="C19" s="8" t="s">
        <v>13</v>
      </c>
      <c r="D19" s="3" t="s">
        <v>14</v>
      </c>
      <c r="E19" s="11" t="s">
        <v>21</v>
      </c>
      <c r="F19" s="12">
        <v>15</v>
      </c>
    </row>
    <row r="20" spans="2:6" x14ac:dyDescent="0.3">
      <c r="B20" s="8">
        <v>43270</v>
      </c>
      <c r="C20" s="8" t="s">
        <v>5</v>
      </c>
      <c r="D20" s="3" t="s">
        <v>6</v>
      </c>
      <c r="E20" s="3" t="s">
        <v>10</v>
      </c>
      <c r="F20" s="4">
        <v>100</v>
      </c>
    </row>
    <row r="21" spans="2:6" x14ac:dyDescent="0.3">
      <c r="B21" s="8">
        <v>43286</v>
      </c>
      <c r="C21" s="8" t="s">
        <v>8</v>
      </c>
      <c r="D21" s="9" t="s">
        <v>18</v>
      </c>
      <c r="E21" s="3" t="s">
        <v>15</v>
      </c>
      <c r="F21" s="4">
        <v>100</v>
      </c>
    </row>
    <row r="22" spans="2:6" x14ac:dyDescent="0.3">
      <c r="B22" s="8">
        <v>43287</v>
      </c>
      <c r="C22" s="8" t="s">
        <v>11</v>
      </c>
      <c r="D22" s="3" t="s">
        <v>6</v>
      </c>
      <c r="E22" s="11" t="s">
        <v>7</v>
      </c>
      <c r="F22" s="12">
        <v>15</v>
      </c>
    </row>
    <row r="23" spans="2:6" x14ac:dyDescent="0.3">
      <c r="B23" s="8">
        <v>43289</v>
      </c>
      <c r="C23" s="8" t="s">
        <v>13</v>
      </c>
      <c r="D23" s="3" t="s">
        <v>14</v>
      </c>
      <c r="E23" s="3" t="s">
        <v>15</v>
      </c>
      <c r="F23" s="4">
        <v>100</v>
      </c>
    </row>
    <row r="24" spans="2:6" x14ac:dyDescent="0.3">
      <c r="B24" s="8">
        <v>43316</v>
      </c>
      <c r="C24" s="8" t="s">
        <v>5</v>
      </c>
      <c r="D24" s="9" t="s">
        <v>18</v>
      </c>
      <c r="E24" s="11" t="s">
        <v>21</v>
      </c>
      <c r="F24" s="12">
        <v>15</v>
      </c>
    </row>
    <row r="25" spans="2:6" x14ac:dyDescent="0.3">
      <c r="B25" s="8">
        <v>43318</v>
      </c>
      <c r="C25" s="8" t="s">
        <v>8</v>
      </c>
      <c r="D25" s="3" t="s">
        <v>14</v>
      </c>
      <c r="E25" s="3" t="s">
        <v>15</v>
      </c>
      <c r="F25" s="4">
        <v>100</v>
      </c>
    </row>
    <row r="26" spans="2:6" x14ac:dyDescent="0.3">
      <c r="B26" s="8">
        <v>43319</v>
      </c>
      <c r="C26" s="8" t="s">
        <v>11</v>
      </c>
      <c r="D26" s="3" t="s">
        <v>6</v>
      </c>
      <c r="E26" s="9" t="s">
        <v>19</v>
      </c>
      <c r="F26" s="10">
        <v>4000</v>
      </c>
    </row>
    <row r="27" spans="2:6" x14ac:dyDescent="0.3">
      <c r="B27" s="8">
        <v>43344</v>
      </c>
      <c r="C27" s="8" t="s">
        <v>13</v>
      </c>
      <c r="D27" s="3" t="s">
        <v>6</v>
      </c>
      <c r="E27" s="3" t="s">
        <v>15</v>
      </c>
      <c r="F27" s="4">
        <v>100</v>
      </c>
    </row>
    <row r="28" spans="2:6" x14ac:dyDescent="0.3">
      <c r="B28" s="8">
        <v>43347</v>
      </c>
      <c r="C28" s="8" t="s">
        <v>5</v>
      </c>
      <c r="D28" s="3" t="s">
        <v>9</v>
      </c>
      <c r="E28" s="3" t="s">
        <v>10</v>
      </c>
      <c r="F28" s="4">
        <v>100</v>
      </c>
    </row>
    <row r="29" spans="2:6" x14ac:dyDescent="0.3">
      <c r="B29" s="8">
        <v>43713</v>
      </c>
      <c r="C29" s="8" t="s">
        <v>8</v>
      </c>
      <c r="D29" s="3" t="s">
        <v>6</v>
      </c>
      <c r="E29" s="11" t="s">
        <v>7</v>
      </c>
      <c r="F29" s="4">
        <v>1000</v>
      </c>
    </row>
    <row r="30" spans="2:6" x14ac:dyDescent="0.3">
      <c r="B30" s="8">
        <v>43716</v>
      </c>
      <c r="C30" s="8" t="s">
        <v>11</v>
      </c>
      <c r="D30" s="13" t="s">
        <v>18</v>
      </c>
      <c r="E30" s="3" t="s">
        <v>12</v>
      </c>
      <c r="F30" s="4">
        <v>3500</v>
      </c>
    </row>
    <row r="31" spans="2:6" x14ac:dyDescent="0.3">
      <c r="B31" s="8">
        <v>43728</v>
      </c>
      <c r="C31" s="8" t="s">
        <v>13</v>
      </c>
      <c r="D31" s="3" t="s">
        <v>9</v>
      </c>
      <c r="E31" s="11" t="s">
        <v>21</v>
      </c>
      <c r="F31" s="1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GRAFICOS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michelly lemos belalcazar</dc:creator>
  <cp:lastModifiedBy>Carlos Andrés Valderrutén Rodríguez</cp:lastModifiedBy>
  <dcterms:created xsi:type="dcterms:W3CDTF">2024-09-06T00:03:08Z</dcterms:created>
  <dcterms:modified xsi:type="dcterms:W3CDTF">2024-09-07T18:03:38Z</dcterms:modified>
</cp:coreProperties>
</file>