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7oEcTPul5EI8919GdXkV7uzkAg=="/>
    </ext>
  </extLst>
</workbook>
</file>

<file path=xl/sharedStrings.xml><?xml version="1.0" encoding="utf-8"?>
<sst xmlns="http://schemas.openxmlformats.org/spreadsheetml/2006/main" count="214" uniqueCount="214">
  <si>
    <t>base_value</t>
  </si>
  <si>
    <t>screen_on</t>
  </si>
  <si>
    <t>voltage</t>
  </si>
  <si>
    <t>battery_level</t>
  </si>
  <si>
    <t>up_time</t>
  </si>
  <si>
    <t>usage</t>
  </si>
  <si>
    <t>network_status_disconnected</t>
  </si>
  <si>
    <t>temperature</t>
  </si>
  <si>
    <t>system_size_partition_busy</t>
  </si>
  <si>
    <t>network_status_WIFI</t>
  </si>
  <si>
    <t>screen_brightness</t>
  </si>
  <si>
    <t>ram_busy_percent</t>
  </si>
  <si>
    <t>whatsapp_0</t>
  </si>
  <si>
    <t>user_storage_busy_percent</t>
  </si>
  <si>
    <t>com.google.android.googlequicksearchbox:interactor_0</t>
  </si>
  <si>
    <t>youtube_1</t>
  </si>
  <si>
    <t>network_status_hspap</t>
  </si>
  <si>
    <t>com.facebook.lite:fbns_0</t>
  </si>
  <si>
    <t>messenger_0</t>
  </si>
  <si>
    <t>google play store_1</t>
  </si>
  <si>
    <t>com.sec.spp.push:remotedlcprocess_0</t>
  </si>
  <si>
    <t>bluetooth share_1</t>
  </si>
  <si>
    <t>network_status_0</t>
  </si>
  <si>
    <t>location_enabled</t>
  </si>
  <si>
    <t>power_saver_enabled</t>
  </si>
  <si>
    <t>google play music_1</t>
  </si>
  <si>
    <t>network_status_disconnecting</t>
  </si>
  <si>
    <t>fused location_1</t>
  </si>
  <si>
    <t>com.instagram.android:mqtt_0</t>
  </si>
  <si>
    <t>google play services_1</t>
  </si>
  <si>
    <t>shareit_0</t>
  </si>
  <si>
    <t>com.facebook.orca:videoplayer_0</t>
  </si>
  <si>
    <t>network_status_lte</t>
  </si>
  <si>
    <t>samsung push service_1</t>
  </si>
  <si>
    <t>beaconmanager_1</t>
  </si>
  <si>
    <t>com.facebook.katana:videoplayer_0</t>
  </si>
  <si>
    <t>network_status_hsupa</t>
  </si>
  <si>
    <t>google play música_1</t>
  </si>
  <si>
    <t>com.samsung.android.email.provider:service_0</t>
  </si>
  <si>
    <t>layanan google play_1</t>
  </si>
  <si>
    <t>network_status_edge</t>
  </si>
  <si>
    <t>network_status_utms</t>
  </si>
  <si>
    <t>google backup transport_1</t>
  </si>
  <si>
    <t>lite_0</t>
  </si>
  <si>
    <t>com.android.chrome:privileged_process0_0</t>
  </si>
  <si>
    <t>com.instagram.android:videoplayer_0</t>
  </si>
  <si>
    <t>com.lenovo.anyshare.gps:transfer_0</t>
  </si>
  <si>
    <t>roaming_enabled</t>
  </si>
  <si>
    <t>com.sec.phone_1</t>
  </si>
  <si>
    <t>ims service_1</t>
  </si>
  <si>
    <t>developer_mode</t>
  </si>
  <si>
    <t>com.google.android.googlequicksearchbox:search_0</t>
  </si>
  <si>
    <t>network_status_gprs</t>
  </si>
  <si>
    <t>health_Good</t>
  </si>
  <si>
    <t>secvideoengineservice_1</t>
  </si>
  <si>
    <t>org.simalliance.openmobileapi.service:remote_0</t>
  </si>
  <si>
    <t>network_status_hsdpa</t>
  </si>
  <si>
    <t>com.android.systemui.recents_0</t>
  </si>
  <si>
    <t>nfc_enabled</t>
  </si>
  <si>
    <t>battery double_0</t>
  </si>
  <si>
    <t>bluetooth_enabled</t>
  </si>
  <si>
    <t>health_Unspecifiedfailure</t>
  </si>
  <si>
    <t>bootagent_1</t>
  </si>
  <si>
    <t>os_version_6.0.1</t>
  </si>
  <si>
    <t>battery analytics_0</t>
  </si>
  <si>
    <t>csc_1</t>
  </si>
  <si>
    <t>system ui_1</t>
  </si>
  <si>
    <t>health_Unknown</t>
  </si>
  <si>
    <t>com.google.android.gms.persistent_0</t>
  </si>
  <si>
    <t>com.facebook.katana:notification_0</t>
  </si>
  <si>
    <t>os_version_5.1.1</t>
  </si>
  <si>
    <t>os_version_7.1.2</t>
  </si>
  <si>
    <t>network_status_19</t>
  </si>
  <si>
    <t>network_status_hspa</t>
  </si>
  <si>
    <t>batteryhub_0</t>
  </si>
  <si>
    <t>com.android.smspush_1</t>
  </si>
  <si>
    <t>com.qualcomm.qcrilmsgtunnel_1</t>
  </si>
  <si>
    <t>android services library_1</t>
  </si>
  <si>
    <t>com.qualcomm.qti.tetherservice_1</t>
  </si>
  <si>
    <t>facebook_0</t>
  </si>
  <si>
    <t>os_version_5.1</t>
  </si>
  <si>
    <t>os_version_6.0</t>
  </si>
  <si>
    <t>os_version_4.2.2</t>
  </si>
  <si>
    <t>os_version_4.4.2</t>
  </si>
  <si>
    <t>os_version_4.3</t>
  </si>
  <si>
    <t>os_version_5.0.1</t>
  </si>
  <si>
    <t>os_version_5.0.2</t>
  </si>
  <si>
    <t>bluetooth_1</t>
  </si>
  <si>
    <t>context service_1</t>
  </si>
  <si>
    <t>com.android.systemui.imagewallpaper_0</t>
  </si>
  <si>
    <t>os_version_7</t>
  </si>
  <si>
    <t>network_status_1xrtt</t>
  </si>
  <si>
    <t>network_status_connecting</t>
  </si>
  <si>
    <t>network_status_ehrpd</t>
  </si>
  <si>
    <t>com.qualcomm.atfwd_1</t>
  </si>
  <si>
    <t>health_Overheat</t>
  </si>
  <si>
    <t>network_status_evdo_a</t>
  </si>
  <si>
    <t>os_version_4.4.4</t>
  </si>
  <si>
    <t>network_status_30</t>
  </si>
  <si>
    <t>os_version_10.1.2</t>
  </si>
  <si>
    <t>os_version_5</t>
  </si>
  <si>
    <t>os_version_6</t>
  </si>
  <si>
    <t>network_status_16</t>
  </si>
  <si>
    <t>os_version_4.1.2</t>
  </si>
  <si>
    <t>os_version_7.1.1</t>
  </si>
  <si>
    <t>health_Overvoltage</t>
  </si>
  <si>
    <t>os_version_4.1.1</t>
  </si>
  <si>
    <t>os_version_9.0.1</t>
  </si>
  <si>
    <t>network_status_17</t>
  </si>
  <si>
    <t>os_version_7.1</t>
  </si>
  <si>
    <t>os_version_5.0</t>
  </si>
  <si>
    <t>COUNT</t>
  </si>
  <si>
    <t>COUNT ZERO</t>
  </si>
  <si>
    <t>COUNT NON ZERO</t>
  </si>
  <si>
    <t>A0001</t>
  </si>
  <si>
    <t>A574BL</t>
  </si>
  <si>
    <t>A75</t>
  </si>
  <si>
    <t>ALE-L21</t>
  </si>
  <si>
    <t>Andromax A16C3H</t>
  </si>
  <si>
    <t>Andromax A26C4H</t>
  </si>
  <si>
    <t>Andromax B26D2H</t>
  </si>
  <si>
    <t>Aquaris M5</t>
  </si>
  <si>
    <t>ASUS_T00F</t>
  </si>
  <si>
    <t>ASUS_T00J</t>
  </si>
  <si>
    <t>ASUS_Z007</t>
  </si>
  <si>
    <t>ASUS_Z00RD</t>
  </si>
  <si>
    <t>GT-I8200</t>
  </si>
  <si>
    <t>GT-I8262</t>
  </si>
  <si>
    <t>GT-I9060</t>
  </si>
  <si>
    <t>GT-I9060I</t>
  </si>
  <si>
    <t>GT-I9192</t>
  </si>
  <si>
    <t>GT-I9300</t>
  </si>
  <si>
    <t>GT-I9301I</t>
  </si>
  <si>
    <t>GT-I9500</t>
  </si>
  <si>
    <t>GT-I9505</t>
  </si>
  <si>
    <t>GT-N7100</t>
  </si>
  <si>
    <t>HTC 10</t>
  </si>
  <si>
    <t>HUAWEI Y541-U02</t>
  </si>
  <si>
    <t>i5E</t>
  </si>
  <si>
    <t>Lenovo A1000</t>
  </si>
  <si>
    <t>Lenovo A2020a40</t>
  </si>
  <si>
    <t>Lenovo A6000</t>
  </si>
  <si>
    <t>Lenovo A6010</t>
  </si>
  <si>
    <t>Lenovo Z90a40</t>
  </si>
  <si>
    <t>LG-K350</t>
  </si>
  <si>
    <t>LG-K430</t>
  </si>
  <si>
    <t>LG-K520</t>
  </si>
  <si>
    <t>LG-M150</t>
  </si>
  <si>
    <t>LG-M153</t>
  </si>
  <si>
    <t>LG-M250</t>
  </si>
  <si>
    <t>LG-TP260</t>
  </si>
  <si>
    <t>LGMP260</t>
  </si>
  <si>
    <t>LM-X210</t>
  </si>
  <si>
    <t>Moto E (4)</t>
  </si>
  <si>
    <t>Moto G (4)</t>
  </si>
  <si>
    <t>Moto G (5)</t>
  </si>
  <si>
    <t>MotoG3</t>
  </si>
  <si>
    <t>MS45S</t>
  </si>
  <si>
    <t>Nexus 5</t>
  </si>
  <si>
    <t>ONE E1003</t>
  </si>
  <si>
    <t>POLYTRON R2407</t>
  </si>
  <si>
    <t>QMobile i2 PRO</t>
  </si>
  <si>
    <t>Redmi Note 3</t>
  </si>
  <si>
    <t>S5E_NXT</t>
  </si>
  <si>
    <t>SAMSUNG-SM-G925A</t>
  </si>
  <si>
    <t>SAMSUNG-SM-G935A</t>
  </si>
  <si>
    <t>SM-A300FU</t>
  </si>
  <si>
    <t>SM-C5000</t>
  </si>
  <si>
    <t>SM-G130H</t>
  </si>
  <si>
    <t>SM-G355H</t>
  </si>
  <si>
    <t>SM-G530H</t>
  </si>
  <si>
    <t>SM-G531H</t>
  </si>
  <si>
    <t>SM-G532F</t>
  </si>
  <si>
    <t>SM-G532G</t>
  </si>
  <si>
    <t>SM-G532M</t>
  </si>
  <si>
    <t>SM-G532MT</t>
  </si>
  <si>
    <t>SM-G610F</t>
  </si>
  <si>
    <t>SM-G610M</t>
  </si>
  <si>
    <t>SM-G7102</t>
  </si>
  <si>
    <t>SM-G900F</t>
  </si>
  <si>
    <t>SM-G900H</t>
  </si>
  <si>
    <t>SM-G900V</t>
  </si>
  <si>
    <t>SM-G903F</t>
  </si>
  <si>
    <t>SM-G920F</t>
  </si>
  <si>
    <t>SM-G920V</t>
  </si>
  <si>
    <t>SM-G925F</t>
  </si>
  <si>
    <t>SM-G925I</t>
  </si>
  <si>
    <t>SM-G925T</t>
  </si>
  <si>
    <t>SM-G928F</t>
  </si>
  <si>
    <t>SM-G930F</t>
  </si>
  <si>
    <t>SM-G935F</t>
  </si>
  <si>
    <t>SM-G950F</t>
  </si>
  <si>
    <t>SM-J105B</t>
  </si>
  <si>
    <t>SM-J111F</t>
  </si>
  <si>
    <t>SM-J200H</t>
  </si>
  <si>
    <t>SM-J250F</t>
  </si>
  <si>
    <t>SM-J500M</t>
  </si>
  <si>
    <t>SM-J510FN</t>
  </si>
  <si>
    <t>SM-J700F</t>
  </si>
  <si>
    <t>SM-J700M</t>
  </si>
  <si>
    <t>SM-N9005</t>
  </si>
  <si>
    <t>SM-N900T</t>
  </si>
  <si>
    <t>SM-N910C</t>
  </si>
  <si>
    <t>SM-N910F</t>
  </si>
  <si>
    <t>SM-N910H</t>
  </si>
  <si>
    <t>SM-N916L</t>
  </si>
  <si>
    <t>SM-N920K</t>
  </si>
  <si>
    <t>SM-N950F</t>
  </si>
  <si>
    <t>SM-S727VL</t>
  </si>
  <si>
    <t>VS501</t>
  </si>
  <si>
    <t>XT1080</t>
  </si>
  <si>
    <t>XT1254</t>
  </si>
  <si>
    <t>Z981</t>
  </si>
  <si>
    <t>ZTE BLADE A512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</si>
</sst>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29"/>
    <col customWidth="1" min="2" max="115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2" t="s">
        <v>111</v>
      </c>
      <c r="DJ1" s="2" t="s">
        <v>112</v>
      </c>
      <c r="DK1" s="2" t="s">
        <v>113</v>
      </c>
    </row>
    <row r="2">
      <c r="A2" s="1" t="s">
        <v>114</v>
      </c>
      <c r="B2" s="3">
        <v>123.4828872680664</v>
      </c>
      <c r="C2" s="3">
        <v>0.5737131237983704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T2" s="3">
        <v>0.0</v>
      </c>
      <c r="U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K2" s="3">
        <v>0.0</v>
      </c>
      <c r="AL2" s="3">
        <v>0.0</v>
      </c>
      <c r="AM2" s="3">
        <v>0.0</v>
      </c>
      <c r="AP2" s="3">
        <v>0.0</v>
      </c>
      <c r="AQ2" s="3">
        <v>0.0</v>
      </c>
      <c r="AR2" s="3">
        <v>0.0</v>
      </c>
      <c r="AT2" s="3">
        <v>0.0</v>
      </c>
      <c r="AU2" s="3">
        <v>0.0</v>
      </c>
      <c r="AV2" s="3">
        <v>0.0</v>
      </c>
      <c r="AW2" s="3">
        <v>0.0</v>
      </c>
      <c r="AZ2" s="3">
        <v>0.0</v>
      </c>
      <c r="BA2" s="3">
        <v>0.0</v>
      </c>
      <c r="BB2" s="3">
        <v>0.0</v>
      </c>
      <c r="BC2" s="3">
        <v>0.0</v>
      </c>
      <c r="BE2" s="3">
        <v>0.0</v>
      </c>
      <c r="BF2" s="3">
        <v>0.0</v>
      </c>
      <c r="BH2" s="3">
        <v>0.0</v>
      </c>
      <c r="BI2" s="3">
        <v>0.0</v>
      </c>
      <c r="BJ2" s="3">
        <v>0.0</v>
      </c>
      <c r="BM2" s="3">
        <v>0.0</v>
      </c>
      <c r="BP2" s="3">
        <v>0.0</v>
      </c>
      <c r="BR2" s="3">
        <v>0.0</v>
      </c>
      <c r="BS2" s="3">
        <v>0.0</v>
      </c>
      <c r="BT2" s="3">
        <v>0.0</v>
      </c>
      <c r="BU2" s="3">
        <v>0.0</v>
      </c>
      <c r="BW2" s="3">
        <v>0.0</v>
      </c>
      <c r="BX2" s="3">
        <v>0.0</v>
      </c>
      <c r="BY2" s="3">
        <v>0.0</v>
      </c>
      <c r="BZ2" s="3">
        <v>0.0</v>
      </c>
      <c r="CA2" s="3">
        <v>0.0</v>
      </c>
      <c r="CB2" s="3">
        <v>0.0</v>
      </c>
      <c r="CC2" s="3">
        <v>0.0</v>
      </c>
      <c r="CJ2" s="3">
        <v>0.0</v>
      </c>
      <c r="CS2" s="3">
        <v>0.0</v>
      </c>
      <c r="CU2" s="3">
        <v>0.0</v>
      </c>
      <c r="DC2" s="3">
        <v>0.0</v>
      </c>
      <c r="DI2" s="4">
        <f t="shared" ref="DI2:DI101" si="1">COUNTA(A2:DH2)</f>
        <v>68</v>
      </c>
      <c r="DJ2" s="4">
        <f t="shared" ref="DJ2:DJ101" si="2">COUNTIF(A2:DH2, 0)</f>
        <v>65</v>
      </c>
      <c r="DK2" s="4">
        <f t="shared" ref="DK2:DK101" si="3">DI2-DJ2</f>
        <v>3</v>
      </c>
    </row>
    <row r="3">
      <c r="A3" s="1" t="s">
        <v>115</v>
      </c>
      <c r="B3" s="3">
        <v>94.91979217529297</v>
      </c>
      <c r="C3" s="3">
        <v>0.4906204640865326</v>
      </c>
      <c r="D3" s="3">
        <v>13.47629833221436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U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v>0.0</v>
      </c>
      <c r="AD3" s="3">
        <v>0.0</v>
      </c>
      <c r="AE3" s="3">
        <v>0.0</v>
      </c>
      <c r="AG3" s="3">
        <v>0.0</v>
      </c>
      <c r="AH3" s="3">
        <v>0.0</v>
      </c>
      <c r="AK3" s="3">
        <v>0.0</v>
      </c>
      <c r="AM3" s="3">
        <v>0.0</v>
      </c>
      <c r="AP3" s="3">
        <v>0.0</v>
      </c>
      <c r="AR3" s="3">
        <v>0.0</v>
      </c>
      <c r="AS3" s="3">
        <v>0.0</v>
      </c>
      <c r="AT3" s="3">
        <v>0.0</v>
      </c>
      <c r="AU3" s="3">
        <v>0.0</v>
      </c>
      <c r="AW3" s="3">
        <v>0.0</v>
      </c>
      <c r="AZ3" s="3">
        <v>0.0</v>
      </c>
      <c r="BA3" s="3">
        <v>0.0</v>
      </c>
      <c r="BC3" s="3">
        <v>0.0</v>
      </c>
      <c r="BF3" s="3">
        <v>0.0</v>
      </c>
      <c r="BH3" s="3">
        <v>0.0</v>
      </c>
      <c r="BI3" s="3">
        <v>0.0</v>
      </c>
      <c r="BJ3" s="3">
        <v>0.0</v>
      </c>
      <c r="BN3" s="3">
        <v>0.0</v>
      </c>
      <c r="BP3" s="3">
        <v>0.0</v>
      </c>
      <c r="BQ3" s="3">
        <v>0.0</v>
      </c>
      <c r="BS3" s="3">
        <v>0.0</v>
      </c>
      <c r="BW3" s="3">
        <v>0.0</v>
      </c>
      <c r="BY3" s="3">
        <v>0.0</v>
      </c>
      <c r="BZ3" s="3">
        <v>0.0</v>
      </c>
      <c r="CA3" s="3">
        <v>0.0</v>
      </c>
      <c r="CR3" s="3">
        <v>0.0</v>
      </c>
      <c r="CS3" s="3">
        <v>0.0</v>
      </c>
      <c r="DB3" s="3">
        <v>0.0</v>
      </c>
      <c r="DI3" s="4">
        <f t="shared" si="1"/>
        <v>57</v>
      </c>
      <c r="DJ3" s="4">
        <f t="shared" si="2"/>
        <v>53</v>
      </c>
      <c r="DK3" s="4">
        <f t="shared" si="3"/>
        <v>4</v>
      </c>
    </row>
    <row r="4">
      <c r="A4" s="1" t="s">
        <v>116</v>
      </c>
      <c r="B4" s="3">
        <v>42.85390090942383</v>
      </c>
      <c r="C4" s="3">
        <v>0.5220857858657837</v>
      </c>
      <c r="D4" s="3">
        <v>9.49611759185791</v>
      </c>
      <c r="E4" s="3">
        <v>5.632111549377441</v>
      </c>
      <c r="F4" s="3">
        <v>0.711944043636322</v>
      </c>
      <c r="G4" s="3">
        <v>0.5299658179283142</v>
      </c>
      <c r="H4" s="3">
        <v>0.5894728302955627</v>
      </c>
      <c r="I4" s="3">
        <v>0.0</v>
      </c>
      <c r="J4" s="3">
        <v>0.585975170135498</v>
      </c>
      <c r="K4" s="3">
        <v>0.3978973925113678</v>
      </c>
      <c r="L4" s="3">
        <v>1.224016547203064</v>
      </c>
      <c r="M4" s="3">
        <v>0.5668970346450806</v>
      </c>
      <c r="N4" s="3">
        <v>0.1888567209243774</v>
      </c>
      <c r="O4" s="3">
        <v>0.8789113163948059</v>
      </c>
      <c r="P4" s="3">
        <v>0.0</v>
      </c>
      <c r="Q4" s="3">
        <v>0.2091991454362869</v>
      </c>
      <c r="R4" s="3">
        <v>0.0</v>
      </c>
      <c r="S4" s="3">
        <v>1.90789532661438</v>
      </c>
      <c r="T4" s="3">
        <v>0.0</v>
      </c>
      <c r="U4" s="3">
        <v>0.0</v>
      </c>
      <c r="X4" s="3">
        <v>0.0</v>
      </c>
      <c r="Y4" s="3">
        <v>0.0</v>
      </c>
      <c r="Z4" s="3">
        <v>0.0</v>
      </c>
      <c r="AC4" s="3">
        <v>0.0</v>
      </c>
      <c r="AD4" s="3">
        <v>0.0</v>
      </c>
      <c r="AF4" s="3">
        <v>0.0</v>
      </c>
      <c r="AG4" s="3">
        <v>0.0</v>
      </c>
      <c r="AK4" s="3">
        <v>0.0</v>
      </c>
      <c r="AO4" s="3">
        <v>0.0</v>
      </c>
      <c r="AP4" s="3">
        <v>0.0</v>
      </c>
      <c r="AQ4" s="3">
        <v>0.0</v>
      </c>
      <c r="AR4" s="3">
        <v>0.0</v>
      </c>
      <c r="AS4" s="3">
        <v>1.011662602424622</v>
      </c>
      <c r="AT4" s="3">
        <v>0.2900788187980652</v>
      </c>
      <c r="AU4" s="3">
        <v>0.0</v>
      </c>
      <c r="AV4" s="3">
        <v>0.0</v>
      </c>
      <c r="AW4" s="3">
        <v>0.0</v>
      </c>
      <c r="AZ4" s="3">
        <v>0.0</v>
      </c>
      <c r="BA4" s="3">
        <v>0.2200702577829361</v>
      </c>
      <c r="BB4" s="3">
        <v>0.0</v>
      </c>
      <c r="BC4" s="3">
        <v>0.0</v>
      </c>
      <c r="BH4" s="3">
        <v>0.0</v>
      </c>
      <c r="BI4" s="3">
        <v>0.0</v>
      </c>
      <c r="BJ4" s="3">
        <v>0.0</v>
      </c>
      <c r="BN4" s="3">
        <v>0.0</v>
      </c>
      <c r="BR4" s="3">
        <v>0.0</v>
      </c>
      <c r="BW4" s="3">
        <v>0.0</v>
      </c>
      <c r="BY4" s="3">
        <v>0.0</v>
      </c>
      <c r="CC4" s="3">
        <v>0.0</v>
      </c>
      <c r="CD4" s="3">
        <v>0.0</v>
      </c>
      <c r="DI4" s="4">
        <f t="shared" si="1"/>
        <v>51</v>
      </c>
      <c r="DJ4" s="4">
        <f t="shared" si="2"/>
        <v>32</v>
      </c>
      <c r="DK4" s="4">
        <f t="shared" si="3"/>
        <v>19</v>
      </c>
    </row>
    <row r="5">
      <c r="A5" s="1" t="s">
        <v>117</v>
      </c>
      <c r="B5" s="3">
        <v>120.8313446044922</v>
      </c>
      <c r="C5" s="3">
        <v>2.804662942886353</v>
      </c>
      <c r="D5" s="3">
        <v>7.507194519042969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K5" s="3">
        <v>0.0</v>
      </c>
      <c r="AM5" s="3">
        <v>0.0</v>
      </c>
      <c r="AO5" s="3">
        <v>0.0</v>
      </c>
      <c r="AP5" s="3">
        <v>0.0</v>
      </c>
      <c r="AQ5" s="3">
        <v>0.0</v>
      </c>
      <c r="AR5" s="3">
        <v>0.0</v>
      </c>
      <c r="AT5" s="3">
        <v>0.0</v>
      </c>
      <c r="AU5" s="3">
        <v>0.0</v>
      </c>
      <c r="AV5" s="3">
        <v>0.0</v>
      </c>
      <c r="AW5" s="3">
        <v>0.0</v>
      </c>
      <c r="AZ5" s="3">
        <v>0.0</v>
      </c>
      <c r="BA5" s="3">
        <v>0.0</v>
      </c>
      <c r="BC5" s="3">
        <v>0.0</v>
      </c>
      <c r="BE5" s="3">
        <v>0.0</v>
      </c>
      <c r="BF5" s="3">
        <v>0.0</v>
      </c>
      <c r="BH5" s="3">
        <v>0.0</v>
      </c>
      <c r="BI5" s="3">
        <v>0.0</v>
      </c>
      <c r="BJ5" s="3">
        <v>0.0</v>
      </c>
      <c r="BN5" s="3">
        <v>0.0</v>
      </c>
      <c r="BP5" s="3">
        <v>0.0</v>
      </c>
      <c r="BR5" s="3">
        <v>0.0</v>
      </c>
      <c r="BS5" s="3">
        <v>0.0</v>
      </c>
      <c r="BW5" s="3">
        <v>0.0</v>
      </c>
      <c r="BX5" s="3">
        <v>0.0</v>
      </c>
      <c r="BY5" s="3">
        <v>0.0</v>
      </c>
      <c r="CA5" s="3">
        <v>0.0</v>
      </c>
      <c r="CC5" s="3">
        <v>0.0</v>
      </c>
      <c r="CI5" s="3">
        <v>0.0</v>
      </c>
      <c r="CP5" s="3">
        <v>0.0</v>
      </c>
      <c r="CX5" s="3">
        <v>0.0</v>
      </c>
      <c r="CY5" s="3">
        <v>0.0</v>
      </c>
      <c r="CZ5" s="3">
        <v>0.0</v>
      </c>
      <c r="DI5" s="4">
        <f t="shared" si="1"/>
        <v>65</v>
      </c>
      <c r="DJ5" s="4">
        <f t="shared" si="2"/>
        <v>61</v>
      </c>
      <c r="DK5" s="4">
        <f t="shared" si="3"/>
        <v>4</v>
      </c>
    </row>
    <row r="6">
      <c r="A6" s="1" t="s">
        <v>118</v>
      </c>
      <c r="B6" s="3">
        <v>33.16363906860352</v>
      </c>
      <c r="C6" s="3">
        <v>0.0</v>
      </c>
      <c r="D6" s="3">
        <v>4.17540979385376</v>
      </c>
      <c r="E6" s="3">
        <v>0.0</v>
      </c>
      <c r="F6" s="3">
        <v>0.0</v>
      </c>
      <c r="G6" s="3">
        <v>0.0</v>
      </c>
      <c r="H6" s="3">
        <v>0.0</v>
      </c>
      <c r="I6" s="3">
        <v>5.540169659070671E-4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1.135891870944761E-4</v>
      </c>
      <c r="AK6" s="3">
        <v>0.0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Z6" s="3">
        <v>0.0</v>
      </c>
      <c r="BA6" s="3">
        <v>0.0</v>
      </c>
      <c r="BC6" s="3">
        <v>0.0</v>
      </c>
      <c r="BH6" s="3">
        <v>0.0</v>
      </c>
      <c r="BI6" s="3">
        <v>0.0</v>
      </c>
      <c r="BJ6" s="3">
        <v>0.0</v>
      </c>
      <c r="BN6" s="3">
        <v>0.0</v>
      </c>
      <c r="BP6" s="3">
        <v>0.0</v>
      </c>
      <c r="BQ6" s="3">
        <v>0.0</v>
      </c>
      <c r="BR6" s="3">
        <v>0.0</v>
      </c>
      <c r="BT6" s="3">
        <v>0.0</v>
      </c>
      <c r="BW6" s="3">
        <v>0.0</v>
      </c>
      <c r="BY6" s="3">
        <v>0.0</v>
      </c>
      <c r="BZ6" s="3">
        <v>0.0</v>
      </c>
      <c r="CC6" s="3">
        <v>0.0</v>
      </c>
      <c r="CP6" s="3">
        <v>0.0</v>
      </c>
      <c r="CR6" s="3">
        <v>0.0</v>
      </c>
      <c r="CS6" s="3">
        <v>0.0</v>
      </c>
      <c r="DI6" s="4">
        <f t="shared" si="1"/>
        <v>60</v>
      </c>
      <c r="DJ6" s="4">
        <f t="shared" si="2"/>
        <v>55</v>
      </c>
      <c r="DK6" s="4">
        <f t="shared" si="3"/>
        <v>5</v>
      </c>
    </row>
    <row r="7">
      <c r="A7" s="1" t="s">
        <v>119</v>
      </c>
      <c r="B7" s="3">
        <v>131.0649871826172</v>
      </c>
      <c r="C7" s="3">
        <v>22.06140518188477</v>
      </c>
      <c r="D7" s="3">
        <v>43.54111480712891</v>
      </c>
      <c r="E7" s="3">
        <v>34.29178619384766</v>
      </c>
      <c r="F7" s="3">
        <v>17.1054744720459</v>
      </c>
      <c r="G7" s="3">
        <v>13.37962532043457</v>
      </c>
      <c r="H7" s="3">
        <v>9.567134857177734</v>
      </c>
      <c r="I7" s="3">
        <v>22.74897766113281</v>
      </c>
      <c r="J7" s="3">
        <v>2.353148221969604</v>
      </c>
      <c r="K7" s="3">
        <v>1.69704794883728</v>
      </c>
      <c r="L7" s="3">
        <v>10.00842094421387</v>
      </c>
      <c r="M7" s="3">
        <v>10.70263671875</v>
      </c>
      <c r="N7" s="3">
        <v>2.332747459411621</v>
      </c>
      <c r="O7" s="3">
        <v>9.432708740234375</v>
      </c>
      <c r="P7" s="3">
        <v>0.0</v>
      </c>
      <c r="Q7" s="3">
        <v>2.110206604003906</v>
      </c>
      <c r="S7" s="3">
        <v>6.387438297271729</v>
      </c>
      <c r="T7" s="3">
        <v>1.185103178024292</v>
      </c>
      <c r="U7" s="3">
        <v>3.300105094909668</v>
      </c>
      <c r="W7" s="3">
        <v>0.0</v>
      </c>
      <c r="X7" s="3">
        <v>1.634759902954102</v>
      </c>
      <c r="Y7" s="3">
        <v>6.505752086639404</v>
      </c>
      <c r="Z7" s="3">
        <v>1.393083333969116</v>
      </c>
      <c r="AA7" s="3">
        <v>0.0</v>
      </c>
      <c r="AB7" s="3">
        <v>0.2369560599327087</v>
      </c>
      <c r="AC7" s="3">
        <v>0.0</v>
      </c>
      <c r="AD7" s="3">
        <v>2.36084246635437</v>
      </c>
      <c r="AE7" s="3">
        <v>0.0</v>
      </c>
      <c r="AF7" s="3">
        <v>0.9515788555145264</v>
      </c>
      <c r="AG7" s="3">
        <v>0.7213720679283142</v>
      </c>
      <c r="AH7" s="3">
        <v>3.650673627853394</v>
      </c>
      <c r="AK7" s="3">
        <v>1.321417450904846</v>
      </c>
      <c r="AO7" s="3">
        <v>1.272818326950073</v>
      </c>
      <c r="AP7" s="3">
        <v>0.1045788154006004</v>
      </c>
      <c r="AR7" s="3">
        <v>0.0</v>
      </c>
      <c r="AS7" s="3">
        <v>5.531560897827148</v>
      </c>
      <c r="AT7" s="3">
        <v>0.4349842965602875</v>
      </c>
      <c r="AU7" s="3">
        <v>1.370566964149475</v>
      </c>
      <c r="AV7" s="3">
        <v>1.32487964630127</v>
      </c>
      <c r="AW7" s="3">
        <v>0.0</v>
      </c>
      <c r="AZ7" s="3">
        <v>0.0</v>
      </c>
      <c r="BA7" s="3">
        <v>2.841109037399292</v>
      </c>
      <c r="BC7" s="3">
        <v>0.0</v>
      </c>
      <c r="BH7" s="3">
        <v>0.0</v>
      </c>
      <c r="BI7" s="3">
        <v>3.688648223876953</v>
      </c>
      <c r="BJ7" s="3">
        <v>0.3953768908977509</v>
      </c>
      <c r="BM7" s="3">
        <v>0.0</v>
      </c>
      <c r="BN7" s="3">
        <v>0.0</v>
      </c>
      <c r="BP7" s="3">
        <v>0.0</v>
      </c>
      <c r="BQ7" s="3">
        <v>0.5098546743392944</v>
      </c>
      <c r="BY7" s="3">
        <v>0.0</v>
      </c>
      <c r="BZ7" s="3">
        <v>0.0</v>
      </c>
      <c r="CB7" s="3">
        <v>0.0</v>
      </c>
      <c r="CC7" s="3">
        <v>3.0229811668396</v>
      </c>
      <c r="CS7" s="3">
        <v>0.0</v>
      </c>
      <c r="DI7" s="4">
        <f t="shared" si="1"/>
        <v>56</v>
      </c>
      <c r="DJ7" s="4">
        <f t="shared" si="2"/>
        <v>17</v>
      </c>
      <c r="DK7" s="4">
        <f t="shared" si="3"/>
        <v>39</v>
      </c>
    </row>
    <row r="8">
      <c r="A8" s="1" t="s">
        <v>120</v>
      </c>
      <c r="B8" s="3">
        <v>195.3680114746094</v>
      </c>
      <c r="C8" s="3">
        <v>90.44559478759766</v>
      </c>
      <c r="D8" s="3">
        <v>48.32305145263672</v>
      </c>
      <c r="E8" s="3">
        <v>56.21048736572266</v>
      </c>
      <c r="F8" s="3">
        <v>11.67565822601318</v>
      </c>
      <c r="G8" s="3">
        <v>19.55784034729004</v>
      </c>
      <c r="H8" s="3">
        <v>6.057006359100342</v>
      </c>
      <c r="I8" s="3">
        <v>20.64947891235352</v>
      </c>
      <c r="J8" s="3">
        <v>0.313275933265686</v>
      </c>
      <c r="K8" s="3">
        <v>1.553557276725769</v>
      </c>
      <c r="L8" s="3">
        <v>4.449632167816162</v>
      </c>
      <c r="M8" s="3">
        <v>5.533449649810791</v>
      </c>
      <c r="N8" s="3">
        <v>1.116868257522583</v>
      </c>
      <c r="O8" s="3">
        <v>11.16976833343506</v>
      </c>
      <c r="P8" s="3">
        <v>2.159773588180542</v>
      </c>
      <c r="Q8" s="3">
        <v>0.6822648644447327</v>
      </c>
      <c r="S8" s="3">
        <v>3.773175477981567</v>
      </c>
      <c r="T8" s="3">
        <v>0.3147264719009399</v>
      </c>
      <c r="U8" s="3">
        <v>5.96273136138916</v>
      </c>
      <c r="X8" s="3">
        <v>0.0</v>
      </c>
      <c r="Y8" s="3">
        <v>0.7638657689094543</v>
      </c>
      <c r="Z8" s="3">
        <v>0.0</v>
      </c>
      <c r="AB8" s="3">
        <v>0.06707005202770233</v>
      </c>
      <c r="AC8" s="3">
        <v>0.0</v>
      </c>
      <c r="AD8" s="3">
        <v>0.9147186279296875</v>
      </c>
      <c r="AF8" s="3">
        <v>1.004534125328064</v>
      </c>
      <c r="AG8" s="3">
        <v>0.4532232880592346</v>
      </c>
      <c r="AH8" s="3">
        <v>2.247093915939331</v>
      </c>
      <c r="AK8" s="3">
        <v>0.1093638092279434</v>
      </c>
      <c r="AO8" s="3">
        <v>0.1256103813648224</v>
      </c>
      <c r="AR8" s="3">
        <v>0.0</v>
      </c>
      <c r="AS8" s="3">
        <v>4.139901638031006</v>
      </c>
      <c r="AT8" s="3">
        <v>2.448364734649658</v>
      </c>
      <c r="AU8" s="3">
        <v>3.078527212142944</v>
      </c>
      <c r="AV8" s="3">
        <v>1.353639841079712</v>
      </c>
      <c r="AW8" s="3">
        <v>0.0</v>
      </c>
      <c r="AZ8" s="3">
        <v>0.0</v>
      </c>
      <c r="BA8" s="3">
        <v>2.845084428787231</v>
      </c>
      <c r="BC8" s="3">
        <v>0.0</v>
      </c>
      <c r="BH8" s="3">
        <v>0.0</v>
      </c>
      <c r="BI8" s="3">
        <v>0.0</v>
      </c>
      <c r="BJ8" s="3">
        <v>0.006524240132421255</v>
      </c>
      <c r="BM8" s="3">
        <v>0.0</v>
      </c>
      <c r="BN8" s="3">
        <v>2.144037008285522</v>
      </c>
      <c r="BQ8" s="3">
        <v>0.0</v>
      </c>
      <c r="BS8" s="3">
        <v>0.0359693318605423</v>
      </c>
      <c r="BY8" s="3">
        <v>0.01590814255177975</v>
      </c>
      <c r="BZ8" s="3">
        <v>0.0</v>
      </c>
      <c r="CB8" s="3">
        <v>0.0</v>
      </c>
      <c r="CC8" s="3">
        <v>0.01569551788270473</v>
      </c>
      <c r="CS8" s="3">
        <v>0.0</v>
      </c>
      <c r="DI8" s="4">
        <f t="shared" si="1"/>
        <v>52</v>
      </c>
      <c r="DJ8" s="4">
        <f t="shared" si="2"/>
        <v>14</v>
      </c>
      <c r="DK8" s="4">
        <f t="shared" si="3"/>
        <v>38</v>
      </c>
    </row>
    <row r="9">
      <c r="A9" s="1" t="s">
        <v>121</v>
      </c>
      <c r="B9" s="3">
        <v>126.9651489257812</v>
      </c>
      <c r="C9" s="3">
        <v>1.684660911560059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0.1225306540727615</v>
      </c>
      <c r="U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K9" s="3">
        <v>0.0</v>
      </c>
      <c r="AM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0.0</v>
      </c>
      <c r="AV9" s="3">
        <v>0.0</v>
      </c>
      <c r="AW9" s="3">
        <v>0.0</v>
      </c>
      <c r="AZ9" s="3">
        <v>0.0</v>
      </c>
      <c r="BA9" s="3">
        <v>0.0</v>
      </c>
      <c r="BB9" s="3">
        <v>0.0</v>
      </c>
      <c r="BC9" s="3">
        <v>0.0</v>
      </c>
      <c r="BF9" s="3">
        <v>0.0</v>
      </c>
      <c r="BH9" s="3">
        <v>0.0</v>
      </c>
      <c r="BI9" s="3">
        <v>0.0</v>
      </c>
      <c r="BJ9" s="3">
        <v>0.0</v>
      </c>
      <c r="BM9" s="3">
        <v>0.0</v>
      </c>
      <c r="BP9" s="3">
        <v>0.0</v>
      </c>
      <c r="BQ9" s="3">
        <v>0.0</v>
      </c>
      <c r="BR9" s="3">
        <v>0.0</v>
      </c>
      <c r="BS9" s="3">
        <v>0.0</v>
      </c>
      <c r="BU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J9" s="3">
        <v>0.0</v>
      </c>
      <c r="DI9" s="4">
        <f t="shared" si="1"/>
        <v>65</v>
      </c>
      <c r="DJ9" s="4">
        <f t="shared" si="2"/>
        <v>61</v>
      </c>
      <c r="DK9" s="4">
        <f t="shared" si="3"/>
        <v>4</v>
      </c>
    </row>
    <row r="10">
      <c r="A10" s="1" t="s">
        <v>122</v>
      </c>
      <c r="B10" s="3">
        <v>97.62760925292969</v>
      </c>
      <c r="C10" s="3">
        <v>1.167687892913818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0.008639972656965256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K10" s="3">
        <v>0.0</v>
      </c>
      <c r="AO10" s="3">
        <v>0.0</v>
      </c>
      <c r="AP10" s="3">
        <v>0.0</v>
      </c>
      <c r="AQ10" s="3">
        <v>0.0</v>
      </c>
      <c r="AR10" s="3">
        <v>0.0</v>
      </c>
      <c r="AS10" s="3">
        <v>0.0</v>
      </c>
      <c r="AT10" s="3">
        <v>0.0</v>
      </c>
      <c r="AU10" s="3">
        <v>0.0</v>
      </c>
      <c r="AV10" s="3">
        <v>0.0</v>
      </c>
      <c r="AW10" s="3">
        <v>0.0</v>
      </c>
      <c r="AZ10" s="3">
        <v>0.0</v>
      </c>
      <c r="BA10" s="3">
        <v>0.0</v>
      </c>
      <c r="BB10" s="3">
        <v>0.0</v>
      </c>
      <c r="BC10" s="3">
        <v>0.0</v>
      </c>
      <c r="BE10" s="3">
        <v>0.0</v>
      </c>
      <c r="BF10" s="3">
        <v>0.0</v>
      </c>
      <c r="BH10" s="3">
        <v>0.0</v>
      </c>
      <c r="BI10" s="3">
        <v>0.0</v>
      </c>
      <c r="BJ10" s="3">
        <v>0.0</v>
      </c>
      <c r="BP10" s="3">
        <v>0.0</v>
      </c>
      <c r="BR10" s="3">
        <v>0.0</v>
      </c>
      <c r="BS10" s="3">
        <v>0.0</v>
      </c>
      <c r="BW10" s="3">
        <v>0.0</v>
      </c>
      <c r="BX10" s="3">
        <v>0.0</v>
      </c>
      <c r="BY10" s="3">
        <v>0.0</v>
      </c>
      <c r="CA10" s="3">
        <v>0.0</v>
      </c>
      <c r="CC10" s="3">
        <v>0.0</v>
      </c>
      <c r="CG10" s="3">
        <v>0.0</v>
      </c>
      <c r="CH10" s="3">
        <v>0.0</v>
      </c>
      <c r="CP10" s="3">
        <v>0.0</v>
      </c>
      <c r="CX10" s="3">
        <v>0.0</v>
      </c>
      <c r="DB10" s="3">
        <v>0.0</v>
      </c>
      <c r="DI10" s="4">
        <f t="shared" si="1"/>
        <v>64</v>
      </c>
      <c r="DJ10" s="4">
        <f t="shared" si="2"/>
        <v>60</v>
      </c>
      <c r="DK10" s="4">
        <f t="shared" si="3"/>
        <v>4</v>
      </c>
    </row>
    <row r="11">
      <c r="A11" s="1" t="s">
        <v>123</v>
      </c>
      <c r="B11" s="3">
        <v>84.61561584472656</v>
      </c>
      <c r="C11" s="3">
        <v>0.0</v>
      </c>
      <c r="D11" s="3">
        <v>16.07211303710938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C11" s="3">
        <v>0.0</v>
      </c>
      <c r="AD11" s="3">
        <v>0.0</v>
      </c>
      <c r="AE11" s="3">
        <v>0.0</v>
      </c>
      <c r="AF11" s="3">
        <v>0.0</v>
      </c>
      <c r="AG11" s="3">
        <v>0.0</v>
      </c>
      <c r="AK11" s="3">
        <v>0.0</v>
      </c>
      <c r="AM11" s="3">
        <v>0.0</v>
      </c>
      <c r="AO11" s="3">
        <v>0.0</v>
      </c>
      <c r="AP11" s="3">
        <v>0.0</v>
      </c>
      <c r="AQ11" s="3">
        <v>0.0</v>
      </c>
      <c r="AR11" s="3">
        <v>0.0</v>
      </c>
      <c r="AS11" s="3">
        <v>0.0</v>
      </c>
      <c r="AT11" s="3">
        <v>0.0</v>
      </c>
      <c r="AU11" s="3">
        <v>0.0</v>
      </c>
      <c r="AV11" s="3">
        <v>0.0</v>
      </c>
      <c r="AW11" s="3">
        <v>0.0</v>
      </c>
      <c r="AZ11" s="3">
        <v>0.0</v>
      </c>
      <c r="BA11" s="3">
        <v>0.0</v>
      </c>
      <c r="BC11" s="3">
        <v>0.0</v>
      </c>
      <c r="BE11" s="3">
        <v>0.0</v>
      </c>
      <c r="BF11" s="3">
        <v>0.0</v>
      </c>
      <c r="BH11" s="3">
        <v>0.0</v>
      </c>
      <c r="BI11" s="3">
        <v>0.0</v>
      </c>
      <c r="BJ11" s="3">
        <v>0.0</v>
      </c>
      <c r="BP11" s="3">
        <v>0.0</v>
      </c>
      <c r="BR11" s="3">
        <v>0.0</v>
      </c>
      <c r="BS11" s="3">
        <v>0.0</v>
      </c>
      <c r="BW11" s="3">
        <v>0.0</v>
      </c>
      <c r="BX11" s="3">
        <v>0.0</v>
      </c>
      <c r="BY11" s="3">
        <v>0.0</v>
      </c>
      <c r="CC11" s="3">
        <v>0.0</v>
      </c>
      <c r="CG11" s="3">
        <v>0.0</v>
      </c>
      <c r="CH11" s="3">
        <v>0.0</v>
      </c>
      <c r="CP11" s="3">
        <v>0.0</v>
      </c>
      <c r="CX11" s="3">
        <v>0.0</v>
      </c>
      <c r="DI11" s="4">
        <f t="shared" si="1"/>
        <v>61</v>
      </c>
      <c r="DJ11" s="4">
        <f t="shared" si="2"/>
        <v>58</v>
      </c>
      <c r="DK11" s="4">
        <f t="shared" si="3"/>
        <v>3</v>
      </c>
    </row>
    <row r="12">
      <c r="A12" s="1" t="s">
        <v>124</v>
      </c>
      <c r="B12" s="3">
        <v>91.73834228515625</v>
      </c>
      <c r="C12" s="3">
        <v>0.005255954805761576</v>
      </c>
      <c r="D12" s="3">
        <v>18.03026008605957</v>
      </c>
      <c r="E12" s="3">
        <v>0.0</v>
      </c>
      <c r="F12" s="3">
        <v>0.0</v>
      </c>
      <c r="G12" s="3">
        <v>0.03704409673810005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K12" s="3">
        <v>0.0</v>
      </c>
      <c r="AO12" s="3">
        <v>0.0</v>
      </c>
      <c r="AP12" s="3">
        <v>0.0</v>
      </c>
      <c r="AQ12" s="3">
        <v>0.0</v>
      </c>
      <c r="AR12" s="3">
        <v>0.0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Z12" s="3">
        <v>0.0</v>
      </c>
      <c r="BA12" s="3">
        <v>0.0</v>
      </c>
      <c r="BC12" s="3">
        <v>0.0</v>
      </c>
      <c r="BE12" s="3">
        <v>0.0</v>
      </c>
      <c r="BF12" s="3">
        <v>0.0</v>
      </c>
      <c r="BH12" s="3">
        <v>0.0</v>
      </c>
      <c r="BI12" s="3">
        <v>0.0</v>
      </c>
      <c r="BJ12" s="3">
        <v>0.0</v>
      </c>
      <c r="BR12" s="3">
        <v>0.0</v>
      </c>
      <c r="BW12" s="3">
        <v>0.0</v>
      </c>
      <c r="CC12" s="3">
        <v>0.0</v>
      </c>
      <c r="CG12" s="3">
        <v>0.0</v>
      </c>
      <c r="CI12" s="3">
        <v>0.0</v>
      </c>
      <c r="CP12" s="3">
        <v>0.0</v>
      </c>
      <c r="DI12" s="4">
        <f t="shared" si="1"/>
        <v>54</v>
      </c>
      <c r="DJ12" s="4">
        <f t="shared" si="2"/>
        <v>49</v>
      </c>
      <c r="DK12" s="4">
        <f t="shared" si="3"/>
        <v>5</v>
      </c>
    </row>
    <row r="13">
      <c r="A13" s="1" t="s">
        <v>125</v>
      </c>
      <c r="B13" s="3">
        <v>32.07876205444336</v>
      </c>
      <c r="C13" s="3">
        <v>0.2038685381412506</v>
      </c>
      <c r="D13" s="3">
        <v>6.398199081420898</v>
      </c>
      <c r="E13" s="3">
        <v>0.001463273074477911</v>
      </c>
      <c r="F13" s="3">
        <v>1.047668695449829</v>
      </c>
      <c r="G13" s="3">
        <v>0.0</v>
      </c>
      <c r="H13" s="3">
        <v>0.0</v>
      </c>
      <c r="I13" s="3">
        <v>3.531051635742188</v>
      </c>
      <c r="J13" s="3">
        <v>0.0</v>
      </c>
      <c r="K13" s="3">
        <v>0.0</v>
      </c>
      <c r="L13" s="3">
        <v>0.0</v>
      </c>
      <c r="M13" s="3">
        <v>0.001080592977814376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X13" s="3">
        <v>0.0</v>
      </c>
      <c r="Y13" s="3">
        <v>0.0</v>
      </c>
      <c r="Z13" s="3">
        <v>0.0</v>
      </c>
      <c r="AC13" s="3">
        <v>0.0</v>
      </c>
      <c r="AD13" s="3">
        <v>0.0</v>
      </c>
      <c r="AF13" s="3">
        <v>0.0</v>
      </c>
      <c r="AG13" s="3">
        <v>0.0</v>
      </c>
      <c r="AK13" s="3">
        <v>0.0</v>
      </c>
      <c r="AO13" s="3">
        <v>0.0</v>
      </c>
      <c r="AP13" s="3">
        <v>0.0</v>
      </c>
      <c r="AQ13" s="3">
        <v>0.0</v>
      </c>
      <c r="AR13" s="3">
        <v>0.0</v>
      </c>
      <c r="AS13" s="3">
        <v>0.0</v>
      </c>
      <c r="AT13" s="3">
        <v>0.0</v>
      </c>
      <c r="AU13" s="3">
        <v>0.0</v>
      </c>
      <c r="AV13" s="3">
        <v>0.0</v>
      </c>
      <c r="AW13" s="3">
        <v>0.0</v>
      </c>
      <c r="AZ13" s="3">
        <v>0.0</v>
      </c>
      <c r="BA13" s="3">
        <v>0.001324333483353257</v>
      </c>
      <c r="BC13" s="3">
        <v>0.0</v>
      </c>
      <c r="BF13" s="3">
        <v>0.0</v>
      </c>
      <c r="BH13" s="3">
        <v>0.0</v>
      </c>
      <c r="BI13" s="3">
        <v>0.0</v>
      </c>
      <c r="BJ13" s="3">
        <v>0.0</v>
      </c>
      <c r="BM13" s="3">
        <v>0.0</v>
      </c>
      <c r="BN13" s="3">
        <v>0.0</v>
      </c>
      <c r="BQ13" s="3">
        <v>0.0</v>
      </c>
      <c r="BR13" s="3">
        <v>0.0</v>
      </c>
      <c r="BW13" s="3">
        <v>0.0</v>
      </c>
      <c r="BY13" s="3">
        <v>0.0</v>
      </c>
      <c r="BZ13" s="3">
        <v>0.0</v>
      </c>
      <c r="CB13" s="3">
        <v>0.0</v>
      </c>
      <c r="CC13" s="3">
        <v>0.0</v>
      </c>
      <c r="CJ13" s="3">
        <v>0.0</v>
      </c>
      <c r="DI13" s="4">
        <f t="shared" si="1"/>
        <v>55</v>
      </c>
      <c r="DJ13" s="4">
        <f t="shared" si="2"/>
        <v>46</v>
      </c>
      <c r="DK13" s="4">
        <f t="shared" si="3"/>
        <v>9</v>
      </c>
    </row>
    <row r="14">
      <c r="A14" s="1" t="s">
        <v>126</v>
      </c>
      <c r="B14" s="3">
        <v>100.9962844848633</v>
      </c>
      <c r="C14" s="3">
        <v>1.07646906375885</v>
      </c>
      <c r="D14" s="3">
        <v>0.01902077160775661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Y14" s="3">
        <v>0.0</v>
      </c>
      <c r="Z14" s="3">
        <v>0.0</v>
      </c>
      <c r="AA14" s="3">
        <v>0.0</v>
      </c>
      <c r="AC14" s="3">
        <v>0.0</v>
      </c>
      <c r="AD14" s="3">
        <v>0.0</v>
      </c>
      <c r="AE14" s="3">
        <v>0.0</v>
      </c>
      <c r="AF14" s="3">
        <v>0.0</v>
      </c>
      <c r="AG14" s="3">
        <v>0.0</v>
      </c>
      <c r="AI14" s="3">
        <v>0.0</v>
      </c>
      <c r="AK14" s="3">
        <v>0.0</v>
      </c>
      <c r="AM14" s="3">
        <v>0.0</v>
      </c>
      <c r="AP14" s="3">
        <v>0.0</v>
      </c>
      <c r="AQ14" s="3">
        <v>0.0</v>
      </c>
      <c r="AR14" s="3">
        <v>0.0</v>
      </c>
      <c r="AS14" s="3">
        <v>0.0</v>
      </c>
      <c r="AT14" s="3">
        <v>0.0</v>
      </c>
      <c r="AU14" s="3">
        <v>0.0</v>
      </c>
      <c r="AV14" s="3">
        <v>0.0</v>
      </c>
      <c r="AW14" s="3">
        <v>0.0</v>
      </c>
      <c r="AX14" s="3">
        <v>0.0</v>
      </c>
      <c r="AZ14" s="3">
        <v>0.0</v>
      </c>
      <c r="BA14" s="3">
        <v>0.0</v>
      </c>
      <c r="BC14" s="3">
        <v>0.0</v>
      </c>
      <c r="BF14" s="3">
        <v>0.0</v>
      </c>
      <c r="BH14" s="3">
        <v>0.0</v>
      </c>
      <c r="BI14" s="3">
        <v>0.0</v>
      </c>
      <c r="BJ14" s="3">
        <v>0.0</v>
      </c>
      <c r="BK14" s="3">
        <v>0.0</v>
      </c>
      <c r="BM14" s="3">
        <v>0.0</v>
      </c>
      <c r="BP14" s="3">
        <v>0.0</v>
      </c>
      <c r="BR14" s="3">
        <v>0.0</v>
      </c>
      <c r="BW14" s="3">
        <v>0.0</v>
      </c>
      <c r="CC14" s="3">
        <v>0.0</v>
      </c>
      <c r="CF14" s="3">
        <v>0.0</v>
      </c>
      <c r="DI14" s="4">
        <f t="shared" si="1"/>
        <v>56</v>
      </c>
      <c r="DJ14" s="4">
        <f t="shared" si="2"/>
        <v>52</v>
      </c>
      <c r="DK14" s="4">
        <f t="shared" si="3"/>
        <v>4</v>
      </c>
    </row>
    <row r="15">
      <c r="A15" s="1" t="s">
        <v>127</v>
      </c>
      <c r="B15" s="3">
        <v>32.16332244873047</v>
      </c>
      <c r="C15" s="3">
        <v>0.4887248575687408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0.03140012547373772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Q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D15" s="3">
        <v>0.0</v>
      </c>
      <c r="AE15" s="3">
        <v>0.0</v>
      </c>
      <c r="AF15" s="3">
        <v>0.0</v>
      </c>
      <c r="AG15" s="3">
        <v>0.0</v>
      </c>
      <c r="AI15" s="3">
        <v>0.0</v>
      </c>
      <c r="AK15" s="3">
        <v>0.0</v>
      </c>
      <c r="AL15" s="3">
        <v>0.0</v>
      </c>
      <c r="AM15" s="3">
        <v>0.0</v>
      </c>
      <c r="AO15" s="3">
        <v>0.0</v>
      </c>
      <c r="AP15" s="3">
        <v>0.0</v>
      </c>
      <c r="AQ15" s="3">
        <v>0.0</v>
      </c>
      <c r="AR15" s="3">
        <v>0.0</v>
      </c>
      <c r="AS15" s="3">
        <v>0.0</v>
      </c>
      <c r="AT15" s="3">
        <v>0.0</v>
      </c>
      <c r="AU15" s="3">
        <v>0.0</v>
      </c>
      <c r="AV15" s="3">
        <v>0.0</v>
      </c>
      <c r="AW15" s="3">
        <v>0.0</v>
      </c>
      <c r="AX15" s="3">
        <v>0.0</v>
      </c>
      <c r="AZ15" s="3">
        <v>0.0</v>
      </c>
      <c r="BA15" s="3">
        <v>0.0</v>
      </c>
      <c r="BB15" s="3">
        <v>0.0</v>
      </c>
      <c r="BC15" s="3">
        <v>0.0</v>
      </c>
      <c r="BF15" s="3">
        <v>0.0</v>
      </c>
      <c r="BH15" s="3">
        <v>0.0</v>
      </c>
      <c r="BI15" s="3">
        <v>0.0</v>
      </c>
      <c r="BJ15" s="3">
        <v>0.0</v>
      </c>
      <c r="BK15" s="3">
        <v>0.0</v>
      </c>
      <c r="BP15" s="3">
        <v>0.0</v>
      </c>
      <c r="BR15" s="3">
        <v>0.0</v>
      </c>
      <c r="BW15" s="3">
        <v>0.0</v>
      </c>
      <c r="BX15" s="3">
        <v>0.0</v>
      </c>
      <c r="CC15" s="3">
        <v>0.0</v>
      </c>
      <c r="DA15" s="3">
        <v>0.0</v>
      </c>
      <c r="DI15" s="4">
        <f t="shared" si="1"/>
        <v>58</v>
      </c>
      <c r="DJ15" s="4">
        <f t="shared" si="2"/>
        <v>54</v>
      </c>
      <c r="DK15" s="4">
        <f t="shared" si="3"/>
        <v>4</v>
      </c>
    </row>
    <row r="16">
      <c r="A16" s="1" t="s">
        <v>128</v>
      </c>
      <c r="B16" s="3">
        <v>124.9947128295898</v>
      </c>
      <c r="C16" s="3">
        <v>1.036235690116882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I16" s="3">
        <v>0.0</v>
      </c>
      <c r="AK16" s="3">
        <v>0.0</v>
      </c>
      <c r="AM16" s="3">
        <v>0.0</v>
      </c>
      <c r="AO16" s="3">
        <v>0.0</v>
      </c>
      <c r="AP16" s="3">
        <v>0.0</v>
      </c>
      <c r="AQ16" s="3">
        <v>0.0</v>
      </c>
      <c r="AR16" s="3">
        <v>0.0</v>
      </c>
      <c r="AS16" s="3">
        <v>0.0</v>
      </c>
      <c r="AT16" s="3">
        <v>0.0</v>
      </c>
      <c r="AU16" s="3">
        <v>0.0</v>
      </c>
      <c r="AV16" s="3">
        <v>0.0</v>
      </c>
      <c r="AW16" s="3">
        <v>0.0</v>
      </c>
      <c r="AX16" s="3">
        <v>0.0</v>
      </c>
      <c r="AZ16" s="3">
        <v>0.0</v>
      </c>
      <c r="BA16" s="3">
        <v>0.0</v>
      </c>
      <c r="BB16" s="3">
        <v>0.0</v>
      </c>
      <c r="BC16" s="3">
        <v>0.0</v>
      </c>
      <c r="BF16" s="3">
        <v>0.0</v>
      </c>
      <c r="BH16" s="3">
        <v>0.0</v>
      </c>
      <c r="BI16" s="3">
        <v>0.0</v>
      </c>
      <c r="BJ16" s="3">
        <v>0.0</v>
      </c>
      <c r="BP16" s="3">
        <v>0.0</v>
      </c>
      <c r="BR16" s="3">
        <v>0.0</v>
      </c>
      <c r="BX16" s="3">
        <v>0.0</v>
      </c>
      <c r="CC16" s="3">
        <v>0.0</v>
      </c>
      <c r="CF16" s="3">
        <v>0.0</v>
      </c>
      <c r="DC16" s="3">
        <v>0.0</v>
      </c>
      <c r="DI16" s="4">
        <f t="shared" si="1"/>
        <v>59</v>
      </c>
      <c r="DJ16" s="4">
        <f t="shared" si="2"/>
        <v>56</v>
      </c>
      <c r="DK16" s="4">
        <f t="shared" si="3"/>
        <v>3</v>
      </c>
    </row>
    <row r="17">
      <c r="A17" s="1" t="s">
        <v>129</v>
      </c>
      <c r="B17" s="3">
        <v>126.4276733398438</v>
      </c>
      <c r="C17" s="3">
        <v>0.03696927428245544</v>
      </c>
      <c r="D17" s="3">
        <v>21.65765190124512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C17" s="3">
        <v>0.0</v>
      </c>
      <c r="AD17" s="3">
        <v>0.0</v>
      </c>
      <c r="AE17" s="3">
        <v>0.0</v>
      </c>
      <c r="AF17" s="3">
        <v>0.0</v>
      </c>
      <c r="AG17" s="3">
        <v>0.0</v>
      </c>
      <c r="AI17" s="3">
        <v>0.0</v>
      </c>
      <c r="AK17" s="3">
        <v>0.0</v>
      </c>
      <c r="AM17" s="3">
        <v>0.0</v>
      </c>
      <c r="AO17" s="3">
        <v>0.0</v>
      </c>
      <c r="AP17" s="3">
        <v>0.0</v>
      </c>
      <c r="AQ17" s="3">
        <v>0.0</v>
      </c>
      <c r="AR17" s="3">
        <v>0.0</v>
      </c>
      <c r="AS17" s="3">
        <v>0.0</v>
      </c>
      <c r="AT17" s="3">
        <v>0.0</v>
      </c>
      <c r="AU17" s="3">
        <v>0.0</v>
      </c>
      <c r="AV17" s="3">
        <v>0.0</v>
      </c>
      <c r="AW17" s="3">
        <v>0.0</v>
      </c>
      <c r="AX17" s="3">
        <v>0.0</v>
      </c>
      <c r="AZ17" s="3">
        <v>0.0</v>
      </c>
      <c r="BA17" s="3">
        <v>0.0</v>
      </c>
      <c r="BC17" s="3">
        <v>0.0</v>
      </c>
      <c r="BE17" s="3">
        <v>0.0</v>
      </c>
      <c r="BF17" s="3">
        <v>0.0</v>
      </c>
      <c r="BH17" s="3">
        <v>0.0</v>
      </c>
      <c r="BI17" s="3">
        <v>0.0</v>
      </c>
      <c r="BJ17" s="3">
        <v>0.0</v>
      </c>
      <c r="BK17" s="3">
        <v>0.0</v>
      </c>
      <c r="BP17" s="3">
        <v>0.0</v>
      </c>
      <c r="BQ17" s="3">
        <v>0.0</v>
      </c>
      <c r="BR17" s="3">
        <v>0.0</v>
      </c>
      <c r="BW17" s="3">
        <v>0.0</v>
      </c>
      <c r="BX17" s="3">
        <v>0.003120032139122486</v>
      </c>
      <c r="CC17" s="3">
        <v>0.0</v>
      </c>
      <c r="CP17" s="3">
        <v>0.0</v>
      </c>
      <c r="CU17" s="3">
        <v>0.0</v>
      </c>
      <c r="DI17" s="4">
        <f t="shared" si="1"/>
        <v>61</v>
      </c>
      <c r="DJ17" s="4">
        <f t="shared" si="2"/>
        <v>56</v>
      </c>
      <c r="DK17" s="4">
        <f t="shared" si="3"/>
        <v>5</v>
      </c>
    </row>
    <row r="18">
      <c r="A18" s="1" t="s">
        <v>130</v>
      </c>
      <c r="B18" s="3">
        <v>34.96729278564453</v>
      </c>
      <c r="C18" s="3">
        <v>0.9109632968902588</v>
      </c>
      <c r="D18" s="3">
        <v>13.48869514465332</v>
      </c>
      <c r="E18" s="3">
        <v>0.9862477779388428</v>
      </c>
      <c r="F18" s="3">
        <v>0.00220107170753181</v>
      </c>
      <c r="G18" s="3">
        <v>0.08697076141834259</v>
      </c>
      <c r="H18" s="3">
        <v>0.0</v>
      </c>
      <c r="I18" s="3">
        <v>0.09422694891691208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0.1848917007446289</v>
      </c>
      <c r="Z18" s="3">
        <v>0.0</v>
      </c>
      <c r="AA18" s="3">
        <v>0.0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I18" s="3">
        <v>0.0</v>
      </c>
      <c r="AK18" s="3">
        <v>0.0</v>
      </c>
      <c r="AM18" s="3">
        <v>0.0</v>
      </c>
      <c r="AP18" s="3">
        <v>0.0</v>
      </c>
      <c r="AQ18" s="3">
        <v>0.0</v>
      </c>
      <c r="AR18" s="3">
        <v>0.0</v>
      </c>
      <c r="AS18" s="3">
        <v>0.0</v>
      </c>
      <c r="AT18" s="3">
        <v>0.0</v>
      </c>
      <c r="AU18" s="3">
        <v>0.0</v>
      </c>
      <c r="AV18" s="3">
        <v>0.0</v>
      </c>
      <c r="AW18" s="3">
        <v>0.0</v>
      </c>
      <c r="AX18" s="3">
        <v>0.0</v>
      </c>
      <c r="AZ18" s="3">
        <v>0.0</v>
      </c>
      <c r="BA18" s="3">
        <v>0.0</v>
      </c>
      <c r="BB18" s="3">
        <v>0.0</v>
      </c>
      <c r="BC18" s="3">
        <v>0.0</v>
      </c>
      <c r="BE18" s="3">
        <v>0.0</v>
      </c>
      <c r="BF18" s="3">
        <v>0.0</v>
      </c>
      <c r="BH18" s="3">
        <v>0.0</v>
      </c>
      <c r="BI18" s="3">
        <v>0.0</v>
      </c>
      <c r="BJ18" s="3">
        <v>0.0</v>
      </c>
      <c r="BK18" s="3">
        <v>0.0</v>
      </c>
      <c r="BM18" s="3">
        <v>0.0</v>
      </c>
      <c r="BP18" s="3">
        <v>0.0</v>
      </c>
      <c r="BR18" s="3">
        <v>0.0</v>
      </c>
      <c r="BW18" s="3">
        <v>0.0</v>
      </c>
      <c r="BX18" s="3">
        <v>0.0</v>
      </c>
      <c r="BY18" s="3">
        <v>0.0</v>
      </c>
      <c r="CC18" s="3">
        <v>0.0</v>
      </c>
      <c r="CF18" s="3">
        <v>0.0</v>
      </c>
      <c r="CG18" s="3">
        <v>0.0</v>
      </c>
      <c r="CL18" s="3">
        <v>0.0</v>
      </c>
      <c r="DI18" s="4">
        <f t="shared" si="1"/>
        <v>64</v>
      </c>
      <c r="DJ18" s="4">
        <f t="shared" si="2"/>
        <v>55</v>
      </c>
      <c r="DK18" s="4">
        <f t="shared" si="3"/>
        <v>9</v>
      </c>
    </row>
    <row r="19">
      <c r="A19" s="1" t="s">
        <v>131</v>
      </c>
      <c r="B19" s="3">
        <v>113.5961074829102</v>
      </c>
      <c r="C19" s="3">
        <v>3.823998928070068</v>
      </c>
      <c r="D19" s="3">
        <v>0.006342888809740543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Y19" s="3">
        <v>0.0</v>
      </c>
      <c r="Z19" s="3">
        <v>0.0</v>
      </c>
      <c r="AA19" s="3">
        <v>0.0</v>
      </c>
      <c r="AB19" s="3">
        <v>0.0</v>
      </c>
      <c r="AC19" s="3">
        <v>0.0</v>
      </c>
      <c r="AD19" s="3">
        <v>0.0</v>
      </c>
      <c r="AE19" s="3">
        <v>0.0</v>
      </c>
      <c r="AF19" s="3">
        <v>0.0</v>
      </c>
      <c r="AG19" s="3">
        <v>0.0</v>
      </c>
      <c r="AI19" s="3">
        <v>0.0</v>
      </c>
      <c r="AK19" s="3">
        <v>0.0</v>
      </c>
      <c r="AM19" s="3">
        <v>0.0</v>
      </c>
      <c r="AO19" s="3">
        <v>0.0</v>
      </c>
      <c r="AP19" s="3">
        <v>0.0</v>
      </c>
      <c r="AQ19" s="3">
        <v>0.0</v>
      </c>
      <c r="AR19" s="3">
        <v>0.0</v>
      </c>
      <c r="AS19" s="3">
        <v>0.0</v>
      </c>
      <c r="AT19" s="3">
        <v>0.0</v>
      </c>
      <c r="AU19" s="3">
        <v>0.0</v>
      </c>
      <c r="AV19" s="3">
        <v>0.0</v>
      </c>
      <c r="AW19" s="3">
        <v>0.0</v>
      </c>
      <c r="AX19" s="3">
        <v>0.0</v>
      </c>
      <c r="AZ19" s="3">
        <v>0.0</v>
      </c>
      <c r="BA19" s="3">
        <v>0.0</v>
      </c>
      <c r="BB19" s="3">
        <v>0.0</v>
      </c>
      <c r="BC19" s="3">
        <v>0.0</v>
      </c>
      <c r="BE19" s="3">
        <v>0.0</v>
      </c>
      <c r="BF19" s="3">
        <v>0.0</v>
      </c>
      <c r="BH19" s="3">
        <v>0.0</v>
      </c>
      <c r="BI19" s="3">
        <v>0.0</v>
      </c>
      <c r="BJ19" s="3">
        <v>0.0</v>
      </c>
      <c r="BK19" s="3">
        <v>0.0</v>
      </c>
      <c r="BM19" s="3">
        <v>0.0</v>
      </c>
      <c r="BO19" s="3">
        <v>0.0</v>
      </c>
      <c r="BP19" s="3">
        <v>0.0</v>
      </c>
      <c r="BQ19" s="3">
        <v>0.0</v>
      </c>
      <c r="BR19" s="3">
        <v>0.0</v>
      </c>
      <c r="BW19" s="3">
        <v>0.0</v>
      </c>
      <c r="BX19" s="3">
        <v>0.0</v>
      </c>
      <c r="BY19" s="3">
        <v>0.0</v>
      </c>
      <c r="CC19" s="3">
        <v>0.0</v>
      </c>
      <c r="CG19" s="3">
        <v>0.0</v>
      </c>
      <c r="CH19" s="3">
        <v>0.0</v>
      </c>
      <c r="CL19" s="3">
        <v>0.0</v>
      </c>
      <c r="CU19" s="3">
        <v>0.0</v>
      </c>
      <c r="DA19" s="3">
        <v>0.0</v>
      </c>
      <c r="DI19" s="4">
        <f t="shared" si="1"/>
        <v>69</v>
      </c>
      <c r="DJ19" s="4">
        <f t="shared" si="2"/>
        <v>65</v>
      </c>
      <c r="DK19" s="4">
        <f t="shared" si="3"/>
        <v>4</v>
      </c>
    </row>
    <row r="20">
      <c r="A20" s="1" t="s">
        <v>132</v>
      </c>
      <c r="B20" s="3">
        <v>131.6829223632812</v>
      </c>
      <c r="C20" s="3">
        <v>1.692961573600769</v>
      </c>
      <c r="D20" s="3">
        <v>0.03806645423173904</v>
      </c>
      <c r="E20" s="3">
        <v>0.0</v>
      </c>
      <c r="F20" s="3">
        <v>0.1227720603346825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Y20" s="3">
        <v>0.0</v>
      </c>
      <c r="Z20" s="3">
        <v>0.0</v>
      </c>
      <c r="AA20" s="3">
        <v>0.0</v>
      </c>
      <c r="AD20" s="3">
        <v>0.0</v>
      </c>
      <c r="AE20" s="3">
        <v>0.0</v>
      </c>
      <c r="AF20" s="3">
        <v>0.0</v>
      </c>
      <c r="AG20" s="3">
        <v>0.0</v>
      </c>
      <c r="AI20" s="3">
        <v>0.0</v>
      </c>
      <c r="AK20" s="3">
        <v>0.0</v>
      </c>
      <c r="AL20" s="3">
        <v>0.0</v>
      </c>
      <c r="AM20" s="3">
        <v>0.0</v>
      </c>
      <c r="AO20" s="3">
        <v>0.0</v>
      </c>
      <c r="AP20" s="3">
        <v>0.0</v>
      </c>
      <c r="AQ20" s="3">
        <v>0.0</v>
      </c>
      <c r="AR20" s="3">
        <v>0.0</v>
      </c>
      <c r="AS20" s="3">
        <v>0.0</v>
      </c>
      <c r="AT20" s="3">
        <v>0.0</v>
      </c>
      <c r="AU20" s="3">
        <v>0.0</v>
      </c>
      <c r="AV20" s="3">
        <v>0.0</v>
      </c>
      <c r="AW20" s="3">
        <v>0.0</v>
      </c>
      <c r="AX20" s="3">
        <v>0.0</v>
      </c>
      <c r="AZ20" s="3">
        <v>0.0</v>
      </c>
      <c r="BA20" s="3">
        <v>0.0</v>
      </c>
      <c r="BB20" s="3">
        <v>0.0</v>
      </c>
      <c r="BC20" s="3">
        <v>0.0</v>
      </c>
      <c r="BE20" s="3">
        <v>0.0</v>
      </c>
      <c r="BF20" s="3">
        <v>0.0</v>
      </c>
      <c r="BH20" s="3">
        <v>0.0</v>
      </c>
      <c r="BI20" s="3">
        <v>0.0</v>
      </c>
      <c r="BJ20" s="3">
        <v>0.0</v>
      </c>
      <c r="BK20" s="3">
        <v>0.0</v>
      </c>
      <c r="BP20" s="3">
        <v>0.0</v>
      </c>
      <c r="BQ20" s="3">
        <v>0.0</v>
      </c>
      <c r="BR20" s="3">
        <v>0.0</v>
      </c>
      <c r="BS20" s="3">
        <v>0.0</v>
      </c>
      <c r="BW20" s="3">
        <v>0.0</v>
      </c>
      <c r="BX20" s="3">
        <v>0.0</v>
      </c>
      <c r="CC20" s="3">
        <v>0.0</v>
      </c>
      <c r="CG20" s="3">
        <v>0.0</v>
      </c>
      <c r="CL20" s="3">
        <v>0.0</v>
      </c>
      <c r="CP20" s="3">
        <v>0.0</v>
      </c>
      <c r="DC20" s="3">
        <v>0.0</v>
      </c>
      <c r="DI20" s="4">
        <f t="shared" si="1"/>
        <v>64</v>
      </c>
      <c r="DJ20" s="4">
        <f t="shared" si="2"/>
        <v>59</v>
      </c>
      <c r="DK20" s="4">
        <f t="shared" si="3"/>
        <v>5</v>
      </c>
    </row>
    <row r="21" ht="15.75" customHeight="1">
      <c r="A21" s="1" t="s">
        <v>133</v>
      </c>
      <c r="B21" s="3">
        <v>115.7022399902344</v>
      </c>
      <c r="C21" s="3">
        <v>3.440464496612549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0.0</v>
      </c>
      <c r="AA21" s="3">
        <v>0.0</v>
      </c>
      <c r="AC21" s="3">
        <v>0.0</v>
      </c>
      <c r="AD21" s="3">
        <v>0.0</v>
      </c>
      <c r="AE21" s="3">
        <v>0.0</v>
      </c>
      <c r="AF21" s="3">
        <v>0.0</v>
      </c>
      <c r="AG21" s="3">
        <v>0.0</v>
      </c>
      <c r="AI21" s="3">
        <v>0.0</v>
      </c>
      <c r="AJ21" s="3">
        <v>0.0</v>
      </c>
      <c r="AK21" s="3">
        <v>0.0</v>
      </c>
      <c r="AM21" s="3">
        <v>0.0</v>
      </c>
      <c r="AO21" s="3">
        <v>0.0</v>
      </c>
      <c r="AP21" s="3">
        <v>0.0</v>
      </c>
      <c r="AQ21" s="3">
        <v>0.0</v>
      </c>
      <c r="AR21" s="3">
        <v>0.0</v>
      </c>
      <c r="AS21" s="3">
        <v>0.0</v>
      </c>
      <c r="AT21" s="3">
        <v>0.0</v>
      </c>
      <c r="AU21" s="3">
        <v>0.0</v>
      </c>
      <c r="AV21" s="3">
        <v>0.0</v>
      </c>
      <c r="AW21" s="3">
        <v>0.0</v>
      </c>
      <c r="AX21" s="3">
        <v>0.0</v>
      </c>
      <c r="AZ21" s="3">
        <v>0.0</v>
      </c>
      <c r="BA21" s="3">
        <v>0.0</v>
      </c>
      <c r="BB21" s="3">
        <v>0.0</v>
      </c>
      <c r="BC21" s="3">
        <v>0.0</v>
      </c>
      <c r="BE21" s="3">
        <v>0.0</v>
      </c>
      <c r="BF21" s="3">
        <v>0.0</v>
      </c>
      <c r="BH21" s="3">
        <v>0.0</v>
      </c>
      <c r="BI21" s="3">
        <v>0.0</v>
      </c>
      <c r="BJ21" s="3">
        <v>0.0</v>
      </c>
      <c r="BK21" s="3">
        <v>0.0</v>
      </c>
      <c r="BN21" s="3">
        <v>0.0</v>
      </c>
      <c r="BP21" s="3">
        <v>0.0</v>
      </c>
      <c r="BR21" s="3">
        <v>0.0</v>
      </c>
      <c r="BS21" s="3">
        <v>0.0</v>
      </c>
      <c r="BU21" s="3">
        <v>0.0</v>
      </c>
      <c r="BY21" s="3">
        <v>0.0</v>
      </c>
      <c r="CA21" s="3">
        <v>0.0</v>
      </c>
      <c r="CC21" s="3">
        <v>0.0</v>
      </c>
      <c r="CF21" s="3">
        <v>0.0</v>
      </c>
      <c r="CG21" s="3">
        <v>0.0</v>
      </c>
      <c r="CH21" s="3">
        <v>0.0</v>
      </c>
      <c r="CI21" s="3">
        <v>0.0</v>
      </c>
      <c r="CK21" s="3">
        <v>0.0</v>
      </c>
      <c r="CL21" s="3">
        <v>0.0</v>
      </c>
      <c r="CM21" s="3">
        <v>0.0</v>
      </c>
      <c r="DI21" s="4">
        <f t="shared" si="1"/>
        <v>71</v>
      </c>
      <c r="DJ21" s="4">
        <f t="shared" si="2"/>
        <v>68</v>
      </c>
      <c r="DK21" s="4">
        <f t="shared" si="3"/>
        <v>3</v>
      </c>
    </row>
    <row r="22" ht="15.75" customHeight="1">
      <c r="A22" s="1" t="s">
        <v>134</v>
      </c>
      <c r="B22" s="3">
        <v>119.0278625488281</v>
      </c>
      <c r="C22" s="3">
        <v>9.550007820129395</v>
      </c>
      <c r="D22" s="3">
        <v>8.827735900878906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M22" s="3">
        <v>0.0</v>
      </c>
      <c r="AO22" s="3">
        <v>0.0</v>
      </c>
      <c r="AP22" s="3">
        <v>0.0</v>
      </c>
      <c r="AQ22" s="3">
        <v>0.0</v>
      </c>
      <c r="AR22" s="3">
        <v>0.0</v>
      </c>
      <c r="AS22" s="3">
        <v>0.0</v>
      </c>
      <c r="AT22" s="3">
        <v>0.0</v>
      </c>
      <c r="AU22" s="3">
        <v>0.0</v>
      </c>
      <c r="AV22" s="3">
        <v>0.0</v>
      </c>
      <c r="AW22" s="3">
        <v>0.0</v>
      </c>
      <c r="AX22" s="3">
        <v>0.0</v>
      </c>
      <c r="AY22" s="3">
        <v>0.0</v>
      </c>
      <c r="AZ22" s="3">
        <v>0.0</v>
      </c>
      <c r="BA22" s="3">
        <v>0.0</v>
      </c>
      <c r="BB22" s="3">
        <v>0.0</v>
      </c>
      <c r="BC22" s="3">
        <v>0.0</v>
      </c>
      <c r="BE22" s="3">
        <v>0.0</v>
      </c>
      <c r="BF22" s="3">
        <v>0.0</v>
      </c>
      <c r="BH22" s="3">
        <v>0.0</v>
      </c>
      <c r="BI22" s="3">
        <v>0.0</v>
      </c>
      <c r="BJ22" s="3">
        <v>0.0</v>
      </c>
      <c r="BK22" s="3">
        <v>0.0</v>
      </c>
      <c r="BN22" s="3">
        <v>0.0</v>
      </c>
      <c r="BP22" s="3">
        <v>0.0</v>
      </c>
      <c r="BQ22" s="3">
        <v>0.0</v>
      </c>
      <c r="BR22" s="3">
        <v>0.0</v>
      </c>
      <c r="BS22" s="3">
        <v>0.0</v>
      </c>
      <c r="BT22" s="3">
        <v>0.0</v>
      </c>
      <c r="BU22" s="3">
        <v>0.0</v>
      </c>
      <c r="BW22" s="3">
        <v>0.0</v>
      </c>
      <c r="BX22" s="3">
        <v>0.5082697868347168</v>
      </c>
      <c r="BY22" s="3">
        <v>0.0</v>
      </c>
      <c r="BZ22" s="3">
        <v>0.0</v>
      </c>
      <c r="CA22" s="3">
        <v>0.0</v>
      </c>
      <c r="CC22" s="3">
        <v>0.0</v>
      </c>
      <c r="CF22" s="3">
        <v>0.0</v>
      </c>
      <c r="CG22" s="3">
        <v>0.0</v>
      </c>
      <c r="CH22" s="3">
        <v>0.0</v>
      </c>
      <c r="CI22" s="3">
        <v>0.0</v>
      </c>
      <c r="CJ22" s="3">
        <v>0.0</v>
      </c>
      <c r="CK22" s="3">
        <v>0.0</v>
      </c>
      <c r="CL22" s="3">
        <v>0.0</v>
      </c>
      <c r="CM22" s="3">
        <v>0.0</v>
      </c>
      <c r="DI22" s="4">
        <f t="shared" si="1"/>
        <v>80</v>
      </c>
      <c r="DJ22" s="4">
        <f t="shared" si="2"/>
        <v>75</v>
      </c>
      <c r="DK22" s="4">
        <f t="shared" si="3"/>
        <v>5</v>
      </c>
    </row>
    <row r="23" ht="15.75" customHeight="1">
      <c r="A23" s="1" t="s">
        <v>135</v>
      </c>
      <c r="B23" s="3">
        <v>111.0457153320312</v>
      </c>
      <c r="C23" s="3">
        <v>0.0</v>
      </c>
      <c r="D23" s="3">
        <v>0.0</v>
      </c>
      <c r="E23" s="3">
        <v>0.0</v>
      </c>
      <c r="F23" s="3">
        <v>0.0</v>
      </c>
      <c r="G23" s="3">
        <v>2.57747745513916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K23" s="3">
        <v>0.0</v>
      </c>
      <c r="AM23" s="3">
        <v>0.0</v>
      </c>
      <c r="AO23" s="3">
        <v>0.0</v>
      </c>
      <c r="AP23" s="3">
        <v>0.0</v>
      </c>
      <c r="AQ23" s="3">
        <v>0.0</v>
      </c>
      <c r="AR23" s="3">
        <v>0.0</v>
      </c>
      <c r="AS23" s="3">
        <v>0.0</v>
      </c>
      <c r="AT23" s="3">
        <v>0.0</v>
      </c>
      <c r="AU23" s="3">
        <v>0.0</v>
      </c>
      <c r="AV23" s="3">
        <v>0.0</v>
      </c>
      <c r="AW23" s="3">
        <v>0.0</v>
      </c>
      <c r="AX23" s="3">
        <v>0.0</v>
      </c>
      <c r="AZ23" s="3">
        <v>0.0</v>
      </c>
      <c r="BA23" s="3">
        <v>0.0</v>
      </c>
      <c r="BB23" s="3">
        <v>0.0</v>
      </c>
      <c r="BC23" s="3">
        <v>0.0</v>
      </c>
      <c r="BE23" s="3">
        <v>0.0</v>
      </c>
      <c r="BF23" s="3">
        <v>0.0</v>
      </c>
      <c r="BH23" s="3">
        <v>0.0</v>
      </c>
      <c r="BI23" s="3">
        <v>0.0</v>
      </c>
      <c r="BJ23" s="3">
        <v>0.0</v>
      </c>
      <c r="BO23" s="3">
        <v>0.0</v>
      </c>
      <c r="BP23" s="3">
        <v>0.0</v>
      </c>
      <c r="BQ23" s="3">
        <v>0.0</v>
      </c>
      <c r="BR23" s="3">
        <v>0.0</v>
      </c>
      <c r="BS23" s="3">
        <v>0.0</v>
      </c>
      <c r="BU23" s="3">
        <v>0.0</v>
      </c>
      <c r="BX23" s="3">
        <v>0.0</v>
      </c>
      <c r="BY23" s="3">
        <v>0.0</v>
      </c>
      <c r="CA23" s="3">
        <v>0.0</v>
      </c>
      <c r="CC23" s="3">
        <v>0.0</v>
      </c>
      <c r="CG23" s="3">
        <v>0.0</v>
      </c>
      <c r="CH23" s="3">
        <v>0.0</v>
      </c>
      <c r="CL23" s="3">
        <v>0.0</v>
      </c>
      <c r="DA23" s="3">
        <v>0.0</v>
      </c>
      <c r="DD23" s="3">
        <v>0.0</v>
      </c>
      <c r="DI23" s="4">
        <f t="shared" si="1"/>
        <v>70</v>
      </c>
      <c r="DJ23" s="4">
        <f t="shared" si="2"/>
        <v>67</v>
      </c>
      <c r="DK23" s="4">
        <f t="shared" si="3"/>
        <v>3</v>
      </c>
    </row>
    <row r="24" ht="15.75" customHeight="1">
      <c r="A24" s="1" t="s">
        <v>136</v>
      </c>
      <c r="B24" s="3">
        <v>114.8939514160156</v>
      </c>
      <c r="C24" s="3">
        <v>0.5311712026596069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0.002611533971503377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T24" s="3">
        <v>0.0</v>
      </c>
      <c r="U24" s="3">
        <v>0.0</v>
      </c>
      <c r="W24" s="3">
        <v>0.0</v>
      </c>
      <c r="Y24" s="3">
        <v>0.0</v>
      </c>
      <c r="Z24" s="3">
        <v>0.0</v>
      </c>
      <c r="AB24" s="3">
        <v>0.0</v>
      </c>
      <c r="AD24" s="3">
        <v>0.0</v>
      </c>
      <c r="AG24" s="3">
        <v>0.0</v>
      </c>
      <c r="AH24" s="3">
        <v>0.0</v>
      </c>
      <c r="AK24" s="3">
        <v>0.0</v>
      </c>
      <c r="AM24" s="3">
        <v>0.0</v>
      </c>
      <c r="AP24" s="3">
        <v>0.0</v>
      </c>
      <c r="AQ24" s="3">
        <v>0.0</v>
      </c>
      <c r="AR24" s="3">
        <v>0.0</v>
      </c>
      <c r="AT24" s="3">
        <v>0.0</v>
      </c>
      <c r="AU24" s="3">
        <v>0.0</v>
      </c>
      <c r="AW24" s="3">
        <v>0.0</v>
      </c>
      <c r="AZ24" s="3">
        <v>0.0</v>
      </c>
      <c r="BA24" s="3">
        <v>0.0</v>
      </c>
      <c r="BB24" s="3">
        <v>0.0</v>
      </c>
      <c r="BC24" s="3">
        <v>0.0</v>
      </c>
      <c r="BE24" s="3">
        <v>0.0</v>
      </c>
      <c r="BH24" s="3">
        <v>0.0</v>
      </c>
      <c r="BJ24" s="3">
        <v>0.0</v>
      </c>
      <c r="BQ24" s="3">
        <v>0.0</v>
      </c>
      <c r="BS24" s="3">
        <v>0.0</v>
      </c>
      <c r="BU24" s="3">
        <v>0.0</v>
      </c>
      <c r="BW24" s="3">
        <v>0.0</v>
      </c>
      <c r="BX24" s="3">
        <v>0.0</v>
      </c>
      <c r="BY24" s="3">
        <v>0.0</v>
      </c>
      <c r="CA24" s="3">
        <v>0.0</v>
      </c>
      <c r="CB24" s="3">
        <v>0.0</v>
      </c>
      <c r="CN24" s="3">
        <v>0.0</v>
      </c>
      <c r="CS24" s="3">
        <v>0.0</v>
      </c>
      <c r="DI24" s="4">
        <f t="shared" si="1"/>
        <v>52</v>
      </c>
      <c r="DJ24" s="4">
        <f t="shared" si="2"/>
        <v>48</v>
      </c>
      <c r="DK24" s="4">
        <f t="shared" si="3"/>
        <v>4</v>
      </c>
    </row>
    <row r="25" ht="15.75" customHeight="1">
      <c r="A25" s="1" t="s">
        <v>137</v>
      </c>
      <c r="B25" s="3">
        <v>49.29882049560547</v>
      </c>
      <c r="C25" s="3">
        <v>2.637951374053955</v>
      </c>
      <c r="D25" s="3">
        <v>11.0121955871582</v>
      </c>
      <c r="E25" s="3">
        <v>8.608299255371094</v>
      </c>
      <c r="F25" s="3">
        <v>2.790387153625488</v>
      </c>
      <c r="G25" s="3">
        <v>1.31299102306366</v>
      </c>
      <c r="H25" s="3">
        <v>1.464089035987854</v>
      </c>
      <c r="I25" s="3">
        <v>2.340110063552856</v>
      </c>
      <c r="J25" s="3">
        <v>0.3288906514644623</v>
      </c>
      <c r="K25" s="3">
        <v>0.3009442389011383</v>
      </c>
      <c r="L25" s="3">
        <v>1.112598299980164</v>
      </c>
      <c r="M25" s="3">
        <v>0.7692623138427734</v>
      </c>
      <c r="N25" s="3">
        <v>0.0</v>
      </c>
      <c r="O25" s="3">
        <v>2.438310146331787</v>
      </c>
      <c r="Q25" s="3">
        <v>0.2081302255392075</v>
      </c>
      <c r="R25" s="3">
        <v>0.0</v>
      </c>
      <c r="S25" s="3">
        <v>0.4802883863449097</v>
      </c>
      <c r="T25" s="3">
        <v>0.07453431934118271</v>
      </c>
      <c r="U25" s="3">
        <v>0.8948544859886169</v>
      </c>
      <c r="W25" s="3">
        <v>0.0744699165225029</v>
      </c>
      <c r="X25" s="3">
        <v>0.0</v>
      </c>
      <c r="Y25" s="3">
        <v>0.0</v>
      </c>
      <c r="Z25" s="3">
        <v>0.0</v>
      </c>
      <c r="AA25" s="3">
        <v>0.0</v>
      </c>
      <c r="AC25" s="3">
        <v>0.0</v>
      </c>
      <c r="AD25" s="3">
        <v>0.0</v>
      </c>
      <c r="AE25" s="3">
        <v>0.6890186071395874</v>
      </c>
      <c r="AF25" s="3">
        <v>0.1267279833555222</v>
      </c>
      <c r="AG25" s="3">
        <v>0.0</v>
      </c>
      <c r="AK25" s="3">
        <v>0.0</v>
      </c>
      <c r="AO25" s="3">
        <v>0.1944067925214767</v>
      </c>
      <c r="AP25" s="3">
        <v>0.0</v>
      </c>
      <c r="AQ25" s="3">
        <v>0.0</v>
      </c>
      <c r="AR25" s="3">
        <v>0.0</v>
      </c>
      <c r="AS25" s="3">
        <v>0.08837763965129852</v>
      </c>
      <c r="AT25" s="3">
        <v>0.0</v>
      </c>
      <c r="AU25" s="3">
        <v>0.0</v>
      </c>
      <c r="AV25" s="3">
        <v>0.2509936392307281</v>
      </c>
      <c r="AW25" s="3">
        <v>0.0</v>
      </c>
      <c r="AZ25" s="3">
        <v>0.0</v>
      </c>
      <c r="BA25" s="3">
        <v>0.5671717524528503</v>
      </c>
      <c r="BB25" s="3">
        <v>0.0</v>
      </c>
      <c r="BC25" s="3">
        <v>0.0</v>
      </c>
      <c r="BF25" s="3">
        <v>0.0</v>
      </c>
      <c r="BH25" s="3">
        <v>0.0</v>
      </c>
      <c r="BI25" s="3">
        <v>0.0</v>
      </c>
      <c r="BJ25" s="3">
        <v>0.0</v>
      </c>
      <c r="BP25" s="3">
        <v>0.05617436021566391</v>
      </c>
      <c r="BR25" s="3">
        <v>0.0</v>
      </c>
      <c r="BW25" s="3">
        <v>0.0</v>
      </c>
      <c r="CC25" s="3">
        <v>0.0</v>
      </c>
      <c r="CG25" s="3">
        <v>0.0</v>
      </c>
      <c r="DI25" s="4">
        <f t="shared" si="1"/>
        <v>53</v>
      </c>
      <c r="DJ25" s="4">
        <f t="shared" si="2"/>
        <v>27</v>
      </c>
      <c r="DK25" s="4">
        <f t="shared" si="3"/>
        <v>26</v>
      </c>
    </row>
    <row r="26" ht="15.75" customHeight="1">
      <c r="A26" s="1" t="s">
        <v>138</v>
      </c>
      <c r="B26" s="3">
        <v>347.7481384277344</v>
      </c>
      <c r="C26" s="3">
        <v>90.65026092529297</v>
      </c>
      <c r="D26" s="3">
        <v>24.82771492004395</v>
      </c>
      <c r="E26" s="3">
        <v>18.42040061950684</v>
      </c>
      <c r="F26" s="3">
        <v>20.43293762207031</v>
      </c>
      <c r="G26" s="3">
        <v>39.77131652832031</v>
      </c>
      <c r="H26" s="3">
        <v>27.53828811645508</v>
      </c>
      <c r="I26" s="3">
        <v>0.0</v>
      </c>
      <c r="J26" s="3">
        <v>1.476442098617554</v>
      </c>
      <c r="K26" s="3">
        <v>11.18452262878418</v>
      </c>
      <c r="L26" s="3">
        <v>11.59124565124512</v>
      </c>
      <c r="M26" s="3">
        <v>5.655423641204834</v>
      </c>
      <c r="N26" s="3">
        <v>0.0</v>
      </c>
      <c r="O26" s="3">
        <v>17.64834976196289</v>
      </c>
      <c r="P26" s="3">
        <v>0.1402320861816406</v>
      </c>
      <c r="R26" s="3">
        <v>0.6463967561721802</v>
      </c>
      <c r="S26" s="3">
        <v>0.2272998839616776</v>
      </c>
      <c r="T26" s="3">
        <v>1.092114090919495</v>
      </c>
      <c r="U26" s="3">
        <v>3.070874691009521</v>
      </c>
      <c r="X26" s="3">
        <v>0.1059253662824631</v>
      </c>
      <c r="Y26" s="3">
        <v>18.90012550354004</v>
      </c>
      <c r="Z26" s="3">
        <v>5.751020908355713</v>
      </c>
      <c r="AC26" s="3">
        <v>0.0</v>
      </c>
      <c r="AD26" s="3">
        <v>0.06588029116392136</v>
      </c>
      <c r="AF26" s="3">
        <v>10.22277355194092</v>
      </c>
      <c r="AG26" s="3">
        <v>0.0</v>
      </c>
      <c r="AH26" s="3">
        <v>6.141218185424805</v>
      </c>
      <c r="AK26" s="3">
        <v>0.513844907283783</v>
      </c>
      <c r="AO26" s="3">
        <v>0.0</v>
      </c>
      <c r="AP26" s="3">
        <v>0.03189806640148163</v>
      </c>
      <c r="AQ26" s="3">
        <v>0.1900825798511505</v>
      </c>
      <c r="AR26" s="3">
        <v>0.0</v>
      </c>
      <c r="AS26" s="3">
        <v>2.154853820800781</v>
      </c>
      <c r="AT26" s="3">
        <v>1.115349888801575</v>
      </c>
      <c r="AU26" s="3">
        <v>7.093975067138672</v>
      </c>
      <c r="AV26" s="3">
        <v>12.13541126251221</v>
      </c>
      <c r="AW26" s="3">
        <v>0.0</v>
      </c>
      <c r="AZ26" s="3">
        <v>1.33739972114563</v>
      </c>
      <c r="BA26" s="3">
        <v>2.924813985824585</v>
      </c>
      <c r="BB26" s="3">
        <v>0.08475250005722046</v>
      </c>
      <c r="BC26" s="3">
        <v>0.0</v>
      </c>
      <c r="BH26" s="3">
        <v>0.0</v>
      </c>
      <c r="BI26" s="3">
        <v>0.0</v>
      </c>
      <c r="BJ26" s="3">
        <v>0.8267697095870972</v>
      </c>
      <c r="BN26" s="3">
        <v>0.0</v>
      </c>
      <c r="BR26" s="3">
        <v>0.0</v>
      </c>
      <c r="BW26" s="3">
        <v>0.1323962509632111</v>
      </c>
      <c r="BY26" s="3">
        <v>0.7187389731407166</v>
      </c>
      <c r="CC26" s="3">
        <v>1.823516845703125</v>
      </c>
      <c r="CD26" s="3">
        <v>0.0</v>
      </c>
      <c r="DI26" s="4">
        <f t="shared" si="1"/>
        <v>51</v>
      </c>
      <c r="DJ26" s="4">
        <f t="shared" si="2"/>
        <v>13</v>
      </c>
      <c r="DK26" s="4">
        <f t="shared" si="3"/>
        <v>38</v>
      </c>
    </row>
    <row r="27" ht="15.75" customHeight="1">
      <c r="A27" s="1" t="s">
        <v>139</v>
      </c>
      <c r="B27" s="3">
        <v>40.70211410522461</v>
      </c>
      <c r="C27" s="3">
        <v>2.704634428024292</v>
      </c>
      <c r="D27" s="3">
        <v>4.721231460571289</v>
      </c>
      <c r="E27" s="3">
        <v>0.6172498464584351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W27" s="3">
        <v>0.0</v>
      </c>
      <c r="X27" s="3">
        <v>0.0</v>
      </c>
      <c r="Y27" s="3">
        <v>0.0</v>
      </c>
      <c r="Z27" s="3">
        <v>0.0</v>
      </c>
      <c r="AA27" s="3">
        <v>0.0</v>
      </c>
      <c r="AD27" s="3">
        <v>0.0</v>
      </c>
      <c r="AE27" s="3">
        <v>0.0</v>
      </c>
      <c r="AF27" s="3">
        <v>0.0</v>
      </c>
      <c r="AG27" s="3">
        <v>0.0</v>
      </c>
      <c r="AK27" s="3">
        <v>0.0</v>
      </c>
      <c r="AM27" s="3">
        <v>0.0</v>
      </c>
      <c r="AO27" s="3">
        <v>0.0</v>
      </c>
      <c r="AP27" s="3">
        <v>0.0</v>
      </c>
      <c r="AQ27" s="3">
        <v>0.0</v>
      </c>
      <c r="AR27" s="3">
        <v>0.0</v>
      </c>
      <c r="AS27" s="3">
        <v>0.0</v>
      </c>
      <c r="AT27" s="3">
        <v>0.0</v>
      </c>
      <c r="AU27" s="3">
        <v>0.0</v>
      </c>
      <c r="AV27" s="3">
        <v>0.0</v>
      </c>
      <c r="AW27" s="3">
        <v>0.0</v>
      </c>
      <c r="AZ27" s="3">
        <v>0.0</v>
      </c>
      <c r="BA27" s="3">
        <v>0.0</v>
      </c>
      <c r="BB27" s="3">
        <v>0.0</v>
      </c>
      <c r="BC27" s="3">
        <v>0.0</v>
      </c>
      <c r="BF27" s="3">
        <v>0.0</v>
      </c>
      <c r="BH27" s="3">
        <v>0.0</v>
      </c>
      <c r="BI27" s="3">
        <v>0.0</v>
      </c>
      <c r="BJ27" s="3">
        <v>0.0</v>
      </c>
      <c r="BN27" s="3">
        <v>0.0</v>
      </c>
      <c r="BP27" s="3">
        <v>0.0</v>
      </c>
      <c r="BR27" s="3">
        <v>0.0</v>
      </c>
      <c r="BW27" s="3">
        <v>0.0</v>
      </c>
      <c r="BY27" s="3">
        <v>0.0</v>
      </c>
      <c r="CC27" s="3">
        <v>0.0</v>
      </c>
      <c r="CK27" s="3">
        <v>0.0</v>
      </c>
      <c r="CX27" s="3">
        <v>0.0</v>
      </c>
      <c r="DI27" s="4">
        <f t="shared" si="1"/>
        <v>57</v>
      </c>
      <c r="DJ27" s="4">
        <f t="shared" si="2"/>
        <v>52</v>
      </c>
      <c r="DK27" s="4">
        <f t="shared" si="3"/>
        <v>5</v>
      </c>
    </row>
    <row r="28" ht="15.75" customHeight="1">
      <c r="A28" s="1" t="s">
        <v>140</v>
      </c>
      <c r="B28" s="3">
        <v>39.89894104003906</v>
      </c>
      <c r="C28" s="3">
        <v>0.23991359770298</v>
      </c>
      <c r="D28" s="3">
        <v>3.878107070922852</v>
      </c>
      <c r="E28" s="3">
        <v>0.0</v>
      </c>
      <c r="F28" s="3">
        <v>0.1632228344678879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C28" s="3">
        <v>0.0</v>
      </c>
      <c r="AD28" s="3">
        <v>0.0</v>
      </c>
      <c r="AE28" s="3">
        <v>0.0</v>
      </c>
      <c r="AG28" s="3">
        <v>0.0</v>
      </c>
      <c r="AH28" s="3">
        <v>0.0</v>
      </c>
      <c r="AK28" s="3">
        <v>0.0</v>
      </c>
      <c r="AO28" s="3">
        <v>0.0</v>
      </c>
      <c r="AP28" s="3">
        <v>0.0</v>
      </c>
      <c r="AQ28" s="3">
        <v>0.0</v>
      </c>
      <c r="AS28" s="3">
        <v>0.0</v>
      </c>
      <c r="AT28" s="3">
        <v>0.0</v>
      </c>
      <c r="AU28" s="3">
        <v>0.0</v>
      </c>
      <c r="AV28" s="3">
        <v>0.0</v>
      </c>
      <c r="AW28" s="3">
        <v>0.0</v>
      </c>
      <c r="AZ28" s="3">
        <v>0.0</v>
      </c>
      <c r="BA28" s="3">
        <v>0.0</v>
      </c>
      <c r="BC28" s="3">
        <v>0.0</v>
      </c>
      <c r="BH28" s="3">
        <v>0.0</v>
      </c>
      <c r="BI28" s="3">
        <v>0.0</v>
      </c>
      <c r="BJ28" s="3">
        <v>0.0</v>
      </c>
      <c r="BN28" s="3">
        <v>0.0</v>
      </c>
      <c r="BP28" s="3">
        <v>0.0</v>
      </c>
      <c r="BQ28" s="3">
        <v>0.0</v>
      </c>
      <c r="BR28" s="3">
        <v>0.0</v>
      </c>
      <c r="BT28" s="3">
        <v>0.0</v>
      </c>
      <c r="BW28" s="3">
        <v>0.0</v>
      </c>
      <c r="BY28" s="3">
        <v>0.0</v>
      </c>
      <c r="BZ28" s="3">
        <v>0.0</v>
      </c>
      <c r="CC28" s="3">
        <v>0.0</v>
      </c>
      <c r="CS28" s="3">
        <v>0.0</v>
      </c>
      <c r="DI28" s="4">
        <f t="shared" si="1"/>
        <v>56</v>
      </c>
      <c r="DJ28" s="4">
        <f t="shared" si="2"/>
        <v>51</v>
      </c>
      <c r="DK28" s="4">
        <f t="shared" si="3"/>
        <v>5</v>
      </c>
    </row>
    <row r="29" ht="15.75" customHeight="1">
      <c r="A29" s="1" t="s">
        <v>141</v>
      </c>
      <c r="B29" s="3">
        <v>97.96417999267578</v>
      </c>
      <c r="C29" s="3">
        <v>0.454768568277359</v>
      </c>
      <c r="D29" s="3">
        <v>0.0363045334815979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X29" s="3">
        <v>0.0</v>
      </c>
      <c r="Y29" s="3">
        <v>0.0</v>
      </c>
      <c r="Z29" s="3">
        <v>0.0</v>
      </c>
      <c r="AA29" s="3">
        <v>0.0</v>
      </c>
      <c r="AC29" s="3">
        <v>0.0</v>
      </c>
      <c r="AD29" s="3">
        <v>0.0</v>
      </c>
      <c r="AE29" s="3">
        <v>0.0</v>
      </c>
      <c r="AG29" s="3">
        <v>0.0</v>
      </c>
      <c r="AH29" s="3">
        <v>0.0</v>
      </c>
      <c r="AK29" s="3">
        <v>0.0</v>
      </c>
      <c r="AO29" s="3">
        <v>0.0</v>
      </c>
      <c r="AP29" s="3">
        <v>0.0</v>
      </c>
      <c r="AQ29" s="3">
        <v>0.0</v>
      </c>
      <c r="AR29" s="3">
        <v>0.0</v>
      </c>
      <c r="AS29" s="3">
        <v>0.0</v>
      </c>
      <c r="AT29" s="3">
        <v>0.0</v>
      </c>
      <c r="AU29" s="3">
        <v>0.0</v>
      </c>
      <c r="AV29" s="3">
        <v>0.0</v>
      </c>
      <c r="AW29" s="3">
        <v>0.0</v>
      </c>
      <c r="AZ29" s="3">
        <v>0.0</v>
      </c>
      <c r="BA29" s="3">
        <v>0.0</v>
      </c>
      <c r="BC29" s="3">
        <v>0.0</v>
      </c>
      <c r="BF29" s="3">
        <v>0.0</v>
      </c>
      <c r="BH29" s="3">
        <v>0.0</v>
      </c>
      <c r="BI29" s="3">
        <v>0.0</v>
      </c>
      <c r="BJ29" s="3">
        <v>0.0</v>
      </c>
      <c r="BM29" s="3">
        <v>0.0</v>
      </c>
      <c r="BN29" s="3">
        <v>0.0</v>
      </c>
      <c r="BP29" s="3">
        <v>0.0</v>
      </c>
      <c r="BQ29" s="3">
        <v>0.0</v>
      </c>
      <c r="BR29" s="3">
        <v>0.0</v>
      </c>
      <c r="BW29" s="3">
        <v>0.0</v>
      </c>
      <c r="BY29" s="3">
        <v>0.0</v>
      </c>
      <c r="BZ29" s="3">
        <v>0.0</v>
      </c>
      <c r="CC29" s="3">
        <v>0.0</v>
      </c>
      <c r="CJ29" s="3">
        <v>0.0</v>
      </c>
      <c r="CS29" s="3">
        <v>0.0</v>
      </c>
      <c r="CU29" s="3">
        <v>0.0</v>
      </c>
      <c r="DI29" s="4">
        <f t="shared" si="1"/>
        <v>59</v>
      </c>
      <c r="DJ29" s="4">
        <f t="shared" si="2"/>
        <v>55</v>
      </c>
      <c r="DK29" s="4">
        <f t="shared" si="3"/>
        <v>4</v>
      </c>
    </row>
    <row r="30" ht="15.75" customHeight="1">
      <c r="A30" s="1" t="s">
        <v>142</v>
      </c>
      <c r="B30" s="3">
        <v>30.81618881225586</v>
      </c>
      <c r="C30" s="3">
        <v>0.0</v>
      </c>
      <c r="D30" s="3">
        <v>2.898394823074341</v>
      </c>
      <c r="E30" s="3">
        <v>0.0</v>
      </c>
      <c r="F30" s="3">
        <v>0.001590124564245343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X30" s="3">
        <v>0.0</v>
      </c>
      <c r="Y30" s="3">
        <v>0.0</v>
      </c>
      <c r="Z30" s="3">
        <v>0.0</v>
      </c>
      <c r="AA30" s="3">
        <v>0.0</v>
      </c>
      <c r="AD30" s="3">
        <v>0.0</v>
      </c>
      <c r="AE30" s="3">
        <v>0.0</v>
      </c>
      <c r="AG30" s="3">
        <v>0.0</v>
      </c>
      <c r="AH30" s="3">
        <v>0.0</v>
      </c>
      <c r="AK30" s="3">
        <v>0.0</v>
      </c>
      <c r="AO30" s="3">
        <v>0.0</v>
      </c>
      <c r="AP30" s="3">
        <v>0.0</v>
      </c>
      <c r="AQ30" s="3">
        <v>0.0</v>
      </c>
      <c r="AR30" s="3">
        <v>0.0</v>
      </c>
      <c r="AS30" s="3">
        <v>0.0</v>
      </c>
      <c r="AT30" s="3">
        <v>0.0</v>
      </c>
      <c r="AU30" s="3">
        <v>0.0</v>
      </c>
      <c r="AV30" s="3">
        <v>0.0</v>
      </c>
      <c r="AW30" s="3">
        <v>0.0</v>
      </c>
      <c r="AZ30" s="3">
        <v>0.0</v>
      </c>
      <c r="BA30" s="3">
        <v>0.0</v>
      </c>
      <c r="BB30" s="3">
        <v>0.0</v>
      </c>
      <c r="BC30" s="3">
        <v>0.0</v>
      </c>
      <c r="BH30" s="3">
        <v>0.0</v>
      </c>
      <c r="BI30" s="3">
        <v>0.0</v>
      </c>
      <c r="BJ30" s="3">
        <v>0.0</v>
      </c>
      <c r="BN30" s="3">
        <v>0.0</v>
      </c>
      <c r="BP30" s="3">
        <v>0.0</v>
      </c>
      <c r="BQ30" s="3">
        <v>0.0</v>
      </c>
      <c r="BR30" s="3">
        <v>0.0</v>
      </c>
      <c r="BW30" s="3">
        <v>0.0</v>
      </c>
      <c r="BY30" s="3">
        <v>0.0</v>
      </c>
      <c r="BZ30" s="3">
        <v>0.0</v>
      </c>
      <c r="CC30" s="3">
        <v>0.0</v>
      </c>
      <c r="CJ30" s="3">
        <v>0.0</v>
      </c>
      <c r="CS30" s="3">
        <v>0.0</v>
      </c>
      <c r="DI30" s="4">
        <f t="shared" si="1"/>
        <v>56</v>
      </c>
      <c r="DJ30" s="4">
        <f t="shared" si="2"/>
        <v>52</v>
      </c>
      <c r="DK30" s="4">
        <f t="shared" si="3"/>
        <v>4</v>
      </c>
    </row>
    <row r="31" ht="15.75" customHeight="1">
      <c r="A31" s="1" t="s">
        <v>143</v>
      </c>
      <c r="B31" s="3">
        <v>90.33307647705078</v>
      </c>
      <c r="C31" s="3">
        <v>2.973748922348022</v>
      </c>
      <c r="D31" s="3">
        <v>12.55924606323242</v>
      </c>
      <c r="E31" s="3">
        <v>14.92874240875244</v>
      </c>
      <c r="F31" s="3">
        <v>2.740673542022705</v>
      </c>
      <c r="G31" s="3">
        <v>2.254507303237915</v>
      </c>
      <c r="H31" s="3">
        <v>0.2004131078720093</v>
      </c>
      <c r="I31" s="3">
        <v>2.313054323196411</v>
      </c>
      <c r="J31" s="3">
        <v>0.08777744323015213</v>
      </c>
      <c r="K31" s="3">
        <v>0.2230600863695145</v>
      </c>
      <c r="L31" s="3">
        <v>1.61484956741333</v>
      </c>
      <c r="M31" s="3">
        <v>2.729214906692505</v>
      </c>
      <c r="N31" s="3">
        <v>1.782410740852356</v>
      </c>
      <c r="O31" s="3">
        <v>1.417989611625671</v>
      </c>
      <c r="P31" s="3">
        <v>0.0</v>
      </c>
      <c r="Q31" s="3">
        <v>0.3019664585590363</v>
      </c>
      <c r="R31" s="3">
        <v>0.004692038986831903</v>
      </c>
      <c r="S31" s="3">
        <v>0.3163242042064667</v>
      </c>
      <c r="T31" s="3">
        <v>0.03332186117768288</v>
      </c>
      <c r="U31" s="3">
        <v>1.027028679847717</v>
      </c>
      <c r="W31" s="3">
        <v>0.001318072085268795</v>
      </c>
      <c r="X31" s="3">
        <v>0.00117027189116925</v>
      </c>
      <c r="Y31" s="3">
        <v>0.3075229823589325</v>
      </c>
      <c r="Z31" s="3">
        <v>0.2456327825784683</v>
      </c>
      <c r="AA31" s="3">
        <v>0.0</v>
      </c>
      <c r="AB31" s="3">
        <v>0.007048472762107849</v>
      </c>
      <c r="AC31" s="3">
        <v>0.1487164795398712</v>
      </c>
      <c r="AD31" s="3">
        <v>0.2292274385690689</v>
      </c>
      <c r="AE31" s="3">
        <v>0.01242545340210199</v>
      </c>
      <c r="AF31" s="3">
        <v>0.08749748766422272</v>
      </c>
      <c r="AG31" s="3">
        <v>0.02863414399325848</v>
      </c>
      <c r="AH31" s="3">
        <v>0.5171753168106079</v>
      </c>
      <c r="AK31" s="3">
        <v>0.04526826366782188</v>
      </c>
      <c r="AL31" s="3">
        <v>0.0</v>
      </c>
      <c r="AO31" s="3">
        <v>0.05668506398797035</v>
      </c>
      <c r="AP31" s="3">
        <v>0.0</v>
      </c>
      <c r="AQ31" s="3">
        <v>0.0</v>
      </c>
      <c r="AR31" s="3">
        <v>0.2435251921415329</v>
      </c>
      <c r="AS31" s="3">
        <v>0.08225751668214798</v>
      </c>
      <c r="AT31" s="3">
        <v>0.3478476703166962</v>
      </c>
      <c r="AU31" s="3">
        <v>1.131616830825806</v>
      </c>
      <c r="AV31" s="3">
        <v>0.842523455619812</v>
      </c>
      <c r="AW31" s="3">
        <v>0.0</v>
      </c>
      <c r="AZ31" s="3">
        <v>0.07270723581314087</v>
      </c>
      <c r="BA31" s="3">
        <v>1.945735096931458</v>
      </c>
      <c r="BB31" s="3">
        <v>0.0</v>
      </c>
      <c r="BC31" s="3">
        <v>0.0</v>
      </c>
      <c r="BF31" s="3">
        <v>0.0</v>
      </c>
      <c r="BH31" s="3">
        <v>0.0</v>
      </c>
      <c r="BI31" s="3">
        <v>0.9355621337890625</v>
      </c>
      <c r="BJ31" s="3">
        <v>0.02438468299806118</v>
      </c>
      <c r="BM31" s="3">
        <v>0.0</v>
      </c>
      <c r="BN31" s="3">
        <v>0.07693295180797577</v>
      </c>
      <c r="BP31" s="3">
        <v>0.0</v>
      </c>
      <c r="BR31" s="3">
        <v>0.0</v>
      </c>
      <c r="BS31" s="3">
        <v>0.009961891919374466</v>
      </c>
      <c r="BT31" s="3">
        <v>0.04112621769309044</v>
      </c>
      <c r="BW31" s="3">
        <v>0.01964650861918926</v>
      </c>
      <c r="BY31" s="3">
        <v>0.0</v>
      </c>
      <c r="BZ31" s="3">
        <v>0.004224906209856272</v>
      </c>
      <c r="CC31" s="3">
        <v>5.432077450677752E-4</v>
      </c>
      <c r="CD31" s="3">
        <v>0.0</v>
      </c>
      <c r="CR31" s="3">
        <v>0.1176106408238411</v>
      </c>
      <c r="CS31" s="3">
        <v>0.0</v>
      </c>
      <c r="DI31" s="4">
        <f t="shared" si="1"/>
        <v>65</v>
      </c>
      <c r="DJ31" s="4">
        <f t="shared" si="2"/>
        <v>16</v>
      </c>
      <c r="DK31" s="4">
        <f t="shared" si="3"/>
        <v>49</v>
      </c>
    </row>
    <row r="32" ht="15.75" customHeight="1">
      <c r="A32" s="1" t="s">
        <v>144</v>
      </c>
      <c r="B32" s="3">
        <v>111.4117431640625</v>
      </c>
      <c r="C32" s="3">
        <v>0.303752064704895</v>
      </c>
      <c r="D32" s="3">
        <v>8.067867279052734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K32" s="3">
        <v>0.0</v>
      </c>
      <c r="AM32" s="3">
        <v>0.0</v>
      </c>
      <c r="AO32" s="3">
        <v>0.0</v>
      </c>
      <c r="AP32" s="3">
        <v>0.0</v>
      </c>
      <c r="AQ32" s="3">
        <v>0.0</v>
      </c>
      <c r="AR32" s="3">
        <v>0.0</v>
      </c>
      <c r="AS32" s="3">
        <v>0.0</v>
      </c>
      <c r="AT32" s="3">
        <v>0.0</v>
      </c>
      <c r="AU32" s="3">
        <v>0.0</v>
      </c>
      <c r="AV32" s="3">
        <v>0.0</v>
      </c>
      <c r="AW32" s="3">
        <v>0.0</v>
      </c>
      <c r="AZ32" s="3">
        <v>0.0</v>
      </c>
      <c r="BA32" s="3">
        <v>0.0</v>
      </c>
      <c r="BB32" s="3">
        <v>0.0</v>
      </c>
      <c r="BC32" s="3">
        <v>0.0</v>
      </c>
      <c r="BF32" s="3">
        <v>0.0</v>
      </c>
      <c r="BH32" s="3">
        <v>0.0</v>
      </c>
      <c r="BI32" s="3">
        <v>0.0</v>
      </c>
      <c r="BJ32" s="3">
        <v>0.0</v>
      </c>
      <c r="BN32" s="3">
        <v>0.0</v>
      </c>
      <c r="BP32" s="3">
        <v>0.0</v>
      </c>
      <c r="BW32" s="3">
        <v>0.0</v>
      </c>
      <c r="BX32" s="3">
        <v>0.0</v>
      </c>
      <c r="CC32" s="3">
        <v>0.0</v>
      </c>
      <c r="CK32" s="3">
        <v>0.0</v>
      </c>
      <c r="CP32" s="3">
        <v>0.0</v>
      </c>
      <c r="CY32" s="3">
        <v>0.0</v>
      </c>
      <c r="DI32" s="4">
        <f t="shared" si="1"/>
        <v>58</v>
      </c>
      <c r="DJ32" s="4">
        <f t="shared" si="2"/>
        <v>54</v>
      </c>
      <c r="DK32" s="4">
        <f t="shared" si="3"/>
        <v>4</v>
      </c>
    </row>
    <row r="33" ht="15.75" customHeight="1">
      <c r="A33" s="1" t="s">
        <v>145</v>
      </c>
      <c r="B33" s="3">
        <v>111.1510238647461</v>
      </c>
      <c r="C33" s="3">
        <v>0.4776016473770142</v>
      </c>
      <c r="D33" s="3">
        <v>10.72179412841797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K33" s="3">
        <v>0.0</v>
      </c>
      <c r="AM33" s="3">
        <v>0.0</v>
      </c>
      <c r="AO33" s="3">
        <v>0.0</v>
      </c>
      <c r="AP33" s="3">
        <v>0.0</v>
      </c>
      <c r="AQ33" s="3">
        <v>0.0</v>
      </c>
      <c r="AR33" s="3">
        <v>0.0</v>
      </c>
      <c r="AS33" s="3">
        <v>0.0</v>
      </c>
      <c r="AT33" s="3">
        <v>0.0</v>
      </c>
      <c r="AU33" s="3">
        <v>0.0</v>
      </c>
      <c r="AV33" s="3">
        <v>0.0</v>
      </c>
      <c r="AW33" s="3">
        <v>0.0</v>
      </c>
      <c r="AZ33" s="3">
        <v>0.0</v>
      </c>
      <c r="BA33" s="3">
        <v>0.0</v>
      </c>
      <c r="BB33" s="3">
        <v>0.0</v>
      </c>
      <c r="BC33" s="3">
        <v>0.0</v>
      </c>
      <c r="BF33" s="3">
        <v>0.0</v>
      </c>
      <c r="BH33" s="3">
        <v>0.0</v>
      </c>
      <c r="BI33" s="3">
        <v>0.0</v>
      </c>
      <c r="BJ33" s="3">
        <v>0.0</v>
      </c>
      <c r="BN33" s="3">
        <v>0.0</v>
      </c>
      <c r="BP33" s="3">
        <v>0.0</v>
      </c>
      <c r="BW33" s="3">
        <v>0.0</v>
      </c>
      <c r="BX33" s="3">
        <v>0.0</v>
      </c>
      <c r="CC33" s="3">
        <v>0.0</v>
      </c>
      <c r="CK33" s="3">
        <v>0.0</v>
      </c>
      <c r="CP33" s="3">
        <v>0.0</v>
      </c>
      <c r="CY33" s="3">
        <v>0.0</v>
      </c>
      <c r="DI33" s="4">
        <f t="shared" si="1"/>
        <v>58</v>
      </c>
      <c r="DJ33" s="4">
        <f t="shared" si="2"/>
        <v>54</v>
      </c>
      <c r="DK33" s="4">
        <f t="shared" si="3"/>
        <v>4</v>
      </c>
    </row>
    <row r="34" ht="15.75" customHeight="1">
      <c r="A34" s="1" t="s">
        <v>146</v>
      </c>
      <c r="B34" s="3">
        <v>68.78999328613281</v>
      </c>
      <c r="C34" s="3">
        <v>0.9987415075302124</v>
      </c>
      <c r="D34" s="3">
        <v>19.362548828125</v>
      </c>
      <c r="E34" s="3">
        <v>0.6861797571182251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0.0517275258898735</v>
      </c>
      <c r="T34" s="3">
        <v>0.0</v>
      </c>
      <c r="U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K34" s="3">
        <v>0.0</v>
      </c>
      <c r="AO34" s="3">
        <v>0.0</v>
      </c>
      <c r="AP34" s="3">
        <v>0.0</v>
      </c>
      <c r="AQ34" s="3">
        <v>0.0</v>
      </c>
      <c r="AR34" s="3">
        <v>0.0</v>
      </c>
      <c r="AS34" s="3">
        <v>0.0</v>
      </c>
      <c r="AT34" s="3">
        <v>0.0</v>
      </c>
      <c r="AU34" s="3">
        <v>0.0</v>
      </c>
      <c r="AV34" s="3">
        <v>0.0</v>
      </c>
      <c r="AW34" s="3">
        <v>0.0</v>
      </c>
      <c r="AZ34" s="3">
        <v>0.0</v>
      </c>
      <c r="BA34" s="3">
        <v>0.0</v>
      </c>
      <c r="BB34" s="3">
        <v>0.0</v>
      </c>
      <c r="BC34" s="3">
        <v>0.0</v>
      </c>
      <c r="BF34" s="3">
        <v>0.0</v>
      </c>
      <c r="BH34" s="3">
        <v>0.0</v>
      </c>
      <c r="BI34" s="3">
        <v>0.0</v>
      </c>
      <c r="BJ34" s="3">
        <v>0.0</v>
      </c>
      <c r="BM34" s="3">
        <v>0.0</v>
      </c>
      <c r="BN34" s="3">
        <v>0.0</v>
      </c>
      <c r="BP34" s="3">
        <v>0.0</v>
      </c>
      <c r="BQ34" s="3">
        <v>0.0</v>
      </c>
      <c r="BW34" s="3">
        <v>0.0</v>
      </c>
      <c r="BZ34" s="3">
        <v>0.0</v>
      </c>
      <c r="CA34" s="3">
        <v>0.0</v>
      </c>
      <c r="CB34" s="3">
        <v>0.0</v>
      </c>
      <c r="CC34" s="3">
        <v>0.0</v>
      </c>
      <c r="CK34" s="3">
        <v>0.0</v>
      </c>
      <c r="CN34" s="3">
        <v>0.0</v>
      </c>
      <c r="CR34" s="3">
        <v>0.0</v>
      </c>
      <c r="CS34" s="3">
        <v>0.0</v>
      </c>
      <c r="DI34" s="4">
        <f t="shared" si="1"/>
        <v>62</v>
      </c>
      <c r="DJ34" s="4">
        <f t="shared" si="2"/>
        <v>56</v>
      </c>
      <c r="DK34" s="4">
        <f t="shared" si="3"/>
        <v>6</v>
      </c>
    </row>
    <row r="35" ht="15.75" customHeight="1">
      <c r="A35" s="1" t="s">
        <v>147</v>
      </c>
      <c r="B35" s="3">
        <v>73.71969604492188</v>
      </c>
      <c r="C35" s="3">
        <v>0.0</v>
      </c>
      <c r="D35" s="3">
        <v>7.619293689727783</v>
      </c>
      <c r="E35" s="3">
        <v>0.0</v>
      </c>
      <c r="F35" s="3">
        <v>0.02289548516273499</v>
      </c>
      <c r="G35" s="3">
        <v>0.0</v>
      </c>
      <c r="H35" s="3">
        <v>0.2541066706180573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Y35" s="3">
        <v>0.0</v>
      </c>
      <c r="Z35" s="3">
        <v>0.0</v>
      </c>
      <c r="AA35" s="3">
        <v>0.0</v>
      </c>
      <c r="AB35" s="3">
        <v>0.0</v>
      </c>
      <c r="AD35" s="3">
        <v>0.0</v>
      </c>
      <c r="AE35" s="3">
        <v>0.0</v>
      </c>
      <c r="AF35" s="3">
        <v>0.0</v>
      </c>
      <c r="AG35" s="3">
        <v>0.0</v>
      </c>
      <c r="AH35" s="3">
        <v>0.0</v>
      </c>
      <c r="AK35" s="3">
        <v>0.0</v>
      </c>
      <c r="AM35" s="3">
        <v>0.0</v>
      </c>
      <c r="AP35" s="3">
        <v>0.0</v>
      </c>
      <c r="AQ35" s="3">
        <v>0.0</v>
      </c>
      <c r="AR35" s="3">
        <v>0.0</v>
      </c>
      <c r="AS35" s="3">
        <v>0.0</v>
      </c>
      <c r="AT35" s="3">
        <v>0.0</v>
      </c>
      <c r="AU35" s="3">
        <v>0.0</v>
      </c>
      <c r="AV35" s="3">
        <v>0.0</v>
      </c>
      <c r="AW35" s="3">
        <v>0.0</v>
      </c>
      <c r="AZ35" s="3">
        <v>0.0</v>
      </c>
      <c r="BA35" s="3">
        <v>0.0</v>
      </c>
      <c r="BB35" s="3">
        <v>0.0</v>
      </c>
      <c r="BC35" s="3">
        <v>0.0</v>
      </c>
      <c r="BF35" s="3">
        <v>0.0</v>
      </c>
      <c r="BH35" s="3">
        <v>0.0</v>
      </c>
      <c r="BI35" s="3">
        <v>0.0</v>
      </c>
      <c r="BJ35" s="3">
        <v>0.0</v>
      </c>
      <c r="BN35" s="3">
        <v>0.0</v>
      </c>
      <c r="BP35" s="3">
        <v>0.0</v>
      </c>
      <c r="BW35" s="3">
        <v>0.0</v>
      </c>
      <c r="BZ35" s="3">
        <v>0.0</v>
      </c>
      <c r="CA35" s="3">
        <v>0.0</v>
      </c>
      <c r="CB35" s="3">
        <v>0.0</v>
      </c>
      <c r="CK35" s="3">
        <v>0.0</v>
      </c>
      <c r="CN35" s="3">
        <v>0.0</v>
      </c>
      <c r="CR35" s="3">
        <v>0.0</v>
      </c>
      <c r="CS35" s="3">
        <v>0.0</v>
      </c>
      <c r="DI35" s="4">
        <f t="shared" si="1"/>
        <v>58</v>
      </c>
      <c r="DJ35" s="4">
        <f t="shared" si="2"/>
        <v>53</v>
      </c>
      <c r="DK35" s="4">
        <f t="shared" si="3"/>
        <v>5</v>
      </c>
    </row>
    <row r="36" ht="15.75" customHeight="1">
      <c r="A36" s="1" t="s">
        <v>148</v>
      </c>
      <c r="B36" s="3">
        <v>35.56646728515625</v>
      </c>
      <c r="C36" s="3">
        <v>0.1460948884487152</v>
      </c>
      <c r="D36" s="3">
        <v>2.098015546798706</v>
      </c>
      <c r="E36" s="3">
        <v>0.0</v>
      </c>
      <c r="F36" s="3">
        <v>0.03180798143148422</v>
      </c>
      <c r="G36" s="3">
        <v>0.0</v>
      </c>
      <c r="H36" s="3">
        <v>0.0</v>
      </c>
      <c r="I36" s="3">
        <v>1.761995954439044E-4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1.084660834749229E-4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D36" s="3">
        <v>0.0</v>
      </c>
      <c r="AE36" s="3">
        <v>0.0</v>
      </c>
      <c r="AF36" s="3">
        <v>0.001332613173872232</v>
      </c>
      <c r="AG36" s="3">
        <v>0.0</v>
      </c>
      <c r="AH36" s="3">
        <v>0.0</v>
      </c>
      <c r="AK36" s="3">
        <v>0.0</v>
      </c>
      <c r="AM36" s="3">
        <v>0.0</v>
      </c>
      <c r="AP36" s="3">
        <v>0.0</v>
      </c>
      <c r="AR36" s="3">
        <v>0.0</v>
      </c>
      <c r="AS36" s="3">
        <v>0.0</v>
      </c>
      <c r="AT36" s="3">
        <v>0.0</v>
      </c>
      <c r="AU36" s="3">
        <v>0.0</v>
      </c>
      <c r="AV36" s="3">
        <v>0.0</v>
      </c>
      <c r="AW36" s="3">
        <v>0.0</v>
      </c>
      <c r="AZ36" s="3">
        <v>0.0</v>
      </c>
      <c r="BA36" s="3">
        <v>0.0</v>
      </c>
      <c r="BB36" s="3">
        <v>0.0</v>
      </c>
      <c r="BC36" s="3">
        <v>0.0</v>
      </c>
      <c r="BH36" s="3">
        <v>0.0</v>
      </c>
      <c r="BI36" s="3">
        <v>0.0</v>
      </c>
      <c r="BJ36" s="3">
        <v>0.0</v>
      </c>
      <c r="BM36" s="3">
        <v>0.0</v>
      </c>
      <c r="BN36" s="3">
        <v>0.0</v>
      </c>
      <c r="BP36" s="3">
        <v>0.0</v>
      </c>
      <c r="BW36" s="3">
        <v>0.0</v>
      </c>
      <c r="BZ36" s="3">
        <v>0.0</v>
      </c>
      <c r="CB36" s="3">
        <v>0.0</v>
      </c>
      <c r="CC36" s="3">
        <v>0.0</v>
      </c>
      <c r="CK36" s="3">
        <v>0.0</v>
      </c>
      <c r="CP36" s="3">
        <v>0.0</v>
      </c>
      <c r="CR36" s="3">
        <v>0.0</v>
      </c>
      <c r="CS36" s="3">
        <v>0.0</v>
      </c>
      <c r="DI36" s="4">
        <f t="shared" si="1"/>
        <v>58</v>
      </c>
      <c r="DJ36" s="4">
        <f t="shared" si="2"/>
        <v>50</v>
      </c>
      <c r="DK36" s="4">
        <f t="shared" si="3"/>
        <v>8</v>
      </c>
    </row>
    <row r="37" ht="15.75" customHeight="1">
      <c r="A37" s="1" t="s">
        <v>149</v>
      </c>
      <c r="B37" s="3">
        <v>326.4100952148438</v>
      </c>
      <c r="C37" s="3">
        <v>68.26480102539062</v>
      </c>
      <c r="D37" s="3">
        <v>31.62724685668945</v>
      </c>
      <c r="E37" s="3">
        <v>14.67955303192139</v>
      </c>
      <c r="F37" s="3">
        <v>15.85561275482178</v>
      </c>
      <c r="G37" s="3">
        <v>18.17887115478516</v>
      </c>
      <c r="H37" s="3">
        <v>10.99559688568115</v>
      </c>
      <c r="I37" s="3">
        <v>46.73464584350586</v>
      </c>
      <c r="J37" s="3">
        <v>5.140156269073486</v>
      </c>
      <c r="K37" s="3">
        <v>3.099673748016357</v>
      </c>
      <c r="L37" s="3">
        <v>15.87000942230225</v>
      </c>
      <c r="M37" s="3">
        <v>11.84627342224121</v>
      </c>
      <c r="N37" s="3">
        <v>1.349998354911804</v>
      </c>
      <c r="O37" s="3">
        <v>3.795717477798462</v>
      </c>
      <c r="P37" s="3">
        <v>0.02860692143440247</v>
      </c>
      <c r="Q37" s="3">
        <v>1.817455649375916</v>
      </c>
      <c r="R37" s="3">
        <v>1.194219589233398</v>
      </c>
      <c r="S37" s="3">
        <v>0.7264449000358582</v>
      </c>
      <c r="T37" s="3">
        <v>1.068661093711853</v>
      </c>
      <c r="U37" s="3">
        <v>0.5042358636856079</v>
      </c>
      <c r="X37" s="3">
        <v>0.0</v>
      </c>
      <c r="Y37" s="3">
        <v>1.998833417892456</v>
      </c>
      <c r="Z37" s="3">
        <v>0.258901983499527</v>
      </c>
      <c r="AB37" s="3">
        <v>0.1815003901720047</v>
      </c>
      <c r="AD37" s="3">
        <v>0.636473536491394</v>
      </c>
      <c r="AE37" s="3">
        <v>0.7941418886184692</v>
      </c>
      <c r="AF37" s="3">
        <v>0.07437888532876968</v>
      </c>
      <c r="AG37" s="3">
        <v>3.546431303024292</v>
      </c>
      <c r="AH37" s="3">
        <v>0.6809999346733093</v>
      </c>
      <c r="AK37" s="3">
        <v>3.900055408477783</v>
      </c>
      <c r="AM37" s="3">
        <v>1.857142806053162</v>
      </c>
      <c r="AO37" s="3">
        <v>0.1965014785528183</v>
      </c>
      <c r="AP37" s="3">
        <v>0.0</v>
      </c>
      <c r="AQ37" s="3">
        <v>0.03606318309903145</v>
      </c>
      <c r="AR37" s="3">
        <v>0.006442358251661062</v>
      </c>
      <c r="AS37" s="3">
        <v>1.828897476196289</v>
      </c>
      <c r="AT37" s="3">
        <v>1.025094389915466</v>
      </c>
      <c r="AU37" s="3">
        <v>1.541133999824524</v>
      </c>
      <c r="AV37" s="3">
        <v>0.0330466665327549</v>
      </c>
      <c r="AW37" s="3">
        <v>0.02520227432250977</v>
      </c>
      <c r="AZ37" s="3">
        <v>0.2570467591285706</v>
      </c>
      <c r="BA37" s="3">
        <v>1.586867213249207</v>
      </c>
      <c r="BB37" s="3">
        <v>0.0</v>
      </c>
      <c r="BC37" s="3">
        <v>0.0</v>
      </c>
      <c r="BF37" s="3">
        <v>0.0</v>
      </c>
      <c r="BH37" s="3">
        <v>0.0</v>
      </c>
      <c r="BI37" s="3">
        <v>1.007638454437256</v>
      </c>
      <c r="BJ37" s="3">
        <v>0.3609799146652222</v>
      </c>
      <c r="BN37" s="3">
        <v>0.318388968706131</v>
      </c>
      <c r="BS37" s="3">
        <v>0.2710626125335693</v>
      </c>
      <c r="BW37" s="3">
        <v>0.01540132146328688</v>
      </c>
      <c r="BX37" s="3">
        <v>0.03731561452150345</v>
      </c>
      <c r="CA37" s="3">
        <v>0.0</v>
      </c>
      <c r="CC37" s="3">
        <v>3.614886045455933</v>
      </c>
      <c r="CK37" s="3">
        <v>0.04098435863852501</v>
      </c>
      <c r="CN37" s="3">
        <v>0.0</v>
      </c>
      <c r="CS37" s="3">
        <v>0.0</v>
      </c>
      <c r="DI37" s="4">
        <f t="shared" si="1"/>
        <v>58</v>
      </c>
      <c r="DJ37" s="4">
        <f t="shared" si="2"/>
        <v>9</v>
      </c>
      <c r="DK37" s="4">
        <f t="shared" si="3"/>
        <v>49</v>
      </c>
    </row>
    <row r="38" ht="15.75" customHeight="1">
      <c r="A38" s="1" t="s">
        <v>150</v>
      </c>
      <c r="B38" s="3">
        <v>296.3411254882812</v>
      </c>
      <c r="C38" s="3">
        <v>54.8809928894043</v>
      </c>
      <c r="D38" s="3">
        <v>33.82237243652344</v>
      </c>
      <c r="E38" s="3">
        <v>23.80761337280273</v>
      </c>
      <c r="F38" s="3">
        <v>9.303864479064941</v>
      </c>
      <c r="G38" s="3">
        <v>7.303843021392822</v>
      </c>
      <c r="H38" s="3">
        <v>0.3355855345726013</v>
      </c>
      <c r="I38" s="3">
        <v>42.26623916625977</v>
      </c>
      <c r="J38" s="3">
        <v>7.13566780090332</v>
      </c>
      <c r="K38" s="3">
        <v>2.462467908859253</v>
      </c>
      <c r="L38" s="3">
        <v>22.53237915039062</v>
      </c>
      <c r="M38" s="3">
        <v>5.469658374786377</v>
      </c>
      <c r="N38" s="3">
        <v>0.09976261854171753</v>
      </c>
      <c r="O38" s="3">
        <v>14.27595901489258</v>
      </c>
      <c r="P38" s="3">
        <v>0.6616185307502747</v>
      </c>
      <c r="Q38" s="3">
        <v>0.8877297043800354</v>
      </c>
      <c r="R38" s="3">
        <v>0.009607449173927307</v>
      </c>
      <c r="T38" s="3">
        <v>0.01870490796864033</v>
      </c>
      <c r="U38" s="3">
        <v>6.278083801269531</v>
      </c>
      <c r="Y38" s="3">
        <v>2.021304130554199</v>
      </c>
      <c r="Z38" s="3">
        <v>2.205083131790161</v>
      </c>
      <c r="AA38" s="3">
        <v>0.258255660533905</v>
      </c>
      <c r="AB38" s="3">
        <v>0.8678445219993591</v>
      </c>
      <c r="AD38" s="3">
        <v>5.953636169433594</v>
      </c>
      <c r="AE38" s="3">
        <v>0.1044629514217377</v>
      </c>
      <c r="AG38" s="3">
        <v>0.2283185720443726</v>
      </c>
      <c r="AH38" s="3">
        <v>1.785280466079712</v>
      </c>
      <c r="AK38" s="3">
        <v>0.5197319388389587</v>
      </c>
      <c r="AM38" s="3">
        <v>0.0</v>
      </c>
      <c r="AP38" s="3">
        <v>0.0</v>
      </c>
      <c r="AQ38" s="3">
        <v>0.004012446384876966</v>
      </c>
      <c r="AR38" s="3">
        <v>0.1854985952377319</v>
      </c>
      <c r="AT38" s="3">
        <v>1.904497027397156</v>
      </c>
      <c r="AU38" s="3">
        <v>1.008672714233398</v>
      </c>
      <c r="AW38" s="3">
        <v>0.0</v>
      </c>
      <c r="AZ38" s="3">
        <v>0.0</v>
      </c>
      <c r="BA38" s="3">
        <v>1.097991824150085</v>
      </c>
      <c r="BC38" s="3">
        <v>0.0</v>
      </c>
      <c r="BH38" s="3">
        <v>0.0</v>
      </c>
      <c r="BI38" s="3">
        <v>2.416192531585693</v>
      </c>
      <c r="BJ38" s="3">
        <v>0.6121180653572083</v>
      </c>
      <c r="BN38" s="3">
        <v>4.254740238189697</v>
      </c>
      <c r="BP38" s="3">
        <v>0.0</v>
      </c>
      <c r="BQ38" s="3">
        <v>0.0</v>
      </c>
      <c r="BW38" s="3">
        <v>0.0</v>
      </c>
      <c r="BZ38" s="3">
        <v>0.2973431050777435</v>
      </c>
      <c r="CA38" s="3">
        <v>0.2227948009967804</v>
      </c>
      <c r="CB38" s="3">
        <v>0.0</v>
      </c>
      <c r="CC38" s="3">
        <v>0.122882217168808</v>
      </c>
      <c r="CK38" s="3">
        <v>0.0</v>
      </c>
      <c r="CN38" s="3">
        <v>0.0</v>
      </c>
      <c r="CR38" s="3">
        <v>0.0</v>
      </c>
      <c r="DI38" s="4">
        <f t="shared" si="1"/>
        <v>53</v>
      </c>
      <c r="DJ38" s="4">
        <f t="shared" si="2"/>
        <v>13</v>
      </c>
      <c r="DK38" s="4">
        <f t="shared" si="3"/>
        <v>40</v>
      </c>
    </row>
    <row r="39" ht="15.75" customHeight="1">
      <c r="A39" s="1" t="s">
        <v>151</v>
      </c>
      <c r="B39" s="3">
        <v>76.33942413330078</v>
      </c>
      <c r="C39" s="3">
        <v>0.6647918224334717</v>
      </c>
      <c r="D39" s="3">
        <v>0.0</v>
      </c>
      <c r="E39" s="3">
        <v>0.2105000913143158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0.02724161930382252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K39" s="3">
        <v>0.0</v>
      </c>
      <c r="AM39" s="3">
        <v>0.0</v>
      </c>
      <c r="AQ39" s="3">
        <v>0.0</v>
      </c>
      <c r="AR39" s="3">
        <v>0.0</v>
      </c>
      <c r="AS39" s="3">
        <v>0.0</v>
      </c>
      <c r="AT39" s="3">
        <v>0.0</v>
      </c>
      <c r="AU39" s="3">
        <v>0.0</v>
      </c>
      <c r="AV39" s="3">
        <v>0.0</v>
      </c>
      <c r="AW39" s="3">
        <v>0.0</v>
      </c>
      <c r="AZ39" s="3">
        <v>0.0</v>
      </c>
      <c r="BA39" s="3">
        <v>0.0</v>
      </c>
      <c r="BC39" s="3">
        <v>0.0</v>
      </c>
      <c r="BF39" s="3">
        <v>0.0</v>
      </c>
      <c r="BH39" s="3">
        <v>0.0</v>
      </c>
      <c r="BI39" s="3">
        <v>0.0</v>
      </c>
      <c r="BJ39" s="3">
        <v>0.0</v>
      </c>
      <c r="BN39" s="3">
        <v>0.0</v>
      </c>
      <c r="BP39" s="3">
        <v>0.0</v>
      </c>
      <c r="BS39" s="3">
        <v>0.0</v>
      </c>
      <c r="BW39" s="3">
        <v>0.0</v>
      </c>
      <c r="BZ39" s="3">
        <v>0.0</v>
      </c>
      <c r="CA39" s="3">
        <v>0.0</v>
      </c>
      <c r="CB39" s="3">
        <v>0.0</v>
      </c>
      <c r="CK39" s="3">
        <v>0.0</v>
      </c>
      <c r="CN39" s="3">
        <v>0.0</v>
      </c>
      <c r="CR39" s="3">
        <v>0.0</v>
      </c>
      <c r="CS39" s="3">
        <v>0.0</v>
      </c>
      <c r="DI39" s="4">
        <f t="shared" si="1"/>
        <v>58</v>
      </c>
      <c r="DJ39" s="4">
        <f t="shared" si="2"/>
        <v>53</v>
      </c>
      <c r="DK39" s="4">
        <f t="shared" si="3"/>
        <v>5</v>
      </c>
    </row>
    <row r="40" ht="15.75" customHeight="1">
      <c r="A40" s="1" t="s">
        <v>152</v>
      </c>
      <c r="B40" s="3">
        <v>76.70309448242188</v>
      </c>
      <c r="C40" s="3">
        <v>0.0</v>
      </c>
      <c r="D40" s="3">
        <v>6.970705509185791</v>
      </c>
      <c r="E40" s="3">
        <v>0.0</v>
      </c>
      <c r="F40" s="3">
        <v>0.0</v>
      </c>
      <c r="G40" s="3">
        <v>0.002402873942628503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D40" s="3">
        <v>0.001865926547907293</v>
      </c>
      <c r="AE40" s="3">
        <v>0.0</v>
      </c>
      <c r="AF40" s="3">
        <v>0.0</v>
      </c>
      <c r="AG40" s="3">
        <v>0.0</v>
      </c>
      <c r="AH40" s="3">
        <v>0.0</v>
      </c>
      <c r="AK40" s="3">
        <v>0.0</v>
      </c>
      <c r="AM40" s="3">
        <v>0.0</v>
      </c>
      <c r="AO40" s="3">
        <v>0.0</v>
      </c>
      <c r="AP40" s="3">
        <v>0.0</v>
      </c>
      <c r="AQ40" s="3">
        <v>0.0</v>
      </c>
      <c r="AR40" s="3">
        <v>0.0</v>
      </c>
      <c r="AS40" s="3">
        <v>0.0</v>
      </c>
      <c r="AT40" s="3">
        <v>0.0</v>
      </c>
      <c r="AU40" s="3">
        <v>0.0</v>
      </c>
      <c r="AV40" s="3">
        <v>0.0</v>
      </c>
      <c r="AW40" s="3">
        <v>0.0</v>
      </c>
      <c r="AZ40" s="3">
        <v>0.0</v>
      </c>
      <c r="BA40" s="3">
        <v>0.0</v>
      </c>
      <c r="BB40" s="3">
        <v>0.0</v>
      </c>
      <c r="BC40" s="3">
        <v>0.0</v>
      </c>
      <c r="BF40" s="3">
        <v>0.0</v>
      </c>
      <c r="BH40" s="3">
        <v>0.0</v>
      </c>
      <c r="BI40" s="3">
        <v>0.0</v>
      </c>
      <c r="BJ40" s="3">
        <v>0.0</v>
      </c>
      <c r="BN40" s="3">
        <v>0.0</v>
      </c>
      <c r="BP40" s="3">
        <v>0.0</v>
      </c>
      <c r="BU40" s="3">
        <v>0.0</v>
      </c>
      <c r="BW40" s="3">
        <v>0.0</v>
      </c>
      <c r="BZ40" s="3">
        <v>0.0</v>
      </c>
      <c r="CA40" s="3">
        <v>0.0</v>
      </c>
      <c r="CB40" s="3">
        <v>0.0</v>
      </c>
      <c r="CC40" s="3">
        <v>0.002327283844351768</v>
      </c>
      <c r="CK40" s="3">
        <v>0.0</v>
      </c>
      <c r="CQ40" s="3">
        <v>0.0</v>
      </c>
      <c r="CR40" s="3">
        <v>0.0</v>
      </c>
      <c r="CS40" s="3">
        <v>0.0</v>
      </c>
      <c r="DI40" s="4">
        <f t="shared" si="1"/>
        <v>62</v>
      </c>
      <c r="DJ40" s="4">
        <f t="shared" si="2"/>
        <v>56</v>
      </c>
      <c r="DK40" s="4">
        <f t="shared" si="3"/>
        <v>6</v>
      </c>
    </row>
    <row r="41" ht="15.75" customHeight="1">
      <c r="A41" s="1" t="s">
        <v>153</v>
      </c>
      <c r="B41" s="3">
        <v>127.9828948974609</v>
      </c>
      <c r="C41" s="3">
        <v>0.1061309576034546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W41" s="3">
        <v>0.0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0.0</v>
      </c>
      <c r="AE41" s="3">
        <v>0.0</v>
      </c>
      <c r="AG41" s="3">
        <v>0.0</v>
      </c>
      <c r="AH41" s="3">
        <v>0.0</v>
      </c>
      <c r="AK41" s="3">
        <v>0.0</v>
      </c>
      <c r="AM41" s="3">
        <v>0.0</v>
      </c>
      <c r="AP41" s="3">
        <v>0.0</v>
      </c>
      <c r="AQ41" s="3">
        <v>0.0</v>
      </c>
      <c r="AR41" s="3">
        <v>0.0</v>
      </c>
      <c r="AS41" s="3">
        <v>0.0</v>
      </c>
      <c r="AT41" s="3">
        <v>0.0</v>
      </c>
      <c r="AU41" s="3">
        <v>0.0</v>
      </c>
      <c r="AW41" s="3">
        <v>0.0</v>
      </c>
      <c r="AZ41" s="3">
        <v>0.0</v>
      </c>
      <c r="BA41" s="3">
        <v>0.0</v>
      </c>
      <c r="BC41" s="3">
        <v>0.0</v>
      </c>
      <c r="BF41" s="3">
        <v>0.0</v>
      </c>
      <c r="BH41" s="3">
        <v>0.0</v>
      </c>
      <c r="BI41" s="3">
        <v>0.0</v>
      </c>
      <c r="BJ41" s="3">
        <v>0.0</v>
      </c>
      <c r="BN41" s="3">
        <v>0.0</v>
      </c>
      <c r="BP41" s="3">
        <v>0.0</v>
      </c>
      <c r="BQ41" s="3">
        <v>0.0</v>
      </c>
      <c r="BS41" s="3">
        <v>0.0</v>
      </c>
      <c r="BW41" s="3">
        <v>0.0</v>
      </c>
      <c r="BZ41" s="3">
        <v>0.0</v>
      </c>
      <c r="CA41" s="3">
        <v>0.0</v>
      </c>
      <c r="CB41" s="3">
        <v>0.0</v>
      </c>
      <c r="CC41" s="3">
        <v>0.0</v>
      </c>
      <c r="CK41" s="3">
        <v>0.0</v>
      </c>
      <c r="CO41" s="3">
        <v>0.0</v>
      </c>
      <c r="CP41" s="3">
        <v>0.0</v>
      </c>
      <c r="CQ41" s="3">
        <v>0.0</v>
      </c>
      <c r="CR41" s="3">
        <v>0.0</v>
      </c>
      <c r="CS41" s="3">
        <v>0.0</v>
      </c>
      <c r="DB41" s="3">
        <v>0.0</v>
      </c>
      <c r="DI41" s="4">
        <f t="shared" si="1"/>
        <v>63</v>
      </c>
      <c r="DJ41" s="4">
        <f t="shared" si="2"/>
        <v>60</v>
      </c>
      <c r="DK41" s="4">
        <f t="shared" si="3"/>
        <v>3</v>
      </c>
    </row>
    <row r="42" ht="15.75" customHeight="1">
      <c r="A42" s="1" t="s">
        <v>154</v>
      </c>
      <c r="B42" s="3">
        <v>94.75233459472656</v>
      </c>
      <c r="C42" s="3">
        <v>0.4176993072032928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0.01063106115907431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0.0</v>
      </c>
      <c r="AG42" s="3">
        <v>0.0</v>
      </c>
      <c r="AH42" s="3">
        <v>0.0</v>
      </c>
      <c r="AK42" s="3">
        <v>0.0</v>
      </c>
      <c r="AM42" s="3">
        <v>0.0</v>
      </c>
      <c r="AP42" s="3">
        <v>0.0</v>
      </c>
      <c r="AQ42" s="3">
        <v>0.0</v>
      </c>
      <c r="AR42" s="3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  <c r="AZ42" s="3">
        <v>0.0</v>
      </c>
      <c r="BA42" s="3">
        <v>0.0</v>
      </c>
      <c r="BB42" s="3">
        <v>0.0</v>
      </c>
      <c r="BC42" s="3">
        <v>0.0</v>
      </c>
      <c r="BF42" s="3">
        <v>0.0</v>
      </c>
      <c r="BH42" s="3">
        <v>0.0</v>
      </c>
      <c r="BI42" s="3">
        <v>0.06508102267980576</v>
      </c>
      <c r="BJ42" s="3">
        <v>0.0</v>
      </c>
      <c r="BM42" s="3">
        <v>0.0</v>
      </c>
      <c r="BN42" s="3">
        <v>0.0</v>
      </c>
      <c r="BP42" s="3">
        <v>0.0</v>
      </c>
      <c r="BQ42" s="3">
        <v>0.0</v>
      </c>
      <c r="BR42" s="3">
        <v>0.0</v>
      </c>
      <c r="BS42" s="3">
        <v>0.0</v>
      </c>
      <c r="BW42" s="3">
        <v>0.0</v>
      </c>
      <c r="BX42" s="3">
        <v>0.0</v>
      </c>
      <c r="BZ42" s="3">
        <v>0.0</v>
      </c>
      <c r="CA42" s="3">
        <v>0.0</v>
      </c>
      <c r="CB42" s="3">
        <v>0.0</v>
      </c>
      <c r="CC42" s="3">
        <v>0.0</v>
      </c>
      <c r="CK42" s="3">
        <v>0.0</v>
      </c>
      <c r="CN42" s="3">
        <v>0.0</v>
      </c>
      <c r="CO42" s="3">
        <v>0.0</v>
      </c>
      <c r="CP42" s="3">
        <v>0.0</v>
      </c>
      <c r="CQ42" s="3">
        <v>0.0</v>
      </c>
      <c r="CR42" s="3">
        <v>0.0</v>
      </c>
      <c r="DI42" s="4">
        <f t="shared" si="1"/>
        <v>69</v>
      </c>
      <c r="DJ42" s="4">
        <f t="shared" si="2"/>
        <v>64</v>
      </c>
      <c r="DK42" s="4">
        <f t="shared" si="3"/>
        <v>5</v>
      </c>
    </row>
    <row r="43" ht="15.75" customHeight="1">
      <c r="A43" s="1" t="s">
        <v>155</v>
      </c>
      <c r="B43" s="3">
        <v>557.8300170898438</v>
      </c>
      <c r="C43" s="3">
        <v>180.0737609863281</v>
      </c>
      <c r="D43" s="3">
        <v>74.41896057128906</v>
      </c>
      <c r="E43" s="3">
        <v>40.92575454711914</v>
      </c>
      <c r="F43" s="3">
        <v>20.04435348510742</v>
      </c>
      <c r="G43" s="3">
        <v>29.46404075622559</v>
      </c>
      <c r="H43" s="3">
        <v>24.96996879577637</v>
      </c>
      <c r="I43" s="3">
        <v>149.4931182861328</v>
      </c>
      <c r="J43" s="3">
        <v>7.138385772705078</v>
      </c>
      <c r="K43" s="3">
        <v>8.066507339477539</v>
      </c>
      <c r="L43" s="3">
        <v>40.06573104858398</v>
      </c>
      <c r="M43" s="3">
        <v>21.34182548522949</v>
      </c>
      <c r="N43" s="3">
        <v>2.192260265350342</v>
      </c>
      <c r="O43" s="3">
        <v>17.23076248168945</v>
      </c>
      <c r="P43" s="3">
        <v>0.0</v>
      </c>
      <c r="Q43" s="3">
        <v>10.24815940856934</v>
      </c>
      <c r="R43" s="3">
        <v>0.5896571278572083</v>
      </c>
      <c r="S43" s="3">
        <v>0.0</v>
      </c>
      <c r="T43" s="3">
        <v>0.03581777215003967</v>
      </c>
      <c r="U43" s="3">
        <v>5.18195915222168</v>
      </c>
      <c r="W43" s="3">
        <v>0.8729021549224854</v>
      </c>
      <c r="X43" s="3">
        <v>1.187686085700989</v>
      </c>
      <c r="Y43" s="3">
        <v>1.932093739509583</v>
      </c>
      <c r="Z43" s="3">
        <v>0.4965755343437195</v>
      </c>
      <c r="AA43" s="3">
        <v>0.0</v>
      </c>
      <c r="AB43" s="3">
        <v>0.0</v>
      </c>
      <c r="AC43" s="3">
        <v>0.2159463912248611</v>
      </c>
      <c r="AD43" s="3">
        <v>4.219693183898926</v>
      </c>
      <c r="AE43" s="3">
        <v>0.0</v>
      </c>
      <c r="AF43" s="3">
        <v>0.0</v>
      </c>
      <c r="AG43" s="3">
        <v>40.98512268066406</v>
      </c>
      <c r="AH43" s="3">
        <v>0.02332235500216484</v>
      </c>
      <c r="AK43" s="3">
        <v>20.43402671813965</v>
      </c>
      <c r="AL43" s="3">
        <v>0.0</v>
      </c>
      <c r="AM43" s="3">
        <v>1.461097121238708</v>
      </c>
      <c r="AP43" s="3">
        <v>0.0</v>
      </c>
      <c r="AQ43" s="3">
        <v>0.0</v>
      </c>
      <c r="AR43" s="3">
        <v>0.0</v>
      </c>
      <c r="AT43" s="3">
        <v>9.387173652648926</v>
      </c>
      <c r="AU43" s="3">
        <v>6.50266695022583</v>
      </c>
      <c r="AV43" s="3">
        <v>0.0</v>
      </c>
      <c r="AW43" s="3">
        <v>0.08192744106054306</v>
      </c>
      <c r="AZ43" s="3">
        <v>0.7580610513687134</v>
      </c>
      <c r="BA43" s="3">
        <v>0.0123291052877903</v>
      </c>
      <c r="BB43" s="3">
        <v>0.0</v>
      </c>
      <c r="BC43" s="3">
        <v>0.0</v>
      </c>
      <c r="BH43" s="3">
        <v>0.0</v>
      </c>
      <c r="BI43" s="3">
        <v>0.0</v>
      </c>
      <c r="BJ43" s="3">
        <v>0.2733606100082397</v>
      </c>
      <c r="BP43" s="3">
        <v>0.0</v>
      </c>
      <c r="BS43" s="3">
        <v>0.7025408744812012</v>
      </c>
      <c r="BW43" s="3">
        <v>0.0</v>
      </c>
      <c r="BX43" s="3">
        <v>0.0</v>
      </c>
      <c r="BZ43" s="3">
        <v>0.0</v>
      </c>
      <c r="CA43" s="3">
        <v>0.0</v>
      </c>
      <c r="CB43" s="3">
        <v>0.0</v>
      </c>
      <c r="CC43" s="3">
        <v>0.03774386644363403</v>
      </c>
      <c r="CK43" s="3">
        <v>0.0</v>
      </c>
      <c r="CN43" s="3">
        <v>0.0</v>
      </c>
      <c r="CP43" s="3">
        <v>0.0</v>
      </c>
      <c r="CR43" s="3">
        <v>0.0</v>
      </c>
      <c r="CS43" s="3">
        <v>0.0</v>
      </c>
      <c r="DI43" s="4">
        <f t="shared" si="1"/>
        <v>63</v>
      </c>
      <c r="DJ43" s="4">
        <f t="shared" si="2"/>
        <v>26</v>
      </c>
      <c r="DK43" s="4">
        <f t="shared" si="3"/>
        <v>37</v>
      </c>
    </row>
    <row r="44" ht="15.75" customHeight="1">
      <c r="A44" s="1" t="s">
        <v>156</v>
      </c>
      <c r="B44" s="3">
        <v>128.5512390136719</v>
      </c>
      <c r="C44" s="3">
        <v>0.2838622331619263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0.0</v>
      </c>
      <c r="AF44" s="3">
        <v>0.0</v>
      </c>
      <c r="AG44" s="3">
        <v>0.0</v>
      </c>
      <c r="AH44" s="3">
        <v>0.0</v>
      </c>
      <c r="AK44" s="3">
        <v>0.0</v>
      </c>
      <c r="AM44" s="3">
        <v>0.0</v>
      </c>
      <c r="AP44" s="3">
        <v>0.0</v>
      </c>
      <c r="AQ44" s="3">
        <v>0.0</v>
      </c>
      <c r="AR44" s="3">
        <v>0.0</v>
      </c>
      <c r="AS44" s="3">
        <v>0.0</v>
      </c>
      <c r="AT44" s="3">
        <v>0.0</v>
      </c>
      <c r="AU44" s="3">
        <v>0.0</v>
      </c>
      <c r="AV44" s="3">
        <v>0.0</v>
      </c>
      <c r="AW44" s="3">
        <v>0.0</v>
      </c>
      <c r="AZ44" s="3">
        <v>0.0</v>
      </c>
      <c r="BA44" s="3">
        <v>0.0</v>
      </c>
      <c r="BB44" s="3">
        <v>0.0</v>
      </c>
      <c r="BC44" s="3">
        <v>0.0</v>
      </c>
      <c r="BF44" s="3">
        <v>0.0</v>
      </c>
      <c r="BH44" s="3">
        <v>0.0</v>
      </c>
      <c r="BI44" s="3">
        <v>0.0</v>
      </c>
      <c r="BJ44" s="3">
        <v>0.0</v>
      </c>
      <c r="BM44" s="3">
        <v>0.0</v>
      </c>
      <c r="BN44" s="3">
        <v>0.0</v>
      </c>
      <c r="BP44" s="3">
        <v>0.0</v>
      </c>
      <c r="BR44" s="3">
        <v>0.0</v>
      </c>
      <c r="BT44" s="3">
        <v>0.0</v>
      </c>
      <c r="BU44" s="3">
        <v>0.0</v>
      </c>
      <c r="BW44" s="3">
        <v>0.0</v>
      </c>
      <c r="BX44" s="3">
        <v>0.0</v>
      </c>
      <c r="BY44" s="3">
        <v>0.0</v>
      </c>
      <c r="BZ44" s="3">
        <v>0.0</v>
      </c>
      <c r="CA44" s="3">
        <v>0.0</v>
      </c>
      <c r="CC44" s="3">
        <v>0.0</v>
      </c>
      <c r="CK44" s="3">
        <v>0.0</v>
      </c>
      <c r="CP44" s="3">
        <v>0.0</v>
      </c>
      <c r="CR44" s="3">
        <v>0.0</v>
      </c>
      <c r="CS44" s="3">
        <v>0.0</v>
      </c>
      <c r="CY44" s="3">
        <v>0.0</v>
      </c>
      <c r="DI44" s="4">
        <f t="shared" si="1"/>
        <v>68</v>
      </c>
      <c r="DJ44" s="4">
        <f t="shared" si="2"/>
        <v>65</v>
      </c>
      <c r="DK44" s="4">
        <f t="shared" si="3"/>
        <v>3</v>
      </c>
    </row>
    <row r="45" ht="15.75" customHeight="1">
      <c r="A45" s="1" t="s">
        <v>157</v>
      </c>
      <c r="B45" s="3">
        <v>66.89933013916016</v>
      </c>
      <c r="C45" s="3">
        <v>5.824840545654297</v>
      </c>
      <c r="D45" s="3">
        <v>11.08942222595215</v>
      </c>
      <c r="E45" s="3">
        <v>3.033883094787598</v>
      </c>
      <c r="F45" s="3">
        <v>0.354710191488266</v>
      </c>
      <c r="G45" s="3">
        <v>2.170825481414795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0.5441018342971802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W45" s="3">
        <v>0.0</v>
      </c>
      <c r="X45" s="3">
        <v>0.0</v>
      </c>
      <c r="Y45" s="3">
        <v>0.0</v>
      </c>
      <c r="Z45" s="3">
        <v>0.0</v>
      </c>
      <c r="AD45" s="3">
        <v>0.0</v>
      </c>
      <c r="AE45" s="3">
        <v>0.0</v>
      </c>
      <c r="AF45" s="3">
        <v>0.0</v>
      </c>
      <c r="AG45" s="3">
        <v>0.0</v>
      </c>
      <c r="AK45" s="3">
        <v>0.0</v>
      </c>
      <c r="AM45" s="3">
        <v>0.0</v>
      </c>
      <c r="AQ45" s="3">
        <v>0.0</v>
      </c>
      <c r="AS45" s="3">
        <v>0.0</v>
      </c>
      <c r="AT45" s="3">
        <v>0.0</v>
      </c>
      <c r="AU45" s="3">
        <v>0.0</v>
      </c>
      <c r="AW45" s="3">
        <v>0.0</v>
      </c>
      <c r="AZ45" s="3">
        <v>0.0</v>
      </c>
      <c r="BA45" s="3">
        <v>0.0</v>
      </c>
      <c r="BC45" s="3">
        <v>0.0</v>
      </c>
      <c r="BH45" s="3">
        <v>0.0</v>
      </c>
      <c r="BI45" s="3">
        <v>0.0</v>
      </c>
      <c r="BJ45" s="3">
        <v>0.0</v>
      </c>
      <c r="BR45" s="3">
        <v>0.0</v>
      </c>
      <c r="BW45" s="3">
        <v>0.0</v>
      </c>
      <c r="BX45" s="3">
        <v>0.0</v>
      </c>
      <c r="BY45" s="3">
        <v>0.0</v>
      </c>
      <c r="CC45" s="3">
        <v>0.0</v>
      </c>
      <c r="CD45" s="3">
        <v>0.0</v>
      </c>
      <c r="DI45" s="4">
        <f t="shared" si="1"/>
        <v>48</v>
      </c>
      <c r="DJ45" s="4">
        <f t="shared" si="2"/>
        <v>40</v>
      </c>
      <c r="DK45" s="4">
        <f t="shared" si="3"/>
        <v>8</v>
      </c>
    </row>
    <row r="46" ht="15.75" customHeight="1">
      <c r="A46" s="1" t="s">
        <v>158</v>
      </c>
      <c r="B46" s="3">
        <v>114.7566986083984</v>
      </c>
      <c r="C46" s="3">
        <v>4.391050338745117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W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G46" s="3">
        <v>0.0</v>
      </c>
      <c r="AH46" s="3">
        <v>0.0</v>
      </c>
      <c r="AK46" s="3">
        <v>0.0</v>
      </c>
      <c r="AL46" s="3">
        <v>0.0</v>
      </c>
      <c r="AM46" s="3">
        <v>0.0</v>
      </c>
      <c r="AP46" s="3">
        <v>0.0</v>
      </c>
      <c r="AQ46" s="3">
        <v>0.0</v>
      </c>
      <c r="AR46" s="3">
        <v>0.0</v>
      </c>
      <c r="AS46" s="3">
        <v>0.0</v>
      </c>
      <c r="AT46" s="3">
        <v>0.0</v>
      </c>
      <c r="AU46" s="3">
        <v>0.0</v>
      </c>
      <c r="AW46" s="3">
        <v>0.0</v>
      </c>
      <c r="AZ46" s="3">
        <v>0.0</v>
      </c>
      <c r="BA46" s="3">
        <v>0.0</v>
      </c>
      <c r="BB46" s="3">
        <v>0.0</v>
      </c>
      <c r="BC46" s="3">
        <v>0.0</v>
      </c>
      <c r="BF46" s="3">
        <v>0.0</v>
      </c>
      <c r="BH46" s="3">
        <v>0.0</v>
      </c>
      <c r="BI46" s="3">
        <v>0.0</v>
      </c>
      <c r="BJ46" s="3">
        <v>0.0</v>
      </c>
      <c r="BM46" s="3">
        <v>0.0</v>
      </c>
      <c r="BP46" s="3">
        <v>0.0</v>
      </c>
      <c r="BQ46" s="3">
        <v>0.0</v>
      </c>
      <c r="BR46" s="3">
        <v>0.0</v>
      </c>
      <c r="BS46" s="3">
        <v>0.0</v>
      </c>
      <c r="BU46" s="3">
        <v>0.0</v>
      </c>
      <c r="BW46" s="3">
        <v>0.0</v>
      </c>
      <c r="BX46" s="3">
        <v>0.0</v>
      </c>
      <c r="BY46" s="3">
        <v>0.0</v>
      </c>
      <c r="BZ46" s="3">
        <v>0.0</v>
      </c>
      <c r="CA46" s="3">
        <v>0.0</v>
      </c>
      <c r="CC46" s="3">
        <v>0.0</v>
      </c>
      <c r="CS46" s="3">
        <v>0.0</v>
      </c>
      <c r="CU46" s="3">
        <v>0.0</v>
      </c>
      <c r="DG46" s="3">
        <v>0.0</v>
      </c>
      <c r="DI46" s="4">
        <f t="shared" si="1"/>
        <v>64</v>
      </c>
      <c r="DJ46" s="4">
        <f t="shared" si="2"/>
        <v>61</v>
      </c>
      <c r="DK46" s="4">
        <f t="shared" si="3"/>
        <v>3</v>
      </c>
    </row>
    <row r="47" ht="15.75" customHeight="1">
      <c r="A47" s="1" t="s">
        <v>159</v>
      </c>
      <c r="B47" s="3">
        <v>121.2142639160156</v>
      </c>
      <c r="C47" s="3">
        <v>1.661786079406738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T47" s="3">
        <v>0.0</v>
      </c>
      <c r="U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0.0</v>
      </c>
      <c r="AD47" s="3">
        <v>0.0</v>
      </c>
      <c r="AE47" s="3">
        <v>0.0</v>
      </c>
      <c r="AF47" s="3">
        <v>0.0</v>
      </c>
      <c r="AG47" s="3">
        <v>0.0</v>
      </c>
      <c r="AH47" s="3">
        <v>0.0</v>
      </c>
      <c r="AK47" s="3">
        <v>0.0</v>
      </c>
      <c r="AM47" s="3">
        <v>0.0</v>
      </c>
      <c r="AP47" s="3">
        <v>0.0</v>
      </c>
      <c r="AQ47" s="3">
        <v>0.0</v>
      </c>
      <c r="AR47" s="3">
        <v>0.0</v>
      </c>
      <c r="AT47" s="3">
        <v>0.0</v>
      </c>
      <c r="AU47" s="3">
        <v>0.0</v>
      </c>
      <c r="AW47" s="3">
        <v>0.0</v>
      </c>
      <c r="AZ47" s="3">
        <v>0.0</v>
      </c>
      <c r="BA47" s="3">
        <v>0.0</v>
      </c>
      <c r="BC47" s="3">
        <v>0.0</v>
      </c>
      <c r="BF47" s="3">
        <v>0.0</v>
      </c>
      <c r="BH47" s="3">
        <v>0.0</v>
      </c>
      <c r="BI47" s="3">
        <v>0.0</v>
      </c>
      <c r="BJ47" s="3">
        <v>0.0</v>
      </c>
      <c r="BM47" s="3">
        <v>0.0</v>
      </c>
      <c r="BP47" s="3">
        <v>0.0</v>
      </c>
      <c r="BS47" s="3">
        <v>0.0</v>
      </c>
      <c r="BU47" s="3">
        <v>0.0</v>
      </c>
      <c r="BW47" s="3">
        <v>0.0</v>
      </c>
      <c r="BX47" s="3">
        <v>0.0</v>
      </c>
      <c r="BY47" s="3">
        <v>0.0</v>
      </c>
      <c r="BZ47" s="3">
        <v>0.0</v>
      </c>
      <c r="CA47" s="3">
        <v>0.0</v>
      </c>
      <c r="CB47" s="3">
        <v>0.0</v>
      </c>
      <c r="CC47" s="3">
        <v>0.0</v>
      </c>
      <c r="CS47" s="3">
        <v>0.0</v>
      </c>
      <c r="DI47" s="4">
        <f t="shared" si="1"/>
        <v>59</v>
      </c>
      <c r="DJ47" s="4">
        <f t="shared" si="2"/>
        <v>56</v>
      </c>
      <c r="DK47" s="4">
        <f t="shared" si="3"/>
        <v>3</v>
      </c>
    </row>
    <row r="48" ht="15.75" customHeight="1">
      <c r="A48" s="1" t="s">
        <v>160</v>
      </c>
      <c r="B48" s="3">
        <v>49.78852844238281</v>
      </c>
      <c r="C48" s="3">
        <v>6.313723087310791</v>
      </c>
      <c r="D48" s="3">
        <v>4.049870491027832</v>
      </c>
      <c r="E48" s="3">
        <v>4.967406272888184</v>
      </c>
      <c r="F48" s="3">
        <v>2.952329158782959</v>
      </c>
      <c r="G48" s="3">
        <v>0.5508273839950562</v>
      </c>
      <c r="H48" s="3">
        <v>4.03884220123291</v>
      </c>
      <c r="I48" s="3">
        <v>2.788917064666748</v>
      </c>
      <c r="J48" s="3">
        <v>0.0</v>
      </c>
      <c r="K48" s="3">
        <v>0.6819559335708618</v>
      </c>
      <c r="L48" s="3">
        <v>3.404009342193604</v>
      </c>
      <c r="M48" s="3">
        <v>2.243665218353271</v>
      </c>
      <c r="N48" s="3">
        <v>0.3495073020458221</v>
      </c>
      <c r="O48" s="3">
        <v>0.8740480542182922</v>
      </c>
      <c r="P48" s="3">
        <v>0.0</v>
      </c>
      <c r="R48" s="3">
        <v>0.0</v>
      </c>
      <c r="S48" s="3">
        <v>0.5503425598144531</v>
      </c>
      <c r="T48" s="3">
        <v>0.0</v>
      </c>
      <c r="U48" s="3">
        <v>0.0</v>
      </c>
      <c r="X48" s="3">
        <v>1.441947340965271</v>
      </c>
      <c r="Y48" s="3">
        <v>0.04129998385906219</v>
      </c>
      <c r="Z48" s="3">
        <v>0.0</v>
      </c>
      <c r="AC48" s="3">
        <v>0.0</v>
      </c>
      <c r="AD48" s="3">
        <v>0.0</v>
      </c>
      <c r="AF48" s="3">
        <v>0.0</v>
      </c>
      <c r="AG48" s="3">
        <v>0.0</v>
      </c>
      <c r="AK48" s="3">
        <v>0.0</v>
      </c>
      <c r="AO48" s="3">
        <v>0.0</v>
      </c>
      <c r="AP48" s="3">
        <v>0.0</v>
      </c>
      <c r="AQ48" s="3">
        <v>0.0</v>
      </c>
      <c r="AS48" s="3">
        <v>0.7866412401199341</v>
      </c>
      <c r="AT48" s="3">
        <v>0.0</v>
      </c>
      <c r="AU48" s="3">
        <v>0.0</v>
      </c>
      <c r="AV48" s="3">
        <v>0.1767130047082901</v>
      </c>
      <c r="AW48" s="3">
        <v>0.0</v>
      </c>
      <c r="AZ48" s="3">
        <v>0.1628630310297012</v>
      </c>
      <c r="BA48" s="3">
        <v>1.607341647148132</v>
      </c>
      <c r="BB48" s="3">
        <v>0.0</v>
      </c>
      <c r="BC48" s="3">
        <v>0.0</v>
      </c>
      <c r="BH48" s="3">
        <v>0.0</v>
      </c>
      <c r="BI48" s="3">
        <v>0.0</v>
      </c>
      <c r="BJ48" s="3">
        <v>0.0</v>
      </c>
      <c r="BN48" s="3">
        <v>0.0</v>
      </c>
      <c r="BR48" s="3">
        <v>0.0</v>
      </c>
      <c r="BW48" s="3">
        <v>0.0</v>
      </c>
      <c r="BY48" s="3">
        <v>0.0</v>
      </c>
      <c r="CC48" s="3">
        <v>0.0</v>
      </c>
      <c r="CD48" s="3">
        <v>0.0</v>
      </c>
      <c r="DI48" s="4">
        <f t="shared" si="1"/>
        <v>49</v>
      </c>
      <c r="DJ48" s="4">
        <f t="shared" si="2"/>
        <v>28</v>
      </c>
      <c r="DK48" s="4">
        <f t="shared" si="3"/>
        <v>21</v>
      </c>
    </row>
    <row r="49" ht="15.75" customHeight="1">
      <c r="A49" s="1" t="s">
        <v>161</v>
      </c>
      <c r="B49" s="3">
        <v>54.91322326660156</v>
      </c>
      <c r="C49" s="3">
        <v>3.166542291641235</v>
      </c>
      <c r="D49" s="3">
        <v>9.088095664978027</v>
      </c>
      <c r="E49" s="3">
        <v>1.003939509391785</v>
      </c>
      <c r="F49" s="3">
        <v>0.1281816959381104</v>
      </c>
      <c r="G49" s="3">
        <v>3.704433679580688</v>
      </c>
      <c r="H49" s="3">
        <v>8.961061477661133</v>
      </c>
      <c r="I49" s="3">
        <v>0.0</v>
      </c>
      <c r="J49" s="3">
        <v>0.0</v>
      </c>
      <c r="K49" s="3">
        <v>0.0</v>
      </c>
      <c r="L49" s="3">
        <v>0.2316559553146362</v>
      </c>
      <c r="M49" s="3">
        <v>0.9687668085098267</v>
      </c>
      <c r="N49" s="3">
        <v>3.337724208831787</v>
      </c>
      <c r="O49" s="3">
        <v>0.0</v>
      </c>
      <c r="P49" s="3">
        <v>0.1491193175315857</v>
      </c>
      <c r="Q49" s="3">
        <v>0.9214937686920166</v>
      </c>
      <c r="R49" s="3">
        <v>0.0</v>
      </c>
      <c r="S49" s="3">
        <v>2.107679128646851</v>
      </c>
      <c r="T49" s="3">
        <v>0.0</v>
      </c>
      <c r="U49" s="3">
        <v>0.9088681936264038</v>
      </c>
      <c r="W49" s="3">
        <v>0.0</v>
      </c>
      <c r="X49" s="3">
        <v>0.0</v>
      </c>
      <c r="Y49" s="3">
        <v>0.0</v>
      </c>
      <c r="Z49" s="3">
        <v>0.0</v>
      </c>
      <c r="AA49" s="3">
        <v>0.1275919526815414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K49" s="3">
        <v>0.0</v>
      </c>
      <c r="AP49" s="3">
        <v>0.0</v>
      </c>
      <c r="AQ49" s="3">
        <v>0.0</v>
      </c>
      <c r="AR49" s="3">
        <v>0.0</v>
      </c>
      <c r="AS49" s="3">
        <v>0.0</v>
      </c>
      <c r="AT49" s="3">
        <v>0.0</v>
      </c>
      <c r="AU49" s="3">
        <v>0.0</v>
      </c>
      <c r="AV49" s="3">
        <v>0.0</v>
      </c>
      <c r="AW49" s="3">
        <v>0.0</v>
      </c>
      <c r="AZ49" s="3">
        <v>1.552016139030457</v>
      </c>
      <c r="BA49" s="3">
        <v>0.0</v>
      </c>
      <c r="BB49" s="3">
        <v>0.0</v>
      </c>
      <c r="BC49" s="3">
        <v>0.0</v>
      </c>
      <c r="BH49" s="3">
        <v>0.0</v>
      </c>
      <c r="BI49" s="3">
        <v>0.0</v>
      </c>
      <c r="BJ49" s="3">
        <v>0.0</v>
      </c>
      <c r="BP49" s="3">
        <v>0.0</v>
      </c>
      <c r="BR49" s="3">
        <v>0.0</v>
      </c>
      <c r="BW49" s="3">
        <v>0.0</v>
      </c>
      <c r="BY49" s="3">
        <v>0.0</v>
      </c>
      <c r="CC49" s="3">
        <v>0.0</v>
      </c>
      <c r="CD49" s="3">
        <v>0.0</v>
      </c>
      <c r="DI49" s="4">
        <f t="shared" si="1"/>
        <v>53</v>
      </c>
      <c r="DJ49" s="4">
        <f t="shared" si="2"/>
        <v>36</v>
      </c>
      <c r="DK49" s="4">
        <f t="shared" si="3"/>
        <v>17</v>
      </c>
    </row>
    <row r="50" ht="15.75" customHeight="1">
      <c r="A50" s="1" t="s">
        <v>162</v>
      </c>
      <c r="B50" s="3">
        <v>110.2499237060547</v>
      </c>
      <c r="C50" s="3">
        <v>0.03014364093542099</v>
      </c>
      <c r="D50" s="3">
        <v>1.387044906616211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K50" s="3">
        <v>0.0</v>
      </c>
      <c r="AM50" s="3">
        <v>0.0</v>
      </c>
      <c r="AO50" s="3">
        <v>0.0</v>
      </c>
      <c r="AP50" s="3">
        <v>0.0</v>
      </c>
      <c r="AQ50" s="3">
        <v>0.0</v>
      </c>
      <c r="AR50" s="3">
        <v>0.0</v>
      </c>
      <c r="AS50" s="3">
        <v>0.0</v>
      </c>
      <c r="AT50" s="3">
        <v>0.0</v>
      </c>
      <c r="AU50" s="3">
        <v>0.0</v>
      </c>
      <c r="AV50" s="3">
        <v>0.0</v>
      </c>
      <c r="AW50" s="3">
        <v>0.0</v>
      </c>
      <c r="AZ50" s="3">
        <v>0.0</v>
      </c>
      <c r="BA50" s="3">
        <v>0.0</v>
      </c>
      <c r="BB50" s="3">
        <v>0.0</v>
      </c>
      <c r="BC50" s="3">
        <v>0.0</v>
      </c>
      <c r="BE50" s="3">
        <v>0.0</v>
      </c>
      <c r="BF50" s="3">
        <v>0.0</v>
      </c>
      <c r="BH50" s="3">
        <v>0.0</v>
      </c>
      <c r="BI50" s="3">
        <v>0.0</v>
      </c>
      <c r="BJ50" s="3">
        <v>0.0</v>
      </c>
      <c r="BM50" s="3">
        <v>0.0</v>
      </c>
      <c r="BN50" s="3">
        <v>0.0</v>
      </c>
      <c r="BP50" s="3">
        <v>0.0</v>
      </c>
      <c r="BQ50" s="3">
        <v>0.0</v>
      </c>
      <c r="BR50" s="3">
        <v>0.0</v>
      </c>
      <c r="BS50" s="3">
        <v>0.0</v>
      </c>
      <c r="BT50" s="3">
        <v>0.0</v>
      </c>
      <c r="BU50" s="3">
        <v>0.0</v>
      </c>
      <c r="BV50" s="3">
        <v>0.0</v>
      </c>
      <c r="BW50" s="3">
        <v>0.0</v>
      </c>
      <c r="BX50" s="3">
        <v>0.0</v>
      </c>
      <c r="BY50" s="3">
        <v>0.0</v>
      </c>
      <c r="BZ50" s="3">
        <v>0.0</v>
      </c>
      <c r="CA50" s="3">
        <v>0.0</v>
      </c>
      <c r="CB50" s="3">
        <v>0.0</v>
      </c>
      <c r="CC50" s="3">
        <v>0.0</v>
      </c>
      <c r="DI50" s="4">
        <f t="shared" si="1"/>
        <v>69</v>
      </c>
      <c r="DJ50" s="4">
        <f t="shared" si="2"/>
        <v>65</v>
      </c>
      <c r="DK50" s="4">
        <f t="shared" si="3"/>
        <v>4</v>
      </c>
    </row>
    <row r="51" ht="15.75" customHeight="1">
      <c r="A51" s="1" t="s">
        <v>163</v>
      </c>
      <c r="B51" s="3">
        <v>72.48994445800781</v>
      </c>
      <c r="C51" s="3">
        <v>0.0</v>
      </c>
      <c r="D51" s="3">
        <v>22.10069847106934</v>
      </c>
      <c r="E51" s="3">
        <v>0.001874640700407326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R51" s="3">
        <v>0.0</v>
      </c>
      <c r="S51" s="3">
        <v>0.0</v>
      </c>
      <c r="T51" s="3">
        <v>0.0</v>
      </c>
      <c r="U51" s="3">
        <v>0.0</v>
      </c>
      <c r="X51" s="3">
        <v>0.0</v>
      </c>
      <c r="Y51" s="3">
        <v>0.0</v>
      </c>
      <c r="Z51" s="3">
        <v>0.0</v>
      </c>
      <c r="AC51" s="3">
        <v>0.0</v>
      </c>
      <c r="AD51" s="3">
        <v>0.0</v>
      </c>
      <c r="AF51" s="3">
        <v>0.0</v>
      </c>
      <c r="AG51" s="3">
        <v>0.0</v>
      </c>
      <c r="AK51" s="3">
        <v>0.0</v>
      </c>
      <c r="AO51" s="3">
        <v>0.0</v>
      </c>
      <c r="AP51" s="3">
        <v>0.0</v>
      </c>
      <c r="AQ51" s="3">
        <v>0.0</v>
      </c>
      <c r="AR51" s="3">
        <v>0.0</v>
      </c>
      <c r="AS51" s="3">
        <v>0.0</v>
      </c>
      <c r="AT51" s="3">
        <v>0.0</v>
      </c>
      <c r="AU51" s="3">
        <v>0.0</v>
      </c>
      <c r="AV51" s="3">
        <v>0.0</v>
      </c>
      <c r="AW51" s="3">
        <v>0.0</v>
      </c>
      <c r="AZ51" s="3">
        <v>0.0</v>
      </c>
      <c r="BA51" s="3">
        <v>0.0</v>
      </c>
      <c r="BB51" s="3">
        <v>0.0</v>
      </c>
      <c r="BC51" s="3">
        <v>0.0</v>
      </c>
      <c r="BF51" s="3">
        <v>0.0</v>
      </c>
      <c r="BH51" s="3">
        <v>0.0</v>
      </c>
      <c r="BI51" s="3">
        <v>0.0</v>
      </c>
      <c r="BJ51" s="3">
        <v>0.0</v>
      </c>
      <c r="BN51" s="3">
        <v>0.0</v>
      </c>
      <c r="BR51" s="3">
        <v>0.0</v>
      </c>
      <c r="BW51" s="3">
        <v>0.0</v>
      </c>
      <c r="BY51" s="3">
        <v>0.0</v>
      </c>
      <c r="CC51" s="3">
        <v>0.0</v>
      </c>
      <c r="CD51" s="3">
        <v>0.0</v>
      </c>
      <c r="CE51" s="3">
        <v>0.0</v>
      </c>
      <c r="DI51" s="4">
        <f t="shared" si="1"/>
        <v>52</v>
      </c>
      <c r="DJ51" s="4">
        <f t="shared" si="2"/>
        <v>48</v>
      </c>
      <c r="DK51" s="4">
        <f t="shared" si="3"/>
        <v>4</v>
      </c>
    </row>
    <row r="52" ht="15.75" customHeight="1">
      <c r="A52" s="1" t="s">
        <v>164</v>
      </c>
      <c r="B52" s="3">
        <v>122.4325408935547</v>
      </c>
      <c r="C52" s="3">
        <v>0.8374989032745361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  <c r="AL52" s="3">
        <v>0.0</v>
      </c>
      <c r="AM52" s="3">
        <v>0.0</v>
      </c>
      <c r="AN52" s="3">
        <v>0.0</v>
      </c>
      <c r="AP52" s="3">
        <v>0.0</v>
      </c>
      <c r="AQ52" s="3">
        <v>0.0</v>
      </c>
      <c r="AR52" s="3">
        <v>0.0</v>
      </c>
      <c r="AS52" s="3">
        <v>0.0</v>
      </c>
      <c r="AT52" s="3">
        <v>0.0</v>
      </c>
      <c r="AU52" s="3">
        <v>0.0</v>
      </c>
      <c r="AV52" s="3">
        <v>0.0</v>
      </c>
      <c r="AW52" s="3">
        <v>0.0</v>
      </c>
      <c r="AX52" s="3">
        <v>0.0</v>
      </c>
      <c r="AY52" s="3">
        <v>0.0</v>
      </c>
      <c r="AZ52" s="3">
        <v>0.0</v>
      </c>
      <c r="BA52" s="3">
        <v>0.0</v>
      </c>
      <c r="BC52" s="3">
        <v>0.0</v>
      </c>
      <c r="BD52" s="3">
        <v>0.0</v>
      </c>
      <c r="BE52" s="3">
        <v>0.0</v>
      </c>
      <c r="BF52" s="3">
        <v>0.0</v>
      </c>
      <c r="BG52" s="3">
        <v>0.0</v>
      </c>
      <c r="BH52" s="3">
        <v>0.0</v>
      </c>
      <c r="BI52" s="3">
        <v>0.0</v>
      </c>
      <c r="BJ52" s="3">
        <v>0.0</v>
      </c>
      <c r="BL52" s="3">
        <v>0.0</v>
      </c>
      <c r="BM52" s="3">
        <v>0.0</v>
      </c>
      <c r="BN52" s="3">
        <v>0.0</v>
      </c>
      <c r="BO52" s="3">
        <v>0.0</v>
      </c>
      <c r="BP52" s="3">
        <v>0.0</v>
      </c>
      <c r="BQ52" s="3">
        <v>0.0</v>
      </c>
      <c r="BR52" s="3">
        <v>0.0</v>
      </c>
      <c r="BS52" s="3">
        <v>0.0</v>
      </c>
      <c r="CA52" s="3">
        <v>0.0</v>
      </c>
      <c r="CC52" s="3">
        <v>0.0</v>
      </c>
      <c r="CJ52" s="3">
        <v>0.0</v>
      </c>
      <c r="CK52" s="3">
        <v>0.0</v>
      </c>
      <c r="CL52" s="3">
        <v>0.0</v>
      </c>
      <c r="CM52" s="3">
        <v>0.0</v>
      </c>
      <c r="CN52" s="3">
        <v>0.0</v>
      </c>
      <c r="DC52" s="3">
        <v>0.0</v>
      </c>
      <c r="DI52" s="4">
        <f t="shared" si="1"/>
        <v>75</v>
      </c>
      <c r="DJ52" s="4">
        <f t="shared" si="2"/>
        <v>72</v>
      </c>
      <c r="DK52" s="4">
        <f t="shared" si="3"/>
        <v>3</v>
      </c>
    </row>
    <row r="53" ht="15.75" customHeight="1">
      <c r="A53" s="1" t="s">
        <v>165</v>
      </c>
      <c r="B53" s="3">
        <v>156.7164459228516</v>
      </c>
      <c r="C53" s="3">
        <v>38.66650390625</v>
      </c>
      <c r="D53" s="3">
        <v>18.75845718383789</v>
      </c>
      <c r="E53" s="3">
        <v>13.22508430480957</v>
      </c>
      <c r="F53" s="3">
        <v>6.410068988800049</v>
      </c>
      <c r="G53" s="3">
        <v>18.88564300537109</v>
      </c>
      <c r="H53" s="3">
        <v>3.893916368484497</v>
      </c>
      <c r="I53" s="3">
        <v>24.19802284240723</v>
      </c>
      <c r="J53" s="3">
        <v>6.229827404022217</v>
      </c>
      <c r="K53" s="3">
        <v>2.406184911727905</v>
      </c>
      <c r="L53" s="3">
        <v>3.183292865753174</v>
      </c>
      <c r="M53" s="3">
        <v>4.093788623809814</v>
      </c>
      <c r="N53" s="3">
        <v>0.9058367013931274</v>
      </c>
      <c r="O53" s="3">
        <v>1.886352181434631</v>
      </c>
      <c r="P53" s="3">
        <v>0.2565599679946899</v>
      </c>
      <c r="Q53" s="3">
        <v>2.725310802459717</v>
      </c>
      <c r="R53" s="3">
        <v>0.1647210568189621</v>
      </c>
      <c r="T53" s="3">
        <v>0.07673738151788712</v>
      </c>
      <c r="U53" s="3">
        <v>0.8795596957206726</v>
      </c>
      <c r="V53" s="3">
        <v>0.06620209664106369</v>
      </c>
      <c r="W53" s="3">
        <v>0.0</v>
      </c>
      <c r="Y53" s="3">
        <v>4.559834957122803</v>
      </c>
      <c r="Z53" s="3">
        <v>0.3303081691265106</v>
      </c>
      <c r="AA53" s="3">
        <v>0.1948270499706268</v>
      </c>
      <c r="AB53" s="3">
        <v>0.0</v>
      </c>
      <c r="AC53" s="3">
        <v>0.0</v>
      </c>
      <c r="AD53" s="3">
        <v>0.2839684188365936</v>
      </c>
      <c r="AE53" s="3">
        <v>0.05686485022306442</v>
      </c>
      <c r="AG53" s="3">
        <v>0.1309026777744293</v>
      </c>
      <c r="AH53" s="3">
        <v>5.581082820892334</v>
      </c>
      <c r="AI53" s="3">
        <v>0.1698843687772751</v>
      </c>
      <c r="AJ53" s="3">
        <v>0.06248738244175911</v>
      </c>
      <c r="AK53" s="3">
        <v>0.1472979187965393</v>
      </c>
      <c r="AN53" s="3">
        <v>0.389008492231369</v>
      </c>
      <c r="AO53" s="3">
        <v>0.02459412440657616</v>
      </c>
      <c r="AP53" s="3">
        <v>0.167688250541687</v>
      </c>
      <c r="AR53" s="3">
        <v>0.0</v>
      </c>
      <c r="AT53" s="3">
        <v>0.4743301868438721</v>
      </c>
      <c r="AU53" s="3">
        <v>0.133222833275795</v>
      </c>
      <c r="AW53" s="3">
        <v>0.0</v>
      </c>
      <c r="AX53" s="3">
        <v>0.0</v>
      </c>
      <c r="AY53" s="3">
        <v>0.0</v>
      </c>
      <c r="AZ53" s="3">
        <v>0.0</v>
      </c>
      <c r="BA53" s="3">
        <v>0.0696873739361763</v>
      </c>
      <c r="BC53" s="3">
        <v>0.003999186214059591</v>
      </c>
      <c r="BD53" s="3">
        <v>0.0</v>
      </c>
      <c r="BE53" s="3">
        <v>0.0</v>
      </c>
      <c r="BG53" s="3">
        <v>0.004172062501311302</v>
      </c>
      <c r="BH53" s="3">
        <v>1.005170822143555</v>
      </c>
      <c r="BI53" s="3">
        <v>0.0</v>
      </c>
      <c r="BJ53" s="3">
        <v>0.9577317237854004</v>
      </c>
      <c r="BL53" s="3">
        <v>0.0</v>
      </c>
      <c r="BM53" s="3">
        <v>0.0</v>
      </c>
      <c r="BN53" s="3">
        <v>0.0</v>
      </c>
      <c r="BO53" s="3">
        <v>0.0</v>
      </c>
      <c r="BP53" s="3">
        <v>0.0</v>
      </c>
      <c r="BQ53" s="3">
        <v>0.0</v>
      </c>
      <c r="BS53" s="3">
        <v>0.5393863320350647</v>
      </c>
      <c r="BW53" s="3">
        <v>0.01269238069653511</v>
      </c>
      <c r="BY53" s="3">
        <v>0.0</v>
      </c>
      <c r="CA53" s="3">
        <v>1.662464618682861</v>
      </c>
      <c r="CC53" s="3">
        <v>0.4039992392063141</v>
      </c>
      <c r="CL53" s="3">
        <v>0.0</v>
      </c>
      <c r="CN53" s="3">
        <v>0.0</v>
      </c>
      <c r="CR53" s="3">
        <v>0.01604787819087505</v>
      </c>
      <c r="DI53" s="4">
        <f t="shared" si="1"/>
        <v>66</v>
      </c>
      <c r="DJ53" s="4">
        <f t="shared" si="2"/>
        <v>20</v>
      </c>
      <c r="DK53" s="4">
        <f t="shared" si="3"/>
        <v>46</v>
      </c>
    </row>
    <row r="54" ht="15.75" customHeight="1">
      <c r="A54" s="1" t="s">
        <v>166</v>
      </c>
      <c r="B54" s="3">
        <v>98.35259246826172</v>
      </c>
      <c r="C54" s="3">
        <v>1.178005814552307</v>
      </c>
      <c r="D54" s="3">
        <v>0.0</v>
      </c>
      <c r="E54" s="3">
        <v>0.0</v>
      </c>
      <c r="F54" s="3">
        <v>0.0</v>
      </c>
      <c r="G54" s="3">
        <v>0.0</v>
      </c>
      <c r="H54" s="3">
        <v>0.029067263007164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P54" s="3">
        <v>0.0</v>
      </c>
      <c r="AQ54" s="3">
        <v>0.0</v>
      </c>
      <c r="AR54" s="3">
        <v>0.0</v>
      </c>
      <c r="AT54" s="3">
        <v>0.0</v>
      </c>
      <c r="AU54" s="3">
        <v>0.0</v>
      </c>
      <c r="AV54" s="3">
        <v>0.0</v>
      </c>
      <c r="AW54" s="3">
        <v>0.0</v>
      </c>
      <c r="AX54" s="3">
        <v>0.0</v>
      </c>
      <c r="AY54" s="3">
        <v>0.0</v>
      </c>
      <c r="AZ54" s="3">
        <v>0.0</v>
      </c>
      <c r="BA54" s="3">
        <v>0.0</v>
      </c>
      <c r="BB54" s="3">
        <v>0.0</v>
      </c>
      <c r="BC54" s="3">
        <v>0.0</v>
      </c>
      <c r="BE54" s="3">
        <v>0.0</v>
      </c>
      <c r="BF54" s="3">
        <v>0.0</v>
      </c>
      <c r="BG54" s="3">
        <v>0.0</v>
      </c>
      <c r="BH54" s="3">
        <v>0.0</v>
      </c>
      <c r="BI54" s="3">
        <v>0.0</v>
      </c>
      <c r="BJ54" s="3">
        <v>0.0</v>
      </c>
      <c r="BL54" s="3">
        <v>0.0</v>
      </c>
      <c r="BM54" s="3">
        <v>0.0</v>
      </c>
      <c r="BN54" s="3">
        <v>0.0</v>
      </c>
      <c r="BO54" s="3">
        <v>0.0</v>
      </c>
      <c r="BP54" s="3">
        <v>0.0</v>
      </c>
      <c r="BR54" s="3">
        <v>0.0</v>
      </c>
      <c r="BW54" s="3">
        <v>0.0</v>
      </c>
      <c r="BX54" s="3">
        <v>0.0</v>
      </c>
      <c r="CC54" s="3">
        <v>0.0</v>
      </c>
      <c r="CJ54" s="3">
        <v>0.0</v>
      </c>
      <c r="CK54" s="3">
        <v>0.0</v>
      </c>
      <c r="CL54" s="3">
        <v>0.0</v>
      </c>
      <c r="CM54" s="3">
        <v>0.0</v>
      </c>
      <c r="CR54" s="3">
        <v>0.0</v>
      </c>
      <c r="CU54" s="3">
        <v>0.0</v>
      </c>
      <c r="CV54" s="3">
        <v>0.0</v>
      </c>
      <c r="DC54" s="3">
        <v>0.0</v>
      </c>
      <c r="DI54" s="4">
        <f t="shared" si="1"/>
        <v>74</v>
      </c>
      <c r="DJ54" s="4">
        <f t="shared" si="2"/>
        <v>70</v>
      </c>
      <c r="DK54" s="4">
        <f t="shared" si="3"/>
        <v>4</v>
      </c>
    </row>
    <row r="55" ht="15.75" customHeight="1">
      <c r="A55" s="1" t="s">
        <v>167</v>
      </c>
      <c r="B55" s="3">
        <v>196.9179840087891</v>
      </c>
      <c r="C55" s="3">
        <v>26.19106292724609</v>
      </c>
      <c r="D55" s="3">
        <v>31.68657493591309</v>
      </c>
      <c r="E55" s="3">
        <v>12.9195613861084</v>
      </c>
      <c r="F55" s="3">
        <v>4.32960844039917</v>
      </c>
      <c r="G55" s="3">
        <v>9.859195709228516</v>
      </c>
      <c r="H55" s="3">
        <v>16.00894927978516</v>
      </c>
      <c r="I55" s="3">
        <v>16.98991394042969</v>
      </c>
      <c r="J55" s="3">
        <v>1.139946341514587</v>
      </c>
      <c r="K55" s="3">
        <v>0.3537329435348511</v>
      </c>
      <c r="L55" s="3">
        <v>2.682771682739258</v>
      </c>
      <c r="M55" s="3">
        <v>3.729508638381958</v>
      </c>
      <c r="O55" s="3">
        <v>6.714902400970459</v>
      </c>
      <c r="P55" s="3">
        <v>0.0</v>
      </c>
      <c r="Q55" s="3">
        <v>0.7764955163002014</v>
      </c>
      <c r="R55" s="3">
        <v>0.1734774708747864</v>
      </c>
      <c r="S55" s="3">
        <v>0.1403809636831284</v>
      </c>
      <c r="T55" s="3">
        <v>0.07775329798460007</v>
      </c>
      <c r="U55" s="3">
        <v>0.9694998860359192</v>
      </c>
      <c r="V55" s="3">
        <v>16.6226634979248</v>
      </c>
      <c r="W55" s="3">
        <v>0.0</v>
      </c>
      <c r="X55" s="3">
        <v>0.0</v>
      </c>
      <c r="Y55" s="3">
        <v>0.6202789545059204</v>
      </c>
      <c r="Z55" s="3">
        <v>1.746960401535034</v>
      </c>
      <c r="AA55" s="3">
        <v>1.057790279388428</v>
      </c>
      <c r="AB55" s="3">
        <v>0.002421244280412793</v>
      </c>
      <c r="AC55" s="3">
        <v>0.0</v>
      </c>
      <c r="AD55" s="3">
        <v>0.8257858157157898</v>
      </c>
      <c r="AE55" s="3">
        <v>0.3309682011604309</v>
      </c>
      <c r="AF55" s="3">
        <v>14.70361423492432</v>
      </c>
      <c r="AG55" s="3">
        <v>2.163157939910889</v>
      </c>
      <c r="AH55" s="3">
        <v>0.1671382635831833</v>
      </c>
      <c r="AI55" s="3">
        <v>0.417724072933197</v>
      </c>
      <c r="AJ55" s="3">
        <v>2.488523006439209</v>
      </c>
      <c r="AK55" s="3">
        <v>0.3601568043231964</v>
      </c>
      <c r="AN55" s="3">
        <v>1.770417928695679</v>
      </c>
      <c r="AP55" s="3">
        <v>0.03590446338057518</v>
      </c>
      <c r="AQ55" s="3">
        <v>0.04180880635976791</v>
      </c>
      <c r="AR55" s="3">
        <v>0.0</v>
      </c>
      <c r="AS55" s="3">
        <v>0.7388050556182861</v>
      </c>
      <c r="AT55" s="3">
        <v>0.287102073431015</v>
      </c>
      <c r="AU55" s="3">
        <v>2.356685638427734</v>
      </c>
      <c r="AV55" s="3">
        <v>3.80518913269043</v>
      </c>
      <c r="AW55" s="3">
        <v>0.0</v>
      </c>
      <c r="AX55" s="3">
        <v>0.0413505956530571</v>
      </c>
      <c r="AY55" s="3">
        <v>0.006964581087231636</v>
      </c>
      <c r="AZ55" s="3">
        <v>0.0</v>
      </c>
      <c r="BA55" s="3">
        <v>2.854408740997314</v>
      </c>
      <c r="BB55" s="3">
        <v>0.0445774644613266</v>
      </c>
      <c r="BC55" s="3">
        <v>0.0</v>
      </c>
      <c r="BE55" s="3">
        <v>0.0</v>
      </c>
      <c r="BG55" s="3">
        <v>0.0</v>
      </c>
      <c r="BH55" s="3">
        <v>0.5886880159378052</v>
      </c>
      <c r="BI55" s="3">
        <v>0.867347002029419</v>
      </c>
      <c r="BJ55" s="3">
        <v>0.6178343296051025</v>
      </c>
      <c r="BL55" s="3">
        <v>0.0</v>
      </c>
      <c r="BM55" s="3">
        <v>5.713533878326416</v>
      </c>
      <c r="BN55" s="3">
        <v>0.0</v>
      </c>
      <c r="BO55" s="3">
        <v>0.0</v>
      </c>
      <c r="BP55" s="3">
        <v>0.0</v>
      </c>
      <c r="BQ55" s="3">
        <v>0.0</v>
      </c>
      <c r="BS55" s="3">
        <v>1.460728883743286</v>
      </c>
      <c r="BW55" s="3">
        <v>0.04715332761406898</v>
      </c>
      <c r="BY55" s="3">
        <v>0.0</v>
      </c>
      <c r="CA55" s="3">
        <v>0.1311243027448654</v>
      </c>
      <c r="CK55" s="3">
        <v>0.06979472935199738</v>
      </c>
      <c r="CL55" s="3">
        <v>0.0</v>
      </c>
      <c r="CN55" s="3">
        <v>0.0</v>
      </c>
      <c r="CR55" s="3">
        <v>0.0</v>
      </c>
      <c r="DI55" s="4">
        <f t="shared" si="1"/>
        <v>70</v>
      </c>
      <c r="DJ55" s="4">
        <f t="shared" si="2"/>
        <v>19</v>
      </c>
      <c r="DK55" s="4">
        <f t="shared" si="3"/>
        <v>51</v>
      </c>
    </row>
    <row r="56" ht="15.75" customHeight="1">
      <c r="A56" s="1" t="s">
        <v>168</v>
      </c>
      <c r="B56" s="3">
        <v>153.5933227539062</v>
      </c>
      <c r="C56" s="3">
        <v>10.85372638702393</v>
      </c>
      <c r="D56" s="3">
        <v>70.52906036376953</v>
      </c>
      <c r="E56" s="3">
        <v>14.24315357208252</v>
      </c>
      <c r="F56" s="3">
        <v>5.372159481048584</v>
      </c>
      <c r="G56" s="3">
        <v>0.5307452082633972</v>
      </c>
      <c r="H56" s="3">
        <v>2.29033350944519</v>
      </c>
      <c r="I56" s="3">
        <v>10.49189758300781</v>
      </c>
      <c r="J56" s="3">
        <v>3.550162792205811</v>
      </c>
      <c r="K56" s="3">
        <v>0.8533440232276917</v>
      </c>
      <c r="L56" s="3">
        <v>3.893354415893555</v>
      </c>
      <c r="M56" s="3">
        <v>2.677757263183594</v>
      </c>
      <c r="N56" s="3">
        <v>1.465792059898376</v>
      </c>
      <c r="O56" s="3">
        <v>5.477443218231201</v>
      </c>
      <c r="Q56" s="3">
        <v>0.5673012733459473</v>
      </c>
      <c r="R56" s="3">
        <v>0.3798680901527405</v>
      </c>
      <c r="S56" s="3">
        <v>0.6064892411231995</v>
      </c>
      <c r="U56" s="3">
        <v>0.3980646133422852</v>
      </c>
      <c r="V56" s="3">
        <v>0.02003007754683495</v>
      </c>
      <c r="X56" s="3">
        <v>0.2389540821313858</v>
      </c>
      <c r="Y56" s="3">
        <v>0.1072192043066025</v>
      </c>
      <c r="Z56" s="3">
        <v>0.0</v>
      </c>
      <c r="AD56" s="3">
        <v>0.06842177361249924</v>
      </c>
      <c r="AF56" s="3">
        <v>0.1767791956663132</v>
      </c>
      <c r="AI56" s="3">
        <v>2.034372329711914</v>
      </c>
      <c r="AM56" s="3">
        <v>0.0</v>
      </c>
      <c r="AO56" s="3">
        <v>0.4438666105270386</v>
      </c>
      <c r="AP56" s="3">
        <v>0.0167365837842226</v>
      </c>
      <c r="AQ56" s="3">
        <v>0.277805894613266</v>
      </c>
      <c r="AR56" s="3">
        <v>0.01693559996783733</v>
      </c>
      <c r="AS56" s="3">
        <v>1.540086269378662</v>
      </c>
      <c r="AU56" s="3">
        <v>0.02272208780050278</v>
      </c>
      <c r="AV56" s="3">
        <v>0.298946350812912</v>
      </c>
      <c r="AW56" s="3">
        <v>0.0</v>
      </c>
      <c r="AX56" s="3">
        <v>2.468862295150757</v>
      </c>
      <c r="AZ56" s="3">
        <v>0.005427592899650335</v>
      </c>
      <c r="BA56" s="3">
        <v>0.3109681010246277</v>
      </c>
      <c r="BB56" s="3">
        <v>0.0</v>
      </c>
      <c r="BC56" s="3">
        <v>0.0</v>
      </c>
      <c r="BH56" s="3">
        <v>0.0</v>
      </c>
      <c r="BI56" s="3">
        <v>2.074411630630493</v>
      </c>
      <c r="BJ56" s="3">
        <v>0.122366726398468</v>
      </c>
      <c r="BK56" s="3">
        <v>0.0</v>
      </c>
      <c r="BN56" s="3">
        <v>0.0</v>
      </c>
      <c r="BR56" s="3">
        <v>1.287815093994141</v>
      </c>
      <c r="BW56" s="3">
        <v>0.03766453266143799</v>
      </c>
      <c r="BX56" s="3">
        <v>0.01563111506402493</v>
      </c>
      <c r="CC56" s="3">
        <v>0.02219028770923615</v>
      </c>
      <c r="CG56" s="3">
        <v>0.0</v>
      </c>
      <c r="DI56" s="4">
        <f t="shared" si="1"/>
        <v>50</v>
      </c>
      <c r="DJ56" s="4">
        <f t="shared" si="2"/>
        <v>9</v>
      </c>
      <c r="DK56" s="4">
        <f t="shared" si="3"/>
        <v>41</v>
      </c>
    </row>
    <row r="57" ht="15.75" customHeight="1">
      <c r="A57" s="1" t="s">
        <v>169</v>
      </c>
      <c r="B57" s="3">
        <v>106.7168121337891</v>
      </c>
      <c r="C57" s="3">
        <v>2.376434087753296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C57" s="3">
        <v>0.0</v>
      </c>
      <c r="AD57" s="3">
        <v>0.0</v>
      </c>
      <c r="AE57" s="3">
        <v>0.0</v>
      </c>
      <c r="AF57" s="3">
        <v>0.0</v>
      </c>
      <c r="AG57" s="3">
        <v>0.0</v>
      </c>
      <c r="AI57" s="3">
        <v>0.0</v>
      </c>
      <c r="AK57" s="3">
        <v>0.0</v>
      </c>
      <c r="AL57" s="3">
        <v>0.0</v>
      </c>
      <c r="AM57" s="3">
        <v>0.0</v>
      </c>
      <c r="AO57" s="3">
        <v>0.0</v>
      </c>
      <c r="AP57" s="3">
        <v>0.0</v>
      </c>
      <c r="AQ57" s="3">
        <v>0.0</v>
      </c>
      <c r="AR57" s="3">
        <v>0.0</v>
      </c>
      <c r="AS57" s="3">
        <v>0.0</v>
      </c>
      <c r="AT57" s="3">
        <v>0.0</v>
      </c>
      <c r="AU57" s="3">
        <v>0.0</v>
      </c>
      <c r="AV57" s="3">
        <v>0.0</v>
      </c>
      <c r="AW57" s="3">
        <v>0.0</v>
      </c>
      <c r="AX57" s="3">
        <v>0.0</v>
      </c>
      <c r="AZ57" s="3">
        <v>0.0</v>
      </c>
      <c r="BA57" s="3">
        <v>0.0</v>
      </c>
      <c r="BC57" s="3">
        <v>0.0</v>
      </c>
      <c r="BF57" s="3">
        <v>0.0</v>
      </c>
      <c r="BH57" s="3">
        <v>0.0</v>
      </c>
      <c r="BI57" s="3">
        <v>0.0</v>
      </c>
      <c r="BJ57" s="3">
        <v>0.0</v>
      </c>
      <c r="BK57" s="3">
        <v>0.0</v>
      </c>
      <c r="BP57" s="3">
        <v>0.0</v>
      </c>
      <c r="BR57" s="3">
        <v>0.0</v>
      </c>
      <c r="BW57" s="3">
        <v>0.0</v>
      </c>
      <c r="BX57" s="3">
        <v>0.0</v>
      </c>
      <c r="BY57" s="3">
        <v>0.0</v>
      </c>
      <c r="CC57" s="3">
        <v>0.0</v>
      </c>
      <c r="CG57" s="3">
        <v>0.0</v>
      </c>
      <c r="DI57" s="4">
        <f t="shared" si="1"/>
        <v>60</v>
      </c>
      <c r="DJ57" s="4">
        <f t="shared" si="2"/>
        <v>57</v>
      </c>
      <c r="DK57" s="4">
        <f t="shared" si="3"/>
        <v>3</v>
      </c>
    </row>
    <row r="58" ht="15.75" customHeight="1">
      <c r="A58" s="1" t="s">
        <v>170</v>
      </c>
      <c r="B58" s="3">
        <v>105.6871643066406</v>
      </c>
      <c r="C58" s="3">
        <v>0.426584780216217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I58" s="3">
        <v>0.0</v>
      </c>
      <c r="AK58" s="3">
        <v>0.0</v>
      </c>
      <c r="AL58" s="3">
        <v>0.0</v>
      </c>
      <c r="AM58" s="3">
        <v>0.0</v>
      </c>
      <c r="AO58" s="3">
        <v>0.0</v>
      </c>
      <c r="AP58" s="3">
        <v>0.0</v>
      </c>
      <c r="AQ58" s="3">
        <v>0.0</v>
      </c>
      <c r="AR58" s="3">
        <v>0.0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0.0</v>
      </c>
      <c r="AZ58" s="3">
        <v>0.0</v>
      </c>
      <c r="BA58" s="3">
        <v>0.0</v>
      </c>
      <c r="BB58" s="3">
        <v>0.0</v>
      </c>
      <c r="BC58" s="3">
        <v>0.0</v>
      </c>
      <c r="BE58" s="3">
        <v>0.0</v>
      </c>
      <c r="BF58" s="3">
        <v>0.0</v>
      </c>
      <c r="BH58" s="3">
        <v>0.0</v>
      </c>
      <c r="BI58" s="3">
        <v>0.0</v>
      </c>
      <c r="BJ58" s="3">
        <v>0.0</v>
      </c>
      <c r="BK58" s="3">
        <v>0.0</v>
      </c>
      <c r="BN58" s="3">
        <v>0.0</v>
      </c>
      <c r="BO58" s="3">
        <v>0.0</v>
      </c>
      <c r="BP58" s="3">
        <v>0.0</v>
      </c>
      <c r="BQ58" s="3">
        <v>0.0</v>
      </c>
      <c r="BR58" s="3">
        <v>0.0</v>
      </c>
      <c r="BW58" s="3">
        <v>0.0</v>
      </c>
      <c r="BX58" s="3">
        <v>0.0</v>
      </c>
      <c r="CC58" s="3">
        <v>0.0</v>
      </c>
      <c r="CJ58" s="3">
        <v>0.0</v>
      </c>
      <c r="CK58" s="3">
        <v>0.0</v>
      </c>
      <c r="CM58" s="3">
        <v>0.0</v>
      </c>
      <c r="CP58" s="3">
        <v>0.0</v>
      </c>
      <c r="CU58" s="3">
        <v>0.0</v>
      </c>
      <c r="DC58" s="3">
        <v>0.0</v>
      </c>
      <c r="DI58" s="4">
        <f t="shared" si="1"/>
        <v>70</v>
      </c>
      <c r="DJ58" s="4">
        <f t="shared" si="2"/>
        <v>67</v>
      </c>
      <c r="DK58" s="4">
        <f t="shared" si="3"/>
        <v>3</v>
      </c>
    </row>
    <row r="59" ht="15.75" customHeight="1">
      <c r="A59" s="1" t="s">
        <v>171</v>
      </c>
      <c r="B59" s="3">
        <v>139.6003112792969</v>
      </c>
      <c r="C59" s="3">
        <v>0.269008994102478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X59" s="3">
        <v>0.0</v>
      </c>
      <c r="Y59" s="3">
        <v>0.0</v>
      </c>
      <c r="Z59" s="3">
        <v>0.0</v>
      </c>
      <c r="AA59" s="3">
        <v>0.0</v>
      </c>
      <c r="AB59" s="3">
        <v>0.0</v>
      </c>
      <c r="AC59" s="3">
        <v>0.0</v>
      </c>
      <c r="AD59" s="3">
        <v>0.0</v>
      </c>
      <c r="AE59" s="3">
        <v>0.0</v>
      </c>
      <c r="AF59" s="3">
        <v>0.0</v>
      </c>
      <c r="AG59" s="3">
        <v>0.0</v>
      </c>
      <c r="AI59" s="3">
        <v>0.0</v>
      </c>
      <c r="AK59" s="3">
        <v>0.0</v>
      </c>
      <c r="AL59" s="3">
        <v>0.0</v>
      </c>
      <c r="AM59" s="3">
        <v>0.0</v>
      </c>
      <c r="AO59" s="3">
        <v>0.0</v>
      </c>
      <c r="AP59" s="3">
        <v>0.0</v>
      </c>
      <c r="AQ59" s="3">
        <v>0.0</v>
      </c>
      <c r="AR59" s="3">
        <v>0.0</v>
      </c>
      <c r="AS59" s="3">
        <v>0.0</v>
      </c>
      <c r="AT59" s="3">
        <v>0.0</v>
      </c>
      <c r="AU59" s="3">
        <v>0.0</v>
      </c>
      <c r="AV59" s="3">
        <v>0.0</v>
      </c>
      <c r="AW59" s="3">
        <v>0.0</v>
      </c>
      <c r="AX59" s="3">
        <v>0.0</v>
      </c>
      <c r="AZ59" s="3">
        <v>0.0</v>
      </c>
      <c r="BA59" s="3">
        <v>0.0</v>
      </c>
      <c r="BB59" s="3">
        <v>0.0</v>
      </c>
      <c r="BC59" s="3">
        <v>0.0</v>
      </c>
      <c r="BF59" s="3">
        <v>0.0</v>
      </c>
      <c r="BH59" s="3">
        <v>0.0</v>
      </c>
      <c r="BI59" s="3">
        <v>0.0</v>
      </c>
      <c r="BJ59" s="3">
        <v>0.0</v>
      </c>
      <c r="BK59" s="3">
        <v>0.0</v>
      </c>
      <c r="BN59" s="3">
        <v>0.0</v>
      </c>
      <c r="BO59" s="3">
        <v>0.0</v>
      </c>
      <c r="BP59" s="3">
        <v>0.0</v>
      </c>
      <c r="BQ59" s="3">
        <v>0.0</v>
      </c>
      <c r="BR59" s="3">
        <v>0.0</v>
      </c>
      <c r="BT59" s="3">
        <v>0.0</v>
      </c>
      <c r="BW59" s="3">
        <v>0.0</v>
      </c>
      <c r="CC59" s="3">
        <v>0.0</v>
      </c>
      <c r="CK59" s="3">
        <v>0.0</v>
      </c>
      <c r="CM59" s="3">
        <v>0.0</v>
      </c>
      <c r="DC59" s="3">
        <v>0.0</v>
      </c>
      <c r="DI59" s="4">
        <f t="shared" si="1"/>
        <v>66</v>
      </c>
      <c r="DJ59" s="4">
        <f t="shared" si="2"/>
        <v>63</v>
      </c>
      <c r="DK59" s="4">
        <f t="shared" si="3"/>
        <v>3</v>
      </c>
    </row>
    <row r="60" ht="15.75" customHeight="1">
      <c r="A60" s="1" t="s">
        <v>172</v>
      </c>
      <c r="B60" s="3">
        <v>319.1432495117188</v>
      </c>
      <c r="C60" s="3">
        <v>55.27222061157227</v>
      </c>
      <c r="D60" s="3">
        <v>44.41540145874023</v>
      </c>
      <c r="E60" s="3">
        <v>32.56772994995117</v>
      </c>
      <c r="F60" s="3">
        <v>21.59827423095703</v>
      </c>
      <c r="G60" s="3">
        <v>20.72640228271484</v>
      </c>
      <c r="H60" s="3">
        <v>17.1811695098877</v>
      </c>
      <c r="I60" s="3">
        <v>15.04729557037354</v>
      </c>
      <c r="J60" s="3">
        <v>7.844610214233398</v>
      </c>
      <c r="K60" s="3">
        <v>7.692581176757812</v>
      </c>
      <c r="L60" s="3">
        <v>7.588319301605225</v>
      </c>
      <c r="M60" s="3">
        <v>7.288773536682129</v>
      </c>
      <c r="N60" s="3">
        <v>3.846668720245361</v>
      </c>
      <c r="O60" s="3">
        <v>3.540873050689697</v>
      </c>
      <c r="P60" s="3">
        <v>3.410277366638184</v>
      </c>
      <c r="Q60" s="3">
        <v>3.128246545791626</v>
      </c>
      <c r="R60" s="3">
        <v>2.829944610595703</v>
      </c>
      <c r="S60" s="3">
        <v>2.377729654312134</v>
      </c>
      <c r="T60" s="3">
        <v>2.171771287918091</v>
      </c>
      <c r="U60" s="3">
        <v>1.288656949996948</v>
      </c>
      <c r="V60" s="3">
        <v>1.201262712478638</v>
      </c>
      <c r="W60" s="3">
        <v>1.000969648361206</v>
      </c>
      <c r="X60" s="3">
        <v>0.9337549805641174</v>
      </c>
      <c r="Y60" s="3">
        <v>0.8953453302383423</v>
      </c>
      <c r="Z60" s="3">
        <v>0.8874552845954895</v>
      </c>
      <c r="AA60" s="3">
        <v>0.8585507869720459</v>
      </c>
      <c r="AB60" s="3">
        <v>0.7694510221481323</v>
      </c>
      <c r="AC60" s="3">
        <v>0.7442381978034973</v>
      </c>
      <c r="AD60" s="3">
        <v>0.7342932820320129</v>
      </c>
      <c r="AE60" s="3">
        <v>0.6723291277885437</v>
      </c>
      <c r="AF60" s="3">
        <v>0.6366763114929199</v>
      </c>
      <c r="AG60" s="3">
        <v>0.6139352321624756</v>
      </c>
      <c r="AH60" s="3">
        <v>0.5966674089431763</v>
      </c>
      <c r="AI60" s="3">
        <v>0.591296374797821</v>
      </c>
      <c r="AJ60" s="3">
        <v>0.5578185319900513</v>
      </c>
      <c r="AK60" s="3">
        <v>0.5307250618934631</v>
      </c>
      <c r="AL60" s="3">
        <v>0.5017096400260925</v>
      </c>
      <c r="AM60" s="3">
        <v>0.4006398022174835</v>
      </c>
      <c r="AN60" s="3">
        <v>0.335687667131424</v>
      </c>
      <c r="AO60" s="3">
        <v>0.2692517936229706</v>
      </c>
      <c r="AP60" s="3">
        <v>0.2626926898956299</v>
      </c>
      <c r="AQ60" s="3">
        <v>0.2561701238155365</v>
      </c>
      <c r="AR60" s="3">
        <v>0.2400006651878357</v>
      </c>
      <c r="AS60" s="3">
        <v>0.2392916530370712</v>
      </c>
      <c r="AT60" s="3">
        <v>0.203415185213089</v>
      </c>
      <c r="AU60" s="3">
        <v>0.1949958354234695</v>
      </c>
      <c r="AV60" s="3">
        <v>0.18744096159935</v>
      </c>
      <c r="AW60" s="3">
        <v>0.1220223233103752</v>
      </c>
      <c r="AX60" s="3">
        <v>0.107085108757019</v>
      </c>
      <c r="AY60" s="3">
        <v>0.09637931734323502</v>
      </c>
      <c r="AZ60" s="3">
        <v>0.07521211355924606</v>
      </c>
      <c r="BA60" s="3">
        <v>0.04705941304564476</v>
      </c>
      <c r="BB60" s="3">
        <v>0.02186373062431812</v>
      </c>
      <c r="BC60" s="3">
        <v>0.01068976335227489</v>
      </c>
      <c r="BD60" s="3">
        <v>0.006375994998961687</v>
      </c>
      <c r="BE60" s="3">
        <v>0.0</v>
      </c>
      <c r="BF60" s="3">
        <v>0.0</v>
      </c>
      <c r="BG60" s="3">
        <v>0.0</v>
      </c>
      <c r="BH60" s="3">
        <v>0.0</v>
      </c>
      <c r="BI60" s="3">
        <v>0.0</v>
      </c>
      <c r="BJ60" s="3">
        <v>0.0</v>
      </c>
      <c r="BK60" s="3">
        <v>0.0</v>
      </c>
      <c r="BL60" s="3">
        <v>0.0</v>
      </c>
      <c r="BM60" s="3">
        <v>0.0</v>
      </c>
      <c r="BN60" s="3">
        <v>0.0</v>
      </c>
      <c r="BO60" s="3">
        <v>0.0</v>
      </c>
      <c r="BP60" s="3">
        <v>0.0</v>
      </c>
      <c r="BQ60" s="3">
        <v>0.0</v>
      </c>
      <c r="DI60" s="4">
        <f t="shared" si="1"/>
        <v>69</v>
      </c>
      <c r="DJ60" s="4">
        <f t="shared" si="2"/>
        <v>13</v>
      </c>
      <c r="DK60" s="4">
        <f t="shared" si="3"/>
        <v>56</v>
      </c>
    </row>
    <row r="61" ht="15.75" customHeight="1">
      <c r="A61" s="1" t="s">
        <v>173</v>
      </c>
      <c r="B61" s="3">
        <v>389.474609375</v>
      </c>
      <c r="C61" s="3">
        <v>149.2909088134766</v>
      </c>
      <c r="D61" s="3">
        <v>93.61160278320312</v>
      </c>
      <c r="E61" s="3">
        <v>55.69610595703125</v>
      </c>
      <c r="F61" s="3">
        <v>24.61834144592285</v>
      </c>
      <c r="G61" s="3">
        <v>26.17403602600098</v>
      </c>
      <c r="H61" s="3">
        <v>49.78913879394531</v>
      </c>
      <c r="I61" s="3">
        <v>39.37984085083008</v>
      </c>
      <c r="J61" s="3">
        <v>4.604021549224854</v>
      </c>
      <c r="K61" s="3">
        <v>4.122673988342285</v>
      </c>
      <c r="L61" s="3">
        <v>10.28709888458252</v>
      </c>
      <c r="M61" s="3">
        <v>13.16664886474609</v>
      </c>
      <c r="N61" s="3">
        <v>0.5971110463142395</v>
      </c>
      <c r="O61" s="3">
        <v>10.3752498626709</v>
      </c>
      <c r="P61" s="3">
        <v>0.7006167769432068</v>
      </c>
      <c r="Q61" s="3">
        <v>0.4112870693206787</v>
      </c>
      <c r="R61" s="3">
        <v>0.9535984396934509</v>
      </c>
      <c r="S61" s="3">
        <v>1.994714260101318</v>
      </c>
      <c r="T61" s="3">
        <v>2.809141874313354</v>
      </c>
      <c r="U61" s="3">
        <v>6.536828994750977</v>
      </c>
      <c r="V61" s="3">
        <v>2.45672869682312</v>
      </c>
      <c r="W61" s="3">
        <v>0.0</v>
      </c>
      <c r="X61" s="3">
        <v>2.386426687240601</v>
      </c>
      <c r="Y61" s="3">
        <v>6.528033256530762</v>
      </c>
      <c r="Z61" s="3">
        <v>1.886871099472046</v>
      </c>
      <c r="AA61" s="3">
        <v>1.272834777832031</v>
      </c>
      <c r="AB61" s="3">
        <v>1.994643330574036</v>
      </c>
      <c r="AC61" s="3">
        <v>0.07917631417512894</v>
      </c>
      <c r="AD61" s="3">
        <v>0.9495932459831238</v>
      </c>
      <c r="AE61" s="3">
        <v>0.5748968720436096</v>
      </c>
      <c r="AF61" s="3">
        <v>1.302489042282104</v>
      </c>
      <c r="AG61" s="3">
        <v>2.283450365066528</v>
      </c>
      <c r="AH61" s="3">
        <v>0.7392029762268066</v>
      </c>
      <c r="AI61" s="3">
        <v>3.601643323898315</v>
      </c>
      <c r="AJ61" s="3">
        <v>1.760408639907837</v>
      </c>
      <c r="AK61" s="3">
        <v>0.5647180676460266</v>
      </c>
      <c r="AL61" s="3">
        <v>1.073664546012878</v>
      </c>
      <c r="AN61" s="3">
        <v>5.537369728088379</v>
      </c>
      <c r="AO61" s="3">
        <v>3.145521879196167</v>
      </c>
      <c r="AP61" s="3">
        <v>0.4762718379497528</v>
      </c>
      <c r="AQ61" s="3">
        <v>0.07549753040075302</v>
      </c>
      <c r="AR61" s="3">
        <v>0.0</v>
      </c>
      <c r="AS61" s="3">
        <v>6.298455238342285</v>
      </c>
      <c r="AT61" s="3">
        <v>1.063106894493103</v>
      </c>
      <c r="AU61" s="3">
        <v>2.363334894180298</v>
      </c>
      <c r="AV61" s="3">
        <v>1.206718564033508</v>
      </c>
      <c r="AW61" s="3">
        <v>0.0</v>
      </c>
      <c r="AX61" s="3">
        <v>0.5155543684959412</v>
      </c>
      <c r="AY61" s="3">
        <v>0.8371211886405945</v>
      </c>
      <c r="AZ61" s="3">
        <v>0.6652814745903015</v>
      </c>
      <c r="BA61" s="3">
        <v>2.137908935546875</v>
      </c>
      <c r="BB61" s="3">
        <v>0.0</v>
      </c>
      <c r="BC61" s="3">
        <v>0.0</v>
      </c>
      <c r="BD61" s="3">
        <v>0.0</v>
      </c>
      <c r="BE61" s="3">
        <v>0.01723681017756462</v>
      </c>
      <c r="BF61" s="3">
        <v>0.006259559653699398</v>
      </c>
      <c r="BG61" s="3">
        <v>0.0</v>
      </c>
      <c r="BH61" s="3">
        <v>0.0</v>
      </c>
      <c r="BI61" s="3">
        <v>0.0</v>
      </c>
      <c r="BJ61" s="3">
        <v>0.9408438205718994</v>
      </c>
      <c r="BK61" s="3">
        <v>0.0</v>
      </c>
      <c r="BL61" s="3">
        <v>0.0</v>
      </c>
      <c r="BM61" s="3">
        <v>0.0</v>
      </c>
      <c r="BN61" s="3">
        <v>0.0</v>
      </c>
      <c r="BO61" s="3">
        <v>0.0</v>
      </c>
      <c r="BP61" s="3">
        <v>0.0</v>
      </c>
      <c r="BQ61" s="3">
        <v>0.007684191688895226</v>
      </c>
      <c r="CC61" s="3">
        <v>0.06284544616937637</v>
      </c>
      <c r="DI61" s="4">
        <f t="shared" si="1"/>
        <v>69</v>
      </c>
      <c r="DJ61" s="4">
        <f t="shared" si="2"/>
        <v>15</v>
      </c>
      <c r="DK61" s="4">
        <f t="shared" si="3"/>
        <v>54</v>
      </c>
    </row>
    <row r="62" ht="15.75" customHeight="1">
      <c r="A62" s="1" t="s">
        <v>174</v>
      </c>
      <c r="B62" s="3">
        <v>363.3651123046875</v>
      </c>
      <c r="C62" s="3">
        <v>102.9672241210938</v>
      </c>
      <c r="D62" s="3">
        <v>67.23888397216797</v>
      </c>
      <c r="E62" s="3">
        <v>40.21782684326172</v>
      </c>
      <c r="F62" s="3">
        <v>20.76732635498047</v>
      </c>
      <c r="G62" s="3">
        <v>20.44637870788574</v>
      </c>
      <c r="H62" s="3">
        <v>17.96443367004395</v>
      </c>
      <c r="I62" s="3">
        <v>26.85095405578613</v>
      </c>
      <c r="J62" s="3">
        <v>6.088286399841309</v>
      </c>
      <c r="K62" s="3">
        <v>0.2772339284420013</v>
      </c>
      <c r="L62" s="3">
        <v>13.07025051116943</v>
      </c>
      <c r="M62" s="3">
        <v>15.94670963287354</v>
      </c>
      <c r="N62" s="3">
        <v>2.133140087127686</v>
      </c>
      <c r="O62" s="3">
        <v>11.89015769958496</v>
      </c>
      <c r="P62" s="3">
        <v>0.3005971014499664</v>
      </c>
      <c r="Q62" s="3">
        <v>1.532563924789429</v>
      </c>
      <c r="R62" s="3">
        <v>3.73498797416687</v>
      </c>
      <c r="S62" s="3">
        <v>1.207714319229126</v>
      </c>
      <c r="T62" s="3">
        <v>0.9534509778022766</v>
      </c>
      <c r="U62" s="3">
        <v>8.276985168457031</v>
      </c>
      <c r="V62" s="3">
        <v>1.546313047409058</v>
      </c>
      <c r="W62" s="3">
        <v>0.0</v>
      </c>
      <c r="X62" s="3">
        <v>0.0</v>
      </c>
      <c r="Y62" s="3">
        <v>1.894979119300842</v>
      </c>
      <c r="Z62" s="3">
        <v>0.5004830360412598</v>
      </c>
      <c r="AA62" s="3">
        <v>0.2179004102945328</v>
      </c>
      <c r="AB62" s="3">
        <v>0.2168020009994507</v>
      </c>
      <c r="AC62" s="3">
        <v>0.04534341767430305</v>
      </c>
      <c r="AD62" s="3">
        <v>1.480711221694946</v>
      </c>
      <c r="AE62" s="3">
        <v>1.175021529197693</v>
      </c>
      <c r="AF62" s="3">
        <v>0.6915039420127869</v>
      </c>
      <c r="AG62" s="3">
        <v>0.4867253303527832</v>
      </c>
      <c r="AH62" s="3">
        <v>3.696859359741211</v>
      </c>
      <c r="AI62" s="3">
        <v>1.206585884094238</v>
      </c>
      <c r="AJ62" s="3">
        <v>0.7564143538475037</v>
      </c>
      <c r="AK62" s="3">
        <v>1.35997474193573</v>
      </c>
      <c r="AL62" s="3">
        <v>0.2915158569812775</v>
      </c>
      <c r="AM62" s="3">
        <v>0.4251584410667419</v>
      </c>
      <c r="AN62" s="3">
        <v>0.923573911190033</v>
      </c>
      <c r="AP62" s="3">
        <v>0.0</v>
      </c>
      <c r="AQ62" s="3">
        <v>0.2871068120002747</v>
      </c>
      <c r="AR62" s="3">
        <v>0.0</v>
      </c>
      <c r="AS62" s="3">
        <v>0.8147955536842346</v>
      </c>
      <c r="AT62" s="3">
        <v>0.9909051060676575</v>
      </c>
      <c r="AU62" s="3">
        <v>3.630018472671509</v>
      </c>
      <c r="AV62" s="3">
        <v>0.6672905087471008</v>
      </c>
      <c r="AW62" s="3">
        <v>0.05737920477986336</v>
      </c>
      <c r="AX62" s="3">
        <v>5.898224830627441</v>
      </c>
      <c r="AY62" s="3">
        <v>1.530792236328125</v>
      </c>
      <c r="AZ62" s="3">
        <v>0.1434347033500671</v>
      </c>
      <c r="BA62" s="3">
        <v>1.039167046546936</v>
      </c>
      <c r="BB62" s="3">
        <v>0.0</v>
      </c>
      <c r="BC62" s="3">
        <v>0.2075453102588654</v>
      </c>
      <c r="BD62" s="3">
        <v>0.0</v>
      </c>
      <c r="BE62" s="3">
        <v>0.02596269547939301</v>
      </c>
      <c r="BF62" s="3">
        <v>0.0</v>
      </c>
      <c r="BG62" s="3">
        <v>0.0</v>
      </c>
      <c r="BH62" s="3">
        <v>0.0</v>
      </c>
      <c r="BI62" s="3">
        <v>18.43935394287109</v>
      </c>
      <c r="BJ62" s="3">
        <v>0.9253455996513367</v>
      </c>
      <c r="BK62" s="3">
        <v>0.0</v>
      </c>
      <c r="BL62" s="3">
        <v>0.1228343397378922</v>
      </c>
      <c r="BM62" s="3">
        <v>0.0</v>
      </c>
      <c r="BN62" s="3">
        <v>1.23527204990387</v>
      </c>
      <c r="BO62" s="3">
        <v>0.0</v>
      </c>
      <c r="BP62" s="3">
        <v>0.0</v>
      </c>
      <c r="BQ62" s="3">
        <v>0.2130173295736313</v>
      </c>
      <c r="CC62" s="3">
        <v>1.518932223320007</v>
      </c>
      <c r="DI62" s="4">
        <f t="shared" si="1"/>
        <v>69</v>
      </c>
      <c r="DJ62" s="4">
        <f t="shared" si="2"/>
        <v>13</v>
      </c>
      <c r="DK62" s="4">
        <f t="shared" si="3"/>
        <v>56</v>
      </c>
    </row>
    <row r="63" ht="15.75" customHeight="1">
      <c r="A63" s="1" t="s">
        <v>175</v>
      </c>
      <c r="B63" s="3">
        <v>564.4776000976562</v>
      </c>
      <c r="C63" s="3">
        <v>345.6492004394531</v>
      </c>
      <c r="D63" s="3">
        <v>144.7570953369141</v>
      </c>
      <c r="E63" s="3">
        <v>96.98942565917969</v>
      </c>
      <c r="F63" s="3">
        <v>132.083984375</v>
      </c>
      <c r="G63" s="3">
        <v>25.47151947021484</v>
      </c>
      <c r="H63" s="3">
        <v>36.90414428710938</v>
      </c>
      <c r="I63" s="3">
        <v>127.2913284301758</v>
      </c>
      <c r="J63" s="3">
        <v>1.317882776260376</v>
      </c>
      <c r="K63" s="3">
        <v>44.25008773803711</v>
      </c>
      <c r="L63" s="3">
        <v>27.90154457092285</v>
      </c>
      <c r="M63" s="3">
        <v>19.70577430725098</v>
      </c>
      <c r="N63" s="3">
        <v>3.005198001861572</v>
      </c>
      <c r="O63" s="3">
        <v>16.75322914123535</v>
      </c>
      <c r="P63" s="3">
        <v>0.4126633703708649</v>
      </c>
      <c r="Q63" s="3">
        <v>4.61451530456543</v>
      </c>
      <c r="R63" s="3">
        <v>3.216742277145386</v>
      </c>
      <c r="S63" s="3">
        <v>11.89672374725342</v>
      </c>
      <c r="T63" s="3">
        <v>21.26712989807129</v>
      </c>
      <c r="U63" s="3">
        <v>10.68476486206055</v>
      </c>
      <c r="V63" s="3">
        <v>3.072698831558228</v>
      </c>
      <c r="X63" s="3">
        <v>0.0</v>
      </c>
      <c r="Y63" s="3">
        <v>15.61934566497803</v>
      </c>
      <c r="Z63" s="3">
        <v>4.842304229736328</v>
      </c>
      <c r="AB63" s="3">
        <v>0.0</v>
      </c>
      <c r="AD63" s="3">
        <v>8.655312538146973</v>
      </c>
      <c r="AE63" s="3">
        <v>2.452388763427734</v>
      </c>
      <c r="AF63" s="3">
        <v>1.783589482307434</v>
      </c>
      <c r="AG63" s="3">
        <v>2.125309467315674</v>
      </c>
      <c r="AH63" s="3">
        <v>0.0568079836666584</v>
      </c>
      <c r="AI63" s="3">
        <v>9.395851135253906</v>
      </c>
      <c r="AJ63" s="3">
        <v>2.026336669921875</v>
      </c>
      <c r="AK63" s="3">
        <v>17.30384063720703</v>
      </c>
      <c r="AL63" s="3">
        <v>0.3821961283683777</v>
      </c>
      <c r="AM63" s="3">
        <v>1.13682496547699</v>
      </c>
      <c r="AN63" s="3">
        <v>9.116023063659668</v>
      </c>
      <c r="AP63" s="3">
        <v>0.1111159771680832</v>
      </c>
      <c r="AQ63" s="3">
        <v>0.0</v>
      </c>
      <c r="AR63" s="3">
        <v>0.02903437241911888</v>
      </c>
      <c r="AS63" s="3">
        <v>28.59818077087402</v>
      </c>
      <c r="AT63" s="3">
        <v>18.54628753662109</v>
      </c>
      <c r="AU63" s="3">
        <v>8.052513122558594</v>
      </c>
      <c r="AV63" s="3">
        <v>0.7789445519447327</v>
      </c>
      <c r="AW63" s="3">
        <v>0.0</v>
      </c>
      <c r="AX63" s="3">
        <v>0.0</v>
      </c>
      <c r="AY63" s="3">
        <v>0.0</v>
      </c>
      <c r="AZ63" s="3">
        <v>0.5362076163291931</v>
      </c>
      <c r="BA63" s="3">
        <v>4.827957630157471</v>
      </c>
      <c r="BB63" s="3">
        <v>0.1617747694253922</v>
      </c>
      <c r="BC63" s="3">
        <v>0.02653960324823856</v>
      </c>
      <c r="BD63" s="3">
        <v>0.0</v>
      </c>
      <c r="BE63" s="3">
        <v>0.2261814177036285</v>
      </c>
      <c r="BF63" s="3">
        <v>1.174240231513977</v>
      </c>
      <c r="BG63" s="3">
        <v>0.1154479831457138</v>
      </c>
      <c r="BH63" s="3">
        <v>0.0</v>
      </c>
      <c r="BI63" s="3">
        <v>1.179028153419495</v>
      </c>
      <c r="BJ63" s="3">
        <v>4.657556056976318</v>
      </c>
      <c r="BK63" s="3">
        <v>0.0</v>
      </c>
      <c r="BL63" s="3">
        <v>0.0</v>
      </c>
      <c r="BM63" s="3">
        <v>0.0</v>
      </c>
      <c r="BN63" s="3">
        <v>15.73467540740967</v>
      </c>
      <c r="BO63" s="3">
        <v>0.0</v>
      </c>
      <c r="BQ63" s="3">
        <v>0.0</v>
      </c>
      <c r="BX63" s="3">
        <v>0.0</v>
      </c>
      <c r="DI63" s="4">
        <f t="shared" si="1"/>
        <v>65</v>
      </c>
      <c r="DJ63" s="4">
        <f t="shared" si="2"/>
        <v>14</v>
      </c>
      <c r="DK63" s="4">
        <f t="shared" si="3"/>
        <v>51</v>
      </c>
    </row>
    <row r="64" ht="15.75" customHeight="1">
      <c r="A64" s="1" t="s">
        <v>176</v>
      </c>
      <c r="B64" s="3">
        <v>555.4301147460938</v>
      </c>
      <c r="C64" s="3">
        <v>148.9808959960938</v>
      </c>
      <c r="D64" s="3">
        <v>84.40352630615234</v>
      </c>
      <c r="E64" s="3">
        <v>57.95581436157227</v>
      </c>
      <c r="F64" s="3">
        <v>20.06903266906738</v>
      </c>
      <c r="G64" s="3">
        <v>15.85147190093994</v>
      </c>
      <c r="H64" s="3">
        <v>25.2923641204834</v>
      </c>
      <c r="I64" s="3">
        <v>60.81161880493164</v>
      </c>
      <c r="J64" s="3">
        <v>14.46882629394531</v>
      </c>
      <c r="K64" s="3">
        <v>11.53408718109131</v>
      </c>
      <c r="L64" s="3">
        <v>27.90555381774902</v>
      </c>
      <c r="M64" s="3">
        <v>22.86163520812988</v>
      </c>
      <c r="N64" s="3">
        <v>5.654905319213867</v>
      </c>
      <c r="O64" s="3">
        <v>21.19452095031738</v>
      </c>
      <c r="P64" s="3">
        <v>0.0</v>
      </c>
      <c r="Q64" s="3">
        <v>6.317183017730713</v>
      </c>
      <c r="R64" s="3">
        <v>0.5899443030357361</v>
      </c>
      <c r="S64" s="3">
        <v>0.03639992699027061</v>
      </c>
      <c r="T64" s="3">
        <v>23.59624290466309</v>
      </c>
      <c r="U64" s="3">
        <v>2.13897180557251</v>
      </c>
      <c r="V64" s="3">
        <v>3.554679393768311</v>
      </c>
      <c r="W64" s="3">
        <v>0.0</v>
      </c>
      <c r="X64" s="3">
        <v>0.1207669675350189</v>
      </c>
      <c r="Y64" s="3">
        <v>3.08059287071228</v>
      </c>
      <c r="Z64" s="3">
        <v>1.657395482063293</v>
      </c>
      <c r="AA64" s="3">
        <v>2.397799491882324</v>
      </c>
      <c r="AB64" s="3">
        <v>0.1759296208620071</v>
      </c>
      <c r="AC64" s="3">
        <v>0.579194188117981</v>
      </c>
      <c r="AD64" s="3">
        <v>11.9990930557251</v>
      </c>
      <c r="AE64" s="3">
        <v>4.076919555664062</v>
      </c>
      <c r="AF64" s="3">
        <v>2.59350323677063</v>
      </c>
      <c r="AG64" s="3">
        <v>1.934244155883789</v>
      </c>
      <c r="AH64" s="3">
        <v>1.274735927581787</v>
      </c>
      <c r="AI64" s="3">
        <v>1.745097875595093</v>
      </c>
      <c r="AJ64" s="3">
        <v>1.045115113258362</v>
      </c>
      <c r="AK64" s="3">
        <v>1.669437050819397</v>
      </c>
      <c r="AL64" s="3">
        <v>0.02148570120334625</v>
      </c>
      <c r="AM64" s="3">
        <v>1.346689939498901</v>
      </c>
      <c r="AN64" s="3">
        <v>6.032672882080078</v>
      </c>
      <c r="AO64" s="3">
        <v>3.189390897750854</v>
      </c>
      <c r="AP64" s="3">
        <v>0.0</v>
      </c>
      <c r="AQ64" s="3">
        <v>0.01347906142473221</v>
      </c>
      <c r="AR64" s="3">
        <v>0.697552502155304</v>
      </c>
      <c r="AS64" s="3">
        <v>0.0</v>
      </c>
      <c r="AT64" s="3">
        <v>0.5733906626701355</v>
      </c>
      <c r="AU64" s="3">
        <v>0.198567733168602</v>
      </c>
      <c r="AV64" s="3">
        <v>8.627857208251953</v>
      </c>
      <c r="AW64" s="3">
        <v>0.0</v>
      </c>
      <c r="AX64" s="3">
        <v>1.51969051361084</v>
      </c>
      <c r="AY64" s="3">
        <v>0.3486782610416412</v>
      </c>
      <c r="AZ64" s="3">
        <v>0.1503209173679352</v>
      </c>
      <c r="BA64" s="3">
        <v>1.977859616279602</v>
      </c>
      <c r="BC64" s="3">
        <v>0.0</v>
      </c>
      <c r="BD64" s="3">
        <v>0.0</v>
      </c>
      <c r="BE64" s="3">
        <v>0.0</v>
      </c>
      <c r="BF64" s="3">
        <v>0.01372750662267208</v>
      </c>
      <c r="BG64" s="3">
        <v>0.0</v>
      </c>
      <c r="BH64" s="3">
        <v>0.0</v>
      </c>
      <c r="BI64" s="3">
        <v>1.027153134346008</v>
      </c>
      <c r="BJ64" s="3">
        <v>4.000564575195312</v>
      </c>
      <c r="BL64" s="3">
        <v>0.0</v>
      </c>
      <c r="BM64" s="3">
        <v>3.615181684494019</v>
      </c>
      <c r="BN64" s="3">
        <v>0.0</v>
      </c>
      <c r="BO64" s="3">
        <v>0.0</v>
      </c>
      <c r="BP64" s="3">
        <v>4.755724430084229</v>
      </c>
      <c r="BQ64" s="3">
        <v>0.0</v>
      </c>
      <c r="BS64" s="3">
        <v>3.572476148605347</v>
      </c>
      <c r="BX64" s="3">
        <v>1.15841805934906</v>
      </c>
      <c r="BY64" s="3">
        <v>0.0</v>
      </c>
      <c r="CA64" s="3">
        <v>0.0</v>
      </c>
      <c r="CK64" s="3">
        <v>0.5927627682685852</v>
      </c>
      <c r="CL64" s="3">
        <v>0.0</v>
      </c>
      <c r="CN64" s="3">
        <v>0.0</v>
      </c>
      <c r="CR64" s="3">
        <v>0.0</v>
      </c>
      <c r="DI64" s="4">
        <f t="shared" si="1"/>
        <v>75</v>
      </c>
      <c r="DJ64" s="4">
        <f t="shared" si="2"/>
        <v>19</v>
      </c>
      <c r="DK64" s="4">
        <f t="shared" si="3"/>
        <v>56</v>
      </c>
    </row>
    <row r="65" ht="15.75" customHeight="1">
      <c r="A65" s="1" t="s">
        <v>177</v>
      </c>
      <c r="B65" s="3">
        <v>362.900634765625</v>
      </c>
      <c r="C65" s="3">
        <v>63.76049423217773</v>
      </c>
      <c r="D65" s="3">
        <v>43.58255004882812</v>
      </c>
      <c r="E65" s="3">
        <v>29.18120002746582</v>
      </c>
      <c r="F65" s="3">
        <v>13.44821453094482</v>
      </c>
      <c r="G65" s="3">
        <v>13.87925815582275</v>
      </c>
      <c r="H65" s="3">
        <v>3.055090665817261</v>
      </c>
      <c r="I65" s="3">
        <v>20.65336227416992</v>
      </c>
      <c r="J65" s="3">
        <v>16.49308013916016</v>
      </c>
      <c r="K65" s="3">
        <v>1.969052195549011</v>
      </c>
      <c r="L65" s="3">
        <v>22.85588836669922</v>
      </c>
      <c r="M65" s="3">
        <v>10.53185749053955</v>
      </c>
      <c r="N65" s="3">
        <v>6.360058784484863</v>
      </c>
      <c r="O65" s="3">
        <v>3.930565118789673</v>
      </c>
      <c r="P65" s="3">
        <v>0.0672159343957901</v>
      </c>
      <c r="Q65" s="3">
        <v>0.9773104786872864</v>
      </c>
      <c r="R65" s="3">
        <v>4.969117641448975</v>
      </c>
      <c r="S65" s="3">
        <v>1.398603081703186</v>
      </c>
      <c r="T65" s="3">
        <v>2.153265714645386</v>
      </c>
      <c r="U65" s="3">
        <v>1.311564207077026</v>
      </c>
      <c r="V65" s="3">
        <v>1.092008113861084</v>
      </c>
      <c r="X65" s="3">
        <v>0.0</v>
      </c>
      <c r="Y65" s="3">
        <v>0.8806794881820679</v>
      </c>
      <c r="Z65" s="3">
        <v>4.131017208099365</v>
      </c>
      <c r="AB65" s="3">
        <v>0.1271850317716599</v>
      </c>
      <c r="AD65" s="3">
        <v>0.8815402388572693</v>
      </c>
      <c r="AE65" s="3">
        <v>0.2580079138278961</v>
      </c>
      <c r="AF65" s="3">
        <v>0.2167978584766388</v>
      </c>
      <c r="AG65" s="3">
        <v>2.513771772384644</v>
      </c>
      <c r="AH65" s="3">
        <v>0.9979262948036194</v>
      </c>
      <c r="AI65" s="3">
        <v>1.251525640487671</v>
      </c>
      <c r="AJ65" s="3">
        <v>0.0</v>
      </c>
      <c r="AK65" s="3">
        <v>0.9755039215087891</v>
      </c>
      <c r="AL65" s="3">
        <v>0.3022648096084595</v>
      </c>
      <c r="AM65" s="3">
        <v>10.07603549957275</v>
      </c>
      <c r="AN65" s="3">
        <v>3.847100019454956</v>
      </c>
      <c r="AP65" s="3">
        <v>0.1842203438282013</v>
      </c>
      <c r="AQ65" s="3">
        <v>0.220197930932045</v>
      </c>
      <c r="AR65" s="3">
        <v>0.0</v>
      </c>
      <c r="AS65" s="3">
        <v>0.1558344662189484</v>
      </c>
      <c r="AT65" s="3">
        <v>0.2601633071899414</v>
      </c>
      <c r="AU65" s="3">
        <v>1.46991240978241</v>
      </c>
      <c r="AV65" s="3">
        <v>0.5609337091445923</v>
      </c>
      <c r="AW65" s="3">
        <v>0.510597825050354</v>
      </c>
      <c r="AX65" s="3">
        <v>1.376119256019592</v>
      </c>
      <c r="AY65" s="3">
        <v>0.04043711721897125</v>
      </c>
      <c r="AZ65" s="3">
        <v>7.2757568359375</v>
      </c>
      <c r="BA65" s="3">
        <v>0.3123868107795715</v>
      </c>
      <c r="BB65" s="3">
        <v>0.0</v>
      </c>
      <c r="BC65" s="3">
        <v>0.002014274010434747</v>
      </c>
      <c r="BD65" s="3">
        <v>0.0</v>
      </c>
      <c r="BE65" s="3">
        <v>0.0</v>
      </c>
      <c r="BF65" s="3">
        <v>0.007405241951346397</v>
      </c>
      <c r="BG65" s="3">
        <v>0.0</v>
      </c>
      <c r="BH65" s="3">
        <v>0.0</v>
      </c>
      <c r="BI65" s="3">
        <v>15.55142688751221</v>
      </c>
      <c r="BJ65" s="3">
        <v>0.9269917011260986</v>
      </c>
      <c r="BL65" s="3">
        <v>0.0</v>
      </c>
      <c r="BM65" s="3">
        <v>0.0</v>
      </c>
      <c r="BN65" s="3">
        <v>0.0</v>
      </c>
      <c r="BO65" s="3">
        <v>0.0</v>
      </c>
      <c r="BQ65" s="3">
        <v>0.0</v>
      </c>
      <c r="BS65" s="3">
        <v>9.341816902160645</v>
      </c>
      <c r="BX65" s="3">
        <v>1.15951144695282</v>
      </c>
      <c r="CA65" s="3">
        <v>4.661328315734863</v>
      </c>
      <c r="CC65" s="3">
        <v>0.1557540595531464</v>
      </c>
      <c r="CK65" s="3">
        <v>0.826064944267273</v>
      </c>
      <c r="CL65" s="3">
        <v>0.0</v>
      </c>
      <c r="CN65" s="3">
        <v>0.0</v>
      </c>
      <c r="DI65" s="4">
        <f t="shared" si="1"/>
        <v>70</v>
      </c>
      <c r="DJ65" s="4">
        <f t="shared" si="2"/>
        <v>15</v>
      </c>
      <c r="DK65" s="4">
        <f t="shared" si="3"/>
        <v>55</v>
      </c>
    </row>
    <row r="66" ht="15.75" customHeight="1">
      <c r="A66" s="1" t="s">
        <v>178</v>
      </c>
      <c r="B66" s="3">
        <v>524.9346313476562</v>
      </c>
      <c r="C66" s="3">
        <v>149.9019927978516</v>
      </c>
      <c r="D66" s="3">
        <v>94.44114685058594</v>
      </c>
      <c r="E66" s="3">
        <v>33.13088607788086</v>
      </c>
      <c r="F66" s="3">
        <v>38.18522644042969</v>
      </c>
      <c r="G66" s="3">
        <v>16.24463844299316</v>
      </c>
      <c r="H66" s="3">
        <v>85.53254699707031</v>
      </c>
      <c r="I66" s="3">
        <v>259.089111328125</v>
      </c>
      <c r="J66" s="3">
        <v>15.05221748352051</v>
      </c>
      <c r="K66" s="3">
        <v>0.9125101566314697</v>
      </c>
      <c r="L66" s="3">
        <v>14.67211437225342</v>
      </c>
      <c r="M66" s="3">
        <v>22.90509605407715</v>
      </c>
      <c r="N66" s="3">
        <v>17.51914596557617</v>
      </c>
      <c r="O66" s="3">
        <v>18.32666015625</v>
      </c>
      <c r="Q66" s="3">
        <v>2.619073390960693</v>
      </c>
      <c r="R66" s="3">
        <v>4.830633640289307</v>
      </c>
      <c r="S66" s="3">
        <v>0.7021358609199524</v>
      </c>
      <c r="T66" s="3">
        <v>0.2423974126577377</v>
      </c>
      <c r="U66" s="3">
        <v>8.540675163269043</v>
      </c>
      <c r="V66" s="3">
        <v>0.007128311321139336</v>
      </c>
      <c r="W66" s="3">
        <v>0.0</v>
      </c>
      <c r="X66" s="3">
        <v>2.388436794281006</v>
      </c>
      <c r="Y66" s="3">
        <v>1.980677366256714</v>
      </c>
      <c r="Z66" s="3">
        <v>0.0</v>
      </c>
      <c r="AA66" s="3">
        <v>0.591986894607544</v>
      </c>
      <c r="AC66" s="3">
        <v>0.0</v>
      </c>
      <c r="AD66" s="3">
        <v>4.444908142089844</v>
      </c>
      <c r="AE66" s="3">
        <v>3.002332925796509</v>
      </c>
      <c r="AF66" s="3">
        <v>10.51762771606445</v>
      </c>
      <c r="AG66" s="3">
        <v>0.2309718281030655</v>
      </c>
      <c r="AI66" s="3">
        <v>0.5070652365684509</v>
      </c>
      <c r="AK66" s="3">
        <v>5.676640033721924</v>
      </c>
      <c r="AM66" s="3">
        <v>0.0</v>
      </c>
      <c r="AO66" s="3">
        <v>5.405298233032227</v>
      </c>
      <c r="AP66" s="3">
        <v>0.02372830174863338</v>
      </c>
      <c r="AQ66" s="3">
        <v>0.0</v>
      </c>
      <c r="AR66" s="3">
        <v>22.33123207092285</v>
      </c>
      <c r="AS66" s="3">
        <v>1.847133994102478</v>
      </c>
      <c r="AT66" s="3">
        <v>3.096146583557129</v>
      </c>
      <c r="AU66" s="3">
        <v>0.6330302953720093</v>
      </c>
      <c r="AV66" s="3">
        <v>10.88519668579102</v>
      </c>
      <c r="AW66" s="3">
        <v>0.6413410902023315</v>
      </c>
      <c r="AX66" s="3">
        <v>7.729355335235596</v>
      </c>
      <c r="AZ66" s="3">
        <v>73.8216552734375</v>
      </c>
      <c r="BA66" s="3">
        <v>2.846404075622559</v>
      </c>
      <c r="BB66" s="3">
        <v>0.0</v>
      </c>
      <c r="BC66" s="3">
        <v>0.0</v>
      </c>
      <c r="BE66" s="3">
        <v>0.0</v>
      </c>
      <c r="BF66" s="3">
        <v>0.2120266556739807</v>
      </c>
      <c r="BH66" s="3">
        <v>0.0</v>
      </c>
      <c r="BI66" s="3">
        <v>1.449279308319092</v>
      </c>
      <c r="BJ66" s="3">
        <v>0.01860985346138477</v>
      </c>
      <c r="BK66" s="3">
        <v>0.02640220895409584</v>
      </c>
      <c r="BO66" s="3">
        <v>0.0</v>
      </c>
      <c r="BP66" s="3">
        <v>0.03348718956112862</v>
      </c>
      <c r="BQ66" s="3">
        <v>0.0</v>
      </c>
      <c r="BR66" s="3">
        <v>1.201356530189514</v>
      </c>
      <c r="BW66" s="3">
        <v>0.04411686956882477</v>
      </c>
      <c r="CC66" s="3">
        <v>0.7697036862373352</v>
      </c>
      <c r="CG66" s="3">
        <v>0.0</v>
      </c>
      <c r="CH66" s="3">
        <v>0.0</v>
      </c>
      <c r="CL66" s="3">
        <v>0.09985345602035522</v>
      </c>
      <c r="CP66" s="3">
        <v>0.0</v>
      </c>
      <c r="CR66" s="3">
        <v>1.222290277481079</v>
      </c>
      <c r="CW66" s="3">
        <v>0.0</v>
      </c>
      <c r="DI66" s="4">
        <f t="shared" si="1"/>
        <v>66</v>
      </c>
      <c r="DJ66" s="4">
        <f t="shared" si="2"/>
        <v>15</v>
      </c>
      <c r="DK66" s="4">
        <f t="shared" si="3"/>
        <v>51</v>
      </c>
    </row>
    <row r="67" ht="15.75" customHeight="1">
      <c r="A67" s="1" t="s">
        <v>179</v>
      </c>
      <c r="B67" s="3">
        <v>107.3779754638672</v>
      </c>
      <c r="C67" s="3">
        <v>1.091784596443176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>
        <v>0.0</v>
      </c>
      <c r="AD67" s="3">
        <v>0.0</v>
      </c>
      <c r="AE67" s="3">
        <v>0.0</v>
      </c>
      <c r="AF67" s="3">
        <v>0.0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O67" s="3">
        <v>0.0</v>
      </c>
      <c r="AP67" s="3">
        <v>0.0</v>
      </c>
      <c r="AQ67" s="3">
        <v>0.0</v>
      </c>
      <c r="AR67" s="3">
        <v>0.0</v>
      </c>
      <c r="AS67" s="3">
        <v>0.0</v>
      </c>
      <c r="AT67" s="3">
        <v>0.0</v>
      </c>
      <c r="AU67" s="3">
        <v>0.0</v>
      </c>
      <c r="AV67" s="3">
        <v>0.0</v>
      </c>
      <c r="AW67" s="3">
        <v>0.0</v>
      </c>
      <c r="AX67" s="3">
        <v>0.0</v>
      </c>
      <c r="AY67" s="3">
        <v>0.0</v>
      </c>
      <c r="AZ67" s="3">
        <v>0.0</v>
      </c>
      <c r="BA67" s="3">
        <v>0.0</v>
      </c>
      <c r="BB67" s="3">
        <v>0.0</v>
      </c>
      <c r="BC67" s="3">
        <v>0.0</v>
      </c>
      <c r="BE67" s="3">
        <v>0.0</v>
      </c>
      <c r="BF67" s="3">
        <v>0.0</v>
      </c>
      <c r="BG67" s="3">
        <v>0.0</v>
      </c>
      <c r="BH67" s="3">
        <v>0.0</v>
      </c>
      <c r="BI67" s="3">
        <v>0.00919121690094471</v>
      </c>
      <c r="BJ67" s="3">
        <v>0.0</v>
      </c>
      <c r="BL67" s="3">
        <v>0.0</v>
      </c>
      <c r="BM67" s="3">
        <v>0.0</v>
      </c>
      <c r="BN67" s="3">
        <v>0.0</v>
      </c>
      <c r="BO67" s="3">
        <v>0.0</v>
      </c>
      <c r="BP67" s="3">
        <v>0.0</v>
      </c>
      <c r="BQ67" s="3">
        <v>0.0</v>
      </c>
      <c r="BR67" s="3">
        <v>0.0</v>
      </c>
      <c r="BS67" s="3">
        <v>0.0</v>
      </c>
      <c r="BU67" s="3">
        <v>0.0</v>
      </c>
      <c r="BW67" s="3">
        <v>0.0</v>
      </c>
      <c r="BX67" s="3">
        <v>0.0</v>
      </c>
      <c r="BY67" s="3">
        <v>0.0</v>
      </c>
      <c r="CA67" s="3">
        <v>0.0</v>
      </c>
      <c r="CC67" s="3">
        <v>0.0</v>
      </c>
      <c r="CG67" s="3">
        <v>0.0</v>
      </c>
      <c r="CI67" s="3">
        <v>0.0</v>
      </c>
      <c r="CK67" s="3">
        <v>0.0</v>
      </c>
      <c r="CL67" s="3">
        <v>0.0</v>
      </c>
      <c r="CM67" s="3">
        <v>0.0</v>
      </c>
      <c r="CR67" s="3">
        <v>0.0</v>
      </c>
      <c r="CX67" s="3">
        <v>0.0</v>
      </c>
      <c r="DC67" s="3">
        <v>0.0</v>
      </c>
      <c r="DI67" s="4">
        <f t="shared" si="1"/>
        <v>82</v>
      </c>
      <c r="DJ67" s="4">
        <f t="shared" si="2"/>
        <v>78</v>
      </c>
      <c r="DK67" s="4">
        <f t="shared" si="3"/>
        <v>4</v>
      </c>
    </row>
    <row r="68" ht="15.75" customHeight="1">
      <c r="A68" s="1" t="s">
        <v>180</v>
      </c>
      <c r="B68" s="3">
        <v>86.02131652832031</v>
      </c>
      <c r="C68" s="3">
        <v>0.04520587250590324</v>
      </c>
      <c r="D68" s="3">
        <v>7.625418663024902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0.01754546724259853</v>
      </c>
      <c r="AE68" s="3">
        <v>0.0</v>
      </c>
      <c r="AF68" s="3">
        <v>0.0</v>
      </c>
      <c r="AG68" s="3">
        <v>0.0</v>
      </c>
      <c r="AI68" s="3">
        <v>1.807396531105042</v>
      </c>
      <c r="AJ68" s="3">
        <v>0.0</v>
      </c>
      <c r="AK68" s="3">
        <v>0.0</v>
      </c>
      <c r="AM68" s="3">
        <v>0.0</v>
      </c>
      <c r="AO68" s="3">
        <v>0.0</v>
      </c>
      <c r="AP68" s="3">
        <v>0.0</v>
      </c>
      <c r="AQ68" s="3">
        <v>0.0</v>
      </c>
      <c r="AR68" s="3">
        <v>0.0</v>
      </c>
      <c r="AS68" s="3">
        <v>0.0</v>
      </c>
      <c r="AT68" s="3">
        <v>0.0</v>
      </c>
      <c r="AU68" s="3">
        <v>0.0</v>
      </c>
      <c r="AV68" s="3">
        <v>0.0</v>
      </c>
      <c r="AW68" s="3">
        <v>0.0</v>
      </c>
      <c r="AX68" s="3">
        <v>0.0</v>
      </c>
      <c r="AZ68" s="3">
        <v>0.0</v>
      </c>
      <c r="BA68" s="3">
        <v>0.0</v>
      </c>
      <c r="BC68" s="3">
        <v>0.0</v>
      </c>
      <c r="BE68" s="3">
        <v>0.0</v>
      </c>
      <c r="BF68" s="3">
        <v>0.0</v>
      </c>
      <c r="BG68" s="3">
        <v>0.0</v>
      </c>
      <c r="BH68" s="3">
        <v>0.0</v>
      </c>
      <c r="BI68" s="3">
        <v>0.0</v>
      </c>
      <c r="BJ68" s="3">
        <v>0.0</v>
      </c>
      <c r="BK68" s="3">
        <v>0.0</v>
      </c>
      <c r="BL68" s="3">
        <v>0.0</v>
      </c>
      <c r="BM68" s="3">
        <v>0.0</v>
      </c>
      <c r="BN68" s="3">
        <v>0.0</v>
      </c>
      <c r="BO68" s="3">
        <v>0.0</v>
      </c>
      <c r="BP68" s="3">
        <v>0.0</v>
      </c>
      <c r="BQ68" s="3">
        <v>0.0</v>
      </c>
      <c r="BR68" s="3">
        <v>0.0</v>
      </c>
      <c r="BS68" s="3">
        <v>0.0</v>
      </c>
      <c r="CC68" s="3">
        <v>0.0</v>
      </c>
      <c r="CG68" s="3">
        <v>0.0</v>
      </c>
      <c r="CK68" s="3">
        <v>0.0</v>
      </c>
      <c r="CL68" s="3">
        <v>0.0</v>
      </c>
      <c r="CM68" s="3">
        <v>0.0</v>
      </c>
      <c r="CX68" s="3">
        <v>0.0</v>
      </c>
      <c r="DI68" s="4">
        <f t="shared" si="1"/>
        <v>71</v>
      </c>
      <c r="DJ68" s="4">
        <f t="shared" si="2"/>
        <v>65</v>
      </c>
      <c r="DK68" s="4">
        <f t="shared" si="3"/>
        <v>6</v>
      </c>
    </row>
    <row r="69" ht="15.75" customHeight="1">
      <c r="A69" s="1" t="s">
        <v>181</v>
      </c>
      <c r="B69" s="3">
        <v>107.8059539794922</v>
      </c>
      <c r="C69" s="3">
        <v>1.223955988883972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>
        <v>0.0</v>
      </c>
      <c r="AD69" s="3">
        <v>0.0</v>
      </c>
      <c r="AE69" s="3">
        <v>0.0</v>
      </c>
      <c r="AF69" s="3">
        <v>0.0</v>
      </c>
      <c r="AG69" s="3">
        <v>0.0</v>
      </c>
      <c r="AH69" s="3">
        <v>0.0</v>
      </c>
      <c r="AI69" s="3">
        <v>0.0</v>
      </c>
      <c r="AJ69" s="3">
        <v>0.0</v>
      </c>
      <c r="AK69" s="3">
        <v>0.0</v>
      </c>
      <c r="AM69" s="3">
        <v>0.0</v>
      </c>
      <c r="AP69" s="3">
        <v>0.0</v>
      </c>
      <c r="AQ69" s="3">
        <v>0.0</v>
      </c>
      <c r="AR69" s="3">
        <v>0.0</v>
      </c>
      <c r="AS69" s="3">
        <v>0.0</v>
      </c>
      <c r="AT69" s="3">
        <v>0.0</v>
      </c>
      <c r="AU69" s="3">
        <v>0.0</v>
      </c>
      <c r="AV69" s="3">
        <v>0.0</v>
      </c>
      <c r="AW69" s="3">
        <v>0.0</v>
      </c>
      <c r="AX69" s="3">
        <v>0.0</v>
      </c>
      <c r="AY69" s="3">
        <v>0.0</v>
      </c>
      <c r="AZ69" s="3">
        <v>0.0</v>
      </c>
      <c r="BA69" s="3">
        <v>0.0</v>
      </c>
      <c r="BC69" s="3">
        <v>0.0</v>
      </c>
      <c r="BD69" s="3">
        <v>0.0</v>
      </c>
      <c r="BE69" s="3">
        <v>0.0</v>
      </c>
      <c r="BF69" s="3">
        <v>0.0</v>
      </c>
      <c r="BG69" s="3">
        <v>0.0</v>
      </c>
      <c r="BH69" s="3">
        <v>0.0</v>
      </c>
      <c r="BI69" s="3">
        <v>0.0</v>
      </c>
      <c r="BJ69" s="3">
        <v>0.0</v>
      </c>
      <c r="BL69" s="3">
        <v>0.0</v>
      </c>
      <c r="BM69" s="3">
        <v>0.0</v>
      </c>
      <c r="BN69" s="3">
        <v>0.0</v>
      </c>
      <c r="BO69" s="3">
        <v>0.0</v>
      </c>
      <c r="BP69" s="3">
        <v>0.0</v>
      </c>
      <c r="BQ69" s="3">
        <v>0.0</v>
      </c>
      <c r="BR69" s="3">
        <v>0.0</v>
      </c>
      <c r="BS69" s="3">
        <v>0.0</v>
      </c>
      <c r="BW69" s="3">
        <v>0.0</v>
      </c>
      <c r="CC69" s="3">
        <v>0.0</v>
      </c>
      <c r="CK69" s="3">
        <v>0.0</v>
      </c>
      <c r="CL69" s="3">
        <v>0.0</v>
      </c>
      <c r="CM69" s="3">
        <v>0.0</v>
      </c>
      <c r="CO69" s="3">
        <v>0.0</v>
      </c>
      <c r="CR69" s="3">
        <v>0.0</v>
      </c>
      <c r="CT69" s="3">
        <v>0.0</v>
      </c>
      <c r="CU69" s="3">
        <v>0.0</v>
      </c>
      <c r="CX69" s="3">
        <v>0.0</v>
      </c>
      <c r="DI69" s="4">
        <f t="shared" si="1"/>
        <v>75</v>
      </c>
      <c r="DJ69" s="4">
        <f t="shared" si="2"/>
        <v>72</v>
      </c>
      <c r="DK69" s="4">
        <f t="shared" si="3"/>
        <v>3</v>
      </c>
    </row>
    <row r="70" ht="15.75" customHeight="1">
      <c r="A70" s="1" t="s">
        <v>182</v>
      </c>
      <c r="B70" s="3">
        <v>120.0731887817383</v>
      </c>
      <c r="C70" s="3">
        <v>2.170654535293579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Y70" s="3">
        <v>0.0</v>
      </c>
      <c r="Z70" s="3">
        <v>0.0</v>
      </c>
      <c r="AA70" s="3">
        <v>0.0</v>
      </c>
      <c r="AB70" s="3">
        <v>0.0</v>
      </c>
      <c r="AC70" s="3">
        <v>0.0</v>
      </c>
      <c r="AD70" s="3">
        <v>0.0</v>
      </c>
      <c r="AE70" s="3">
        <v>0.0</v>
      </c>
      <c r="AF70" s="3">
        <v>0.0</v>
      </c>
      <c r="AG70" s="3">
        <v>0.0</v>
      </c>
      <c r="AH70" s="3">
        <v>0.0</v>
      </c>
      <c r="AI70" s="3">
        <v>0.0</v>
      </c>
      <c r="AJ70" s="3">
        <v>0.0</v>
      </c>
      <c r="AK70" s="3">
        <v>0.0</v>
      </c>
      <c r="AL70" s="3">
        <v>0.0</v>
      </c>
      <c r="AM70" s="3">
        <v>0.0</v>
      </c>
      <c r="AN70" s="3">
        <v>0.0</v>
      </c>
      <c r="AP70" s="3">
        <v>0.0</v>
      </c>
      <c r="AQ70" s="3">
        <v>0.0</v>
      </c>
      <c r="AR70" s="3">
        <v>0.0</v>
      </c>
      <c r="AS70" s="3">
        <v>0.0</v>
      </c>
      <c r="AT70" s="3">
        <v>0.0</v>
      </c>
      <c r="AU70" s="3">
        <v>0.0</v>
      </c>
      <c r="AV70" s="3">
        <v>0.0</v>
      </c>
      <c r="AW70" s="3">
        <v>0.0</v>
      </c>
      <c r="AX70" s="3">
        <v>0.0</v>
      </c>
      <c r="AY70" s="3">
        <v>0.0</v>
      </c>
      <c r="AZ70" s="3">
        <v>0.0</v>
      </c>
      <c r="BA70" s="3">
        <v>0.0</v>
      </c>
      <c r="BB70" s="3">
        <v>0.0</v>
      </c>
      <c r="BC70" s="3">
        <v>0.0</v>
      </c>
      <c r="BE70" s="3">
        <v>0.0</v>
      </c>
      <c r="BF70" s="3">
        <v>0.0</v>
      </c>
      <c r="BG70" s="3">
        <v>0.0</v>
      </c>
      <c r="BH70" s="3">
        <v>0.0</v>
      </c>
      <c r="BI70" s="3">
        <v>0.0</v>
      </c>
      <c r="BJ70" s="3">
        <v>0.0</v>
      </c>
      <c r="BK70" s="3">
        <v>0.0</v>
      </c>
      <c r="BL70" s="3">
        <v>0.0</v>
      </c>
      <c r="BM70" s="3">
        <v>0.0</v>
      </c>
      <c r="BO70" s="3">
        <v>0.0</v>
      </c>
      <c r="BP70" s="3">
        <v>0.0</v>
      </c>
      <c r="BQ70" s="3">
        <v>0.0</v>
      </c>
      <c r="BR70" s="3">
        <v>0.0</v>
      </c>
      <c r="BS70" s="3">
        <v>0.0</v>
      </c>
      <c r="BT70" s="3">
        <v>0.0</v>
      </c>
      <c r="BX70" s="3">
        <v>0.03689993172883987</v>
      </c>
      <c r="CC70" s="3">
        <v>0.0</v>
      </c>
      <c r="CK70" s="3">
        <v>0.0</v>
      </c>
      <c r="CL70" s="3">
        <v>0.0</v>
      </c>
      <c r="CM70" s="3">
        <v>0.0</v>
      </c>
      <c r="DC70" s="3">
        <v>0.0</v>
      </c>
      <c r="DI70" s="4">
        <f t="shared" si="1"/>
        <v>74</v>
      </c>
      <c r="DJ70" s="4">
        <f t="shared" si="2"/>
        <v>70</v>
      </c>
      <c r="DK70" s="4">
        <f t="shared" si="3"/>
        <v>4</v>
      </c>
    </row>
    <row r="71" ht="15.75" customHeight="1">
      <c r="A71" s="1" t="s">
        <v>183</v>
      </c>
      <c r="B71" s="3">
        <v>205.7776794433594</v>
      </c>
      <c r="C71" s="3">
        <v>40.05764389038086</v>
      </c>
      <c r="D71" s="3">
        <v>26.4554557800293</v>
      </c>
      <c r="E71" s="3">
        <v>15.05967617034912</v>
      </c>
      <c r="F71" s="3">
        <v>8.595744132995605</v>
      </c>
      <c r="G71" s="3">
        <v>16.38428688049316</v>
      </c>
      <c r="H71" s="3">
        <v>3.658410549163818</v>
      </c>
      <c r="I71" s="3">
        <v>17.88498687744141</v>
      </c>
      <c r="J71" s="3">
        <v>4.698695182800293</v>
      </c>
      <c r="K71" s="3">
        <v>0.5532513856887817</v>
      </c>
      <c r="L71" s="3">
        <v>3.821926593780518</v>
      </c>
      <c r="M71" s="3">
        <v>8.950095176696777</v>
      </c>
      <c r="N71" s="3">
        <v>0.8427606225013733</v>
      </c>
      <c r="O71" s="3">
        <v>7.776647567749023</v>
      </c>
      <c r="P71" s="3">
        <v>0.2116615772247314</v>
      </c>
      <c r="Q71" s="3">
        <v>0.732372522354126</v>
      </c>
      <c r="R71" s="3">
        <v>0.05248107388615608</v>
      </c>
      <c r="S71" s="3">
        <v>0.357338935136795</v>
      </c>
      <c r="T71" s="3">
        <v>1.61717700958252</v>
      </c>
      <c r="U71" s="3">
        <v>1.420629143714905</v>
      </c>
      <c r="V71" s="3">
        <v>0.3509465157985687</v>
      </c>
      <c r="W71" s="3">
        <v>0.0698714330792427</v>
      </c>
      <c r="Y71" s="3">
        <v>0.7066070437431335</v>
      </c>
      <c r="Z71" s="3">
        <v>0.2367021441459656</v>
      </c>
      <c r="AA71" s="3">
        <v>0.2500196397304535</v>
      </c>
      <c r="AB71" s="3">
        <v>0.0554932989180088</v>
      </c>
      <c r="AC71" s="3">
        <v>0.1668527871370316</v>
      </c>
      <c r="AD71" s="3">
        <v>0.2539068460464478</v>
      </c>
      <c r="AE71" s="3">
        <v>0.01170686259865761</v>
      </c>
      <c r="AF71" s="3">
        <v>0.7245950698852539</v>
      </c>
      <c r="AG71" s="3">
        <v>1.217506051063538</v>
      </c>
      <c r="AH71" s="3">
        <v>0.1984719187021255</v>
      </c>
      <c r="AI71" s="3">
        <v>1.393775105476379</v>
      </c>
      <c r="AJ71" s="3">
        <v>0.09682297706604004</v>
      </c>
      <c r="AK71" s="3">
        <v>1.223347306251526</v>
      </c>
      <c r="AL71" s="3">
        <v>0.0544101819396019</v>
      </c>
      <c r="AM71" s="3">
        <v>1.471609234809875</v>
      </c>
      <c r="AN71" s="3">
        <v>1.311061859130859</v>
      </c>
      <c r="AO71" s="3">
        <v>0.02744952775537968</v>
      </c>
      <c r="AP71" s="3">
        <v>0.9321113228797913</v>
      </c>
      <c r="AQ71" s="3">
        <v>0.02789251133799553</v>
      </c>
      <c r="AR71" s="3">
        <v>0.2506321668624878</v>
      </c>
      <c r="AS71" s="3">
        <v>0.07508841156959534</v>
      </c>
      <c r="AT71" s="3">
        <v>1.126965999603271</v>
      </c>
      <c r="AU71" s="3">
        <v>0.5757321119308472</v>
      </c>
      <c r="AV71" s="3">
        <v>0.8318488001823425</v>
      </c>
      <c r="AW71" s="3">
        <v>0.1571962535381317</v>
      </c>
      <c r="AX71" s="3">
        <v>0.3953854739665985</v>
      </c>
      <c r="AY71" s="3">
        <v>1.103116512298584</v>
      </c>
      <c r="AZ71" s="3">
        <v>0.4631704688072205</v>
      </c>
      <c r="BA71" s="3">
        <v>0.3043058216571808</v>
      </c>
      <c r="BB71" s="3">
        <v>0.01021761447191238</v>
      </c>
      <c r="BC71" s="3">
        <v>0.01293435506522655</v>
      </c>
      <c r="BD71" s="3">
        <v>0.1655383706092834</v>
      </c>
      <c r="BE71" s="3">
        <v>0.0</v>
      </c>
      <c r="BF71" s="3">
        <v>0.0</v>
      </c>
      <c r="BG71" s="3">
        <v>0.3581008911132812</v>
      </c>
      <c r="BH71" s="3">
        <v>0.64736407995224</v>
      </c>
      <c r="BI71" s="3">
        <v>0.2824811935424805</v>
      </c>
      <c r="BJ71" s="3">
        <v>0.6246486306190491</v>
      </c>
      <c r="BL71" s="3">
        <v>0.0</v>
      </c>
      <c r="BM71" s="3">
        <v>0.3147770166397095</v>
      </c>
      <c r="BN71" s="3">
        <v>1.352762818336487</v>
      </c>
      <c r="BO71" s="3">
        <v>0.0</v>
      </c>
      <c r="BP71" s="3">
        <v>0.334553599357605</v>
      </c>
      <c r="BQ71" s="3">
        <v>0.0</v>
      </c>
      <c r="BR71" s="3">
        <v>0.1245225369930267</v>
      </c>
      <c r="BS71" s="3">
        <v>5.740596771240234</v>
      </c>
      <c r="BT71" s="3">
        <v>0.0</v>
      </c>
      <c r="BU71" s="3">
        <v>0.0</v>
      </c>
      <c r="BX71" s="3">
        <v>15.23864841461182</v>
      </c>
      <c r="BY71" s="3">
        <v>0.0</v>
      </c>
      <c r="CA71" s="3">
        <v>0.4511216282844543</v>
      </c>
      <c r="CC71" s="3">
        <v>0.09109127521514893</v>
      </c>
      <c r="CK71" s="3">
        <v>0.09740905463695526</v>
      </c>
      <c r="CL71" s="3">
        <v>0.01945696212351322</v>
      </c>
      <c r="CM71" s="3">
        <v>0.006527445279061794</v>
      </c>
      <c r="CN71" s="3">
        <v>0.1209636330604553</v>
      </c>
      <c r="CR71" s="3">
        <v>0.03836418315768242</v>
      </c>
      <c r="CV71" s="3">
        <v>0.0</v>
      </c>
      <c r="DI71" s="4">
        <f t="shared" si="1"/>
        <v>81</v>
      </c>
      <c r="DJ71" s="4">
        <f t="shared" si="2"/>
        <v>9</v>
      </c>
      <c r="DK71" s="4">
        <f t="shared" si="3"/>
        <v>72</v>
      </c>
    </row>
    <row r="72" ht="15.75" customHeight="1">
      <c r="A72" s="1" t="s">
        <v>184</v>
      </c>
      <c r="B72" s="3">
        <v>175.7184143066406</v>
      </c>
      <c r="C72" s="3">
        <v>39.8846435546875</v>
      </c>
      <c r="D72" s="3">
        <v>29.19685935974121</v>
      </c>
      <c r="E72" s="3">
        <v>17.35139846801758</v>
      </c>
      <c r="F72" s="3">
        <v>4.114010334014893</v>
      </c>
      <c r="G72" s="3">
        <v>14.04153156280518</v>
      </c>
      <c r="H72" s="3">
        <v>5.976670265197754</v>
      </c>
      <c r="I72" s="3">
        <v>19.65934944152832</v>
      </c>
      <c r="J72" s="3">
        <v>6.811595439910889</v>
      </c>
      <c r="K72" s="3">
        <v>0.576251208782196</v>
      </c>
      <c r="L72" s="3">
        <v>3.608838558197021</v>
      </c>
      <c r="M72" s="3">
        <v>5.887846946716309</v>
      </c>
      <c r="N72" s="3">
        <v>1.200571775436401</v>
      </c>
      <c r="O72" s="3">
        <v>4.823941230773926</v>
      </c>
      <c r="P72" s="3">
        <v>1.737681031227112</v>
      </c>
      <c r="Q72" s="3">
        <v>0.3298512101173401</v>
      </c>
      <c r="R72" s="3">
        <v>0.1418602466583252</v>
      </c>
      <c r="S72" s="3">
        <v>0.3121474981307983</v>
      </c>
      <c r="T72" s="3">
        <v>0.7116203308105469</v>
      </c>
      <c r="U72" s="3">
        <v>1.956089019775391</v>
      </c>
      <c r="V72" s="3">
        <v>0.668157160282135</v>
      </c>
      <c r="W72" s="3">
        <v>0.1848839372396469</v>
      </c>
      <c r="Y72" s="3">
        <v>1.18999707698822</v>
      </c>
      <c r="Z72" s="3">
        <v>1.042281985282898</v>
      </c>
      <c r="AA72" s="3">
        <v>0.4526186883449554</v>
      </c>
      <c r="AB72" s="3">
        <v>0.06707898527383804</v>
      </c>
      <c r="AC72" s="3">
        <v>0.4413526952266693</v>
      </c>
      <c r="AD72" s="3">
        <v>0.2199399471282959</v>
      </c>
      <c r="AE72" s="3">
        <v>0.7882459163665771</v>
      </c>
      <c r="AF72" s="3">
        <v>0.1183846667408943</v>
      </c>
      <c r="AG72" s="3">
        <v>0.3877434432506561</v>
      </c>
      <c r="AH72" s="3">
        <v>0.08664936572313309</v>
      </c>
      <c r="AI72" s="3">
        <v>0.22627854347229</v>
      </c>
      <c r="AJ72" s="3">
        <v>1.202686190605164</v>
      </c>
      <c r="AK72" s="3">
        <v>0.755536675453186</v>
      </c>
      <c r="AM72" s="3">
        <v>0.3165588974952698</v>
      </c>
      <c r="AN72" s="3">
        <v>4.180638790130615</v>
      </c>
      <c r="AO72" s="3">
        <v>1.84492301940918</v>
      </c>
      <c r="AP72" s="3">
        <v>0.002841140609234571</v>
      </c>
      <c r="AQ72" s="3">
        <v>0.1045216172933578</v>
      </c>
      <c r="AR72" s="3">
        <v>0.06820942461490631</v>
      </c>
      <c r="AS72" s="3">
        <v>0.2200582772493362</v>
      </c>
      <c r="AT72" s="3">
        <v>0.6777057647705078</v>
      </c>
      <c r="AU72" s="3">
        <v>0.9016939401626587</v>
      </c>
      <c r="AV72" s="3">
        <v>0.09602994471788406</v>
      </c>
      <c r="AW72" s="3">
        <v>0.0</v>
      </c>
      <c r="AX72" s="3">
        <v>0.5405807495117188</v>
      </c>
      <c r="AY72" s="3">
        <v>0.0</v>
      </c>
      <c r="AZ72" s="3">
        <v>0.4672967791557312</v>
      </c>
      <c r="BA72" s="3">
        <v>1.807562112808228</v>
      </c>
      <c r="BC72" s="3">
        <v>1.1952805519104</v>
      </c>
      <c r="BD72" s="3">
        <v>0.2859858274459839</v>
      </c>
      <c r="BE72" s="3">
        <v>0.0</v>
      </c>
      <c r="BF72" s="3">
        <v>0.0</v>
      </c>
      <c r="BG72" s="3">
        <v>0.0</v>
      </c>
      <c r="BH72" s="3">
        <v>0.2616947889328003</v>
      </c>
      <c r="BI72" s="3">
        <v>16.14118385314941</v>
      </c>
      <c r="BJ72" s="3">
        <v>0.900772750377655</v>
      </c>
      <c r="BL72" s="3">
        <v>0.2850835621356964</v>
      </c>
      <c r="BM72" s="3">
        <v>0.03022833168506622</v>
      </c>
      <c r="BN72" s="3">
        <v>0.0</v>
      </c>
      <c r="BO72" s="3">
        <v>0.0</v>
      </c>
      <c r="BP72" s="3">
        <v>0.01051202416419983</v>
      </c>
      <c r="BQ72" s="3">
        <v>0.0</v>
      </c>
      <c r="BR72" s="3">
        <v>0.211825042963028</v>
      </c>
      <c r="BS72" s="3">
        <v>5.160678863525391</v>
      </c>
      <c r="BT72" s="3">
        <v>0.0</v>
      </c>
      <c r="BW72" s="3">
        <v>0.09222953766584396</v>
      </c>
      <c r="CA72" s="3">
        <v>1.335749864578247</v>
      </c>
      <c r="CC72" s="3">
        <v>0.03494808822870255</v>
      </c>
      <c r="CK72" s="3">
        <v>0.04620006307959557</v>
      </c>
      <c r="CL72" s="3">
        <v>0.01611427776515484</v>
      </c>
      <c r="CM72" s="3">
        <v>0.0</v>
      </c>
      <c r="CN72" s="3">
        <v>0.5950281023979187</v>
      </c>
      <c r="CO72" s="3">
        <v>0.0</v>
      </c>
      <c r="CR72" s="3">
        <v>0.0</v>
      </c>
      <c r="CT72" s="3">
        <v>0.01216463278979063</v>
      </c>
      <c r="DI72" s="4">
        <f t="shared" si="1"/>
        <v>78</v>
      </c>
      <c r="DJ72" s="4">
        <f t="shared" si="2"/>
        <v>12</v>
      </c>
      <c r="DK72" s="4">
        <f t="shared" si="3"/>
        <v>66</v>
      </c>
    </row>
    <row r="73" ht="15.75" customHeight="1">
      <c r="A73" s="1" t="s">
        <v>185</v>
      </c>
      <c r="B73" s="3">
        <v>120.863037109375</v>
      </c>
      <c r="C73" s="3">
        <v>0.7147464752197266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>
        <v>0.0</v>
      </c>
      <c r="Z73" s="3">
        <v>0.0</v>
      </c>
      <c r="AA73" s="3">
        <v>0.0</v>
      </c>
      <c r="AB73" s="3">
        <v>0.0</v>
      </c>
      <c r="AC73" s="3">
        <v>0.0</v>
      </c>
      <c r="AD73" s="3">
        <v>0.0</v>
      </c>
      <c r="AE73" s="3">
        <v>0.0</v>
      </c>
      <c r="AF73" s="3">
        <v>0.0</v>
      </c>
      <c r="AG73" s="3">
        <v>0.0</v>
      </c>
      <c r="AH73" s="3">
        <v>0.0</v>
      </c>
      <c r="AI73" s="3">
        <v>0.0</v>
      </c>
      <c r="AJ73" s="3">
        <v>0.0</v>
      </c>
      <c r="AK73" s="3">
        <v>0.0</v>
      </c>
      <c r="AL73" s="3">
        <v>0.0</v>
      </c>
      <c r="AM73" s="3">
        <v>0.0</v>
      </c>
      <c r="AN73" s="3">
        <v>0.0</v>
      </c>
      <c r="AO73" s="3">
        <v>0.0</v>
      </c>
      <c r="AP73" s="3">
        <v>0.0</v>
      </c>
      <c r="AQ73" s="3">
        <v>0.0</v>
      </c>
      <c r="AR73" s="3">
        <v>0.0</v>
      </c>
      <c r="AS73" s="3">
        <v>0.0</v>
      </c>
      <c r="AT73" s="3">
        <v>0.0</v>
      </c>
      <c r="AU73" s="3">
        <v>0.0</v>
      </c>
      <c r="AV73" s="3">
        <v>0.0</v>
      </c>
      <c r="AW73" s="3">
        <v>0.0</v>
      </c>
      <c r="AX73" s="3">
        <v>0.0</v>
      </c>
      <c r="AY73" s="3">
        <v>0.0</v>
      </c>
      <c r="AZ73" s="3">
        <v>0.0</v>
      </c>
      <c r="BA73" s="3">
        <v>0.0</v>
      </c>
      <c r="BB73" s="3">
        <v>0.0</v>
      </c>
      <c r="BC73" s="3">
        <v>0.0</v>
      </c>
      <c r="BD73" s="3">
        <v>0.0</v>
      </c>
      <c r="BE73" s="3">
        <v>0.0</v>
      </c>
      <c r="BF73" s="3">
        <v>0.0</v>
      </c>
      <c r="BG73" s="3">
        <v>0.0</v>
      </c>
      <c r="BH73" s="3">
        <v>0.0</v>
      </c>
      <c r="BI73" s="3">
        <v>0.0</v>
      </c>
      <c r="BJ73" s="3">
        <v>0.0</v>
      </c>
      <c r="BL73" s="3">
        <v>0.0</v>
      </c>
      <c r="BM73" s="3">
        <v>0.0</v>
      </c>
      <c r="BN73" s="3">
        <v>0.0</v>
      </c>
      <c r="BO73" s="3">
        <v>0.0</v>
      </c>
      <c r="BP73" s="3">
        <v>0.0</v>
      </c>
      <c r="BQ73" s="3">
        <v>0.0</v>
      </c>
      <c r="BR73" s="3">
        <v>0.0</v>
      </c>
      <c r="BS73" s="3">
        <v>0.0</v>
      </c>
      <c r="BT73" s="3">
        <v>0.0</v>
      </c>
      <c r="BW73" s="3">
        <v>0.0</v>
      </c>
      <c r="BX73" s="3">
        <v>0.0</v>
      </c>
      <c r="CA73" s="3">
        <v>0.0</v>
      </c>
      <c r="CC73" s="3">
        <v>0.0</v>
      </c>
      <c r="CK73" s="3">
        <v>0.0</v>
      </c>
      <c r="CL73" s="3">
        <v>0.0</v>
      </c>
      <c r="CM73" s="3">
        <v>0.0</v>
      </c>
      <c r="CN73" s="3">
        <v>0.0</v>
      </c>
      <c r="CR73" s="3">
        <v>0.0</v>
      </c>
      <c r="DI73" s="4">
        <f t="shared" si="1"/>
        <v>80</v>
      </c>
      <c r="DJ73" s="4">
        <f t="shared" si="2"/>
        <v>77</v>
      </c>
      <c r="DK73" s="4">
        <f t="shared" si="3"/>
        <v>3</v>
      </c>
    </row>
    <row r="74" ht="15.75" customHeight="1">
      <c r="A74" s="1" t="s">
        <v>186</v>
      </c>
      <c r="B74" s="3">
        <v>95.06163024902344</v>
      </c>
      <c r="C74" s="3">
        <v>0.0</v>
      </c>
      <c r="D74" s="3">
        <v>6.692043781280518</v>
      </c>
      <c r="E74" s="3">
        <v>0.0</v>
      </c>
      <c r="F74" s="3">
        <v>0.0</v>
      </c>
      <c r="G74" s="3">
        <v>0.04018912464380264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Y74" s="3">
        <v>0.0</v>
      </c>
      <c r="Z74" s="3">
        <v>0.0</v>
      </c>
      <c r="AA74" s="3">
        <v>0.0</v>
      </c>
      <c r="AB74" s="3">
        <v>0.0</v>
      </c>
      <c r="AC74" s="3">
        <v>0.0</v>
      </c>
      <c r="AD74" s="3">
        <v>0.0</v>
      </c>
      <c r="AE74" s="3">
        <v>0.0</v>
      </c>
      <c r="AF74" s="3">
        <v>0.0</v>
      </c>
      <c r="AG74" s="3">
        <v>0.0</v>
      </c>
      <c r="AH74" s="3">
        <v>0.0</v>
      </c>
      <c r="AI74" s="3">
        <v>0.0</v>
      </c>
      <c r="AJ74" s="3">
        <v>0.0</v>
      </c>
      <c r="AK74" s="3">
        <v>0.0</v>
      </c>
      <c r="AL74" s="3">
        <v>0.0</v>
      </c>
      <c r="AM74" s="3">
        <v>0.0</v>
      </c>
      <c r="AN74" s="3">
        <v>0.0</v>
      </c>
      <c r="AO74" s="3">
        <v>0.0</v>
      </c>
      <c r="AP74" s="3">
        <v>0.0</v>
      </c>
      <c r="AQ74" s="3">
        <v>0.0</v>
      </c>
      <c r="AR74" s="3">
        <v>0.0</v>
      </c>
      <c r="AS74" s="3">
        <v>0.0</v>
      </c>
      <c r="AT74" s="3">
        <v>0.0</v>
      </c>
      <c r="AU74" s="3">
        <v>0.0</v>
      </c>
      <c r="AV74" s="3">
        <v>0.0</v>
      </c>
      <c r="AW74" s="3">
        <v>0.0</v>
      </c>
      <c r="AX74" s="3">
        <v>0.0</v>
      </c>
      <c r="AY74" s="3">
        <v>0.0</v>
      </c>
      <c r="AZ74" s="3">
        <v>0.0</v>
      </c>
      <c r="BA74" s="3">
        <v>0.0</v>
      </c>
      <c r="BB74" s="3">
        <v>0.0</v>
      </c>
      <c r="BC74" s="3">
        <v>0.0</v>
      </c>
      <c r="BD74" s="3">
        <v>0.0</v>
      </c>
      <c r="BE74" s="3">
        <v>0.0</v>
      </c>
      <c r="BF74" s="3">
        <v>0.0</v>
      </c>
      <c r="BG74" s="3">
        <v>0.0</v>
      </c>
      <c r="BH74" s="3">
        <v>0.0</v>
      </c>
      <c r="BI74" s="3">
        <v>0.0</v>
      </c>
      <c r="BJ74" s="3">
        <v>0.0</v>
      </c>
      <c r="BL74" s="3">
        <v>0.0</v>
      </c>
      <c r="BM74" s="3">
        <v>0.0</v>
      </c>
      <c r="BN74" s="3">
        <v>0.0</v>
      </c>
      <c r="BO74" s="3">
        <v>0.0</v>
      </c>
      <c r="BP74" s="3">
        <v>0.0</v>
      </c>
      <c r="BQ74" s="3">
        <v>0.0</v>
      </c>
      <c r="BS74" s="3">
        <v>0.0</v>
      </c>
      <c r="BX74" s="3">
        <v>0.0</v>
      </c>
      <c r="CA74" s="3">
        <v>0.0</v>
      </c>
      <c r="CC74" s="3">
        <v>0.0</v>
      </c>
      <c r="CK74" s="3">
        <v>0.0</v>
      </c>
      <c r="CL74" s="3">
        <v>0.0</v>
      </c>
      <c r="CN74" s="3">
        <v>0.0</v>
      </c>
      <c r="DI74" s="4">
        <f t="shared" si="1"/>
        <v>73</v>
      </c>
      <c r="DJ74" s="4">
        <f t="shared" si="2"/>
        <v>69</v>
      </c>
      <c r="DK74" s="4">
        <f t="shared" si="3"/>
        <v>4</v>
      </c>
    </row>
    <row r="75" ht="15.75" customHeight="1">
      <c r="A75" s="1" t="s">
        <v>187</v>
      </c>
      <c r="B75" s="3">
        <v>107.9936904907227</v>
      </c>
      <c r="C75" s="3">
        <v>0.2681429088115692</v>
      </c>
      <c r="D75" s="3">
        <v>19.14377975463867</v>
      </c>
      <c r="E75" s="3">
        <v>6.642290592193604</v>
      </c>
      <c r="F75" s="3">
        <v>3.71219539642334</v>
      </c>
      <c r="G75" s="3">
        <v>5.232023239135742</v>
      </c>
      <c r="H75" s="3">
        <v>1.024110674858093</v>
      </c>
      <c r="I75" s="3">
        <v>3.481262445449829</v>
      </c>
      <c r="J75" s="3">
        <v>0.09674429148435593</v>
      </c>
      <c r="K75" s="3">
        <v>0.4170289933681488</v>
      </c>
      <c r="L75" s="3">
        <v>0.1518628597259521</v>
      </c>
      <c r="M75" s="3">
        <v>0.35499307513237</v>
      </c>
      <c r="N75" s="3">
        <v>0.6065683364868164</v>
      </c>
      <c r="O75" s="3">
        <v>1.260315537452698</v>
      </c>
      <c r="P75" s="3">
        <v>0.0</v>
      </c>
      <c r="Q75" s="3">
        <v>0.03806795179843903</v>
      </c>
      <c r="R75" s="3">
        <v>1.185209512710571</v>
      </c>
      <c r="S75" s="3">
        <v>0.0</v>
      </c>
      <c r="T75" s="3">
        <v>0.01014901138842106</v>
      </c>
      <c r="U75" s="3">
        <v>0.1191927269101143</v>
      </c>
      <c r="V75" s="3">
        <v>0.01267564482986927</v>
      </c>
      <c r="W75" s="3">
        <v>0.0</v>
      </c>
      <c r="Y75" s="3">
        <v>0.0308117251843214</v>
      </c>
      <c r="Z75" s="3">
        <v>0.0</v>
      </c>
      <c r="AA75" s="3">
        <v>0.2048629820346832</v>
      </c>
      <c r="AB75" s="3">
        <v>0.0</v>
      </c>
      <c r="AC75" s="3">
        <v>0.0</v>
      </c>
      <c r="AD75" s="3">
        <v>0.02197502925992012</v>
      </c>
      <c r="AE75" s="3">
        <v>0.04300124943256378</v>
      </c>
      <c r="AF75" s="3">
        <v>0.01287093386054039</v>
      </c>
      <c r="AG75" s="3">
        <v>0.05847316980361938</v>
      </c>
      <c r="AH75" s="3">
        <v>0.02367781475186348</v>
      </c>
      <c r="AI75" s="3">
        <v>0.01104351878166199</v>
      </c>
      <c r="AJ75" s="3">
        <v>3.54727846570313E-4</v>
      </c>
      <c r="AK75" s="3">
        <v>0.09049631655216217</v>
      </c>
      <c r="AL75" s="3">
        <v>0.01267515029758215</v>
      </c>
      <c r="AN75" s="3">
        <v>0.1424394100904465</v>
      </c>
      <c r="AP75" s="3">
        <v>0.0</v>
      </c>
      <c r="AQ75" s="3">
        <v>0.0</v>
      </c>
      <c r="AR75" s="3">
        <v>0.0</v>
      </c>
      <c r="AS75" s="3">
        <v>0.0</v>
      </c>
      <c r="AT75" s="3">
        <v>0.006708670873194933</v>
      </c>
      <c r="AU75" s="3">
        <v>0.007417562883347273</v>
      </c>
      <c r="AV75" s="3">
        <v>0.0</v>
      </c>
      <c r="AW75" s="3">
        <v>0.0</v>
      </c>
      <c r="AX75" s="3">
        <v>0.04487146437168121</v>
      </c>
      <c r="AY75" s="3">
        <v>0.002614227589219809</v>
      </c>
      <c r="AZ75" s="3">
        <v>0.007633412256836891</v>
      </c>
      <c r="BA75" s="3">
        <v>0.01061906851828098</v>
      </c>
      <c r="BC75" s="3">
        <v>0.002621656516566873</v>
      </c>
      <c r="BD75" s="3">
        <v>0.0</v>
      </c>
      <c r="BE75" s="3">
        <v>0.0</v>
      </c>
      <c r="BG75" s="3">
        <v>0.0</v>
      </c>
      <c r="BH75" s="3">
        <v>0.01930853724479675</v>
      </c>
      <c r="BI75" s="3">
        <v>0.06742974370718002</v>
      </c>
      <c r="BJ75" s="3">
        <v>0.003739319974556565</v>
      </c>
      <c r="BL75" s="3">
        <v>0.01029054913669825</v>
      </c>
      <c r="BM75" s="3">
        <v>0.0</v>
      </c>
      <c r="BN75" s="3">
        <v>0.005538973025977612</v>
      </c>
      <c r="BO75" s="3">
        <v>0.0</v>
      </c>
      <c r="BP75" s="3">
        <v>0.0</v>
      </c>
      <c r="BQ75" s="3">
        <v>0.0</v>
      </c>
      <c r="BS75" s="3">
        <v>0.1003037318587303</v>
      </c>
      <c r="CA75" s="3">
        <v>0.0</v>
      </c>
      <c r="CC75" s="3">
        <v>0.2845029234886169</v>
      </c>
      <c r="CK75" s="3">
        <v>0.001138319028541446</v>
      </c>
      <c r="CL75" s="3">
        <v>0.0</v>
      </c>
      <c r="CN75" s="3">
        <v>0.0</v>
      </c>
      <c r="DI75" s="4">
        <f t="shared" si="1"/>
        <v>69</v>
      </c>
      <c r="DJ75" s="4">
        <f t="shared" si="2"/>
        <v>22</v>
      </c>
      <c r="DK75" s="4">
        <f t="shared" si="3"/>
        <v>47</v>
      </c>
    </row>
    <row r="76" ht="15.75" customHeight="1">
      <c r="A76" s="1" t="s">
        <v>188</v>
      </c>
      <c r="B76" s="3">
        <v>190.9959869384766</v>
      </c>
      <c r="C76" s="3">
        <v>25.0893383026123</v>
      </c>
      <c r="D76" s="3">
        <v>30.93884086608887</v>
      </c>
      <c r="E76" s="3">
        <v>17.78615570068359</v>
      </c>
      <c r="F76" s="3">
        <v>6.149745941162109</v>
      </c>
      <c r="G76" s="3">
        <v>17.32173919677734</v>
      </c>
      <c r="H76" s="3">
        <v>1.556692838668823</v>
      </c>
      <c r="I76" s="3">
        <v>13.97902488708496</v>
      </c>
      <c r="J76" s="3">
        <v>11.93827152252197</v>
      </c>
      <c r="K76" s="3">
        <v>2.413924932479858</v>
      </c>
      <c r="L76" s="3">
        <v>3.87174916267395</v>
      </c>
      <c r="M76" s="3">
        <v>12.62062835693359</v>
      </c>
      <c r="N76" s="3">
        <v>0.6468225121498108</v>
      </c>
      <c r="O76" s="3">
        <v>4.58310604095459</v>
      </c>
      <c r="P76" s="3">
        <v>0.1441632956266403</v>
      </c>
      <c r="Q76" s="3">
        <v>0.5583533048629761</v>
      </c>
      <c r="R76" s="3">
        <v>0.04513627290725708</v>
      </c>
      <c r="S76" s="3">
        <v>3.101466417312622</v>
      </c>
      <c r="T76" s="3">
        <v>0.5439197421073914</v>
      </c>
      <c r="U76" s="3">
        <v>0.2058945000171661</v>
      </c>
      <c r="V76" s="3">
        <v>0.5876059532165527</v>
      </c>
      <c r="W76" s="3">
        <v>0.0</v>
      </c>
      <c r="X76" s="3">
        <v>0.0</v>
      </c>
      <c r="Y76" s="3">
        <v>3.548754692077637</v>
      </c>
      <c r="Z76" s="3">
        <v>2.589457273483276</v>
      </c>
      <c r="AA76" s="3">
        <v>0.9376304745674133</v>
      </c>
      <c r="AB76" s="3">
        <v>0.04263614118099213</v>
      </c>
      <c r="AC76" s="3">
        <v>0.0</v>
      </c>
      <c r="AD76" s="3">
        <v>1.994157791137695</v>
      </c>
      <c r="AE76" s="3">
        <v>3.780580520629883</v>
      </c>
      <c r="AF76" s="3">
        <v>1.402706146240234</v>
      </c>
      <c r="AG76" s="3">
        <v>0.950395405292511</v>
      </c>
      <c r="AH76" s="3">
        <v>0.2768354117870331</v>
      </c>
      <c r="AI76" s="3">
        <v>2.440345764160156</v>
      </c>
      <c r="AJ76" s="3">
        <v>0.588096022605896</v>
      </c>
      <c r="AK76" s="3">
        <v>1.575525522232056</v>
      </c>
      <c r="AL76" s="3">
        <v>0.04848675057291985</v>
      </c>
      <c r="AM76" s="3">
        <v>0.05277632921934128</v>
      </c>
      <c r="AN76" s="3">
        <v>1.91497266292572</v>
      </c>
      <c r="AP76" s="3">
        <v>0.04736139997839928</v>
      </c>
      <c r="AQ76" s="3">
        <v>0.2727958858013153</v>
      </c>
      <c r="AR76" s="3">
        <v>0.4537040591239929</v>
      </c>
      <c r="AS76" s="3">
        <v>0.4636670351028442</v>
      </c>
      <c r="AT76" s="3">
        <v>0.8728421926498413</v>
      </c>
      <c r="AU76" s="3">
        <v>0.5927152633666992</v>
      </c>
      <c r="AV76" s="3">
        <v>0.2038967460393906</v>
      </c>
      <c r="AW76" s="3">
        <v>0.004487089347094297</v>
      </c>
      <c r="AX76" s="3">
        <v>0.3213132917881012</v>
      </c>
      <c r="AY76" s="3">
        <v>0.03990903869271278</v>
      </c>
      <c r="AZ76" s="3">
        <v>0.3495447635650635</v>
      </c>
      <c r="BA76" s="3">
        <v>0.9456681609153748</v>
      </c>
      <c r="BB76" s="3">
        <v>0.0</v>
      </c>
      <c r="BC76" s="3">
        <v>0.0</v>
      </c>
      <c r="BD76" s="3">
        <v>0.003211234696209431</v>
      </c>
      <c r="BE76" s="3">
        <v>0.002928244881331921</v>
      </c>
      <c r="BF76" s="3">
        <v>0.0</v>
      </c>
      <c r="BG76" s="3">
        <v>0.0</v>
      </c>
      <c r="BH76" s="3">
        <v>0.04648781195282936</v>
      </c>
      <c r="BI76" s="3">
        <v>0.3357703983783722</v>
      </c>
      <c r="BJ76" s="3">
        <v>2.099400758743286</v>
      </c>
      <c r="BL76" s="3">
        <v>0.0</v>
      </c>
      <c r="BM76" s="3">
        <v>0.0</v>
      </c>
      <c r="BN76" s="3">
        <v>0.0</v>
      </c>
      <c r="BO76" s="3">
        <v>0.02325465157628059</v>
      </c>
      <c r="BP76" s="3">
        <v>1.077793598175049</v>
      </c>
      <c r="BQ76" s="3">
        <v>0.0</v>
      </c>
      <c r="BS76" s="3">
        <v>0.614271879196167</v>
      </c>
      <c r="BW76" s="3">
        <v>0.0</v>
      </c>
      <c r="BX76" s="3">
        <v>0.05337003245949745</v>
      </c>
      <c r="CA76" s="3">
        <v>0.07596579939126968</v>
      </c>
      <c r="CC76" s="3">
        <v>1.228379011154175</v>
      </c>
      <c r="CK76" s="3">
        <v>0.0</v>
      </c>
      <c r="CL76" s="3">
        <v>0.0</v>
      </c>
      <c r="CN76" s="3">
        <v>0.0</v>
      </c>
      <c r="CR76" s="3">
        <v>0.0</v>
      </c>
      <c r="DI76" s="4">
        <f t="shared" si="1"/>
        <v>76</v>
      </c>
      <c r="DJ76" s="4">
        <f t="shared" si="2"/>
        <v>16</v>
      </c>
      <c r="DK76" s="4">
        <f t="shared" si="3"/>
        <v>60</v>
      </c>
    </row>
    <row r="77" ht="15.75" customHeight="1">
      <c r="A77" s="1" t="s">
        <v>189</v>
      </c>
      <c r="B77" s="3">
        <v>129.5846252441406</v>
      </c>
      <c r="C77" s="3">
        <v>1.018873453140259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  <c r="Y77" s="3">
        <v>0.0</v>
      </c>
      <c r="Z77" s="3">
        <v>0.0</v>
      </c>
      <c r="AA77" s="3">
        <v>0.0</v>
      </c>
      <c r="AB77" s="3">
        <v>0.0</v>
      </c>
      <c r="AC77" s="3">
        <v>0.0</v>
      </c>
      <c r="AD77" s="3">
        <v>0.0</v>
      </c>
      <c r="AE77" s="3">
        <v>0.0</v>
      </c>
      <c r="AG77" s="3">
        <v>0.0</v>
      </c>
      <c r="AH77" s="3">
        <v>0.0</v>
      </c>
      <c r="AI77" s="3">
        <v>0.0</v>
      </c>
      <c r="AJ77" s="3">
        <v>0.0</v>
      </c>
      <c r="AK77" s="3">
        <v>0.0</v>
      </c>
      <c r="AL77" s="3">
        <v>0.0</v>
      </c>
      <c r="AM77" s="3">
        <v>0.0</v>
      </c>
      <c r="AN77" s="3">
        <v>0.0</v>
      </c>
      <c r="AO77" s="3">
        <v>0.0</v>
      </c>
      <c r="AP77" s="3">
        <v>0.0</v>
      </c>
      <c r="AQ77" s="3">
        <v>0.0</v>
      </c>
      <c r="AR77" s="3">
        <v>0.0</v>
      </c>
      <c r="AS77" s="3">
        <v>0.0</v>
      </c>
      <c r="AT77" s="3">
        <v>0.0</v>
      </c>
      <c r="AU77" s="3">
        <v>0.0</v>
      </c>
      <c r="AW77" s="3">
        <v>0.0</v>
      </c>
      <c r="AX77" s="3">
        <v>0.0</v>
      </c>
      <c r="AY77" s="3">
        <v>0.0</v>
      </c>
      <c r="AZ77" s="3">
        <v>0.0</v>
      </c>
      <c r="BA77" s="3">
        <v>0.0</v>
      </c>
      <c r="BB77" s="3">
        <v>0.0</v>
      </c>
      <c r="BC77" s="3">
        <v>0.0</v>
      </c>
      <c r="BD77" s="3">
        <v>0.0</v>
      </c>
      <c r="BE77" s="3">
        <v>0.0</v>
      </c>
      <c r="BF77" s="3">
        <v>0.0</v>
      </c>
      <c r="BG77" s="3">
        <v>0.0</v>
      </c>
      <c r="BH77" s="3">
        <v>0.0</v>
      </c>
      <c r="BI77" s="3">
        <v>0.0</v>
      </c>
      <c r="BJ77" s="3">
        <v>0.0</v>
      </c>
      <c r="BL77" s="3">
        <v>0.0</v>
      </c>
      <c r="BM77" s="3">
        <v>0.0</v>
      </c>
      <c r="BO77" s="3">
        <v>0.0</v>
      </c>
      <c r="BP77" s="3">
        <v>0.0</v>
      </c>
      <c r="BQ77" s="3">
        <v>0.0</v>
      </c>
      <c r="BS77" s="3">
        <v>0.0</v>
      </c>
      <c r="BX77" s="3">
        <v>0.0</v>
      </c>
      <c r="CA77" s="3">
        <v>0.0</v>
      </c>
      <c r="CC77" s="3">
        <v>0.0</v>
      </c>
      <c r="CK77" s="3">
        <v>0.0</v>
      </c>
      <c r="CL77" s="3">
        <v>0.0</v>
      </c>
      <c r="CN77" s="3">
        <v>0.0</v>
      </c>
      <c r="DI77" s="4">
        <f t="shared" si="1"/>
        <v>72</v>
      </c>
      <c r="DJ77" s="4">
        <f t="shared" si="2"/>
        <v>69</v>
      </c>
      <c r="DK77" s="4">
        <f t="shared" si="3"/>
        <v>3</v>
      </c>
    </row>
    <row r="78" ht="15.75" customHeight="1">
      <c r="A78" s="1" t="s">
        <v>190</v>
      </c>
      <c r="B78" s="3">
        <v>129.6515197753906</v>
      </c>
      <c r="C78" s="3">
        <v>0.2808052599430084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0.0</v>
      </c>
      <c r="Z78" s="3">
        <v>0.0</v>
      </c>
      <c r="AA78" s="3">
        <v>0.0</v>
      </c>
      <c r="AB78" s="3">
        <v>0.0</v>
      </c>
      <c r="AC78" s="3">
        <v>0.0</v>
      </c>
      <c r="AD78" s="3">
        <v>0.0</v>
      </c>
      <c r="AE78" s="3">
        <v>0.0</v>
      </c>
      <c r="AF78" s="3">
        <v>0.0</v>
      </c>
      <c r="AG78" s="3">
        <v>0.0</v>
      </c>
      <c r="AH78" s="3">
        <v>0.0</v>
      </c>
      <c r="AI78" s="3">
        <v>0.0</v>
      </c>
      <c r="AJ78" s="3">
        <v>0.0</v>
      </c>
      <c r="AK78" s="3">
        <v>0.0</v>
      </c>
      <c r="AL78" s="3">
        <v>0.0</v>
      </c>
      <c r="AM78" s="3">
        <v>0.0</v>
      </c>
      <c r="AN78" s="3">
        <v>0.0</v>
      </c>
      <c r="AO78" s="3">
        <v>0.0</v>
      </c>
      <c r="AP78" s="3">
        <v>0.0</v>
      </c>
      <c r="AQ78" s="3">
        <v>0.0</v>
      </c>
      <c r="AR78" s="3">
        <v>0.0</v>
      </c>
      <c r="AS78" s="3">
        <v>0.0</v>
      </c>
      <c r="AT78" s="3">
        <v>0.0</v>
      </c>
      <c r="AU78" s="3">
        <v>0.0</v>
      </c>
      <c r="AV78" s="3">
        <v>0.0</v>
      </c>
      <c r="AW78" s="3">
        <v>0.0</v>
      </c>
      <c r="AX78" s="3">
        <v>0.0</v>
      </c>
      <c r="AY78" s="3">
        <v>0.0</v>
      </c>
      <c r="AZ78" s="3">
        <v>0.0</v>
      </c>
      <c r="BA78" s="3">
        <v>0.0</v>
      </c>
      <c r="BB78" s="3">
        <v>0.0</v>
      </c>
      <c r="BC78" s="3">
        <v>0.0</v>
      </c>
      <c r="BD78" s="3">
        <v>0.0</v>
      </c>
      <c r="BE78" s="3">
        <v>0.0</v>
      </c>
      <c r="BF78" s="3">
        <v>0.0</v>
      </c>
      <c r="BG78" s="3">
        <v>0.0</v>
      </c>
      <c r="BH78" s="3">
        <v>0.0</v>
      </c>
      <c r="BI78" s="3">
        <v>0.0</v>
      </c>
      <c r="BJ78" s="3">
        <v>0.0</v>
      </c>
      <c r="BL78" s="3">
        <v>0.0</v>
      </c>
      <c r="BM78" s="3">
        <v>0.0</v>
      </c>
      <c r="BN78" s="3">
        <v>0.0</v>
      </c>
      <c r="BO78" s="3">
        <v>0.0</v>
      </c>
      <c r="BP78" s="3">
        <v>0.0</v>
      </c>
      <c r="BQ78" s="3">
        <v>0.0</v>
      </c>
      <c r="BS78" s="3">
        <v>0.0</v>
      </c>
      <c r="BX78" s="3">
        <v>0.0</v>
      </c>
      <c r="BY78" s="3">
        <v>0.0</v>
      </c>
      <c r="CA78" s="3">
        <v>0.0</v>
      </c>
      <c r="CC78" s="3">
        <v>0.0</v>
      </c>
      <c r="CL78" s="3">
        <v>0.0</v>
      </c>
      <c r="CN78" s="3">
        <v>0.0</v>
      </c>
      <c r="CR78" s="3">
        <v>0.0</v>
      </c>
      <c r="DI78" s="4">
        <f t="shared" si="1"/>
        <v>76</v>
      </c>
      <c r="DJ78" s="4">
        <f t="shared" si="2"/>
        <v>73</v>
      </c>
      <c r="DK78" s="4">
        <f t="shared" si="3"/>
        <v>3</v>
      </c>
    </row>
    <row r="79" ht="15.75" customHeight="1">
      <c r="A79" s="1" t="s">
        <v>191</v>
      </c>
      <c r="B79" s="3">
        <v>489.4219360351562</v>
      </c>
      <c r="C79" s="3">
        <v>166.4386596679688</v>
      </c>
      <c r="D79" s="3">
        <v>62.58732986450195</v>
      </c>
      <c r="E79" s="3">
        <v>44.07749557495117</v>
      </c>
      <c r="F79" s="3">
        <v>16.53733062744141</v>
      </c>
      <c r="G79" s="3">
        <v>27.1844539642334</v>
      </c>
      <c r="H79" s="3">
        <v>33.70225143432617</v>
      </c>
      <c r="I79" s="3">
        <v>80.97932434082031</v>
      </c>
      <c r="J79" s="3">
        <v>36.1558723449707</v>
      </c>
      <c r="K79" s="3">
        <v>16.76534843444824</v>
      </c>
      <c r="L79" s="3">
        <v>5.061892032623291</v>
      </c>
      <c r="M79" s="3">
        <v>28.59254455566406</v>
      </c>
      <c r="N79" s="3">
        <v>4.043375015258789</v>
      </c>
      <c r="O79" s="3">
        <v>23.49910354614258</v>
      </c>
      <c r="P79" s="3">
        <v>1.114728212356567</v>
      </c>
      <c r="Q79" s="3">
        <v>1.245832443237305</v>
      </c>
      <c r="R79" s="3">
        <v>0.6604017615318298</v>
      </c>
      <c r="S79" s="3">
        <v>3.830446481704712</v>
      </c>
      <c r="T79" s="3">
        <v>8.825032234191895</v>
      </c>
      <c r="U79" s="3">
        <v>6.735284328460693</v>
      </c>
      <c r="V79" s="3">
        <v>2.71059250831604</v>
      </c>
      <c r="X79" s="3">
        <v>0.0</v>
      </c>
      <c r="Y79" s="3">
        <v>3.165548086166382</v>
      </c>
      <c r="Z79" s="3">
        <v>5.712954044342041</v>
      </c>
      <c r="AB79" s="3">
        <v>0.4549563527107239</v>
      </c>
      <c r="AC79" s="3">
        <v>4.596189022064209</v>
      </c>
      <c r="AD79" s="3">
        <v>0.0</v>
      </c>
      <c r="AE79" s="3">
        <v>29.24933815002441</v>
      </c>
      <c r="AF79" s="3">
        <v>0.0</v>
      </c>
      <c r="AG79" s="3">
        <v>8.681779861450195</v>
      </c>
      <c r="AH79" s="3">
        <v>3.017617225646973</v>
      </c>
      <c r="AI79" s="3">
        <v>0.5111726522445679</v>
      </c>
      <c r="AJ79" s="3">
        <v>0.0</v>
      </c>
      <c r="AK79" s="3">
        <v>12.55920028686523</v>
      </c>
      <c r="AL79" s="3">
        <v>0.09277814626693726</v>
      </c>
      <c r="AN79" s="3">
        <v>5.600692749023438</v>
      </c>
      <c r="AO79" s="3">
        <v>0.0</v>
      </c>
      <c r="AP79" s="3">
        <v>0.3222968280315399</v>
      </c>
      <c r="AQ79" s="3">
        <v>0.09967774897813797</v>
      </c>
      <c r="AR79" s="3">
        <v>1.015290021896362</v>
      </c>
      <c r="AS79" s="3">
        <v>0.0</v>
      </c>
      <c r="AT79" s="3">
        <v>2.094675302505493</v>
      </c>
      <c r="AW79" s="3">
        <v>2.710054874420166</v>
      </c>
      <c r="AX79" s="3">
        <v>0.0</v>
      </c>
      <c r="AY79" s="3">
        <v>0.0</v>
      </c>
      <c r="AZ79" s="3">
        <v>0.3805772364139557</v>
      </c>
      <c r="BA79" s="3">
        <v>0.4577675759792328</v>
      </c>
      <c r="BB79" s="3">
        <v>0.0</v>
      </c>
      <c r="BC79" s="3">
        <v>0.01064468640834093</v>
      </c>
      <c r="BD79" s="3">
        <v>0.0</v>
      </c>
      <c r="BE79" s="3">
        <v>0.0</v>
      </c>
      <c r="BF79" s="3">
        <v>0.0</v>
      </c>
      <c r="BG79" s="3">
        <v>0.0</v>
      </c>
      <c r="BH79" s="3">
        <v>16.16782379150391</v>
      </c>
      <c r="BI79" s="3">
        <v>0.0</v>
      </c>
      <c r="BJ79" s="3">
        <v>4.211599349975586</v>
      </c>
      <c r="BL79" s="3">
        <v>0.0</v>
      </c>
      <c r="BM79" s="3">
        <v>0.0</v>
      </c>
      <c r="BN79" s="3">
        <v>0.0</v>
      </c>
      <c r="BO79" s="3">
        <v>0.0</v>
      </c>
      <c r="BP79" s="3">
        <v>5.164742946624756</v>
      </c>
      <c r="BQ79" s="3">
        <v>0.0</v>
      </c>
      <c r="BR79" s="3">
        <v>0.0</v>
      </c>
      <c r="BS79" s="3">
        <v>0.0</v>
      </c>
      <c r="BX79" s="3">
        <v>0.0</v>
      </c>
      <c r="CA79" s="3">
        <v>0.0</v>
      </c>
      <c r="CC79" s="3">
        <v>0.0</v>
      </c>
      <c r="CK79" s="3">
        <v>0.0</v>
      </c>
      <c r="CL79" s="3">
        <v>0.0</v>
      </c>
      <c r="CN79" s="3">
        <v>0.0</v>
      </c>
      <c r="DI79" s="4">
        <f t="shared" si="1"/>
        <v>71</v>
      </c>
      <c r="DJ79" s="4">
        <f t="shared" si="2"/>
        <v>27</v>
      </c>
      <c r="DK79" s="4">
        <f t="shared" si="3"/>
        <v>44</v>
      </c>
    </row>
    <row r="80" ht="15.75" customHeight="1">
      <c r="A80" s="1" t="s">
        <v>192</v>
      </c>
      <c r="B80" s="3">
        <v>126.5134506225586</v>
      </c>
      <c r="C80" s="3">
        <v>0.4890454709529877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0.00239831767976284</v>
      </c>
      <c r="S80" s="3">
        <v>0.0</v>
      </c>
      <c r="T80" s="3">
        <v>0.0</v>
      </c>
      <c r="U80" s="3">
        <v>0.0</v>
      </c>
      <c r="V80" s="3">
        <v>0.0</v>
      </c>
      <c r="X80" s="3">
        <v>0.0</v>
      </c>
      <c r="Y80" s="3">
        <v>0.0</v>
      </c>
      <c r="Z80" s="3">
        <v>0.0</v>
      </c>
      <c r="AA80" s="3">
        <v>0.0</v>
      </c>
      <c r="AB80" s="3">
        <v>0.0</v>
      </c>
      <c r="AC80" s="3">
        <v>0.0</v>
      </c>
      <c r="AD80" s="3">
        <v>0.0</v>
      </c>
      <c r="AE80" s="3">
        <v>0.0</v>
      </c>
      <c r="AF80" s="3">
        <v>0.0</v>
      </c>
      <c r="AG80" s="3">
        <v>0.0</v>
      </c>
      <c r="AI80" s="3">
        <v>0.0</v>
      </c>
      <c r="AK80" s="3">
        <v>0.0</v>
      </c>
      <c r="AM80" s="3">
        <v>0.0</v>
      </c>
      <c r="AO80" s="3">
        <v>0.0</v>
      </c>
      <c r="AP80" s="3">
        <v>0.0</v>
      </c>
      <c r="AQ80" s="3">
        <v>0.0</v>
      </c>
      <c r="AR80" s="3">
        <v>0.0</v>
      </c>
      <c r="AS80" s="3">
        <v>0.0</v>
      </c>
      <c r="AT80" s="3">
        <v>0.0</v>
      </c>
      <c r="AU80" s="3">
        <v>0.0</v>
      </c>
      <c r="AV80" s="3">
        <v>0.0</v>
      </c>
      <c r="AW80" s="3">
        <v>0.0</v>
      </c>
      <c r="AX80" s="3">
        <v>0.0</v>
      </c>
      <c r="AZ80" s="3">
        <v>0.0</v>
      </c>
      <c r="BA80" s="3">
        <v>0.0</v>
      </c>
      <c r="BB80" s="3">
        <v>0.0</v>
      </c>
      <c r="BC80" s="3">
        <v>0.0</v>
      </c>
      <c r="BE80" s="3">
        <v>0.0</v>
      </c>
      <c r="BH80" s="3">
        <v>0.0</v>
      </c>
      <c r="BI80" s="3">
        <v>0.0</v>
      </c>
      <c r="BJ80" s="3">
        <v>0.0</v>
      </c>
      <c r="BK80" s="3">
        <v>0.0</v>
      </c>
      <c r="BN80" s="3">
        <v>0.0</v>
      </c>
      <c r="BO80" s="3">
        <v>0.0</v>
      </c>
      <c r="BP80" s="3">
        <v>0.0</v>
      </c>
      <c r="BR80" s="3">
        <v>0.0</v>
      </c>
      <c r="BT80" s="3">
        <v>0.0</v>
      </c>
      <c r="BW80" s="3">
        <v>0.0</v>
      </c>
      <c r="BX80" s="3">
        <v>0.0</v>
      </c>
      <c r="CC80" s="3">
        <v>0.0</v>
      </c>
      <c r="CK80" s="3">
        <v>0.0</v>
      </c>
      <c r="CM80" s="3">
        <v>0.0</v>
      </c>
      <c r="DC80" s="3">
        <v>0.0</v>
      </c>
      <c r="DI80" s="4">
        <f t="shared" si="1"/>
        <v>65</v>
      </c>
      <c r="DJ80" s="4">
        <f t="shared" si="2"/>
        <v>61</v>
      </c>
      <c r="DK80" s="4">
        <f t="shared" si="3"/>
        <v>4</v>
      </c>
    </row>
    <row r="81" ht="15.75" customHeight="1">
      <c r="A81" s="1" t="s">
        <v>193</v>
      </c>
      <c r="B81" s="3">
        <v>289.6995544433594</v>
      </c>
      <c r="C81" s="3">
        <v>61.48397445678711</v>
      </c>
      <c r="D81" s="3">
        <v>19.4962043762207</v>
      </c>
      <c r="E81" s="3">
        <v>15.97989654541016</v>
      </c>
      <c r="F81" s="3">
        <v>10.79048442840576</v>
      </c>
      <c r="G81" s="3">
        <v>16.26659774780273</v>
      </c>
      <c r="H81" s="3">
        <v>49.34408187866211</v>
      </c>
      <c r="I81" s="3">
        <v>43.7335205078125</v>
      </c>
      <c r="J81" s="3">
        <v>8.282587051391602</v>
      </c>
      <c r="K81" s="3">
        <v>17.28939247131348</v>
      </c>
      <c r="L81" s="3">
        <v>6.659725189208984</v>
      </c>
      <c r="M81" s="3">
        <v>10.98153972625732</v>
      </c>
      <c r="N81" s="3">
        <v>7.553195953369141</v>
      </c>
      <c r="O81" s="3">
        <v>3.378741502761841</v>
      </c>
      <c r="P81" s="3">
        <v>0.0</v>
      </c>
      <c r="Q81" s="3">
        <v>0.7660074234008789</v>
      </c>
      <c r="R81" s="3">
        <v>2.615219831466675</v>
      </c>
      <c r="S81" s="3">
        <v>9.37961196899414</v>
      </c>
      <c r="T81" s="3">
        <v>0.3653921782970428</v>
      </c>
      <c r="U81" s="3">
        <v>0.8016153573989868</v>
      </c>
      <c r="V81" s="3">
        <v>0.0</v>
      </c>
      <c r="X81" s="3">
        <v>0.2477596998214722</v>
      </c>
      <c r="Y81" s="3">
        <v>3.352908134460449</v>
      </c>
      <c r="Z81" s="3">
        <v>0.0</v>
      </c>
      <c r="AA81" s="3">
        <v>0.008909254334867</v>
      </c>
      <c r="AB81" s="3">
        <v>0.6402128338813782</v>
      </c>
      <c r="AC81" s="3">
        <v>0.07959923893213272</v>
      </c>
      <c r="AD81" s="3">
        <v>2.147803783416748</v>
      </c>
      <c r="AE81" s="3">
        <v>0.1488296240568161</v>
      </c>
      <c r="AF81" s="3">
        <v>0.9737013578414917</v>
      </c>
      <c r="AG81" s="3">
        <v>0.06685329228639603</v>
      </c>
      <c r="AH81" s="3">
        <v>0.281529426574707</v>
      </c>
      <c r="AI81" s="3">
        <v>0.5382350087165833</v>
      </c>
      <c r="AK81" s="3">
        <v>0.3205462694168091</v>
      </c>
      <c r="AL81" s="3">
        <v>0.2254723161458969</v>
      </c>
      <c r="AO81" s="3">
        <v>1.811921119689941</v>
      </c>
      <c r="AP81" s="3">
        <v>0.04382120072841644</v>
      </c>
      <c r="AQ81" s="3">
        <v>0.0</v>
      </c>
      <c r="AS81" s="3">
        <v>2.553176641464233</v>
      </c>
      <c r="AT81" s="3">
        <v>1.045693397521973</v>
      </c>
      <c r="AU81" s="3">
        <v>2.129048109054565</v>
      </c>
      <c r="AV81" s="3">
        <v>1.379964590072632</v>
      </c>
      <c r="AW81" s="3">
        <v>0.0546962283551693</v>
      </c>
      <c r="AX81" s="3">
        <v>0.09835191071033478</v>
      </c>
      <c r="AZ81" s="3">
        <v>0.4516353607177734</v>
      </c>
      <c r="BA81" s="3">
        <v>0.88077712059021</v>
      </c>
      <c r="BB81" s="3">
        <v>0.01275588106364012</v>
      </c>
      <c r="BC81" s="3">
        <v>0.08292177319526672</v>
      </c>
      <c r="BE81" s="3">
        <v>0.06647419184446335</v>
      </c>
      <c r="BH81" s="3">
        <v>0.0</v>
      </c>
      <c r="BI81" s="3">
        <v>0.0</v>
      </c>
      <c r="BJ81" s="3">
        <v>0.9561247229576111</v>
      </c>
      <c r="BK81" s="3">
        <v>0.0</v>
      </c>
      <c r="BN81" s="3">
        <v>0.0</v>
      </c>
      <c r="BO81" s="3">
        <v>0.0</v>
      </c>
      <c r="BP81" s="3">
        <v>0.1585148274898529</v>
      </c>
      <c r="BQ81" s="3">
        <v>0.04939354956150055</v>
      </c>
      <c r="BR81" s="3">
        <v>0.0</v>
      </c>
      <c r="BT81" s="3">
        <v>0.0</v>
      </c>
      <c r="CC81" s="3">
        <v>0.0</v>
      </c>
      <c r="CK81" s="3">
        <v>0.0</v>
      </c>
      <c r="CM81" s="3">
        <v>0.01814784482121468</v>
      </c>
      <c r="DC81" s="3">
        <v>0.0</v>
      </c>
      <c r="DF81" s="3">
        <v>0.0</v>
      </c>
      <c r="DI81" s="4">
        <f t="shared" si="1"/>
        <v>65</v>
      </c>
      <c r="DJ81" s="4">
        <f t="shared" si="2"/>
        <v>15</v>
      </c>
      <c r="DK81" s="4">
        <f t="shared" si="3"/>
        <v>50</v>
      </c>
    </row>
    <row r="82" ht="15.75" customHeight="1">
      <c r="A82" s="1" t="s">
        <v>194</v>
      </c>
      <c r="B82" s="3">
        <v>131.4858703613281</v>
      </c>
      <c r="C82" s="3">
        <v>0.975048840045929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Q82" s="3">
        <v>0.0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>
        <v>0.0</v>
      </c>
      <c r="AD82" s="3">
        <v>0.0</v>
      </c>
      <c r="AE82" s="3">
        <v>0.0</v>
      </c>
      <c r="AF82" s="3">
        <v>0.0</v>
      </c>
      <c r="AG82" s="3">
        <v>0.0</v>
      </c>
      <c r="AI82" s="3">
        <v>0.0</v>
      </c>
      <c r="AK82" s="3">
        <v>0.0</v>
      </c>
      <c r="AP82" s="3">
        <v>0.0</v>
      </c>
      <c r="AQ82" s="3">
        <v>0.0</v>
      </c>
      <c r="AS82" s="3">
        <v>0.0</v>
      </c>
      <c r="AT82" s="3">
        <v>0.0</v>
      </c>
      <c r="AU82" s="3">
        <v>0.0</v>
      </c>
      <c r="AV82" s="3">
        <v>0.0</v>
      </c>
      <c r="AW82" s="3">
        <v>0.0</v>
      </c>
      <c r="AX82" s="3">
        <v>0.0</v>
      </c>
      <c r="AZ82" s="3">
        <v>0.0</v>
      </c>
      <c r="BA82" s="3">
        <v>0.0</v>
      </c>
      <c r="BC82" s="3">
        <v>0.0</v>
      </c>
      <c r="BH82" s="3">
        <v>0.0</v>
      </c>
      <c r="BI82" s="3">
        <v>0.0</v>
      </c>
      <c r="BJ82" s="3">
        <v>0.0</v>
      </c>
      <c r="BK82" s="3">
        <v>0.0</v>
      </c>
      <c r="BN82" s="3">
        <v>0.0</v>
      </c>
      <c r="BO82" s="3">
        <v>0.0</v>
      </c>
      <c r="BP82" s="3">
        <v>0.0</v>
      </c>
      <c r="BQ82" s="3">
        <v>0.0</v>
      </c>
      <c r="BR82" s="3">
        <v>0.0</v>
      </c>
      <c r="BT82" s="3">
        <v>0.0</v>
      </c>
      <c r="BW82" s="3">
        <v>0.0</v>
      </c>
      <c r="CC82" s="3">
        <v>0.0</v>
      </c>
      <c r="CK82" s="3">
        <v>0.0</v>
      </c>
      <c r="CM82" s="3">
        <v>0.0</v>
      </c>
      <c r="DI82" s="4">
        <f t="shared" si="1"/>
        <v>58</v>
      </c>
      <c r="DJ82" s="4">
        <f t="shared" si="2"/>
        <v>55</v>
      </c>
      <c r="DK82" s="4">
        <f t="shared" si="3"/>
        <v>3</v>
      </c>
    </row>
    <row r="83" ht="15.75" customHeight="1">
      <c r="A83" s="1" t="s">
        <v>195</v>
      </c>
      <c r="B83" s="3">
        <v>258.7664184570312</v>
      </c>
      <c r="C83" s="3">
        <v>20.24967002868652</v>
      </c>
      <c r="D83" s="3">
        <v>20.20059585571289</v>
      </c>
      <c r="E83" s="3">
        <v>11.06528949737549</v>
      </c>
      <c r="F83" s="3">
        <v>2.592927694320679</v>
      </c>
      <c r="G83" s="3">
        <v>16.42851448059082</v>
      </c>
      <c r="H83" s="3">
        <v>4.420810699462891</v>
      </c>
      <c r="I83" s="3">
        <v>13.0715217590332</v>
      </c>
      <c r="J83" s="3">
        <v>9.244524002075195</v>
      </c>
      <c r="K83" s="3">
        <v>2.371938943862915</v>
      </c>
      <c r="L83" s="3">
        <v>8.965725898742676</v>
      </c>
      <c r="M83" s="3">
        <v>7.19975757598877</v>
      </c>
      <c r="N83" s="3">
        <v>2.031637907028198</v>
      </c>
      <c r="O83" s="3">
        <v>5.600080013275146</v>
      </c>
      <c r="P83" s="3">
        <v>0.008404364809393883</v>
      </c>
      <c r="Q83" s="3">
        <v>0.1864958852529526</v>
      </c>
      <c r="R83" s="3">
        <v>1.103397250175476</v>
      </c>
      <c r="S83" s="3">
        <v>0.9863390922546387</v>
      </c>
      <c r="T83" s="3">
        <v>0.1489726006984711</v>
      </c>
      <c r="U83" s="3">
        <v>0.1272512525320053</v>
      </c>
      <c r="V83" s="3">
        <v>1.639429926872253</v>
      </c>
      <c r="X83" s="3">
        <v>0.1630224734544754</v>
      </c>
      <c r="Y83" s="3">
        <v>1.694164276123047</v>
      </c>
      <c r="Z83" s="3">
        <v>0.2693083882331848</v>
      </c>
      <c r="AA83" s="3">
        <v>2.501265048980713</v>
      </c>
      <c r="AB83" s="3">
        <v>0.0145448911935091</v>
      </c>
      <c r="AC83" s="3">
        <v>1.790512681007385</v>
      </c>
      <c r="AD83" s="3">
        <v>0.1328443735837936</v>
      </c>
      <c r="AE83" s="3">
        <v>4.845799446105957</v>
      </c>
      <c r="AF83" s="3">
        <v>2.213821172714233</v>
      </c>
      <c r="AG83" s="3">
        <v>0.0819099172949791</v>
      </c>
      <c r="AH83" s="3">
        <v>3.353470802307129</v>
      </c>
      <c r="AI83" s="3">
        <v>1.228440284729004</v>
      </c>
      <c r="AK83" s="3">
        <v>0.2558663189411163</v>
      </c>
      <c r="AM83" s="3">
        <v>0.3380227982997894</v>
      </c>
      <c r="AN83" s="3">
        <v>3.588597774505615</v>
      </c>
      <c r="AO83" s="3">
        <v>0.275172621011734</v>
      </c>
      <c r="AP83" s="3">
        <v>0.04210058227181435</v>
      </c>
      <c r="AQ83" s="3">
        <v>0.00407885666936636</v>
      </c>
      <c r="AR83" s="3">
        <v>0.1739685237407684</v>
      </c>
      <c r="AS83" s="3">
        <v>1.207962512969971</v>
      </c>
      <c r="AT83" s="3">
        <v>0.3238058090209961</v>
      </c>
      <c r="AU83" s="3">
        <v>0.224121481180191</v>
      </c>
      <c r="AV83" s="3">
        <v>0.6679479479789734</v>
      </c>
      <c r="AW83" s="3">
        <v>0.4234144985675812</v>
      </c>
      <c r="AX83" s="3">
        <v>0.6132347583770752</v>
      </c>
      <c r="AY83" s="3">
        <v>0.0</v>
      </c>
      <c r="AZ83" s="3">
        <v>0.0</v>
      </c>
      <c r="BA83" s="3">
        <v>0.1143585219979286</v>
      </c>
      <c r="BB83" s="3">
        <v>0.009163426235318184</v>
      </c>
      <c r="BC83" s="3">
        <v>0.04456863179802895</v>
      </c>
      <c r="BD83" s="3">
        <v>0.0</v>
      </c>
      <c r="BF83" s="3">
        <v>0.0</v>
      </c>
      <c r="BH83" s="3">
        <v>0.0</v>
      </c>
      <c r="BI83" s="3">
        <v>7.953693866729736</v>
      </c>
      <c r="BJ83" s="3">
        <v>0.45332270860672</v>
      </c>
      <c r="BK83" s="3">
        <v>0.0</v>
      </c>
      <c r="BN83" s="3">
        <v>0.4215265214443207</v>
      </c>
      <c r="BO83" s="3">
        <v>0.1277768611907959</v>
      </c>
      <c r="BP83" s="3">
        <v>0.2869667410850525</v>
      </c>
      <c r="BQ83" s="3">
        <v>0.0</v>
      </c>
      <c r="BW83" s="3">
        <v>0.1051625609397888</v>
      </c>
      <c r="CA83" s="3">
        <v>0.01129209063947201</v>
      </c>
      <c r="CC83" s="3">
        <v>0.02207217551767826</v>
      </c>
      <c r="CK83" s="3">
        <v>0.09608877450227737</v>
      </c>
      <c r="CL83" s="3">
        <v>0.01754378713667393</v>
      </c>
      <c r="CR83" s="3">
        <v>0.0</v>
      </c>
      <c r="DB83" s="3">
        <v>0.0</v>
      </c>
      <c r="DI83" s="4">
        <f t="shared" si="1"/>
        <v>69</v>
      </c>
      <c r="DJ83" s="4">
        <f t="shared" si="2"/>
        <v>9</v>
      </c>
      <c r="DK83" s="4">
        <f t="shared" si="3"/>
        <v>60</v>
      </c>
    </row>
    <row r="84" ht="15.75" customHeight="1">
      <c r="A84" s="1" t="s">
        <v>196</v>
      </c>
      <c r="B84" s="3">
        <v>302.4259948730469</v>
      </c>
      <c r="C84" s="3">
        <v>59.67848587036133</v>
      </c>
      <c r="D84" s="3">
        <v>50.8639030456543</v>
      </c>
      <c r="E84" s="3">
        <v>26.48149299621582</v>
      </c>
      <c r="F84" s="3">
        <v>20.08034133911133</v>
      </c>
      <c r="G84" s="3">
        <v>26.70412826538086</v>
      </c>
      <c r="H84" s="3">
        <v>11.98097801208496</v>
      </c>
      <c r="I84" s="3">
        <v>25.87608337402344</v>
      </c>
      <c r="J84" s="3">
        <v>3.638928890228271</v>
      </c>
      <c r="K84" s="3">
        <v>0.4618773460388184</v>
      </c>
      <c r="L84" s="3">
        <v>3.541512489318848</v>
      </c>
      <c r="M84" s="3">
        <v>10.63437080383301</v>
      </c>
      <c r="N84" s="3">
        <v>0.8500635623931885</v>
      </c>
      <c r="O84" s="3">
        <v>6.033952713012695</v>
      </c>
      <c r="P84" s="3">
        <v>0.07371748238801956</v>
      </c>
      <c r="Q84" s="3">
        <v>0.7683363556861877</v>
      </c>
      <c r="R84" s="3">
        <v>0.6252049207687378</v>
      </c>
      <c r="S84" s="3">
        <v>0.6913475394248962</v>
      </c>
      <c r="T84" s="3">
        <v>2.606942176818848</v>
      </c>
      <c r="U84" s="3">
        <v>8.32624340057373</v>
      </c>
      <c r="V84" s="3">
        <v>0.4202844798564911</v>
      </c>
      <c r="W84" s="3">
        <v>0.0</v>
      </c>
      <c r="X84" s="3">
        <v>0.004365419037640095</v>
      </c>
      <c r="Y84" s="3">
        <v>0.9451020359992981</v>
      </c>
      <c r="Z84" s="3">
        <v>1.779854655265808</v>
      </c>
      <c r="AA84" s="3">
        <v>0.0</v>
      </c>
      <c r="AB84" s="3">
        <v>0.2434070557355881</v>
      </c>
      <c r="AC84" s="3">
        <v>0.1172063201665878</v>
      </c>
      <c r="AD84" s="3">
        <v>1.329948544502258</v>
      </c>
      <c r="AE84" s="3">
        <v>1.723547697067261</v>
      </c>
      <c r="AF84" s="3">
        <v>0.1368148624897003</v>
      </c>
      <c r="AG84" s="3">
        <v>0.3163596391677856</v>
      </c>
      <c r="AH84" s="3">
        <v>0.2951296269893646</v>
      </c>
      <c r="AI84" s="3">
        <v>5.469003677368164</v>
      </c>
      <c r="AJ84" s="3">
        <v>1.146306276321411</v>
      </c>
      <c r="AK84" s="3">
        <v>0.3556796908378601</v>
      </c>
      <c r="AM84" s="3">
        <v>0.3850576281547546</v>
      </c>
      <c r="AN84" s="3">
        <v>0.4569562077522278</v>
      </c>
      <c r="AP84" s="3">
        <v>0.5032662153244019</v>
      </c>
      <c r="AQ84" s="3">
        <v>0.03776135668158531</v>
      </c>
      <c r="AR84" s="3">
        <v>0.1729855537414551</v>
      </c>
      <c r="AS84" s="3">
        <v>1.086273670196533</v>
      </c>
      <c r="AT84" s="3">
        <v>0.1923660337924957</v>
      </c>
      <c r="AU84" s="3">
        <v>1.144577026367188</v>
      </c>
      <c r="AV84" s="3">
        <v>0.0</v>
      </c>
      <c r="AW84" s="3">
        <v>0.0</v>
      </c>
      <c r="AX84" s="3">
        <v>0.7191164493560791</v>
      </c>
      <c r="AY84" s="3">
        <v>0.06774508953094482</v>
      </c>
      <c r="AZ84" s="3">
        <v>2.173141479492188</v>
      </c>
      <c r="BA84" s="3">
        <v>1.415797472000122</v>
      </c>
      <c r="BB84" s="3">
        <v>0.0</v>
      </c>
      <c r="BC84" s="3">
        <v>0.3098277747631073</v>
      </c>
      <c r="BD84" s="3">
        <v>0.1751072704792023</v>
      </c>
      <c r="BE84" s="3">
        <v>0.3999063372612</v>
      </c>
      <c r="BF84" s="3">
        <v>0.0</v>
      </c>
      <c r="BG84" s="3">
        <v>0.0</v>
      </c>
      <c r="BH84" s="3">
        <v>0.0</v>
      </c>
      <c r="BI84" s="3">
        <v>2.584283351898193</v>
      </c>
      <c r="BJ84" s="3">
        <v>1.123650908470154</v>
      </c>
      <c r="BK84" s="3">
        <v>0.0</v>
      </c>
      <c r="BL84" s="3">
        <v>0.08544003963470459</v>
      </c>
      <c r="BM84" s="3">
        <v>0.0</v>
      </c>
      <c r="BN84" s="3">
        <v>0.0</v>
      </c>
      <c r="BO84" s="3">
        <v>0.0</v>
      </c>
      <c r="BP84" s="3">
        <v>0.0</v>
      </c>
      <c r="BQ84" s="3">
        <v>0.0</v>
      </c>
      <c r="BR84" s="3">
        <v>0.0</v>
      </c>
      <c r="BT84" s="3">
        <v>0.0</v>
      </c>
      <c r="BW84" s="3">
        <v>0.5199472904205322</v>
      </c>
      <c r="BX84" s="3">
        <v>0.1550688594579697</v>
      </c>
      <c r="CC84" s="3">
        <v>0.1153071671724319</v>
      </c>
      <c r="CK84" s="3">
        <v>0.09193681180477142</v>
      </c>
      <c r="CL84" s="3">
        <v>0.0</v>
      </c>
      <c r="CM84" s="3">
        <v>0.962166428565979</v>
      </c>
      <c r="CR84" s="3">
        <v>0.5605800747871399</v>
      </c>
      <c r="DI84" s="4">
        <f t="shared" si="1"/>
        <v>76</v>
      </c>
      <c r="DJ84" s="4">
        <f t="shared" si="2"/>
        <v>17</v>
      </c>
      <c r="DK84" s="4">
        <f t="shared" si="3"/>
        <v>59</v>
      </c>
    </row>
    <row r="85" ht="15.75" customHeight="1">
      <c r="A85" s="1" t="s">
        <v>197</v>
      </c>
      <c r="B85" s="3">
        <v>133.5843200683594</v>
      </c>
      <c r="C85" s="3">
        <v>0.2170053720474243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0.0</v>
      </c>
      <c r="Y85" s="3">
        <v>0.0</v>
      </c>
      <c r="Z85" s="3">
        <v>0.0</v>
      </c>
      <c r="AA85" s="3">
        <v>0.0</v>
      </c>
      <c r="AB85" s="3">
        <v>0.0</v>
      </c>
      <c r="AC85" s="3">
        <v>0.0</v>
      </c>
      <c r="AD85" s="3">
        <v>0.0</v>
      </c>
      <c r="AE85" s="3">
        <v>0.0</v>
      </c>
      <c r="AF85" s="3">
        <v>0.0</v>
      </c>
      <c r="AG85" s="3">
        <v>0.0</v>
      </c>
      <c r="AH85" s="3">
        <v>0.0</v>
      </c>
      <c r="AI85" s="3">
        <v>0.0</v>
      </c>
      <c r="AJ85" s="3">
        <v>0.0</v>
      </c>
      <c r="AK85" s="3">
        <v>0.0</v>
      </c>
      <c r="AM85" s="3">
        <v>0.0</v>
      </c>
      <c r="AN85" s="3">
        <v>0.0</v>
      </c>
      <c r="AO85" s="3">
        <v>0.0</v>
      </c>
      <c r="AP85" s="3">
        <v>0.0</v>
      </c>
      <c r="AQ85" s="3">
        <v>0.0</v>
      </c>
      <c r="AR85" s="3">
        <v>0.0</v>
      </c>
      <c r="AS85" s="3">
        <v>0.0</v>
      </c>
      <c r="AT85" s="3">
        <v>0.0</v>
      </c>
      <c r="AU85" s="3">
        <v>0.0</v>
      </c>
      <c r="AV85" s="3">
        <v>0.0</v>
      </c>
      <c r="AW85" s="3">
        <v>0.0</v>
      </c>
      <c r="AX85" s="3">
        <v>0.0</v>
      </c>
      <c r="AY85" s="3">
        <v>0.0</v>
      </c>
      <c r="AZ85" s="3">
        <v>0.0</v>
      </c>
      <c r="BA85" s="3">
        <v>0.0</v>
      </c>
      <c r="BB85" s="3">
        <v>0.0</v>
      </c>
      <c r="BC85" s="3">
        <v>0.0</v>
      </c>
      <c r="BD85" s="3">
        <v>0.0</v>
      </c>
      <c r="BE85" s="3">
        <v>0.0</v>
      </c>
      <c r="BF85" s="3">
        <v>0.0</v>
      </c>
      <c r="BG85" s="3">
        <v>0.0</v>
      </c>
      <c r="BH85" s="3">
        <v>0.0</v>
      </c>
      <c r="BI85" s="3">
        <v>0.0</v>
      </c>
      <c r="BJ85" s="3">
        <v>0.0</v>
      </c>
      <c r="BK85" s="3">
        <v>0.0</v>
      </c>
      <c r="BL85" s="3">
        <v>0.0</v>
      </c>
      <c r="BM85" s="3">
        <v>0.0</v>
      </c>
      <c r="BN85" s="3">
        <v>0.0</v>
      </c>
      <c r="BO85" s="3">
        <v>0.0</v>
      </c>
      <c r="BP85" s="3">
        <v>0.0</v>
      </c>
      <c r="BQ85" s="3">
        <v>0.0</v>
      </c>
      <c r="BS85" s="3">
        <v>0.0</v>
      </c>
      <c r="BW85" s="3">
        <v>0.0</v>
      </c>
      <c r="BX85" s="3">
        <v>0.0</v>
      </c>
      <c r="CA85" s="3">
        <v>0.0</v>
      </c>
      <c r="CC85" s="3">
        <v>0.0</v>
      </c>
      <c r="CK85" s="3">
        <v>0.0</v>
      </c>
      <c r="CL85" s="3">
        <v>0.0</v>
      </c>
      <c r="CR85" s="3">
        <v>0.0</v>
      </c>
      <c r="DB85" s="3">
        <v>0.0</v>
      </c>
      <c r="DI85" s="4">
        <f t="shared" si="1"/>
        <v>77</v>
      </c>
      <c r="DJ85" s="4">
        <f t="shared" si="2"/>
        <v>74</v>
      </c>
      <c r="DK85" s="4">
        <f t="shared" si="3"/>
        <v>3</v>
      </c>
    </row>
    <row r="86" ht="15.75" customHeight="1">
      <c r="A86" s="1" t="s">
        <v>198</v>
      </c>
      <c r="B86" s="3">
        <v>125.2524032592773</v>
      </c>
      <c r="C86" s="3">
        <v>0.4681883752346039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0.0</v>
      </c>
      <c r="AA86" s="3">
        <v>0.0</v>
      </c>
      <c r="AB86" s="3">
        <v>0.0</v>
      </c>
      <c r="AC86" s="3">
        <v>0.0</v>
      </c>
      <c r="AD86" s="3">
        <v>0.0</v>
      </c>
      <c r="AE86" s="3">
        <v>0.0</v>
      </c>
      <c r="AF86" s="3">
        <v>0.0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  <c r="AL86" s="3">
        <v>0.0</v>
      </c>
      <c r="AN86" s="3">
        <v>0.0</v>
      </c>
      <c r="AO86" s="3">
        <v>0.0</v>
      </c>
      <c r="AP86" s="3">
        <v>0.0</v>
      </c>
      <c r="AQ86" s="3">
        <v>0.0</v>
      </c>
      <c r="AR86" s="3">
        <v>0.0</v>
      </c>
      <c r="AS86" s="3">
        <v>0.0</v>
      </c>
      <c r="AT86" s="3">
        <v>0.0</v>
      </c>
      <c r="AU86" s="3">
        <v>0.0</v>
      </c>
      <c r="AV86" s="3">
        <v>0.0</v>
      </c>
      <c r="AW86" s="3">
        <v>0.0</v>
      </c>
      <c r="AX86" s="3">
        <v>0.0</v>
      </c>
      <c r="AY86" s="3">
        <v>0.0</v>
      </c>
      <c r="AZ86" s="3">
        <v>0.0</v>
      </c>
      <c r="BA86" s="3">
        <v>0.0</v>
      </c>
      <c r="BB86" s="3">
        <v>0.0</v>
      </c>
      <c r="BC86" s="3">
        <v>0.0</v>
      </c>
      <c r="BD86" s="3">
        <v>0.0</v>
      </c>
      <c r="BE86" s="3">
        <v>0.0</v>
      </c>
      <c r="BF86" s="3">
        <v>0.0</v>
      </c>
      <c r="BG86" s="3">
        <v>0.0</v>
      </c>
      <c r="BH86" s="3">
        <v>0.0</v>
      </c>
      <c r="BI86" s="3">
        <v>0.0</v>
      </c>
      <c r="BJ86" s="3">
        <v>0.0</v>
      </c>
      <c r="BK86" s="3">
        <v>0.0</v>
      </c>
      <c r="BL86" s="3">
        <v>0.0</v>
      </c>
      <c r="BM86" s="3">
        <v>0.0</v>
      </c>
      <c r="BN86" s="3">
        <v>0.0</v>
      </c>
      <c r="BO86" s="3">
        <v>0.0</v>
      </c>
      <c r="BP86" s="3">
        <v>0.0</v>
      </c>
      <c r="BQ86" s="3">
        <v>0.0</v>
      </c>
      <c r="BR86" s="3">
        <v>0.0</v>
      </c>
      <c r="BT86" s="3">
        <v>0.0</v>
      </c>
      <c r="BX86" s="3">
        <v>0.0</v>
      </c>
      <c r="CC86" s="3">
        <v>0.0</v>
      </c>
      <c r="CK86" s="3">
        <v>0.0</v>
      </c>
      <c r="CL86" s="3">
        <v>0.0</v>
      </c>
      <c r="CM86" s="3">
        <v>0.0</v>
      </c>
      <c r="CV86" s="3">
        <v>0.0</v>
      </c>
      <c r="DE86" s="3">
        <v>0.0</v>
      </c>
      <c r="DI86" s="4">
        <f t="shared" si="1"/>
        <v>77</v>
      </c>
      <c r="DJ86" s="4">
        <f t="shared" si="2"/>
        <v>74</v>
      </c>
      <c r="DK86" s="4">
        <f t="shared" si="3"/>
        <v>3</v>
      </c>
    </row>
    <row r="87" ht="15.75" customHeight="1">
      <c r="A87" s="1" t="s">
        <v>199</v>
      </c>
      <c r="B87" s="3">
        <v>116.2791213989258</v>
      </c>
      <c r="C87" s="3">
        <v>0.1232621371746063</v>
      </c>
      <c r="D87" s="3">
        <v>30.04863166809082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0.0</v>
      </c>
      <c r="Y87" s="3">
        <v>0.0</v>
      </c>
      <c r="Z87" s="3">
        <v>0.0</v>
      </c>
      <c r="AA87" s="3">
        <v>0.0</v>
      </c>
      <c r="AB87" s="3">
        <v>0.0</v>
      </c>
      <c r="AC87" s="3">
        <v>0.0</v>
      </c>
      <c r="AD87" s="3">
        <v>0.0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0.0</v>
      </c>
      <c r="AM87" s="3">
        <v>0.0</v>
      </c>
      <c r="AN87" s="3">
        <v>0.0</v>
      </c>
      <c r="AP87" s="3">
        <v>0.0</v>
      </c>
      <c r="AQ87" s="3">
        <v>0.0</v>
      </c>
      <c r="AR87" s="3">
        <v>0.0</v>
      </c>
      <c r="AS87" s="3">
        <v>0.0</v>
      </c>
      <c r="AT87" s="3">
        <v>0.0</v>
      </c>
      <c r="AU87" s="3">
        <v>0.0</v>
      </c>
      <c r="AV87" s="3">
        <v>0.0</v>
      </c>
      <c r="AW87" s="3">
        <v>0.0</v>
      </c>
      <c r="AX87" s="3">
        <v>0.0</v>
      </c>
      <c r="AY87" s="3">
        <v>0.0</v>
      </c>
      <c r="AZ87" s="3">
        <v>0.0</v>
      </c>
      <c r="BA87" s="3">
        <v>0.0</v>
      </c>
      <c r="BB87" s="3">
        <v>0.0</v>
      </c>
      <c r="BC87" s="3">
        <v>0.0</v>
      </c>
      <c r="BD87" s="3">
        <v>0.0</v>
      </c>
      <c r="BE87" s="3">
        <v>0.0</v>
      </c>
      <c r="BF87" s="3">
        <v>0.0</v>
      </c>
      <c r="BG87" s="3">
        <v>0.0</v>
      </c>
      <c r="BH87" s="3">
        <v>0.0</v>
      </c>
      <c r="BI87" s="3">
        <v>0.0</v>
      </c>
      <c r="BJ87" s="3">
        <v>0.0</v>
      </c>
      <c r="BK87" s="3">
        <v>0.0</v>
      </c>
      <c r="BL87" s="3">
        <v>0.0</v>
      </c>
      <c r="BM87" s="3">
        <v>0.0</v>
      </c>
      <c r="BN87" s="3">
        <v>0.0</v>
      </c>
      <c r="BO87" s="3">
        <v>0.0</v>
      </c>
      <c r="BP87" s="3">
        <v>0.0</v>
      </c>
      <c r="BQ87" s="3">
        <v>0.0</v>
      </c>
      <c r="BR87" s="3">
        <v>0.0</v>
      </c>
      <c r="BT87" s="3">
        <v>0.0</v>
      </c>
      <c r="BX87" s="3">
        <v>0.0</v>
      </c>
      <c r="CC87" s="3">
        <v>0.0</v>
      </c>
      <c r="CK87" s="3">
        <v>0.0</v>
      </c>
      <c r="CL87" s="3">
        <v>0.0</v>
      </c>
      <c r="CM87" s="3">
        <v>0.0</v>
      </c>
      <c r="DC87" s="3">
        <v>0.0</v>
      </c>
      <c r="DI87" s="4">
        <f t="shared" si="1"/>
        <v>76</v>
      </c>
      <c r="DJ87" s="4">
        <f t="shared" si="2"/>
        <v>72</v>
      </c>
      <c r="DK87" s="4">
        <f t="shared" si="3"/>
        <v>4</v>
      </c>
    </row>
    <row r="88" ht="15.75" customHeight="1">
      <c r="A88" s="1" t="s">
        <v>200</v>
      </c>
      <c r="B88" s="3">
        <v>100.6522979736328</v>
      </c>
      <c r="C88" s="3">
        <v>1.116514086723328</v>
      </c>
      <c r="D88" s="3">
        <v>22.30439376831055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0.03165115416049957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>
        <v>0.0</v>
      </c>
      <c r="AD88" s="3">
        <v>0.0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0.0</v>
      </c>
      <c r="AK88" s="3">
        <v>0.0</v>
      </c>
      <c r="AM88" s="3">
        <v>0.0</v>
      </c>
      <c r="AO88" s="3">
        <v>0.0</v>
      </c>
      <c r="AP88" s="3">
        <v>0.0</v>
      </c>
      <c r="AQ88" s="3">
        <v>0.0</v>
      </c>
      <c r="AR88" s="3">
        <v>0.0</v>
      </c>
      <c r="AS88" s="3">
        <v>0.0</v>
      </c>
      <c r="AT88" s="3">
        <v>0.0</v>
      </c>
      <c r="AU88" s="3">
        <v>0.0</v>
      </c>
      <c r="AV88" s="3">
        <v>0.0</v>
      </c>
      <c r="AW88" s="3">
        <v>0.0</v>
      </c>
      <c r="AX88" s="3">
        <v>0.0</v>
      </c>
      <c r="AY88" s="3">
        <v>0.0</v>
      </c>
      <c r="AZ88" s="3">
        <v>0.0</v>
      </c>
      <c r="BA88" s="3">
        <v>0.0</v>
      </c>
      <c r="BB88" s="3">
        <v>0.0</v>
      </c>
      <c r="BC88" s="3">
        <v>0.0</v>
      </c>
      <c r="BE88" s="3">
        <v>0.0</v>
      </c>
      <c r="BF88" s="3">
        <v>0.0</v>
      </c>
      <c r="BH88" s="3">
        <v>0.0</v>
      </c>
      <c r="BI88" s="3">
        <v>0.0</v>
      </c>
      <c r="BJ88" s="3">
        <v>0.0</v>
      </c>
      <c r="BK88" s="3">
        <v>0.0</v>
      </c>
      <c r="BN88" s="3">
        <v>0.0</v>
      </c>
      <c r="BO88" s="3">
        <v>0.0</v>
      </c>
      <c r="BP88" s="3">
        <v>0.0</v>
      </c>
      <c r="BQ88" s="3">
        <v>0.0</v>
      </c>
      <c r="BR88" s="3">
        <v>0.0</v>
      </c>
      <c r="BS88" s="3">
        <v>0.0</v>
      </c>
      <c r="BU88" s="3">
        <v>0.0</v>
      </c>
      <c r="BW88" s="3">
        <v>0.0</v>
      </c>
      <c r="BX88" s="3">
        <v>0.0</v>
      </c>
      <c r="BY88" s="3">
        <v>0.0</v>
      </c>
      <c r="CA88" s="3">
        <v>0.0</v>
      </c>
      <c r="CC88" s="3">
        <v>0.0</v>
      </c>
      <c r="CG88" s="3">
        <v>0.0</v>
      </c>
      <c r="CH88" s="3">
        <v>0.0</v>
      </c>
      <c r="CK88" s="3">
        <v>0.0</v>
      </c>
      <c r="CL88" s="3">
        <v>0.0</v>
      </c>
      <c r="CM88" s="3">
        <v>0.0</v>
      </c>
      <c r="CR88" s="3">
        <v>0.0</v>
      </c>
      <c r="CX88" s="3">
        <v>0.0</v>
      </c>
      <c r="DC88" s="3">
        <v>0.0</v>
      </c>
      <c r="DH88" s="3">
        <v>0.0</v>
      </c>
      <c r="DI88" s="4">
        <f t="shared" si="1"/>
        <v>80</v>
      </c>
      <c r="DJ88" s="4">
        <f t="shared" si="2"/>
        <v>75</v>
      </c>
      <c r="DK88" s="4">
        <f t="shared" si="3"/>
        <v>5</v>
      </c>
    </row>
    <row r="89" ht="15.75" customHeight="1">
      <c r="A89" s="1" t="s">
        <v>201</v>
      </c>
      <c r="B89" s="3">
        <v>109.6843795776367</v>
      </c>
      <c r="C89" s="3">
        <v>1.447373867034912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0.4916135668754578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  <c r="T89" s="3">
        <v>0.0</v>
      </c>
      <c r="U89" s="3">
        <v>0.0</v>
      </c>
      <c r="V89" s="3">
        <v>0.0</v>
      </c>
      <c r="W89" s="3">
        <v>0.0</v>
      </c>
      <c r="X89" s="3">
        <v>0.0</v>
      </c>
      <c r="Y89" s="3">
        <v>0.0</v>
      </c>
      <c r="Z89" s="3">
        <v>0.0</v>
      </c>
      <c r="AA89" s="3">
        <v>0.0</v>
      </c>
      <c r="AC89" s="3">
        <v>0.0</v>
      </c>
      <c r="AD89" s="3">
        <v>0.0</v>
      </c>
      <c r="AE89" s="3">
        <v>0.0</v>
      </c>
      <c r="AF89" s="3">
        <v>0.0</v>
      </c>
      <c r="AG89" s="3">
        <v>0.0</v>
      </c>
      <c r="AH89" s="3">
        <v>0.0</v>
      </c>
      <c r="AI89" s="3">
        <v>0.0</v>
      </c>
      <c r="AK89" s="3">
        <v>0.0</v>
      </c>
      <c r="AM89" s="3">
        <v>0.0</v>
      </c>
      <c r="AP89" s="3">
        <v>0.0</v>
      </c>
      <c r="AQ89" s="3">
        <v>0.0</v>
      </c>
      <c r="AR89" s="3">
        <v>0.0</v>
      </c>
      <c r="AS89" s="3">
        <v>0.0</v>
      </c>
      <c r="AT89" s="3">
        <v>0.0</v>
      </c>
      <c r="AU89" s="3">
        <v>0.0</v>
      </c>
      <c r="AV89" s="3">
        <v>0.0</v>
      </c>
      <c r="AW89" s="3">
        <v>0.0</v>
      </c>
      <c r="AX89" s="3">
        <v>0.0</v>
      </c>
      <c r="AZ89" s="3">
        <v>0.0</v>
      </c>
      <c r="BA89" s="3">
        <v>0.0</v>
      </c>
      <c r="BB89" s="3">
        <v>0.0</v>
      </c>
      <c r="BC89" s="3">
        <v>0.0</v>
      </c>
      <c r="BE89" s="3">
        <v>0.0</v>
      </c>
      <c r="BH89" s="3">
        <v>0.0</v>
      </c>
      <c r="BI89" s="3">
        <v>0.0</v>
      </c>
      <c r="BJ89" s="3">
        <v>0.0</v>
      </c>
      <c r="BO89" s="3">
        <v>0.0</v>
      </c>
      <c r="BP89" s="3">
        <v>0.0</v>
      </c>
      <c r="BQ89" s="3">
        <v>0.0</v>
      </c>
      <c r="BR89" s="3">
        <v>0.0</v>
      </c>
      <c r="BS89" s="3">
        <v>0.0</v>
      </c>
      <c r="BW89" s="3">
        <v>0.0</v>
      </c>
      <c r="BY89" s="3">
        <v>0.0</v>
      </c>
      <c r="CC89" s="3">
        <v>0.0</v>
      </c>
      <c r="CG89" s="3">
        <v>0.0</v>
      </c>
      <c r="CK89" s="3">
        <v>0.0</v>
      </c>
      <c r="CL89" s="3">
        <v>0.0</v>
      </c>
      <c r="CM89" s="3">
        <v>0.0</v>
      </c>
      <c r="CR89" s="3">
        <v>0.0</v>
      </c>
      <c r="CX89" s="3">
        <v>0.0</v>
      </c>
      <c r="DC89" s="3">
        <v>0.0</v>
      </c>
      <c r="DI89" s="4">
        <f t="shared" si="1"/>
        <v>68</v>
      </c>
      <c r="DJ89" s="4">
        <f t="shared" si="2"/>
        <v>64</v>
      </c>
      <c r="DK89" s="4">
        <f t="shared" si="3"/>
        <v>4</v>
      </c>
    </row>
    <row r="90" ht="15.75" customHeight="1">
      <c r="A90" s="1" t="s">
        <v>202</v>
      </c>
      <c r="B90" s="3">
        <v>98.82907104492188</v>
      </c>
      <c r="C90" s="3">
        <v>0.05132506787776947</v>
      </c>
      <c r="D90" s="3">
        <v>13.64342975616455</v>
      </c>
      <c r="E90" s="3">
        <v>0.0</v>
      </c>
      <c r="F90" s="3">
        <v>0.0</v>
      </c>
      <c r="G90" s="3">
        <v>0.04120597615838051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3">
        <v>0.0</v>
      </c>
      <c r="O90" s="3">
        <v>0.0</v>
      </c>
      <c r="P90" s="3">
        <v>0.0</v>
      </c>
      <c r="Q90" s="3">
        <v>0.0</v>
      </c>
      <c r="R90" s="3">
        <v>0.0</v>
      </c>
      <c r="S90" s="3">
        <v>0.0</v>
      </c>
      <c r="T90" s="3">
        <v>0.0</v>
      </c>
      <c r="U90" s="3">
        <v>0.0</v>
      </c>
      <c r="V90" s="3">
        <v>0.0</v>
      </c>
      <c r="W90" s="3">
        <v>0.0</v>
      </c>
      <c r="Y90" s="3">
        <v>0.0</v>
      </c>
      <c r="Z90" s="3">
        <v>0.0</v>
      </c>
      <c r="AA90" s="3">
        <v>0.0</v>
      </c>
      <c r="AB90" s="3">
        <v>0.0</v>
      </c>
      <c r="AC90" s="3">
        <v>0.0</v>
      </c>
      <c r="AD90" s="3">
        <v>0.0</v>
      </c>
      <c r="AE90" s="3">
        <v>0.0</v>
      </c>
      <c r="AF90" s="3">
        <v>0.0</v>
      </c>
      <c r="AG90" s="3">
        <v>0.0</v>
      </c>
      <c r="AH90" s="3">
        <v>0.0</v>
      </c>
      <c r="AI90" s="3">
        <v>0.0</v>
      </c>
      <c r="AJ90" s="3">
        <v>0.0</v>
      </c>
      <c r="AK90" s="3">
        <v>0.0</v>
      </c>
      <c r="AL90" s="3">
        <v>0.0</v>
      </c>
      <c r="AM90" s="3">
        <v>0.0</v>
      </c>
      <c r="AO90" s="3">
        <v>0.0</v>
      </c>
      <c r="AP90" s="3">
        <v>0.0</v>
      </c>
      <c r="AQ90" s="3">
        <v>0.0</v>
      </c>
      <c r="AR90" s="3">
        <v>0.0</v>
      </c>
      <c r="AS90" s="3">
        <v>0.0</v>
      </c>
      <c r="AT90" s="3">
        <v>0.0</v>
      </c>
      <c r="AU90" s="3">
        <v>0.0</v>
      </c>
      <c r="AV90" s="3">
        <v>0.0</v>
      </c>
      <c r="AW90" s="3">
        <v>0.0</v>
      </c>
      <c r="AX90" s="3">
        <v>0.0</v>
      </c>
      <c r="AZ90" s="3">
        <v>0.0</v>
      </c>
      <c r="BA90" s="3">
        <v>0.0</v>
      </c>
      <c r="BB90" s="3">
        <v>0.0</v>
      </c>
      <c r="BC90" s="3">
        <v>0.0</v>
      </c>
      <c r="BE90" s="3">
        <v>0.0</v>
      </c>
      <c r="BF90" s="3">
        <v>0.0</v>
      </c>
      <c r="BG90" s="3">
        <v>0.0</v>
      </c>
      <c r="BH90" s="3">
        <v>0.0</v>
      </c>
      <c r="BI90" s="3">
        <v>0.0</v>
      </c>
      <c r="BJ90" s="3">
        <v>0.0</v>
      </c>
      <c r="BK90" s="3">
        <v>0.0</v>
      </c>
      <c r="BL90" s="3">
        <v>0.0</v>
      </c>
      <c r="BM90" s="3">
        <v>0.0</v>
      </c>
      <c r="BN90" s="3">
        <v>0.0</v>
      </c>
      <c r="BO90" s="3">
        <v>0.0</v>
      </c>
      <c r="BP90" s="3">
        <v>0.0</v>
      </c>
      <c r="BQ90" s="3">
        <v>0.0</v>
      </c>
      <c r="BR90" s="3">
        <v>0.0</v>
      </c>
      <c r="BS90" s="3">
        <v>0.0</v>
      </c>
      <c r="BT90" s="3">
        <v>0.0</v>
      </c>
      <c r="BX90" s="3">
        <v>0.0</v>
      </c>
      <c r="CC90" s="3">
        <v>0.0</v>
      </c>
      <c r="CI90" s="3">
        <v>0.0</v>
      </c>
      <c r="CK90" s="3">
        <v>0.0</v>
      </c>
      <c r="CL90" s="3">
        <v>0.0</v>
      </c>
      <c r="CM90" s="3">
        <v>0.0</v>
      </c>
      <c r="CU90" s="3">
        <v>0.0</v>
      </c>
      <c r="DI90" s="4">
        <f t="shared" si="1"/>
        <v>75</v>
      </c>
      <c r="DJ90" s="4">
        <f t="shared" si="2"/>
        <v>70</v>
      </c>
      <c r="DK90" s="4">
        <f t="shared" si="3"/>
        <v>5</v>
      </c>
    </row>
    <row r="91" ht="15.75" customHeight="1">
      <c r="A91" s="1" t="s">
        <v>203</v>
      </c>
      <c r="B91" s="3">
        <v>131.8813018798828</v>
      </c>
      <c r="C91" s="3">
        <v>0.4925137758255005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0.0</v>
      </c>
      <c r="T91" s="3">
        <v>0.0</v>
      </c>
      <c r="U91" s="3">
        <v>0.0</v>
      </c>
      <c r="V91" s="3">
        <v>0.0</v>
      </c>
      <c r="W91" s="3">
        <v>0.0</v>
      </c>
      <c r="Y91" s="3">
        <v>0.0</v>
      </c>
      <c r="Z91" s="3">
        <v>0.0</v>
      </c>
      <c r="AA91" s="3">
        <v>0.0</v>
      </c>
      <c r="AB91" s="3">
        <v>0.0</v>
      </c>
      <c r="AC91" s="3">
        <v>0.0</v>
      </c>
      <c r="AD91" s="3">
        <v>0.0</v>
      </c>
      <c r="AE91" s="3">
        <v>0.0</v>
      </c>
      <c r="AF91" s="3">
        <v>0.0</v>
      </c>
      <c r="AG91" s="3">
        <v>0.0</v>
      </c>
      <c r="AH91" s="3">
        <v>0.0</v>
      </c>
      <c r="AI91" s="3">
        <v>0.0</v>
      </c>
      <c r="AJ91" s="3">
        <v>0.0</v>
      </c>
      <c r="AK91" s="3">
        <v>0.0</v>
      </c>
      <c r="AL91" s="3">
        <v>0.0</v>
      </c>
      <c r="AM91" s="3">
        <v>0.0</v>
      </c>
      <c r="AP91" s="3">
        <v>0.0</v>
      </c>
      <c r="AQ91" s="3">
        <v>0.0</v>
      </c>
      <c r="AR91" s="3">
        <v>0.0</v>
      </c>
      <c r="AS91" s="3">
        <v>0.0</v>
      </c>
      <c r="AT91" s="3">
        <v>0.0</v>
      </c>
      <c r="AU91" s="3">
        <v>0.0</v>
      </c>
      <c r="AV91" s="3">
        <v>0.0</v>
      </c>
      <c r="AW91" s="3">
        <v>0.0</v>
      </c>
      <c r="AX91" s="3">
        <v>0.0</v>
      </c>
      <c r="AY91" s="3">
        <v>0.0</v>
      </c>
      <c r="AZ91" s="3">
        <v>0.0</v>
      </c>
      <c r="BA91" s="3">
        <v>0.0</v>
      </c>
      <c r="BB91" s="3">
        <v>0.0</v>
      </c>
      <c r="BC91" s="3">
        <v>0.0</v>
      </c>
      <c r="BE91" s="3">
        <v>0.0</v>
      </c>
      <c r="BF91" s="3">
        <v>0.0</v>
      </c>
      <c r="BG91" s="3">
        <v>0.0</v>
      </c>
      <c r="BH91" s="3">
        <v>0.0</v>
      </c>
      <c r="BI91" s="3">
        <v>0.0</v>
      </c>
      <c r="BJ91" s="3">
        <v>0.0</v>
      </c>
      <c r="BL91" s="3">
        <v>0.0</v>
      </c>
      <c r="BM91" s="3">
        <v>0.0</v>
      </c>
      <c r="BO91" s="3">
        <v>0.0</v>
      </c>
      <c r="BP91" s="3">
        <v>0.0</v>
      </c>
      <c r="BQ91" s="3">
        <v>0.0</v>
      </c>
      <c r="BR91" s="3">
        <v>0.0</v>
      </c>
      <c r="BS91" s="3">
        <v>0.0</v>
      </c>
      <c r="BT91" s="3">
        <v>0.0</v>
      </c>
      <c r="BW91" s="3">
        <v>0.0</v>
      </c>
      <c r="BX91" s="3">
        <v>0.0</v>
      </c>
      <c r="CC91" s="3">
        <v>0.0</v>
      </c>
      <c r="CI91" s="3">
        <v>0.0</v>
      </c>
      <c r="CK91" s="3">
        <v>0.0</v>
      </c>
      <c r="CL91" s="3">
        <v>0.0</v>
      </c>
      <c r="CM91" s="3">
        <v>0.0</v>
      </c>
      <c r="CR91" s="3">
        <v>0.0</v>
      </c>
      <c r="CU91" s="3">
        <v>0.0</v>
      </c>
      <c r="CV91" s="3">
        <v>0.0</v>
      </c>
      <c r="DI91" s="4">
        <f t="shared" si="1"/>
        <v>76</v>
      </c>
      <c r="DJ91" s="4">
        <f t="shared" si="2"/>
        <v>73</v>
      </c>
      <c r="DK91" s="4">
        <f t="shared" si="3"/>
        <v>3</v>
      </c>
    </row>
    <row r="92" ht="15.75" customHeight="1">
      <c r="A92" s="1" t="s">
        <v>204</v>
      </c>
      <c r="B92" s="3">
        <v>170.28271484375</v>
      </c>
      <c r="C92" s="3">
        <v>13.1215763092041</v>
      </c>
      <c r="D92" s="3">
        <v>33.80889511108398</v>
      </c>
      <c r="E92" s="3">
        <v>17.03864669799805</v>
      </c>
      <c r="F92" s="3">
        <v>10.26575374603271</v>
      </c>
      <c r="G92" s="3">
        <v>17.38983917236328</v>
      </c>
      <c r="H92" s="3">
        <v>5.408206462860107</v>
      </c>
      <c r="I92" s="3">
        <v>8.016279220581055</v>
      </c>
      <c r="J92" s="3">
        <v>2.993038892745972</v>
      </c>
      <c r="K92" s="3">
        <v>0.6460841298103333</v>
      </c>
      <c r="L92" s="3">
        <v>3.277944087982178</v>
      </c>
      <c r="M92" s="3">
        <v>3.008642673492432</v>
      </c>
      <c r="O92" s="3">
        <v>4.774255752563477</v>
      </c>
      <c r="P92" s="3">
        <v>0.1407270282506943</v>
      </c>
      <c r="Q92" s="3">
        <v>0.2387548536062241</v>
      </c>
      <c r="R92" s="3">
        <v>1.782172799110413</v>
      </c>
      <c r="S92" s="3">
        <v>0.002561949426308274</v>
      </c>
      <c r="T92" s="3">
        <v>0.5776835680007935</v>
      </c>
      <c r="U92" s="3">
        <v>1.077289462089539</v>
      </c>
      <c r="V92" s="3">
        <v>0.7187124490737915</v>
      </c>
      <c r="W92" s="3">
        <v>1.296650528907776</v>
      </c>
      <c r="Y92" s="3">
        <v>0.8264314532279968</v>
      </c>
      <c r="Z92" s="3">
        <v>0.5318623781204224</v>
      </c>
      <c r="AA92" s="3">
        <v>1.046466708183289</v>
      </c>
      <c r="AB92" s="3">
        <v>0.0788271576166153</v>
      </c>
      <c r="AC92" s="3">
        <v>0.4067921936511993</v>
      </c>
      <c r="AD92" s="3">
        <v>0.08188624680042267</v>
      </c>
      <c r="AE92" s="3">
        <v>0.2520193755626678</v>
      </c>
      <c r="AF92" s="3">
        <v>5.668600559234619</v>
      </c>
      <c r="AG92" s="3">
        <v>0.230470210313797</v>
      </c>
      <c r="AI92" s="3">
        <v>1.028968095779419</v>
      </c>
      <c r="AJ92" s="3">
        <v>0.2559313476085663</v>
      </c>
      <c r="AK92" s="3">
        <v>1.113133549690247</v>
      </c>
      <c r="AM92" s="3">
        <v>0.7206286191940308</v>
      </c>
      <c r="AO92" s="3">
        <v>1.321212887763977</v>
      </c>
      <c r="AP92" s="3">
        <v>0.0</v>
      </c>
      <c r="AQ92" s="3">
        <v>1.315310001373291</v>
      </c>
      <c r="AR92" s="3">
        <v>0.01313118636608124</v>
      </c>
      <c r="AS92" s="3">
        <v>0.5795320272445679</v>
      </c>
      <c r="AT92" s="3">
        <v>0.6072244048118591</v>
      </c>
      <c r="AU92" s="3">
        <v>0.7943450212478638</v>
      </c>
      <c r="AV92" s="3">
        <v>2.373798608779907</v>
      </c>
      <c r="AW92" s="3">
        <v>0.0</v>
      </c>
      <c r="AX92" s="3">
        <v>0.009728732518851757</v>
      </c>
      <c r="AZ92" s="3">
        <v>0.1054097190499306</v>
      </c>
      <c r="BA92" s="3">
        <v>0.2843450307846069</v>
      </c>
      <c r="BB92" s="3">
        <v>0.0</v>
      </c>
      <c r="BC92" s="3">
        <v>0.02889868430793285</v>
      </c>
      <c r="BE92" s="3">
        <v>0.0</v>
      </c>
      <c r="BF92" s="3">
        <v>0.4167300164699554</v>
      </c>
      <c r="BG92" s="3">
        <v>0.1247819364070892</v>
      </c>
      <c r="BH92" s="3">
        <v>0.1501475274562836</v>
      </c>
      <c r="BI92" s="3">
        <v>0.7181346416473389</v>
      </c>
      <c r="BJ92" s="3">
        <v>0.03679210692644119</v>
      </c>
      <c r="BK92" s="3">
        <v>0.02840935625135899</v>
      </c>
      <c r="BL92" s="3">
        <v>0.0</v>
      </c>
      <c r="BM92" s="3">
        <v>0.0</v>
      </c>
      <c r="BN92" s="3">
        <v>0.0</v>
      </c>
      <c r="BO92" s="3">
        <v>0.0</v>
      </c>
      <c r="BP92" s="3">
        <v>0.0</v>
      </c>
      <c r="BQ92" s="3">
        <v>0.0</v>
      </c>
      <c r="BR92" s="3">
        <v>0.0</v>
      </c>
      <c r="BS92" s="3">
        <v>1.054107427597046</v>
      </c>
      <c r="BT92" s="3">
        <v>0.0</v>
      </c>
      <c r="CK92" s="3">
        <v>0.0</v>
      </c>
      <c r="CL92" s="3">
        <v>0.0</v>
      </c>
      <c r="CM92" s="3">
        <v>0.2713862061500549</v>
      </c>
      <c r="DI92" s="4">
        <f t="shared" si="1"/>
        <v>68</v>
      </c>
      <c r="DJ92" s="4">
        <f t="shared" si="2"/>
        <v>14</v>
      </c>
      <c r="DK92" s="4">
        <f t="shared" si="3"/>
        <v>54</v>
      </c>
    </row>
    <row r="93" ht="15.75" customHeight="1">
      <c r="A93" s="1" t="s">
        <v>205</v>
      </c>
      <c r="B93" s="3">
        <v>73.06248474121094</v>
      </c>
      <c r="C93" s="3">
        <v>0.02277801744639874</v>
      </c>
      <c r="D93" s="3">
        <v>5.293511390686035</v>
      </c>
      <c r="E93" s="3">
        <v>3.457100868225098</v>
      </c>
      <c r="F93" s="3">
        <v>0.6288298964500427</v>
      </c>
      <c r="G93" s="3">
        <v>5.257106781005859</v>
      </c>
      <c r="H93" s="3">
        <v>0.445848137140274</v>
      </c>
      <c r="I93" s="3">
        <v>1.940304636955261</v>
      </c>
      <c r="J93" s="3">
        <v>2.443036937620491E-4</v>
      </c>
      <c r="K93" s="3">
        <v>0.177255779504776</v>
      </c>
      <c r="L93" s="3">
        <v>1.498056530952454</v>
      </c>
      <c r="M93" s="3">
        <v>0.7087361216545105</v>
      </c>
      <c r="O93" s="3">
        <v>1.148702144622803</v>
      </c>
      <c r="P93" s="3">
        <v>0.0</v>
      </c>
      <c r="Q93" s="3">
        <v>0.6910597085952759</v>
      </c>
      <c r="R93" s="3">
        <v>0.0643606036901474</v>
      </c>
      <c r="S93" s="3">
        <v>0.1264315247535706</v>
      </c>
      <c r="T93" s="3">
        <v>0.0</v>
      </c>
      <c r="U93" s="3">
        <v>0.2422447949647903</v>
      </c>
      <c r="V93" s="3">
        <v>2.814281324390322E-4</v>
      </c>
      <c r="W93" s="3">
        <v>0.0</v>
      </c>
      <c r="Y93" s="3">
        <v>0.002807690994814038</v>
      </c>
      <c r="Z93" s="3">
        <v>0.0</v>
      </c>
      <c r="AB93" s="3">
        <v>0.0</v>
      </c>
      <c r="AC93" s="3">
        <v>0.0</v>
      </c>
      <c r="AE93" s="3">
        <v>0.0</v>
      </c>
      <c r="AF93" s="3">
        <v>0.2115603238344193</v>
      </c>
      <c r="AG93" s="3">
        <v>0.2793975174427032</v>
      </c>
      <c r="AH93" s="3">
        <v>0.1013810709118843</v>
      </c>
      <c r="AI93" s="3">
        <v>0.05732814222574234</v>
      </c>
      <c r="AJ93" s="3">
        <v>0.0</v>
      </c>
      <c r="AK93" s="3">
        <v>3.547266721725464</v>
      </c>
      <c r="AL93" s="3">
        <v>0.03079375252127647</v>
      </c>
      <c r="AR93" s="3">
        <v>0.0</v>
      </c>
      <c r="AS93" s="3">
        <v>0.2671716511249542</v>
      </c>
      <c r="AT93" s="3">
        <v>0.2386833280324936</v>
      </c>
      <c r="AV93" s="3">
        <v>0.1626199632883072</v>
      </c>
      <c r="AW93" s="3">
        <v>0.0</v>
      </c>
      <c r="AX93" s="3">
        <v>0.0</v>
      </c>
      <c r="AZ93" s="3">
        <v>0.0</v>
      </c>
      <c r="BA93" s="3">
        <v>0.1870105713605881</v>
      </c>
      <c r="BB93" s="3">
        <v>0.01022810023277998</v>
      </c>
      <c r="BC93" s="3">
        <v>0.0</v>
      </c>
      <c r="BG93" s="3">
        <v>0.003476751735433936</v>
      </c>
      <c r="BH93" s="3">
        <v>0.0</v>
      </c>
      <c r="BI93" s="3">
        <v>1.271018505096436</v>
      </c>
      <c r="BJ93" s="3">
        <v>8.488080929964781E-4</v>
      </c>
      <c r="BL93" s="3">
        <v>0.0</v>
      </c>
      <c r="BM93" s="3">
        <v>0.0</v>
      </c>
      <c r="BN93" s="3">
        <v>0.1194950938224792</v>
      </c>
      <c r="BO93" s="3">
        <v>0.0</v>
      </c>
      <c r="BP93" s="3">
        <v>0.0</v>
      </c>
      <c r="BQ93" s="3">
        <v>0.0</v>
      </c>
      <c r="BS93" s="3">
        <v>0.08619953691959381</v>
      </c>
      <c r="CC93" s="3">
        <v>0.1386066973209381</v>
      </c>
      <c r="CL93" s="3">
        <v>0.0</v>
      </c>
      <c r="CM93" s="3">
        <v>0.0</v>
      </c>
      <c r="DI93" s="4">
        <f t="shared" si="1"/>
        <v>58</v>
      </c>
      <c r="DJ93" s="4">
        <f t="shared" si="2"/>
        <v>21</v>
      </c>
      <c r="DK93" s="4">
        <f t="shared" si="3"/>
        <v>37</v>
      </c>
    </row>
    <row r="94" ht="15.75" customHeight="1">
      <c r="A94" s="1" t="s">
        <v>206</v>
      </c>
      <c r="B94" s="3">
        <v>117.7036590576172</v>
      </c>
      <c r="C94" s="3">
        <v>0.06438631564378738</v>
      </c>
      <c r="D94" s="3">
        <v>16.61858940124512</v>
      </c>
      <c r="E94" s="3">
        <v>10.32766056060791</v>
      </c>
      <c r="F94" s="3">
        <v>2.107987403869629</v>
      </c>
      <c r="G94" s="3">
        <v>7.493545532226562</v>
      </c>
      <c r="H94" s="3">
        <v>0.1730661392211914</v>
      </c>
      <c r="I94" s="3">
        <v>7.789990425109863</v>
      </c>
      <c r="J94" s="3">
        <v>0.02669255994260311</v>
      </c>
      <c r="K94" s="3">
        <v>0.09771575033664703</v>
      </c>
      <c r="L94" s="3">
        <v>1.448708653450012</v>
      </c>
      <c r="M94" s="3">
        <v>1.996859908103943</v>
      </c>
      <c r="N94" s="3">
        <v>0.001243962324224412</v>
      </c>
      <c r="O94" s="3">
        <v>1.820109128952026</v>
      </c>
      <c r="P94" s="3">
        <v>0.003528008004650474</v>
      </c>
      <c r="Q94" s="3">
        <v>5.551214218139648</v>
      </c>
      <c r="V94" s="3">
        <v>9.806342124938965</v>
      </c>
      <c r="Y94" s="3">
        <v>0.007115957792848349</v>
      </c>
      <c r="Z94" s="3">
        <v>0.0</v>
      </c>
      <c r="AC94" s="3">
        <v>0.0</v>
      </c>
      <c r="AD94" s="3">
        <v>0.02066494524478912</v>
      </c>
      <c r="AH94" s="3">
        <v>0.02854995802044868</v>
      </c>
      <c r="AI94" s="3">
        <v>0.07087215781211853</v>
      </c>
      <c r="AJ94" s="3">
        <v>0.0</v>
      </c>
      <c r="AK94" s="3">
        <v>0.0</v>
      </c>
      <c r="AN94" s="3">
        <v>0.4113448858261108</v>
      </c>
      <c r="AR94" s="3">
        <v>0.0</v>
      </c>
      <c r="AT94" s="3">
        <v>0.005461084190756083</v>
      </c>
      <c r="AU94" s="3">
        <v>0.006020546890795231</v>
      </c>
      <c r="AW94" s="3">
        <v>0.0</v>
      </c>
      <c r="AX94" s="3">
        <v>0.0</v>
      </c>
      <c r="AY94" s="3">
        <v>0.003459194209426641</v>
      </c>
      <c r="AZ94" s="3">
        <v>0.01994384825229645</v>
      </c>
      <c r="BA94" s="3">
        <v>0.03443492576479912</v>
      </c>
      <c r="BC94" s="3">
        <v>0.0</v>
      </c>
      <c r="BD94" s="3">
        <v>0.0</v>
      </c>
      <c r="BH94" s="3">
        <v>0.0</v>
      </c>
      <c r="BI94" s="3">
        <v>0.06426851451396942</v>
      </c>
      <c r="BJ94" s="3">
        <v>0.06867699325084686</v>
      </c>
      <c r="BN94" s="3">
        <v>0.2347811013460159</v>
      </c>
      <c r="BO94" s="3">
        <v>0.0</v>
      </c>
      <c r="BQ94" s="3">
        <v>0.0</v>
      </c>
      <c r="CA94" s="3">
        <v>0.0</v>
      </c>
      <c r="CC94" s="3">
        <v>0.001531947636976838</v>
      </c>
      <c r="CL94" s="3">
        <v>0.0</v>
      </c>
      <c r="CN94" s="3">
        <v>0.0</v>
      </c>
      <c r="DI94" s="4">
        <f t="shared" si="1"/>
        <v>47</v>
      </c>
      <c r="DJ94" s="4">
        <f t="shared" si="2"/>
        <v>15</v>
      </c>
      <c r="DK94" s="4">
        <f t="shared" si="3"/>
        <v>32</v>
      </c>
    </row>
    <row r="95" ht="15.75" customHeight="1">
      <c r="A95" s="1" t="s">
        <v>207</v>
      </c>
      <c r="B95" s="3">
        <v>134.7733154296875</v>
      </c>
      <c r="C95" s="3">
        <v>0.570534884929657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0.0</v>
      </c>
      <c r="U95" s="3">
        <v>0.0</v>
      </c>
      <c r="V95" s="3">
        <v>0.0</v>
      </c>
      <c r="X95" s="3">
        <v>0.0</v>
      </c>
      <c r="Y95" s="3">
        <v>0.0</v>
      </c>
      <c r="Z95" s="3">
        <v>0.0</v>
      </c>
      <c r="AB95" s="3">
        <v>0.0</v>
      </c>
      <c r="AC95" s="3">
        <v>0.0</v>
      </c>
      <c r="AF95" s="3">
        <v>0.0</v>
      </c>
      <c r="AG95" s="3">
        <v>0.0</v>
      </c>
      <c r="AH95" s="3">
        <v>0.0</v>
      </c>
      <c r="AI95" s="3">
        <v>0.0</v>
      </c>
      <c r="AK95" s="3">
        <v>0.0</v>
      </c>
      <c r="AL95" s="3">
        <v>0.0</v>
      </c>
      <c r="AN95" s="3">
        <v>0.0</v>
      </c>
      <c r="AO95" s="3">
        <v>0.0</v>
      </c>
      <c r="AP95" s="3">
        <v>0.0</v>
      </c>
      <c r="AQ95" s="3">
        <v>0.0</v>
      </c>
      <c r="AR95" s="3">
        <v>0.0</v>
      </c>
      <c r="AT95" s="3">
        <v>0.0</v>
      </c>
      <c r="AU95" s="3">
        <v>0.0</v>
      </c>
      <c r="AV95" s="3">
        <v>0.0</v>
      </c>
      <c r="AW95" s="3">
        <v>0.0</v>
      </c>
      <c r="AX95" s="3">
        <v>0.0</v>
      </c>
      <c r="AY95" s="3">
        <v>0.0</v>
      </c>
      <c r="AZ95" s="3">
        <v>0.0</v>
      </c>
      <c r="BA95" s="3">
        <v>0.0</v>
      </c>
      <c r="BB95" s="3">
        <v>0.0</v>
      </c>
      <c r="BC95" s="3">
        <v>0.0</v>
      </c>
      <c r="BD95" s="3">
        <v>0.0</v>
      </c>
      <c r="BE95" s="3">
        <v>0.0</v>
      </c>
      <c r="BF95" s="3">
        <v>0.0</v>
      </c>
      <c r="BH95" s="3">
        <v>0.0</v>
      </c>
      <c r="BI95" s="3">
        <v>0.0</v>
      </c>
      <c r="BJ95" s="3">
        <v>0.0</v>
      </c>
      <c r="BO95" s="3">
        <v>0.0</v>
      </c>
      <c r="BQ95" s="3">
        <v>0.0</v>
      </c>
      <c r="BX95" s="3">
        <v>0.0</v>
      </c>
      <c r="CA95" s="3">
        <v>0.0</v>
      </c>
      <c r="CK95" s="3">
        <v>0.0</v>
      </c>
      <c r="CL95" s="3">
        <v>0.0</v>
      </c>
      <c r="DB95" s="3">
        <v>0.0</v>
      </c>
      <c r="DI95" s="4">
        <f t="shared" si="1"/>
        <v>61</v>
      </c>
      <c r="DJ95" s="4">
        <f t="shared" si="2"/>
        <v>58</v>
      </c>
      <c r="DK95" s="4">
        <f t="shared" si="3"/>
        <v>3</v>
      </c>
    </row>
    <row r="96" ht="15.75" customHeight="1">
      <c r="A96" s="1" t="s">
        <v>208</v>
      </c>
      <c r="B96" s="3">
        <v>373.0950317382812</v>
      </c>
      <c r="C96" s="3">
        <v>72.79254913330078</v>
      </c>
      <c r="D96" s="3">
        <v>42.7958869934082</v>
      </c>
      <c r="E96" s="3">
        <v>30.65789031982422</v>
      </c>
      <c r="F96" s="3">
        <v>19.93818664550781</v>
      </c>
      <c r="G96" s="3">
        <v>20.3730583190918</v>
      </c>
      <c r="H96" s="3">
        <v>4.581516742706299</v>
      </c>
      <c r="I96" s="3">
        <v>38.96476745605469</v>
      </c>
      <c r="J96" s="3">
        <v>3.526580810546875</v>
      </c>
      <c r="K96" s="3">
        <v>1.320971012115479</v>
      </c>
      <c r="L96" s="3">
        <v>22.20764350891113</v>
      </c>
      <c r="M96" s="3">
        <v>11.42560482025146</v>
      </c>
      <c r="N96" s="3">
        <v>0.0</v>
      </c>
      <c r="O96" s="3">
        <v>8.447644233703613</v>
      </c>
      <c r="P96" s="3">
        <v>5.914709091186523</v>
      </c>
      <c r="Q96" s="3">
        <v>8.494219779968262</v>
      </c>
      <c r="S96" s="3">
        <v>0.1635663062334061</v>
      </c>
      <c r="U96" s="3">
        <v>0.7012869119644165</v>
      </c>
      <c r="V96" s="3">
        <v>1.12669825553894</v>
      </c>
      <c r="W96" s="3">
        <v>0.0</v>
      </c>
      <c r="Y96" s="3">
        <v>6.263301849365234</v>
      </c>
      <c r="Z96" s="3">
        <v>1.02456521987915</v>
      </c>
      <c r="AA96" s="3">
        <v>2.574449300765991</v>
      </c>
      <c r="AB96" s="3">
        <v>0.2160815447568893</v>
      </c>
      <c r="AC96" s="3">
        <v>0.0</v>
      </c>
      <c r="AE96" s="3">
        <v>0.0116772074252367</v>
      </c>
      <c r="AG96" s="3">
        <v>2.392293214797974</v>
      </c>
      <c r="AH96" s="3">
        <v>18.47174453735352</v>
      </c>
      <c r="AI96" s="3">
        <v>0.2464928925037384</v>
      </c>
      <c r="AJ96" s="3">
        <v>0.3612603545188904</v>
      </c>
      <c r="AK96" s="3">
        <v>1.465907096862793</v>
      </c>
      <c r="AM96" s="3">
        <v>0.01776023954153061</v>
      </c>
      <c r="AN96" s="3">
        <v>3.581339359283447</v>
      </c>
      <c r="AR96" s="3">
        <v>0.0</v>
      </c>
      <c r="AS96" s="3">
        <v>0.2293727993965149</v>
      </c>
      <c r="AT96" s="3">
        <v>1.803133010864258</v>
      </c>
      <c r="AU96" s="3">
        <v>3.484874248504639</v>
      </c>
      <c r="AW96" s="3">
        <v>0.0</v>
      </c>
      <c r="AX96" s="3">
        <v>0.0</v>
      </c>
      <c r="AY96" s="3">
        <v>0.0</v>
      </c>
      <c r="AZ96" s="3">
        <v>0.0</v>
      </c>
      <c r="BA96" s="3">
        <v>8.063560485839844</v>
      </c>
      <c r="BC96" s="3">
        <v>0.0</v>
      </c>
      <c r="BD96" s="3">
        <v>0.0</v>
      </c>
      <c r="BE96" s="3">
        <v>0.0696750283241272</v>
      </c>
      <c r="BG96" s="3">
        <v>0.0</v>
      </c>
      <c r="BH96" s="3">
        <v>0.0</v>
      </c>
      <c r="BI96" s="3">
        <v>1.670676231384277</v>
      </c>
      <c r="BJ96" s="3">
        <v>1.04462468624115</v>
      </c>
      <c r="BL96" s="3">
        <v>0.0</v>
      </c>
      <c r="BM96" s="3">
        <v>0.0</v>
      </c>
      <c r="BN96" s="3">
        <v>0.0</v>
      </c>
      <c r="BO96" s="3">
        <v>0.0</v>
      </c>
      <c r="BP96" s="3">
        <v>0.0</v>
      </c>
      <c r="BQ96" s="3">
        <v>0.0</v>
      </c>
      <c r="CL96" s="3">
        <v>0.0</v>
      </c>
      <c r="CO96" s="3">
        <v>0.0</v>
      </c>
      <c r="CR96" s="3">
        <v>0.2167598456144333</v>
      </c>
      <c r="CT96" s="3">
        <v>0.3401418030261993</v>
      </c>
      <c r="DC96" s="3">
        <v>0.0</v>
      </c>
      <c r="DI96" s="4">
        <f t="shared" si="1"/>
        <v>61</v>
      </c>
      <c r="DJ96" s="4">
        <f t="shared" si="2"/>
        <v>21</v>
      </c>
      <c r="DK96" s="4">
        <f t="shared" si="3"/>
        <v>40</v>
      </c>
    </row>
    <row r="97" ht="15.75" customHeight="1">
      <c r="A97" s="1" t="s">
        <v>209</v>
      </c>
      <c r="B97" s="3">
        <v>100.5148620605469</v>
      </c>
      <c r="C97" s="3">
        <v>0.0</v>
      </c>
      <c r="D97" s="3">
        <v>0.1532588452100754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0.0</v>
      </c>
      <c r="U97" s="3">
        <v>0.0</v>
      </c>
      <c r="Y97" s="3">
        <v>0.0</v>
      </c>
      <c r="Z97" s="3">
        <v>0.0</v>
      </c>
      <c r="AA97" s="3">
        <v>0.0</v>
      </c>
      <c r="AB97" s="3">
        <v>0.0</v>
      </c>
      <c r="AD97" s="3">
        <v>0.0</v>
      </c>
      <c r="AE97" s="3">
        <v>0.0</v>
      </c>
      <c r="AG97" s="3">
        <v>0.0</v>
      </c>
      <c r="AH97" s="3">
        <v>0.0</v>
      </c>
      <c r="AK97" s="3">
        <v>0.0</v>
      </c>
      <c r="AQ97" s="3">
        <v>0.0</v>
      </c>
      <c r="AR97" s="3">
        <v>0.0</v>
      </c>
      <c r="AS97" s="3">
        <v>0.0</v>
      </c>
      <c r="AT97" s="3">
        <v>0.0</v>
      </c>
      <c r="AU97" s="3">
        <v>0.0</v>
      </c>
      <c r="AW97" s="3">
        <v>0.0</v>
      </c>
      <c r="AZ97" s="3">
        <v>0.0</v>
      </c>
      <c r="BA97" s="3">
        <v>0.0</v>
      </c>
      <c r="BC97" s="3">
        <v>0.0</v>
      </c>
      <c r="BH97" s="3">
        <v>0.0</v>
      </c>
      <c r="BI97" s="3">
        <v>0.0</v>
      </c>
      <c r="BJ97" s="3">
        <v>0.0</v>
      </c>
      <c r="BN97" s="3">
        <v>0.0</v>
      </c>
      <c r="BP97" s="3">
        <v>0.0</v>
      </c>
      <c r="BS97" s="3">
        <v>0.0</v>
      </c>
      <c r="BW97" s="3">
        <v>0.0</v>
      </c>
      <c r="BZ97" s="3">
        <v>0.0</v>
      </c>
      <c r="CA97" s="3">
        <v>0.0</v>
      </c>
      <c r="CB97" s="3">
        <v>0.0</v>
      </c>
      <c r="CC97" s="3">
        <v>0.0</v>
      </c>
      <c r="CK97" s="3">
        <v>0.0</v>
      </c>
      <c r="CN97" s="3">
        <v>0.0</v>
      </c>
      <c r="CR97" s="3">
        <v>0.0</v>
      </c>
      <c r="DI97" s="4">
        <f t="shared" si="1"/>
        <v>53</v>
      </c>
      <c r="DJ97" s="4">
        <f t="shared" si="2"/>
        <v>50</v>
      </c>
      <c r="DK97" s="4">
        <f t="shared" si="3"/>
        <v>3</v>
      </c>
    </row>
    <row r="98" ht="15.75" customHeight="1">
      <c r="A98" s="1" t="s">
        <v>210</v>
      </c>
      <c r="B98" s="3">
        <v>276.9205627441406</v>
      </c>
      <c r="C98" s="3">
        <v>94.61024475097656</v>
      </c>
      <c r="D98" s="3">
        <v>35.20724105834961</v>
      </c>
      <c r="E98" s="3">
        <v>26.4531307220459</v>
      </c>
      <c r="F98" s="3">
        <v>47.15756607055664</v>
      </c>
      <c r="G98" s="3">
        <v>11.8747615814209</v>
      </c>
      <c r="H98" s="3">
        <v>39.30291748046875</v>
      </c>
      <c r="I98" s="3">
        <v>42.46966171264648</v>
      </c>
      <c r="J98" s="3">
        <v>0.004538512323051691</v>
      </c>
      <c r="K98" s="3">
        <v>4.40526008605957</v>
      </c>
      <c r="L98" s="3">
        <v>16.78131866455078</v>
      </c>
      <c r="M98" s="3">
        <v>6.283854961395264</v>
      </c>
      <c r="N98" s="3">
        <v>2.843318462371826</v>
      </c>
      <c r="O98" s="3">
        <v>17.35228538513184</v>
      </c>
      <c r="Q98" s="3">
        <v>1.747383594512939</v>
      </c>
      <c r="R98" s="3">
        <v>14.0998706817627</v>
      </c>
      <c r="S98" s="3">
        <v>1.61525297164917</v>
      </c>
      <c r="T98" s="3">
        <v>0.4587418437004089</v>
      </c>
      <c r="U98" s="3">
        <v>2.001319169998169</v>
      </c>
      <c r="Y98" s="3">
        <v>4.789853096008301</v>
      </c>
      <c r="Z98" s="3">
        <v>0.0</v>
      </c>
      <c r="AA98" s="3">
        <v>0.2591402232646942</v>
      </c>
      <c r="AD98" s="3">
        <v>4.59599781036377</v>
      </c>
      <c r="AE98" s="3">
        <v>5.002389430999756</v>
      </c>
      <c r="AF98" s="3">
        <v>1.004720211029053</v>
      </c>
      <c r="AG98" s="3">
        <v>0.4073748290538788</v>
      </c>
      <c r="AH98" s="3">
        <v>2.888131141662598</v>
      </c>
      <c r="AK98" s="3">
        <v>2.330926895141602</v>
      </c>
      <c r="AP98" s="3">
        <v>0.0</v>
      </c>
      <c r="AQ98" s="3">
        <v>0.0</v>
      </c>
      <c r="AR98" s="3">
        <v>8.159989356994629</v>
      </c>
      <c r="AS98" s="3">
        <v>6.333460330963135</v>
      </c>
      <c r="AT98" s="3">
        <v>1.152315378189087</v>
      </c>
      <c r="AU98" s="3">
        <v>0.8089559078216553</v>
      </c>
      <c r="AV98" s="3">
        <v>0.02672125771641731</v>
      </c>
      <c r="AW98" s="3">
        <v>0.1922772079706192</v>
      </c>
      <c r="AZ98" s="3">
        <v>0.0</v>
      </c>
      <c r="BA98" s="3">
        <v>2.300817728042603</v>
      </c>
      <c r="BB98" s="3">
        <v>0.0</v>
      </c>
      <c r="BC98" s="3">
        <v>0.0</v>
      </c>
      <c r="BF98" s="3">
        <v>0.0</v>
      </c>
      <c r="BH98" s="3">
        <v>14.74405002593994</v>
      </c>
      <c r="BI98" s="3">
        <v>0.02199410460889339</v>
      </c>
      <c r="BJ98" s="3">
        <v>4.440061092376709</v>
      </c>
      <c r="BP98" s="3">
        <v>0.3096816539764404</v>
      </c>
      <c r="BR98" s="3">
        <v>0.1294433176517487</v>
      </c>
      <c r="BS98" s="3">
        <v>0.0</v>
      </c>
      <c r="BW98" s="3">
        <v>0.5859354138374329</v>
      </c>
      <c r="CC98" s="3">
        <v>1.693918943405151</v>
      </c>
      <c r="CR98" s="3">
        <v>0.05463871359825134</v>
      </c>
      <c r="CU98" s="3">
        <v>0.0</v>
      </c>
      <c r="DI98" s="4">
        <f t="shared" si="1"/>
        <v>52</v>
      </c>
      <c r="DJ98" s="4">
        <f t="shared" si="2"/>
        <v>9</v>
      </c>
      <c r="DK98" s="4">
        <f t="shared" si="3"/>
        <v>43</v>
      </c>
    </row>
    <row r="99" ht="15.75" customHeight="1">
      <c r="A99" s="1" t="s">
        <v>211</v>
      </c>
      <c r="B99" s="3">
        <v>130.5832061767578</v>
      </c>
      <c r="C99" s="3">
        <v>4.71733570098877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>
        <v>0.0</v>
      </c>
      <c r="R99" s="3">
        <v>0.0</v>
      </c>
      <c r="S99" s="3">
        <v>0.0</v>
      </c>
      <c r="T99" s="3">
        <v>0.0</v>
      </c>
      <c r="U99" s="3">
        <v>0.0</v>
      </c>
      <c r="W99" s="3">
        <v>0.0</v>
      </c>
      <c r="X99" s="3">
        <v>0.0</v>
      </c>
      <c r="Y99" s="3">
        <v>0.0</v>
      </c>
      <c r="Z99" s="3">
        <v>0.0</v>
      </c>
      <c r="AA99" s="3">
        <v>0.0</v>
      </c>
      <c r="AB99" s="3">
        <v>0.0</v>
      </c>
      <c r="AC99" s="3">
        <v>0.0</v>
      </c>
      <c r="AD99" s="3">
        <v>0.0</v>
      </c>
      <c r="AE99" s="3">
        <v>0.0</v>
      </c>
      <c r="AF99" s="3">
        <v>0.0</v>
      </c>
      <c r="AG99" s="3">
        <v>0.0</v>
      </c>
      <c r="AH99" s="3">
        <v>0.0</v>
      </c>
      <c r="AK99" s="3">
        <v>0.0</v>
      </c>
      <c r="AL99" s="3">
        <v>0.0</v>
      </c>
      <c r="AM99" s="3">
        <v>0.0</v>
      </c>
      <c r="AP99" s="3">
        <v>0.0</v>
      </c>
      <c r="AQ99" s="3">
        <v>0.0</v>
      </c>
      <c r="AR99" s="3">
        <v>0.0</v>
      </c>
      <c r="AS99" s="3">
        <v>0.0</v>
      </c>
      <c r="AT99" s="3">
        <v>0.0</v>
      </c>
      <c r="AU99" s="3">
        <v>0.0</v>
      </c>
      <c r="AV99" s="3">
        <v>0.0</v>
      </c>
      <c r="AW99" s="3">
        <v>0.0</v>
      </c>
      <c r="AZ99" s="3">
        <v>0.0</v>
      </c>
      <c r="BA99" s="3">
        <v>0.0</v>
      </c>
      <c r="BB99" s="3">
        <v>0.0</v>
      </c>
      <c r="BC99" s="3">
        <v>0.0</v>
      </c>
      <c r="BH99" s="3">
        <v>0.0</v>
      </c>
      <c r="BI99" s="3">
        <v>0.0</v>
      </c>
      <c r="BJ99" s="3">
        <v>0.0</v>
      </c>
      <c r="BM99" s="3">
        <v>0.0</v>
      </c>
      <c r="BN99" s="3">
        <v>0.0</v>
      </c>
      <c r="BP99" s="3">
        <v>0.0</v>
      </c>
      <c r="BS99" s="3">
        <v>0.0</v>
      </c>
      <c r="BW99" s="3">
        <v>0.0</v>
      </c>
      <c r="BZ99" s="3">
        <v>0.0</v>
      </c>
      <c r="CC99" s="3">
        <v>0.0</v>
      </c>
      <c r="CK99" s="3">
        <v>0.0</v>
      </c>
      <c r="CO99" s="3">
        <v>0.0</v>
      </c>
      <c r="CR99" s="3">
        <v>0.0</v>
      </c>
      <c r="CS99" s="3">
        <v>0.0</v>
      </c>
      <c r="CT99" s="3">
        <v>0.0</v>
      </c>
      <c r="DI99" s="4">
        <f t="shared" si="1"/>
        <v>63</v>
      </c>
      <c r="DJ99" s="4">
        <f t="shared" si="2"/>
        <v>60</v>
      </c>
      <c r="DK99" s="4">
        <f t="shared" si="3"/>
        <v>3</v>
      </c>
    </row>
    <row r="100" ht="15.75" customHeight="1">
      <c r="A100" s="1" t="s">
        <v>212</v>
      </c>
      <c r="B100" s="3">
        <v>32.23828125</v>
      </c>
      <c r="C100" s="3">
        <v>0.1416470855474472</v>
      </c>
      <c r="D100" s="3">
        <v>3.674383163452148</v>
      </c>
      <c r="E100" s="3">
        <v>0.0</v>
      </c>
      <c r="F100" s="3">
        <v>0.1902613788843155</v>
      </c>
      <c r="G100" s="3">
        <v>0.0</v>
      </c>
      <c r="H100" s="3">
        <v>0.0</v>
      </c>
      <c r="I100" s="3">
        <v>0.0</v>
      </c>
      <c r="J100" s="3">
        <v>3.159786865580827E-4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0.0</v>
      </c>
      <c r="T100" s="3">
        <v>0.0</v>
      </c>
      <c r="U100" s="3">
        <v>0.0</v>
      </c>
      <c r="W100" s="3">
        <v>0.0</v>
      </c>
      <c r="Y100" s="3">
        <v>0.0</v>
      </c>
      <c r="Z100" s="3">
        <v>0.0</v>
      </c>
      <c r="AA100" s="3">
        <v>0.0</v>
      </c>
      <c r="AB100" s="3">
        <v>0.0</v>
      </c>
      <c r="AC100" s="3">
        <v>0.0</v>
      </c>
      <c r="AD100" s="3">
        <v>0.0</v>
      </c>
      <c r="AE100" s="3">
        <v>0.0</v>
      </c>
      <c r="AF100" s="3">
        <v>0.0</v>
      </c>
      <c r="AG100" s="3">
        <v>0.0</v>
      </c>
      <c r="AH100" s="3">
        <v>0.0</v>
      </c>
      <c r="AK100" s="3">
        <v>0.0</v>
      </c>
      <c r="AM100" s="3">
        <v>0.0</v>
      </c>
      <c r="AP100" s="3">
        <v>0.0</v>
      </c>
      <c r="AQ100" s="3">
        <v>0.0</v>
      </c>
      <c r="AR100" s="3">
        <v>0.0</v>
      </c>
      <c r="AS100" s="3">
        <v>0.0</v>
      </c>
      <c r="AT100" s="3">
        <v>0.0</v>
      </c>
      <c r="AU100" s="3">
        <v>0.0</v>
      </c>
      <c r="AV100" s="3">
        <v>0.0</v>
      </c>
      <c r="AW100" s="3">
        <v>0.0</v>
      </c>
      <c r="AZ100" s="3">
        <v>0.0</v>
      </c>
      <c r="BA100" s="3">
        <v>0.0</v>
      </c>
      <c r="BC100" s="3">
        <v>0.0</v>
      </c>
      <c r="BF100" s="3">
        <v>0.0</v>
      </c>
      <c r="BH100" s="3">
        <v>0.0</v>
      </c>
      <c r="BI100" s="3">
        <v>0.0</v>
      </c>
      <c r="BJ100" s="3">
        <v>0.0</v>
      </c>
      <c r="BM100" s="3">
        <v>0.0</v>
      </c>
      <c r="BN100" s="3">
        <v>0.0</v>
      </c>
      <c r="BP100" s="3">
        <v>0.0</v>
      </c>
      <c r="BQ100" s="3">
        <v>0.0</v>
      </c>
      <c r="BS100" s="3">
        <v>0.0</v>
      </c>
      <c r="BV100" s="3">
        <v>0.0</v>
      </c>
      <c r="BW100" s="3">
        <v>0.0</v>
      </c>
      <c r="BY100" s="3">
        <v>0.0</v>
      </c>
      <c r="BZ100" s="3">
        <v>0.0</v>
      </c>
      <c r="CB100" s="3">
        <v>0.0</v>
      </c>
      <c r="CC100" s="3">
        <v>0.0</v>
      </c>
      <c r="CR100" s="3">
        <v>0.0</v>
      </c>
      <c r="CS100" s="3">
        <v>0.0</v>
      </c>
      <c r="DI100" s="4">
        <f t="shared" si="1"/>
        <v>62</v>
      </c>
      <c r="DJ100" s="4">
        <f t="shared" si="2"/>
        <v>56</v>
      </c>
      <c r="DK100" s="4">
        <f t="shared" si="3"/>
        <v>6</v>
      </c>
    </row>
    <row r="101" ht="15.75" customHeight="1">
      <c r="A101" s="1" t="s">
        <v>213</v>
      </c>
      <c r="B101" s="3">
        <v>154.0099792480469</v>
      </c>
      <c r="C101" s="3">
        <v>1.056756854057312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  <c r="R101" s="3">
        <v>0.0</v>
      </c>
      <c r="T101" s="3">
        <v>0.0</v>
      </c>
      <c r="U101" s="3">
        <v>0.0</v>
      </c>
      <c r="W101" s="3">
        <v>0.0</v>
      </c>
      <c r="X101" s="3">
        <v>0.0</v>
      </c>
      <c r="Y101" s="3">
        <v>0.0</v>
      </c>
      <c r="Z101" s="3">
        <v>0.0</v>
      </c>
      <c r="AB101" s="3">
        <v>0.0</v>
      </c>
      <c r="AD101" s="3">
        <v>0.0</v>
      </c>
      <c r="AE101" s="3">
        <v>0.0</v>
      </c>
      <c r="AG101" s="3">
        <v>0.0</v>
      </c>
      <c r="AH101" s="3">
        <v>0.0</v>
      </c>
      <c r="AK101" s="3">
        <v>0.0</v>
      </c>
      <c r="AM101" s="3">
        <v>0.0</v>
      </c>
      <c r="AP101" s="3">
        <v>0.0</v>
      </c>
      <c r="AQ101" s="3">
        <v>0.0</v>
      </c>
      <c r="AR101" s="3">
        <v>0.0</v>
      </c>
      <c r="AT101" s="3">
        <v>0.0</v>
      </c>
      <c r="AU101" s="3">
        <v>0.0</v>
      </c>
      <c r="AW101" s="3">
        <v>0.0</v>
      </c>
      <c r="AZ101" s="3">
        <v>0.0</v>
      </c>
      <c r="BA101" s="3">
        <v>0.0</v>
      </c>
      <c r="BB101" s="3">
        <v>0.0</v>
      </c>
      <c r="BC101" s="3">
        <v>0.0</v>
      </c>
      <c r="BF101" s="3">
        <v>0.0</v>
      </c>
      <c r="BH101" s="3">
        <v>0.0</v>
      </c>
      <c r="BI101" s="3">
        <v>0.0</v>
      </c>
      <c r="BJ101" s="3">
        <v>0.0</v>
      </c>
      <c r="BM101" s="3">
        <v>0.0</v>
      </c>
      <c r="BQ101" s="3">
        <v>0.0</v>
      </c>
      <c r="BS101" s="3">
        <v>0.0</v>
      </c>
      <c r="BW101" s="3">
        <v>0.0</v>
      </c>
      <c r="BX101" s="3">
        <v>0.0</v>
      </c>
      <c r="BY101" s="3">
        <v>0.0</v>
      </c>
      <c r="BZ101" s="3">
        <v>0.0</v>
      </c>
      <c r="CB101" s="3">
        <v>0.0</v>
      </c>
      <c r="CC101" s="3">
        <v>0.0</v>
      </c>
      <c r="DI101" s="4">
        <f t="shared" si="1"/>
        <v>54</v>
      </c>
      <c r="DJ101" s="4">
        <f t="shared" si="2"/>
        <v>51</v>
      </c>
      <c r="DK101" s="4">
        <f t="shared" si="3"/>
        <v>3</v>
      </c>
    </row>
    <row r="102" ht="15.75" customHeight="1">
      <c r="DI102" s="5"/>
      <c r="DJ102" s="5"/>
      <c r="DK102" s="4">
        <f>AVERAGE(DK2:DK101)</f>
        <v>18.31</v>
      </c>
    </row>
    <row r="103" ht="15.75" customHeight="1">
      <c r="DI103" s="5"/>
      <c r="DJ103" s="5"/>
      <c r="DK103" s="5"/>
    </row>
    <row r="104" ht="15.75" customHeight="1">
      <c r="DI104" s="5"/>
      <c r="DJ104" s="5"/>
      <c r="DK104" s="5"/>
    </row>
    <row r="105" ht="15.75" customHeight="1">
      <c r="DI105" s="5"/>
      <c r="DJ105" s="5"/>
      <c r="DK105" s="5"/>
    </row>
    <row r="106" ht="15.75" customHeight="1">
      <c r="DI106" s="5"/>
      <c r="DJ106" s="5"/>
      <c r="DK106" s="5"/>
    </row>
    <row r="107" ht="15.75" customHeight="1">
      <c r="DI107" s="5"/>
      <c r="DJ107" s="5"/>
      <c r="DK107" s="5"/>
    </row>
    <row r="108" ht="15.75" customHeight="1">
      <c r="DI108" s="5"/>
      <c r="DJ108" s="5"/>
      <c r="DK108" s="5"/>
    </row>
    <row r="109" ht="15.75" customHeight="1">
      <c r="DI109" s="5"/>
      <c r="DJ109" s="5"/>
      <c r="DK109" s="5"/>
    </row>
    <row r="110" ht="15.75" customHeight="1">
      <c r="DI110" s="5"/>
      <c r="DJ110" s="5"/>
      <c r="DK110" s="5"/>
    </row>
    <row r="111" ht="15.75" customHeight="1">
      <c r="DI111" s="5"/>
      <c r="DJ111" s="5"/>
      <c r="DK111" s="5"/>
    </row>
    <row r="112" ht="15.75" customHeight="1">
      <c r="DI112" s="5"/>
      <c r="DJ112" s="5"/>
      <c r="DK112" s="5"/>
    </row>
    <row r="113" ht="15.75" customHeight="1">
      <c r="DI113" s="5"/>
      <c r="DJ113" s="5"/>
      <c r="DK113" s="5"/>
    </row>
    <row r="114" ht="15.75" customHeight="1">
      <c r="DI114" s="5"/>
      <c r="DJ114" s="5"/>
      <c r="DK114" s="5"/>
    </row>
    <row r="115" ht="15.75" customHeight="1">
      <c r="DI115" s="5"/>
      <c r="DJ115" s="5"/>
      <c r="DK115" s="5"/>
    </row>
    <row r="116" ht="15.75" customHeight="1">
      <c r="DI116" s="5"/>
      <c r="DJ116" s="5"/>
      <c r="DK116" s="5"/>
    </row>
    <row r="117" ht="15.75" customHeight="1">
      <c r="DI117" s="5"/>
      <c r="DJ117" s="5"/>
      <c r="DK117" s="5"/>
    </row>
    <row r="118" ht="15.75" customHeight="1">
      <c r="DI118" s="5"/>
      <c r="DJ118" s="5"/>
      <c r="DK118" s="5"/>
    </row>
    <row r="119" ht="15.75" customHeight="1">
      <c r="DI119" s="5"/>
      <c r="DJ119" s="5"/>
      <c r="DK119" s="5"/>
    </row>
    <row r="120" ht="15.75" customHeight="1">
      <c r="DI120" s="5"/>
      <c r="DJ120" s="5"/>
      <c r="DK120" s="5"/>
    </row>
    <row r="121" ht="15.75" customHeight="1">
      <c r="DI121" s="5"/>
      <c r="DJ121" s="5"/>
      <c r="DK121" s="5"/>
    </row>
    <row r="122" ht="15.75" customHeight="1">
      <c r="DI122" s="5"/>
      <c r="DJ122" s="5"/>
      <c r="DK122" s="5"/>
    </row>
    <row r="123" ht="15.75" customHeight="1">
      <c r="DI123" s="5"/>
      <c r="DJ123" s="5"/>
      <c r="DK123" s="5"/>
    </row>
    <row r="124" ht="15.75" customHeight="1">
      <c r="DI124" s="5"/>
      <c r="DJ124" s="5"/>
      <c r="DK124" s="5"/>
    </row>
    <row r="125" ht="15.75" customHeight="1">
      <c r="DI125" s="5"/>
      <c r="DJ125" s="5"/>
      <c r="DK125" s="5"/>
    </row>
    <row r="126" ht="15.75" customHeight="1">
      <c r="DI126" s="5"/>
      <c r="DJ126" s="5"/>
      <c r="DK126" s="5"/>
    </row>
    <row r="127" ht="15.75" customHeight="1">
      <c r="DI127" s="5"/>
      <c r="DJ127" s="5"/>
      <c r="DK127" s="5"/>
    </row>
    <row r="128" ht="15.75" customHeight="1">
      <c r="DI128" s="5"/>
      <c r="DJ128" s="5"/>
      <c r="DK128" s="5"/>
    </row>
    <row r="129" ht="15.75" customHeight="1">
      <c r="DI129" s="5"/>
      <c r="DJ129" s="5"/>
      <c r="DK129" s="5"/>
    </row>
    <row r="130" ht="15.75" customHeight="1">
      <c r="DI130" s="5"/>
      <c r="DJ130" s="5"/>
      <c r="DK130" s="5"/>
    </row>
    <row r="131" ht="15.75" customHeight="1">
      <c r="DI131" s="5"/>
      <c r="DJ131" s="5"/>
      <c r="DK131" s="5"/>
    </row>
    <row r="132" ht="15.75" customHeight="1">
      <c r="DI132" s="5"/>
      <c r="DJ132" s="5"/>
      <c r="DK132" s="5"/>
    </row>
    <row r="133" ht="15.75" customHeight="1">
      <c r="DI133" s="5"/>
      <c r="DJ133" s="5"/>
      <c r="DK133" s="5"/>
    </row>
    <row r="134" ht="15.75" customHeight="1">
      <c r="DI134" s="5"/>
      <c r="DJ134" s="5"/>
      <c r="DK134" s="5"/>
    </row>
    <row r="135" ht="15.75" customHeight="1">
      <c r="DI135" s="5"/>
      <c r="DJ135" s="5"/>
      <c r="DK135" s="5"/>
    </row>
    <row r="136" ht="15.75" customHeight="1">
      <c r="DI136" s="5"/>
      <c r="DJ136" s="5"/>
      <c r="DK136" s="5"/>
    </row>
    <row r="137" ht="15.75" customHeight="1">
      <c r="DI137" s="5"/>
      <c r="DJ137" s="5"/>
      <c r="DK137" s="5"/>
    </row>
    <row r="138" ht="15.75" customHeight="1">
      <c r="DI138" s="5"/>
      <c r="DJ138" s="5"/>
      <c r="DK138" s="5"/>
    </row>
    <row r="139" ht="15.75" customHeight="1">
      <c r="DI139" s="5"/>
      <c r="DJ139" s="5"/>
      <c r="DK139" s="5"/>
    </row>
    <row r="140" ht="15.75" customHeight="1">
      <c r="DI140" s="5"/>
      <c r="DJ140" s="5"/>
      <c r="DK140" s="5"/>
    </row>
    <row r="141" ht="15.75" customHeight="1">
      <c r="DI141" s="5"/>
      <c r="DJ141" s="5"/>
      <c r="DK141" s="5"/>
    </row>
    <row r="142" ht="15.75" customHeight="1">
      <c r="DI142" s="5"/>
      <c r="DJ142" s="5"/>
      <c r="DK142" s="5"/>
    </row>
    <row r="143" ht="15.75" customHeight="1">
      <c r="DI143" s="5"/>
      <c r="DJ143" s="5"/>
      <c r="DK143" s="5"/>
    </row>
    <row r="144" ht="15.75" customHeight="1">
      <c r="DI144" s="5"/>
      <c r="DJ144" s="5"/>
      <c r="DK144" s="5"/>
    </row>
    <row r="145" ht="15.75" customHeight="1">
      <c r="DI145" s="5"/>
      <c r="DJ145" s="5"/>
      <c r="DK145" s="5"/>
    </row>
    <row r="146" ht="15.75" customHeight="1">
      <c r="DI146" s="5"/>
      <c r="DJ146" s="5"/>
      <c r="DK146" s="5"/>
    </row>
    <row r="147" ht="15.75" customHeight="1">
      <c r="DI147" s="5"/>
      <c r="DJ147" s="5"/>
      <c r="DK147" s="5"/>
    </row>
    <row r="148" ht="15.75" customHeight="1">
      <c r="DI148" s="5"/>
      <c r="DJ148" s="5"/>
      <c r="DK148" s="5"/>
    </row>
    <row r="149" ht="15.75" customHeight="1">
      <c r="DI149" s="5"/>
      <c r="DJ149" s="5"/>
      <c r="DK149" s="5"/>
    </row>
    <row r="150" ht="15.75" customHeight="1">
      <c r="DI150" s="5"/>
      <c r="DJ150" s="5"/>
      <c r="DK150" s="5"/>
    </row>
    <row r="151" ht="15.75" customHeight="1">
      <c r="DI151" s="5"/>
      <c r="DJ151" s="5"/>
      <c r="DK151" s="5"/>
    </row>
    <row r="152" ht="15.75" customHeight="1">
      <c r="DI152" s="5"/>
      <c r="DJ152" s="5"/>
      <c r="DK152" s="5"/>
    </row>
    <row r="153" ht="15.75" customHeight="1">
      <c r="DI153" s="5"/>
      <c r="DJ153" s="5"/>
      <c r="DK153" s="5"/>
    </row>
    <row r="154" ht="15.75" customHeight="1">
      <c r="DI154" s="5"/>
      <c r="DJ154" s="5"/>
      <c r="DK154" s="5"/>
    </row>
    <row r="155" ht="15.75" customHeight="1">
      <c r="DI155" s="5"/>
      <c r="DJ155" s="5"/>
      <c r="DK155" s="5"/>
    </row>
    <row r="156" ht="15.75" customHeight="1">
      <c r="DI156" s="5"/>
      <c r="DJ156" s="5"/>
      <c r="DK156" s="5"/>
    </row>
    <row r="157" ht="15.75" customHeight="1">
      <c r="DI157" s="5"/>
      <c r="DJ157" s="5"/>
      <c r="DK157" s="5"/>
    </row>
    <row r="158" ht="15.75" customHeight="1">
      <c r="DI158" s="5"/>
      <c r="DJ158" s="5"/>
      <c r="DK158" s="5"/>
    </row>
    <row r="159" ht="15.75" customHeight="1">
      <c r="DI159" s="5"/>
      <c r="DJ159" s="5"/>
      <c r="DK159" s="5"/>
    </row>
    <row r="160" ht="15.75" customHeight="1">
      <c r="DI160" s="5"/>
      <c r="DJ160" s="5"/>
      <c r="DK160" s="5"/>
    </row>
    <row r="161" ht="15.75" customHeight="1">
      <c r="DI161" s="5"/>
      <c r="DJ161" s="5"/>
      <c r="DK161" s="5"/>
    </row>
    <row r="162" ht="15.75" customHeight="1">
      <c r="DI162" s="5"/>
      <c r="DJ162" s="5"/>
      <c r="DK162" s="5"/>
    </row>
    <row r="163" ht="15.75" customHeight="1">
      <c r="DI163" s="5"/>
      <c r="DJ163" s="5"/>
      <c r="DK163" s="5"/>
    </row>
    <row r="164" ht="15.75" customHeight="1">
      <c r="DI164" s="5"/>
      <c r="DJ164" s="5"/>
      <c r="DK164" s="5"/>
    </row>
    <row r="165" ht="15.75" customHeight="1">
      <c r="DI165" s="5"/>
      <c r="DJ165" s="5"/>
      <c r="DK165" s="5"/>
    </row>
    <row r="166" ht="15.75" customHeight="1">
      <c r="DI166" s="5"/>
      <c r="DJ166" s="5"/>
      <c r="DK166" s="5"/>
    </row>
    <row r="167" ht="15.75" customHeight="1">
      <c r="DI167" s="5"/>
      <c r="DJ167" s="5"/>
      <c r="DK167" s="5"/>
    </row>
    <row r="168" ht="15.75" customHeight="1">
      <c r="DI168" s="5"/>
      <c r="DJ168" s="5"/>
      <c r="DK168" s="5"/>
    </row>
    <row r="169" ht="15.75" customHeight="1">
      <c r="DI169" s="5"/>
      <c r="DJ169" s="5"/>
      <c r="DK169" s="5"/>
    </row>
    <row r="170" ht="15.75" customHeight="1">
      <c r="DI170" s="5"/>
      <c r="DJ170" s="5"/>
      <c r="DK170" s="5"/>
    </row>
    <row r="171" ht="15.75" customHeight="1">
      <c r="DI171" s="5"/>
      <c r="DJ171" s="5"/>
      <c r="DK171" s="5"/>
    </row>
    <row r="172" ht="15.75" customHeight="1">
      <c r="DI172" s="5"/>
      <c r="DJ172" s="5"/>
      <c r="DK172" s="5"/>
    </row>
    <row r="173" ht="15.75" customHeight="1">
      <c r="DI173" s="5"/>
      <c r="DJ173" s="5"/>
      <c r="DK173" s="5"/>
    </row>
    <row r="174" ht="15.75" customHeight="1">
      <c r="DI174" s="5"/>
      <c r="DJ174" s="5"/>
      <c r="DK174" s="5"/>
    </row>
    <row r="175" ht="15.75" customHeight="1">
      <c r="DI175" s="5"/>
      <c r="DJ175" s="5"/>
      <c r="DK175" s="5"/>
    </row>
    <row r="176" ht="15.75" customHeight="1">
      <c r="DI176" s="5"/>
      <c r="DJ176" s="5"/>
      <c r="DK176" s="5"/>
    </row>
    <row r="177" ht="15.75" customHeight="1">
      <c r="DI177" s="5"/>
      <c r="DJ177" s="5"/>
      <c r="DK177" s="5"/>
    </row>
    <row r="178" ht="15.75" customHeight="1">
      <c r="DI178" s="5"/>
      <c r="DJ178" s="5"/>
      <c r="DK178" s="5"/>
    </row>
    <row r="179" ht="15.75" customHeight="1">
      <c r="DI179" s="5"/>
      <c r="DJ179" s="5"/>
      <c r="DK179" s="5"/>
    </row>
    <row r="180" ht="15.75" customHeight="1">
      <c r="DI180" s="5"/>
      <c r="DJ180" s="5"/>
      <c r="DK180" s="5"/>
    </row>
    <row r="181" ht="15.75" customHeight="1">
      <c r="DI181" s="5"/>
      <c r="DJ181" s="5"/>
      <c r="DK181" s="5"/>
    </row>
    <row r="182" ht="15.75" customHeight="1">
      <c r="DI182" s="5"/>
      <c r="DJ182" s="5"/>
      <c r="DK182" s="5"/>
    </row>
    <row r="183" ht="15.75" customHeight="1">
      <c r="DI183" s="5"/>
      <c r="DJ183" s="5"/>
      <c r="DK183" s="5"/>
    </row>
    <row r="184" ht="15.75" customHeight="1">
      <c r="DI184" s="5"/>
      <c r="DJ184" s="5"/>
      <c r="DK184" s="5"/>
    </row>
    <row r="185" ht="15.75" customHeight="1">
      <c r="DI185" s="5"/>
      <c r="DJ185" s="5"/>
      <c r="DK185" s="5"/>
    </row>
    <row r="186" ht="15.75" customHeight="1">
      <c r="DI186" s="5"/>
      <c r="DJ186" s="5"/>
      <c r="DK186" s="5"/>
    </row>
    <row r="187" ht="15.75" customHeight="1">
      <c r="DI187" s="5"/>
      <c r="DJ187" s="5"/>
      <c r="DK187" s="5"/>
    </row>
    <row r="188" ht="15.75" customHeight="1">
      <c r="DI188" s="5"/>
      <c r="DJ188" s="5"/>
      <c r="DK188" s="5"/>
    </row>
    <row r="189" ht="15.75" customHeight="1">
      <c r="DI189" s="5"/>
      <c r="DJ189" s="5"/>
      <c r="DK189" s="5"/>
    </row>
    <row r="190" ht="15.75" customHeight="1">
      <c r="DI190" s="5"/>
      <c r="DJ190" s="5"/>
      <c r="DK190" s="5"/>
    </row>
    <row r="191" ht="15.75" customHeight="1">
      <c r="DI191" s="5"/>
      <c r="DJ191" s="5"/>
      <c r="DK191" s="5"/>
    </row>
    <row r="192" ht="15.75" customHeight="1">
      <c r="DI192" s="5"/>
      <c r="DJ192" s="5"/>
      <c r="DK192" s="5"/>
    </row>
    <row r="193" ht="15.75" customHeight="1">
      <c r="DI193" s="5"/>
      <c r="DJ193" s="5"/>
      <c r="DK193" s="5"/>
    </row>
    <row r="194" ht="15.75" customHeight="1">
      <c r="DI194" s="5"/>
      <c r="DJ194" s="5"/>
      <c r="DK194" s="5"/>
    </row>
    <row r="195" ht="15.75" customHeight="1">
      <c r="DI195" s="5"/>
      <c r="DJ195" s="5"/>
      <c r="DK195" s="5"/>
    </row>
    <row r="196" ht="15.75" customHeight="1">
      <c r="DI196" s="5"/>
      <c r="DJ196" s="5"/>
      <c r="DK196" s="5"/>
    </row>
    <row r="197" ht="15.75" customHeight="1">
      <c r="DI197" s="5"/>
      <c r="DJ197" s="5"/>
      <c r="DK197" s="5"/>
    </row>
    <row r="198" ht="15.75" customHeight="1">
      <c r="DI198" s="5"/>
      <c r="DJ198" s="5"/>
      <c r="DK198" s="5"/>
    </row>
    <row r="199" ht="15.75" customHeight="1">
      <c r="DI199" s="5"/>
      <c r="DJ199" s="5"/>
      <c r="DK199" s="5"/>
    </row>
    <row r="200" ht="15.75" customHeight="1">
      <c r="DI200" s="5"/>
      <c r="DJ200" s="5"/>
      <c r="DK200" s="5"/>
    </row>
    <row r="201" ht="15.75" customHeight="1">
      <c r="DI201" s="5"/>
      <c r="DJ201" s="5"/>
      <c r="DK201" s="5"/>
    </row>
    <row r="202" ht="15.75" customHeight="1">
      <c r="DI202" s="5"/>
      <c r="DJ202" s="5"/>
      <c r="DK202" s="5"/>
    </row>
    <row r="203" ht="15.75" customHeight="1">
      <c r="DI203" s="5"/>
      <c r="DJ203" s="5"/>
      <c r="DK203" s="5"/>
    </row>
    <row r="204" ht="15.75" customHeight="1">
      <c r="DI204" s="5"/>
      <c r="DJ204" s="5"/>
      <c r="DK204" s="5"/>
    </row>
    <row r="205" ht="15.75" customHeight="1">
      <c r="DI205" s="5"/>
      <c r="DJ205" s="5"/>
      <c r="DK205" s="5"/>
    </row>
    <row r="206" ht="15.75" customHeight="1">
      <c r="DI206" s="5"/>
      <c r="DJ206" s="5"/>
      <c r="DK206" s="5"/>
    </row>
    <row r="207" ht="15.75" customHeight="1">
      <c r="DI207" s="5"/>
      <c r="DJ207" s="5"/>
      <c r="DK207" s="5"/>
    </row>
    <row r="208" ht="15.75" customHeight="1">
      <c r="DI208" s="5"/>
      <c r="DJ208" s="5"/>
      <c r="DK208" s="5"/>
    </row>
    <row r="209" ht="15.75" customHeight="1">
      <c r="DI209" s="5"/>
      <c r="DJ209" s="5"/>
      <c r="DK209" s="5"/>
    </row>
    <row r="210" ht="15.75" customHeight="1">
      <c r="DI210" s="5"/>
      <c r="DJ210" s="5"/>
      <c r="DK210" s="5"/>
    </row>
    <row r="211" ht="15.75" customHeight="1">
      <c r="DI211" s="5"/>
      <c r="DJ211" s="5"/>
      <c r="DK211" s="5"/>
    </row>
    <row r="212" ht="15.75" customHeight="1">
      <c r="DI212" s="5"/>
      <c r="DJ212" s="5"/>
      <c r="DK212" s="5"/>
    </row>
    <row r="213" ht="15.75" customHeight="1">
      <c r="DI213" s="5"/>
      <c r="DJ213" s="5"/>
      <c r="DK213" s="5"/>
    </row>
    <row r="214" ht="15.75" customHeight="1">
      <c r="DI214" s="5"/>
      <c r="DJ214" s="5"/>
      <c r="DK214" s="5"/>
    </row>
    <row r="215" ht="15.75" customHeight="1">
      <c r="DI215" s="5"/>
      <c r="DJ215" s="5"/>
      <c r="DK215" s="5"/>
    </row>
    <row r="216" ht="15.75" customHeight="1">
      <c r="DI216" s="5"/>
      <c r="DJ216" s="5"/>
      <c r="DK216" s="5"/>
    </row>
    <row r="217" ht="15.75" customHeight="1">
      <c r="DI217" s="5"/>
      <c r="DJ217" s="5"/>
      <c r="DK217" s="5"/>
    </row>
    <row r="218" ht="15.75" customHeight="1">
      <c r="DI218" s="5"/>
      <c r="DJ218" s="5"/>
      <c r="DK218" s="5"/>
    </row>
    <row r="219" ht="15.75" customHeight="1">
      <c r="DI219" s="5"/>
      <c r="DJ219" s="5"/>
      <c r="DK219" s="5"/>
    </row>
    <row r="220" ht="15.75" customHeight="1">
      <c r="DI220" s="5"/>
      <c r="DJ220" s="5"/>
      <c r="DK220" s="5"/>
    </row>
    <row r="221" ht="15.75" customHeight="1">
      <c r="DI221" s="5"/>
      <c r="DJ221" s="5"/>
      <c r="DK221" s="5"/>
    </row>
    <row r="222" ht="15.75" customHeight="1">
      <c r="DI222" s="5"/>
      <c r="DJ222" s="5"/>
      <c r="DK222" s="5"/>
    </row>
    <row r="223" ht="15.75" customHeight="1">
      <c r="DI223" s="5"/>
      <c r="DJ223" s="5"/>
      <c r="DK223" s="5"/>
    </row>
    <row r="224" ht="15.75" customHeight="1">
      <c r="DI224" s="5"/>
      <c r="DJ224" s="5"/>
      <c r="DK224" s="5"/>
    </row>
    <row r="225" ht="15.75" customHeight="1">
      <c r="DI225" s="5"/>
      <c r="DJ225" s="5"/>
      <c r="DK225" s="5"/>
    </row>
    <row r="226" ht="15.75" customHeight="1">
      <c r="DI226" s="5"/>
      <c r="DJ226" s="5"/>
      <c r="DK226" s="5"/>
    </row>
    <row r="227" ht="15.75" customHeight="1">
      <c r="DI227" s="5"/>
      <c r="DJ227" s="5"/>
      <c r="DK227" s="5"/>
    </row>
    <row r="228" ht="15.75" customHeight="1">
      <c r="DI228" s="5"/>
      <c r="DJ228" s="5"/>
      <c r="DK228" s="5"/>
    </row>
    <row r="229" ht="15.75" customHeight="1">
      <c r="DI229" s="5"/>
      <c r="DJ229" s="5"/>
      <c r="DK229" s="5"/>
    </row>
    <row r="230" ht="15.75" customHeight="1">
      <c r="DI230" s="5"/>
      <c r="DJ230" s="5"/>
      <c r="DK230" s="5"/>
    </row>
    <row r="231" ht="15.75" customHeight="1">
      <c r="DI231" s="5"/>
      <c r="DJ231" s="5"/>
      <c r="DK231" s="5"/>
    </row>
    <row r="232" ht="15.75" customHeight="1">
      <c r="DI232" s="5"/>
      <c r="DJ232" s="5"/>
      <c r="DK232" s="5"/>
    </row>
    <row r="233" ht="15.75" customHeight="1">
      <c r="DI233" s="5"/>
      <c r="DJ233" s="5"/>
      <c r="DK233" s="5"/>
    </row>
    <row r="234" ht="15.75" customHeight="1">
      <c r="DI234" s="5"/>
      <c r="DJ234" s="5"/>
      <c r="DK234" s="5"/>
    </row>
    <row r="235" ht="15.75" customHeight="1">
      <c r="DI235" s="5"/>
      <c r="DJ235" s="5"/>
      <c r="DK235" s="5"/>
    </row>
    <row r="236" ht="15.75" customHeight="1">
      <c r="DI236" s="5"/>
      <c r="DJ236" s="5"/>
      <c r="DK236" s="5"/>
    </row>
    <row r="237" ht="15.75" customHeight="1">
      <c r="DI237" s="5"/>
      <c r="DJ237" s="5"/>
      <c r="DK237" s="5"/>
    </row>
    <row r="238" ht="15.75" customHeight="1">
      <c r="DI238" s="5"/>
      <c r="DJ238" s="5"/>
      <c r="DK238" s="5"/>
    </row>
    <row r="239" ht="15.75" customHeight="1">
      <c r="DI239" s="5"/>
      <c r="DJ239" s="5"/>
      <c r="DK239" s="5"/>
    </row>
    <row r="240" ht="15.75" customHeight="1">
      <c r="DI240" s="5"/>
      <c r="DJ240" s="5"/>
      <c r="DK240" s="5"/>
    </row>
    <row r="241" ht="15.75" customHeight="1">
      <c r="DI241" s="5"/>
      <c r="DJ241" s="5"/>
      <c r="DK241" s="5"/>
    </row>
    <row r="242" ht="15.75" customHeight="1">
      <c r="DI242" s="5"/>
      <c r="DJ242" s="5"/>
      <c r="DK242" s="5"/>
    </row>
    <row r="243" ht="15.75" customHeight="1">
      <c r="DI243" s="5"/>
      <c r="DJ243" s="5"/>
      <c r="DK243" s="5"/>
    </row>
    <row r="244" ht="15.75" customHeight="1">
      <c r="DI244" s="5"/>
      <c r="DJ244" s="5"/>
      <c r="DK244" s="5"/>
    </row>
    <row r="245" ht="15.75" customHeight="1">
      <c r="DI245" s="5"/>
      <c r="DJ245" s="5"/>
      <c r="DK245" s="5"/>
    </row>
    <row r="246" ht="15.75" customHeight="1">
      <c r="DI246" s="5"/>
      <c r="DJ246" s="5"/>
      <c r="DK246" s="5"/>
    </row>
    <row r="247" ht="15.75" customHeight="1">
      <c r="DI247" s="5"/>
      <c r="DJ247" s="5"/>
      <c r="DK247" s="5"/>
    </row>
    <row r="248" ht="15.75" customHeight="1">
      <c r="DI248" s="5"/>
      <c r="DJ248" s="5"/>
      <c r="DK248" s="5"/>
    </row>
    <row r="249" ht="15.75" customHeight="1">
      <c r="DI249" s="5"/>
      <c r="DJ249" s="5"/>
      <c r="DK249" s="5"/>
    </row>
    <row r="250" ht="15.75" customHeight="1">
      <c r="DI250" s="5"/>
      <c r="DJ250" s="5"/>
      <c r="DK250" s="5"/>
    </row>
    <row r="251" ht="15.75" customHeight="1">
      <c r="DI251" s="5"/>
      <c r="DJ251" s="5"/>
      <c r="DK251" s="5"/>
    </row>
    <row r="252" ht="15.75" customHeight="1">
      <c r="DI252" s="5"/>
      <c r="DJ252" s="5"/>
      <c r="DK252" s="5"/>
    </row>
    <row r="253" ht="15.75" customHeight="1">
      <c r="DI253" s="5"/>
      <c r="DJ253" s="5"/>
      <c r="DK253" s="5"/>
    </row>
    <row r="254" ht="15.75" customHeight="1">
      <c r="DI254" s="5"/>
      <c r="DJ254" s="5"/>
      <c r="DK254" s="5"/>
    </row>
    <row r="255" ht="15.75" customHeight="1">
      <c r="DI255" s="5"/>
      <c r="DJ255" s="5"/>
      <c r="DK255" s="5"/>
    </row>
    <row r="256" ht="15.75" customHeight="1">
      <c r="DI256" s="5"/>
      <c r="DJ256" s="5"/>
      <c r="DK256" s="5"/>
    </row>
    <row r="257" ht="15.75" customHeight="1">
      <c r="DI257" s="5"/>
      <c r="DJ257" s="5"/>
      <c r="DK257" s="5"/>
    </row>
    <row r="258" ht="15.75" customHeight="1">
      <c r="DI258" s="5"/>
      <c r="DJ258" s="5"/>
      <c r="DK258" s="5"/>
    </row>
    <row r="259" ht="15.75" customHeight="1">
      <c r="DI259" s="5"/>
      <c r="DJ259" s="5"/>
      <c r="DK259" s="5"/>
    </row>
    <row r="260" ht="15.75" customHeight="1">
      <c r="DI260" s="5"/>
      <c r="DJ260" s="5"/>
      <c r="DK260" s="5"/>
    </row>
    <row r="261" ht="15.75" customHeight="1">
      <c r="DI261" s="5"/>
      <c r="DJ261" s="5"/>
      <c r="DK261" s="5"/>
    </row>
    <row r="262" ht="15.75" customHeight="1">
      <c r="DI262" s="5"/>
      <c r="DJ262" s="5"/>
      <c r="DK262" s="5"/>
    </row>
    <row r="263" ht="15.75" customHeight="1">
      <c r="DI263" s="5"/>
      <c r="DJ263" s="5"/>
      <c r="DK263" s="5"/>
    </row>
    <row r="264" ht="15.75" customHeight="1">
      <c r="DI264" s="5"/>
      <c r="DJ264" s="5"/>
      <c r="DK264" s="5"/>
    </row>
    <row r="265" ht="15.75" customHeight="1">
      <c r="DI265" s="5"/>
      <c r="DJ265" s="5"/>
      <c r="DK265" s="5"/>
    </row>
    <row r="266" ht="15.75" customHeight="1">
      <c r="DI266" s="5"/>
      <c r="DJ266" s="5"/>
      <c r="DK266" s="5"/>
    </row>
    <row r="267" ht="15.75" customHeight="1">
      <c r="DI267" s="5"/>
      <c r="DJ267" s="5"/>
      <c r="DK267" s="5"/>
    </row>
    <row r="268" ht="15.75" customHeight="1">
      <c r="DI268" s="5"/>
      <c r="DJ268" s="5"/>
      <c r="DK268" s="5"/>
    </row>
    <row r="269" ht="15.75" customHeight="1">
      <c r="DI269" s="5"/>
      <c r="DJ269" s="5"/>
      <c r="DK269" s="5"/>
    </row>
    <row r="270" ht="15.75" customHeight="1">
      <c r="DI270" s="5"/>
      <c r="DJ270" s="5"/>
      <c r="DK270" s="5"/>
    </row>
    <row r="271" ht="15.75" customHeight="1">
      <c r="DI271" s="5"/>
      <c r="DJ271" s="5"/>
      <c r="DK271" s="5"/>
    </row>
    <row r="272" ht="15.75" customHeight="1">
      <c r="DI272" s="5"/>
      <c r="DJ272" s="5"/>
      <c r="DK272" s="5"/>
    </row>
    <row r="273" ht="15.75" customHeight="1">
      <c r="DI273" s="5"/>
      <c r="DJ273" s="5"/>
      <c r="DK273" s="5"/>
    </row>
    <row r="274" ht="15.75" customHeight="1">
      <c r="DI274" s="5"/>
      <c r="DJ274" s="5"/>
      <c r="DK274" s="5"/>
    </row>
    <row r="275" ht="15.75" customHeight="1">
      <c r="DI275" s="5"/>
      <c r="DJ275" s="5"/>
      <c r="DK275" s="5"/>
    </row>
    <row r="276" ht="15.75" customHeight="1">
      <c r="DI276" s="5"/>
      <c r="DJ276" s="5"/>
      <c r="DK276" s="5"/>
    </row>
    <row r="277" ht="15.75" customHeight="1">
      <c r="DI277" s="5"/>
      <c r="DJ277" s="5"/>
      <c r="DK277" s="5"/>
    </row>
    <row r="278" ht="15.75" customHeight="1">
      <c r="DI278" s="5"/>
      <c r="DJ278" s="5"/>
      <c r="DK278" s="5"/>
    </row>
    <row r="279" ht="15.75" customHeight="1">
      <c r="DI279" s="5"/>
      <c r="DJ279" s="5"/>
      <c r="DK279" s="5"/>
    </row>
    <row r="280" ht="15.75" customHeight="1">
      <c r="DI280" s="5"/>
      <c r="DJ280" s="5"/>
      <c r="DK280" s="5"/>
    </row>
    <row r="281" ht="15.75" customHeight="1">
      <c r="DI281" s="5"/>
      <c r="DJ281" s="5"/>
      <c r="DK281" s="5"/>
    </row>
    <row r="282" ht="15.75" customHeight="1">
      <c r="DI282" s="5"/>
      <c r="DJ282" s="5"/>
      <c r="DK282" s="5"/>
    </row>
    <row r="283" ht="15.75" customHeight="1">
      <c r="DI283" s="5"/>
      <c r="DJ283" s="5"/>
      <c r="DK283" s="5"/>
    </row>
    <row r="284" ht="15.75" customHeight="1">
      <c r="DI284" s="5"/>
      <c r="DJ284" s="5"/>
      <c r="DK284" s="5"/>
    </row>
    <row r="285" ht="15.75" customHeight="1">
      <c r="DI285" s="5"/>
      <c r="DJ285" s="5"/>
      <c r="DK285" s="5"/>
    </row>
    <row r="286" ht="15.75" customHeight="1">
      <c r="DI286" s="5"/>
      <c r="DJ286" s="5"/>
      <c r="DK286" s="5"/>
    </row>
    <row r="287" ht="15.75" customHeight="1">
      <c r="DI287" s="5"/>
      <c r="DJ287" s="5"/>
      <c r="DK287" s="5"/>
    </row>
    <row r="288" ht="15.75" customHeight="1">
      <c r="DI288" s="5"/>
      <c r="DJ288" s="5"/>
      <c r="DK288" s="5"/>
    </row>
    <row r="289" ht="15.75" customHeight="1">
      <c r="DI289" s="5"/>
      <c r="DJ289" s="5"/>
      <c r="DK289" s="5"/>
    </row>
    <row r="290" ht="15.75" customHeight="1">
      <c r="DI290" s="5"/>
      <c r="DJ290" s="5"/>
      <c r="DK290" s="5"/>
    </row>
    <row r="291" ht="15.75" customHeight="1">
      <c r="DI291" s="5"/>
      <c r="DJ291" s="5"/>
      <c r="DK291" s="5"/>
    </row>
    <row r="292" ht="15.75" customHeight="1">
      <c r="DI292" s="5"/>
      <c r="DJ292" s="5"/>
      <c r="DK292" s="5"/>
    </row>
    <row r="293" ht="15.75" customHeight="1">
      <c r="DI293" s="5"/>
      <c r="DJ293" s="5"/>
      <c r="DK293" s="5"/>
    </row>
    <row r="294" ht="15.75" customHeight="1">
      <c r="DI294" s="5"/>
      <c r="DJ294" s="5"/>
      <c r="DK294" s="5"/>
    </row>
    <row r="295" ht="15.75" customHeight="1">
      <c r="DI295" s="5"/>
      <c r="DJ295" s="5"/>
      <c r="DK295" s="5"/>
    </row>
    <row r="296" ht="15.75" customHeight="1">
      <c r="DI296" s="5"/>
      <c r="DJ296" s="5"/>
      <c r="DK296" s="5"/>
    </row>
    <row r="297" ht="15.75" customHeight="1">
      <c r="DI297" s="5"/>
      <c r="DJ297" s="5"/>
      <c r="DK297" s="5"/>
    </row>
    <row r="298" ht="15.75" customHeight="1">
      <c r="DI298" s="5"/>
      <c r="DJ298" s="5"/>
      <c r="DK298" s="5"/>
    </row>
    <row r="299" ht="15.75" customHeight="1">
      <c r="DI299" s="5"/>
      <c r="DJ299" s="5"/>
      <c r="DK299" s="5"/>
    </row>
    <row r="300" ht="15.75" customHeight="1">
      <c r="DI300" s="5"/>
      <c r="DJ300" s="5"/>
      <c r="DK300" s="5"/>
    </row>
    <row r="301" ht="15.75" customHeight="1">
      <c r="DI301" s="5"/>
      <c r="DJ301" s="5"/>
      <c r="DK301" s="5"/>
    </row>
    <row r="302" ht="15.75" customHeight="1">
      <c r="DI302" s="5"/>
      <c r="DJ302" s="5"/>
      <c r="DK302" s="5"/>
    </row>
    <row r="303" ht="15.75" customHeight="1">
      <c r="DI303" s="5"/>
      <c r="DJ303" s="5"/>
      <c r="DK303" s="5"/>
    </row>
    <row r="304" ht="15.75" customHeight="1">
      <c r="DI304" s="5"/>
      <c r="DJ304" s="5"/>
      <c r="DK304" s="5"/>
    </row>
    <row r="305" ht="15.75" customHeight="1">
      <c r="DI305" s="5"/>
      <c r="DJ305" s="5"/>
      <c r="DK305" s="5"/>
    </row>
    <row r="306" ht="15.75" customHeight="1">
      <c r="DI306" s="5"/>
      <c r="DJ306" s="5"/>
      <c r="DK306" s="5"/>
    </row>
    <row r="307" ht="15.75" customHeight="1">
      <c r="DI307" s="5"/>
      <c r="DJ307" s="5"/>
      <c r="DK307" s="5"/>
    </row>
    <row r="308" ht="15.75" customHeight="1">
      <c r="DI308" s="5"/>
      <c r="DJ308" s="5"/>
      <c r="DK308" s="5"/>
    </row>
    <row r="309" ht="15.75" customHeight="1">
      <c r="DI309" s="5"/>
      <c r="DJ309" s="5"/>
      <c r="DK309" s="5"/>
    </row>
    <row r="310" ht="15.75" customHeight="1">
      <c r="DI310" s="5"/>
      <c r="DJ310" s="5"/>
      <c r="DK310" s="5"/>
    </row>
    <row r="311" ht="15.75" customHeight="1">
      <c r="DI311" s="5"/>
      <c r="DJ311" s="5"/>
      <c r="DK311" s="5"/>
    </row>
    <row r="312" ht="15.75" customHeight="1">
      <c r="DI312" s="5"/>
      <c r="DJ312" s="5"/>
      <c r="DK312" s="5"/>
    </row>
    <row r="313" ht="15.75" customHeight="1">
      <c r="DI313" s="5"/>
      <c r="DJ313" s="5"/>
      <c r="DK313" s="5"/>
    </row>
    <row r="314" ht="15.75" customHeight="1">
      <c r="DI314" s="5"/>
      <c r="DJ314" s="5"/>
      <c r="DK314" s="5"/>
    </row>
    <row r="315" ht="15.75" customHeight="1">
      <c r="DI315" s="5"/>
      <c r="DJ315" s="5"/>
      <c r="DK315" s="5"/>
    </row>
    <row r="316" ht="15.75" customHeight="1">
      <c r="DI316" s="5"/>
      <c r="DJ316" s="5"/>
      <c r="DK316" s="5"/>
    </row>
    <row r="317" ht="15.75" customHeight="1">
      <c r="DI317" s="5"/>
      <c r="DJ317" s="5"/>
      <c r="DK317" s="5"/>
    </row>
    <row r="318" ht="15.75" customHeight="1">
      <c r="DI318" s="5"/>
      <c r="DJ318" s="5"/>
      <c r="DK318" s="5"/>
    </row>
    <row r="319" ht="15.75" customHeight="1">
      <c r="DI319" s="5"/>
      <c r="DJ319" s="5"/>
      <c r="DK319" s="5"/>
    </row>
    <row r="320" ht="15.75" customHeight="1">
      <c r="DI320" s="5"/>
      <c r="DJ320" s="5"/>
      <c r="DK320" s="5"/>
    </row>
    <row r="321" ht="15.75" customHeight="1">
      <c r="DI321" s="5"/>
      <c r="DJ321" s="5"/>
      <c r="DK321" s="5"/>
    </row>
    <row r="322" ht="15.75" customHeight="1">
      <c r="DI322" s="5"/>
      <c r="DJ322" s="5"/>
      <c r="DK322" s="5"/>
    </row>
    <row r="323" ht="15.75" customHeight="1">
      <c r="DI323" s="5"/>
      <c r="DJ323" s="5"/>
      <c r="DK323" s="5"/>
    </row>
    <row r="324" ht="15.75" customHeight="1">
      <c r="DI324" s="5"/>
      <c r="DJ324" s="5"/>
      <c r="DK324" s="5"/>
    </row>
    <row r="325" ht="15.75" customHeight="1">
      <c r="DI325" s="5"/>
      <c r="DJ325" s="5"/>
      <c r="DK325" s="5"/>
    </row>
    <row r="326" ht="15.75" customHeight="1">
      <c r="DI326" s="5"/>
      <c r="DJ326" s="5"/>
      <c r="DK326" s="5"/>
    </row>
    <row r="327" ht="15.75" customHeight="1">
      <c r="DI327" s="5"/>
      <c r="DJ327" s="5"/>
      <c r="DK327" s="5"/>
    </row>
    <row r="328" ht="15.75" customHeight="1">
      <c r="DI328" s="5"/>
      <c r="DJ328" s="5"/>
      <c r="DK328" s="5"/>
    </row>
    <row r="329" ht="15.75" customHeight="1">
      <c r="DI329" s="5"/>
      <c r="DJ329" s="5"/>
      <c r="DK329" s="5"/>
    </row>
    <row r="330" ht="15.75" customHeight="1">
      <c r="DI330" s="5"/>
      <c r="DJ330" s="5"/>
      <c r="DK330" s="5"/>
    </row>
    <row r="331" ht="15.75" customHeight="1">
      <c r="DI331" s="5"/>
      <c r="DJ331" s="5"/>
      <c r="DK331" s="5"/>
    </row>
    <row r="332" ht="15.75" customHeight="1">
      <c r="DI332" s="5"/>
      <c r="DJ332" s="5"/>
      <c r="DK332" s="5"/>
    </row>
    <row r="333" ht="15.75" customHeight="1">
      <c r="DI333" s="5"/>
      <c r="DJ333" s="5"/>
      <c r="DK333" s="5"/>
    </row>
    <row r="334" ht="15.75" customHeight="1">
      <c r="DI334" s="5"/>
      <c r="DJ334" s="5"/>
      <c r="DK334" s="5"/>
    </row>
    <row r="335" ht="15.75" customHeight="1">
      <c r="DI335" s="5"/>
      <c r="DJ335" s="5"/>
      <c r="DK335" s="5"/>
    </row>
    <row r="336" ht="15.75" customHeight="1">
      <c r="DI336" s="5"/>
      <c r="DJ336" s="5"/>
      <c r="DK336" s="5"/>
    </row>
    <row r="337" ht="15.75" customHeight="1">
      <c r="DI337" s="5"/>
      <c r="DJ337" s="5"/>
      <c r="DK337" s="5"/>
    </row>
    <row r="338" ht="15.75" customHeight="1">
      <c r="DI338" s="5"/>
      <c r="DJ338" s="5"/>
      <c r="DK338" s="5"/>
    </row>
    <row r="339" ht="15.75" customHeight="1">
      <c r="DI339" s="5"/>
      <c r="DJ339" s="5"/>
      <c r="DK339" s="5"/>
    </row>
    <row r="340" ht="15.75" customHeight="1">
      <c r="DI340" s="5"/>
      <c r="DJ340" s="5"/>
      <c r="DK340" s="5"/>
    </row>
    <row r="341" ht="15.75" customHeight="1">
      <c r="DI341" s="5"/>
      <c r="DJ341" s="5"/>
      <c r="DK341" s="5"/>
    </row>
    <row r="342" ht="15.75" customHeight="1">
      <c r="DI342" s="5"/>
      <c r="DJ342" s="5"/>
      <c r="DK342" s="5"/>
    </row>
    <row r="343" ht="15.75" customHeight="1">
      <c r="DI343" s="5"/>
      <c r="DJ343" s="5"/>
      <c r="DK343" s="5"/>
    </row>
    <row r="344" ht="15.75" customHeight="1">
      <c r="DI344" s="5"/>
      <c r="DJ344" s="5"/>
      <c r="DK344" s="5"/>
    </row>
    <row r="345" ht="15.75" customHeight="1">
      <c r="DI345" s="5"/>
      <c r="DJ345" s="5"/>
      <c r="DK345" s="5"/>
    </row>
    <row r="346" ht="15.75" customHeight="1">
      <c r="DI346" s="5"/>
      <c r="DJ346" s="5"/>
      <c r="DK346" s="5"/>
    </row>
    <row r="347" ht="15.75" customHeight="1">
      <c r="DI347" s="5"/>
      <c r="DJ347" s="5"/>
      <c r="DK347" s="5"/>
    </row>
    <row r="348" ht="15.75" customHeight="1">
      <c r="DI348" s="5"/>
      <c r="DJ348" s="5"/>
      <c r="DK348" s="5"/>
    </row>
    <row r="349" ht="15.75" customHeight="1">
      <c r="DI349" s="5"/>
      <c r="DJ349" s="5"/>
      <c r="DK349" s="5"/>
    </row>
    <row r="350" ht="15.75" customHeight="1">
      <c r="DI350" s="5"/>
      <c r="DJ350" s="5"/>
      <c r="DK350" s="5"/>
    </row>
    <row r="351" ht="15.75" customHeight="1">
      <c r="DI351" s="5"/>
      <c r="DJ351" s="5"/>
      <c r="DK351" s="5"/>
    </row>
    <row r="352" ht="15.75" customHeight="1">
      <c r="DI352" s="5"/>
      <c r="DJ352" s="5"/>
      <c r="DK352" s="5"/>
    </row>
    <row r="353" ht="15.75" customHeight="1">
      <c r="DI353" s="5"/>
      <c r="DJ353" s="5"/>
      <c r="DK353" s="5"/>
    </row>
    <row r="354" ht="15.75" customHeight="1">
      <c r="DI354" s="5"/>
      <c r="DJ354" s="5"/>
      <c r="DK354" s="5"/>
    </row>
    <row r="355" ht="15.75" customHeight="1">
      <c r="DI355" s="5"/>
      <c r="DJ355" s="5"/>
      <c r="DK355" s="5"/>
    </row>
    <row r="356" ht="15.75" customHeight="1">
      <c r="DI356" s="5"/>
      <c r="DJ356" s="5"/>
      <c r="DK356" s="5"/>
    </row>
    <row r="357" ht="15.75" customHeight="1">
      <c r="DI357" s="5"/>
      <c r="DJ357" s="5"/>
      <c r="DK357" s="5"/>
    </row>
    <row r="358" ht="15.75" customHeight="1">
      <c r="DI358" s="5"/>
      <c r="DJ358" s="5"/>
      <c r="DK358" s="5"/>
    </row>
    <row r="359" ht="15.75" customHeight="1">
      <c r="DI359" s="5"/>
      <c r="DJ359" s="5"/>
      <c r="DK359" s="5"/>
    </row>
    <row r="360" ht="15.75" customHeight="1">
      <c r="DI360" s="5"/>
      <c r="DJ360" s="5"/>
      <c r="DK360" s="5"/>
    </row>
    <row r="361" ht="15.75" customHeight="1">
      <c r="DI361" s="5"/>
      <c r="DJ361" s="5"/>
      <c r="DK361" s="5"/>
    </row>
    <row r="362" ht="15.75" customHeight="1">
      <c r="DI362" s="5"/>
      <c r="DJ362" s="5"/>
      <c r="DK362" s="5"/>
    </row>
    <row r="363" ht="15.75" customHeight="1">
      <c r="DI363" s="5"/>
      <c r="DJ363" s="5"/>
      <c r="DK363" s="5"/>
    </row>
    <row r="364" ht="15.75" customHeight="1">
      <c r="DI364" s="5"/>
      <c r="DJ364" s="5"/>
      <c r="DK364" s="5"/>
    </row>
    <row r="365" ht="15.75" customHeight="1">
      <c r="DI365" s="5"/>
      <c r="DJ365" s="5"/>
      <c r="DK365" s="5"/>
    </row>
    <row r="366" ht="15.75" customHeight="1">
      <c r="DI366" s="5"/>
      <c r="DJ366" s="5"/>
      <c r="DK366" s="5"/>
    </row>
    <row r="367" ht="15.75" customHeight="1">
      <c r="DI367" s="5"/>
      <c r="DJ367" s="5"/>
      <c r="DK367" s="5"/>
    </row>
    <row r="368" ht="15.75" customHeight="1">
      <c r="DI368" s="5"/>
      <c r="DJ368" s="5"/>
      <c r="DK368" s="5"/>
    </row>
    <row r="369" ht="15.75" customHeight="1">
      <c r="DI369" s="5"/>
      <c r="DJ369" s="5"/>
      <c r="DK369" s="5"/>
    </row>
    <row r="370" ht="15.75" customHeight="1">
      <c r="DI370" s="5"/>
      <c r="DJ370" s="5"/>
      <c r="DK370" s="5"/>
    </row>
    <row r="371" ht="15.75" customHeight="1">
      <c r="DI371" s="5"/>
      <c r="DJ371" s="5"/>
      <c r="DK371" s="5"/>
    </row>
    <row r="372" ht="15.75" customHeight="1">
      <c r="DI372" s="5"/>
      <c r="DJ372" s="5"/>
      <c r="DK372" s="5"/>
    </row>
    <row r="373" ht="15.75" customHeight="1">
      <c r="DI373" s="5"/>
      <c r="DJ373" s="5"/>
      <c r="DK373" s="5"/>
    </row>
    <row r="374" ht="15.75" customHeight="1">
      <c r="DI374" s="5"/>
      <c r="DJ374" s="5"/>
      <c r="DK374" s="5"/>
    </row>
    <row r="375" ht="15.75" customHeight="1">
      <c r="DI375" s="5"/>
      <c r="DJ375" s="5"/>
      <c r="DK375" s="5"/>
    </row>
    <row r="376" ht="15.75" customHeight="1">
      <c r="DI376" s="5"/>
      <c r="DJ376" s="5"/>
      <c r="DK376" s="5"/>
    </row>
    <row r="377" ht="15.75" customHeight="1">
      <c r="DI377" s="5"/>
      <c r="DJ377" s="5"/>
      <c r="DK377" s="5"/>
    </row>
    <row r="378" ht="15.75" customHeight="1">
      <c r="DI378" s="5"/>
      <c r="DJ378" s="5"/>
      <c r="DK378" s="5"/>
    </row>
    <row r="379" ht="15.75" customHeight="1">
      <c r="DI379" s="5"/>
      <c r="DJ379" s="5"/>
      <c r="DK379" s="5"/>
    </row>
    <row r="380" ht="15.75" customHeight="1">
      <c r="DI380" s="5"/>
      <c r="DJ380" s="5"/>
      <c r="DK380" s="5"/>
    </row>
    <row r="381" ht="15.75" customHeight="1">
      <c r="DI381" s="5"/>
      <c r="DJ381" s="5"/>
      <c r="DK381" s="5"/>
    </row>
    <row r="382" ht="15.75" customHeight="1">
      <c r="DI382" s="5"/>
      <c r="DJ382" s="5"/>
      <c r="DK382" s="5"/>
    </row>
    <row r="383" ht="15.75" customHeight="1">
      <c r="DI383" s="5"/>
      <c r="DJ383" s="5"/>
      <c r="DK383" s="5"/>
    </row>
    <row r="384" ht="15.75" customHeight="1">
      <c r="DI384" s="5"/>
      <c r="DJ384" s="5"/>
      <c r="DK384" s="5"/>
    </row>
    <row r="385" ht="15.75" customHeight="1">
      <c r="DI385" s="5"/>
      <c r="DJ385" s="5"/>
      <c r="DK385" s="5"/>
    </row>
    <row r="386" ht="15.75" customHeight="1">
      <c r="DI386" s="5"/>
      <c r="DJ386" s="5"/>
      <c r="DK386" s="5"/>
    </row>
    <row r="387" ht="15.75" customHeight="1">
      <c r="DI387" s="5"/>
      <c r="DJ387" s="5"/>
      <c r="DK387" s="5"/>
    </row>
    <row r="388" ht="15.75" customHeight="1">
      <c r="DI388" s="5"/>
      <c r="DJ388" s="5"/>
      <c r="DK388" s="5"/>
    </row>
    <row r="389" ht="15.75" customHeight="1">
      <c r="DI389" s="5"/>
      <c r="DJ389" s="5"/>
      <c r="DK389" s="5"/>
    </row>
    <row r="390" ht="15.75" customHeight="1">
      <c r="DI390" s="5"/>
      <c r="DJ390" s="5"/>
      <c r="DK390" s="5"/>
    </row>
    <row r="391" ht="15.75" customHeight="1">
      <c r="DI391" s="5"/>
      <c r="DJ391" s="5"/>
      <c r="DK391" s="5"/>
    </row>
    <row r="392" ht="15.75" customHeight="1">
      <c r="DI392" s="5"/>
      <c r="DJ392" s="5"/>
      <c r="DK392" s="5"/>
    </row>
    <row r="393" ht="15.75" customHeight="1">
      <c r="DI393" s="5"/>
      <c r="DJ393" s="5"/>
      <c r="DK393" s="5"/>
    </row>
    <row r="394" ht="15.75" customHeight="1">
      <c r="DI394" s="5"/>
      <c r="DJ394" s="5"/>
      <c r="DK394" s="5"/>
    </row>
    <row r="395" ht="15.75" customHeight="1">
      <c r="DI395" s="5"/>
      <c r="DJ395" s="5"/>
      <c r="DK395" s="5"/>
    </row>
    <row r="396" ht="15.75" customHeight="1">
      <c r="DI396" s="5"/>
      <c r="DJ396" s="5"/>
      <c r="DK396" s="5"/>
    </row>
    <row r="397" ht="15.75" customHeight="1">
      <c r="DI397" s="5"/>
      <c r="DJ397" s="5"/>
      <c r="DK397" s="5"/>
    </row>
    <row r="398" ht="15.75" customHeight="1">
      <c r="DI398" s="5"/>
      <c r="DJ398" s="5"/>
      <c r="DK398" s="5"/>
    </row>
    <row r="399" ht="15.75" customHeight="1">
      <c r="DI399" s="5"/>
      <c r="DJ399" s="5"/>
      <c r="DK399" s="5"/>
    </row>
    <row r="400" ht="15.75" customHeight="1">
      <c r="DI400" s="5"/>
      <c r="DJ400" s="5"/>
      <c r="DK400" s="5"/>
    </row>
    <row r="401" ht="15.75" customHeight="1">
      <c r="DI401" s="5"/>
      <c r="DJ401" s="5"/>
      <c r="DK401" s="5"/>
    </row>
    <row r="402" ht="15.75" customHeight="1">
      <c r="DI402" s="5"/>
      <c r="DJ402" s="5"/>
      <c r="DK402" s="5"/>
    </row>
    <row r="403" ht="15.75" customHeight="1">
      <c r="DI403" s="5"/>
      <c r="DJ403" s="5"/>
      <c r="DK403" s="5"/>
    </row>
    <row r="404" ht="15.75" customHeight="1">
      <c r="DI404" s="5"/>
      <c r="DJ404" s="5"/>
      <c r="DK404" s="5"/>
    </row>
    <row r="405" ht="15.75" customHeight="1">
      <c r="DI405" s="5"/>
      <c r="DJ405" s="5"/>
      <c r="DK405" s="5"/>
    </row>
    <row r="406" ht="15.75" customHeight="1">
      <c r="DI406" s="5"/>
      <c r="DJ406" s="5"/>
      <c r="DK406" s="5"/>
    </row>
    <row r="407" ht="15.75" customHeight="1">
      <c r="DI407" s="5"/>
      <c r="DJ407" s="5"/>
      <c r="DK407" s="5"/>
    </row>
    <row r="408" ht="15.75" customHeight="1">
      <c r="DI408" s="5"/>
      <c r="DJ408" s="5"/>
      <c r="DK408" s="5"/>
    </row>
    <row r="409" ht="15.75" customHeight="1">
      <c r="DI409" s="5"/>
      <c r="DJ409" s="5"/>
      <c r="DK409" s="5"/>
    </row>
    <row r="410" ht="15.75" customHeight="1">
      <c r="DI410" s="5"/>
      <c r="DJ410" s="5"/>
      <c r="DK410" s="5"/>
    </row>
    <row r="411" ht="15.75" customHeight="1">
      <c r="DI411" s="5"/>
      <c r="DJ411" s="5"/>
      <c r="DK411" s="5"/>
    </row>
    <row r="412" ht="15.75" customHeight="1">
      <c r="DI412" s="5"/>
      <c r="DJ412" s="5"/>
      <c r="DK412" s="5"/>
    </row>
    <row r="413" ht="15.75" customHeight="1">
      <c r="DI413" s="5"/>
      <c r="DJ413" s="5"/>
      <c r="DK413" s="5"/>
    </row>
    <row r="414" ht="15.75" customHeight="1">
      <c r="DI414" s="5"/>
      <c r="DJ414" s="5"/>
      <c r="DK414" s="5"/>
    </row>
    <row r="415" ht="15.75" customHeight="1">
      <c r="DI415" s="5"/>
      <c r="DJ415" s="5"/>
      <c r="DK415" s="5"/>
    </row>
    <row r="416" ht="15.75" customHeight="1">
      <c r="DI416" s="5"/>
      <c r="DJ416" s="5"/>
      <c r="DK416" s="5"/>
    </row>
    <row r="417" ht="15.75" customHeight="1">
      <c r="DI417" s="5"/>
      <c r="DJ417" s="5"/>
      <c r="DK417" s="5"/>
    </row>
    <row r="418" ht="15.75" customHeight="1">
      <c r="DI418" s="5"/>
      <c r="DJ418" s="5"/>
      <c r="DK418" s="5"/>
    </row>
    <row r="419" ht="15.75" customHeight="1">
      <c r="DI419" s="5"/>
      <c r="DJ419" s="5"/>
      <c r="DK419" s="5"/>
    </row>
    <row r="420" ht="15.75" customHeight="1">
      <c r="DI420" s="5"/>
      <c r="DJ420" s="5"/>
      <c r="DK420" s="5"/>
    </row>
    <row r="421" ht="15.75" customHeight="1">
      <c r="DI421" s="5"/>
      <c r="DJ421" s="5"/>
      <c r="DK421" s="5"/>
    </row>
    <row r="422" ht="15.75" customHeight="1">
      <c r="DI422" s="5"/>
      <c r="DJ422" s="5"/>
      <c r="DK422" s="5"/>
    </row>
    <row r="423" ht="15.75" customHeight="1">
      <c r="DI423" s="5"/>
      <c r="DJ423" s="5"/>
      <c r="DK423" s="5"/>
    </row>
    <row r="424" ht="15.75" customHeight="1">
      <c r="DI424" s="5"/>
      <c r="DJ424" s="5"/>
      <c r="DK424" s="5"/>
    </row>
    <row r="425" ht="15.75" customHeight="1">
      <c r="DI425" s="5"/>
      <c r="DJ425" s="5"/>
      <c r="DK425" s="5"/>
    </row>
    <row r="426" ht="15.75" customHeight="1">
      <c r="DI426" s="5"/>
      <c r="DJ426" s="5"/>
      <c r="DK426" s="5"/>
    </row>
    <row r="427" ht="15.75" customHeight="1">
      <c r="DI427" s="5"/>
      <c r="DJ427" s="5"/>
      <c r="DK427" s="5"/>
    </row>
    <row r="428" ht="15.75" customHeight="1">
      <c r="DI428" s="5"/>
      <c r="DJ428" s="5"/>
      <c r="DK428" s="5"/>
    </row>
    <row r="429" ht="15.75" customHeight="1">
      <c r="DI429" s="5"/>
      <c r="DJ429" s="5"/>
      <c r="DK429" s="5"/>
    </row>
    <row r="430" ht="15.75" customHeight="1">
      <c r="DI430" s="5"/>
      <c r="DJ430" s="5"/>
      <c r="DK430" s="5"/>
    </row>
    <row r="431" ht="15.75" customHeight="1">
      <c r="DI431" s="5"/>
      <c r="DJ431" s="5"/>
      <c r="DK431" s="5"/>
    </row>
    <row r="432" ht="15.75" customHeight="1">
      <c r="DI432" s="5"/>
      <c r="DJ432" s="5"/>
      <c r="DK432" s="5"/>
    </row>
    <row r="433" ht="15.75" customHeight="1">
      <c r="DI433" s="5"/>
      <c r="DJ433" s="5"/>
      <c r="DK433" s="5"/>
    </row>
    <row r="434" ht="15.75" customHeight="1">
      <c r="DI434" s="5"/>
      <c r="DJ434" s="5"/>
      <c r="DK434" s="5"/>
    </row>
    <row r="435" ht="15.75" customHeight="1">
      <c r="DI435" s="5"/>
      <c r="DJ435" s="5"/>
      <c r="DK435" s="5"/>
    </row>
    <row r="436" ht="15.75" customHeight="1">
      <c r="DI436" s="5"/>
      <c r="DJ436" s="5"/>
      <c r="DK436" s="5"/>
    </row>
    <row r="437" ht="15.75" customHeight="1">
      <c r="DI437" s="5"/>
      <c r="DJ437" s="5"/>
      <c r="DK437" s="5"/>
    </row>
    <row r="438" ht="15.75" customHeight="1">
      <c r="DI438" s="5"/>
      <c r="DJ438" s="5"/>
      <c r="DK438" s="5"/>
    </row>
    <row r="439" ht="15.75" customHeight="1">
      <c r="DI439" s="5"/>
      <c r="DJ439" s="5"/>
      <c r="DK439" s="5"/>
    </row>
    <row r="440" ht="15.75" customHeight="1">
      <c r="DI440" s="5"/>
      <c r="DJ440" s="5"/>
      <c r="DK440" s="5"/>
    </row>
    <row r="441" ht="15.75" customHeight="1">
      <c r="DI441" s="5"/>
      <c r="DJ441" s="5"/>
      <c r="DK441" s="5"/>
    </row>
    <row r="442" ht="15.75" customHeight="1">
      <c r="DI442" s="5"/>
      <c r="DJ442" s="5"/>
      <c r="DK442" s="5"/>
    </row>
    <row r="443" ht="15.75" customHeight="1">
      <c r="DI443" s="5"/>
      <c r="DJ443" s="5"/>
      <c r="DK443" s="5"/>
    </row>
    <row r="444" ht="15.75" customHeight="1">
      <c r="DI444" s="5"/>
      <c r="DJ444" s="5"/>
      <c r="DK444" s="5"/>
    </row>
    <row r="445" ht="15.75" customHeight="1">
      <c r="DI445" s="5"/>
      <c r="DJ445" s="5"/>
      <c r="DK445" s="5"/>
    </row>
    <row r="446" ht="15.75" customHeight="1">
      <c r="DI446" s="5"/>
      <c r="DJ446" s="5"/>
      <c r="DK446" s="5"/>
    </row>
    <row r="447" ht="15.75" customHeight="1">
      <c r="DI447" s="5"/>
      <c r="DJ447" s="5"/>
      <c r="DK447" s="5"/>
    </row>
    <row r="448" ht="15.75" customHeight="1">
      <c r="DI448" s="5"/>
      <c r="DJ448" s="5"/>
      <c r="DK448" s="5"/>
    </row>
    <row r="449" ht="15.75" customHeight="1">
      <c r="DI449" s="5"/>
      <c r="DJ449" s="5"/>
      <c r="DK449" s="5"/>
    </row>
    <row r="450" ht="15.75" customHeight="1">
      <c r="DI450" s="5"/>
      <c r="DJ450" s="5"/>
      <c r="DK450" s="5"/>
    </row>
    <row r="451" ht="15.75" customHeight="1">
      <c r="DI451" s="5"/>
      <c r="DJ451" s="5"/>
      <c r="DK451" s="5"/>
    </row>
    <row r="452" ht="15.75" customHeight="1">
      <c r="DI452" s="5"/>
      <c r="DJ452" s="5"/>
      <c r="DK452" s="5"/>
    </row>
    <row r="453" ht="15.75" customHeight="1">
      <c r="DI453" s="5"/>
      <c r="DJ453" s="5"/>
      <c r="DK453" s="5"/>
    </row>
    <row r="454" ht="15.75" customHeight="1">
      <c r="DI454" s="5"/>
      <c r="DJ454" s="5"/>
      <c r="DK454" s="5"/>
    </row>
    <row r="455" ht="15.75" customHeight="1">
      <c r="DI455" s="5"/>
      <c r="DJ455" s="5"/>
      <c r="DK455" s="5"/>
    </row>
    <row r="456" ht="15.75" customHeight="1">
      <c r="DI456" s="5"/>
      <c r="DJ456" s="5"/>
      <c r="DK456" s="5"/>
    </row>
    <row r="457" ht="15.75" customHeight="1">
      <c r="DI457" s="5"/>
      <c r="DJ457" s="5"/>
      <c r="DK457" s="5"/>
    </row>
    <row r="458" ht="15.75" customHeight="1">
      <c r="DI458" s="5"/>
      <c r="DJ458" s="5"/>
      <c r="DK458" s="5"/>
    </row>
    <row r="459" ht="15.75" customHeight="1">
      <c r="DI459" s="5"/>
      <c r="DJ459" s="5"/>
      <c r="DK459" s="5"/>
    </row>
    <row r="460" ht="15.75" customHeight="1">
      <c r="DI460" s="5"/>
      <c r="DJ460" s="5"/>
      <c r="DK460" s="5"/>
    </row>
    <row r="461" ht="15.75" customHeight="1">
      <c r="DI461" s="5"/>
      <c r="DJ461" s="5"/>
      <c r="DK461" s="5"/>
    </row>
    <row r="462" ht="15.75" customHeight="1">
      <c r="DI462" s="5"/>
      <c r="DJ462" s="5"/>
      <c r="DK462" s="5"/>
    </row>
    <row r="463" ht="15.75" customHeight="1">
      <c r="DI463" s="5"/>
      <c r="DJ463" s="5"/>
      <c r="DK463" s="5"/>
    </row>
    <row r="464" ht="15.75" customHeight="1">
      <c r="DI464" s="5"/>
      <c r="DJ464" s="5"/>
      <c r="DK464" s="5"/>
    </row>
    <row r="465" ht="15.75" customHeight="1">
      <c r="DI465" s="5"/>
      <c r="DJ465" s="5"/>
      <c r="DK465" s="5"/>
    </row>
    <row r="466" ht="15.75" customHeight="1">
      <c r="DI466" s="5"/>
      <c r="DJ466" s="5"/>
      <c r="DK466" s="5"/>
    </row>
    <row r="467" ht="15.75" customHeight="1">
      <c r="DI467" s="5"/>
      <c r="DJ467" s="5"/>
      <c r="DK467" s="5"/>
    </row>
    <row r="468" ht="15.75" customHeight="1">
      <c r="DI468" s="5"/>
      <c r="DJ468" s="5"/>
      <c r="DK468" s="5"/>
    </row>
    <row r="469" ht="15.75" customHeight="1">
      <c r="DI469" s="5"/>
      <c r="DJ469" s="5"/>
      <c r="DK469" s="5"/>
    </row>
    <row r="470" ht="15.75" customHeight="1">
      <c r="DI470" s="5"/>
      <c r="DJ470" s="5"/>
      <c r="DK470" s="5"/>
    </row>
    <row r="471" ht="15.75" customHeight="1">
      <c r="DI471" s="5"/>
      <c r="DJ471" s="5"/>
      <c r="DK471" s="5"/>
    </row>
    <row r="472" ht="15.75" customHeight="1">
      <c r="DI472" s="5"/>
      <c r="DJ472" s="5"/>
      <c r="DK472" s="5"/>
    </row>
    <row r="473" ht="15.75" customHeight="1">
      <c r="DI473" s="5"/>
      <c r="DJ473" s="5"/>
      <c r="DK473" s="5"/>
    </row>
    <row r="474" ht="15.75" customHeight="1">
      <c r="DI474" s="5"/>
      <c r="DJ474" s="5"/>
      <c r="DK474" s="5"/>
    </row>
    <row r="475" ht="15.75" customHeight="1">
      <c r="DI475" s="5"/>
      <c r="DJ475" s="5"/>
      <c r="DK475" s="5"/>
    </row>
    <row r="476" ht="15.75" customHeight="1">
      <c r="DI476" s="5"/>
      <c r="DJ476" s="5"/>
      <c r="DK476" s="5"/>
    </row>
    <row r="477" ht="15.75" customHeight="1">
      <c r="DI477" s="5"/>
      <c r="DJ477" s="5"/>
      <c r="DK477" s="5"/>
    </row>
    <row r="478" ht="15.75" customHeight="1">
      <c r="DI478" s="5"/>
      <c r="DJ478" s="5"/>
      <c r="DK478" s="5"/>
    </row>
    <row r="479" ht="15.75" customHeight="1">
      <c r="DI479" s="5"/>
      <c r="DJ479" s="5"/>
      <c r="DK479" s="5"/>
    </row>
    <row r="480" ht="15.75" customHeight="1">
      <c r="DI480" s="5"/>
      <c r="DJ480" s="5"/>
      <c r="DK480" s="5"/>
    </row>
    <row r="481" ht="15.75" customHeight="1">
      <c r="DI481" s="5"/>
      <c r="DJ481" s="5"/>
      <c r="DK481" s="5"/>
    </row>
    <row r="482" ht="15.75" customHeight="1">
      <c r="DI482" s="5"/>
      <c r="DJ482" s="5"/>
      <c r="DK482" s="5"/>
    </row>
    <row r="483" ht="15.75" customHeight="1">
      <c r="DI483" s="5"/>
      <c r="DJ483" s="5"/>
      <c r="DK483" s="5"/>
    </row>
    <row r="484" ht="15.75" customHeight="1">
      <c r="DI484" s="5"/>
      <c r="DJ484" s="5"/>
      <c r="DK484" s="5"/>
    </row>
    <row r="485" ht="15.75" customHeight="1">
      <c r="DI485" s="5"/>
      <c r="DJ485" s="5"/>
      <c r="DK485" s="5"/>
    </row>
    <row r="486" ht="15.75" customHeight="1">
      <c r="DI486" s="5"/>
      <c r="DJ486" s="5"/>
      <c r="DK486" s="5"/>
    </row>
    <row r="487" ht="15.75" customHeight="1">
      <c r="DI487" s="5"/>
      <c r="DJ487" s="5"/>
      <c r="DK487" s="5"/>
    </row>
    <row r="488" ht="15.75" customHeight="1">
      <c r="DI488" s="5"/>
      <c r="DJ488" s="5"/>
      <c r="DK488" s="5"/>
    </row>
    <row r="489" ht="15.75" customHeight="1">
      <c r="DI489" s="5"/>
      <c r="DJ489" s="5"/>
      <c r="DK489" s="5"/>
    </row>
    <row r="490" ht="15.75" customHeight="1">
      <c r="DI490" s="5"/>
      <c r="DJ490" s="5"/>
      <c r="DK490" s="5"/>
    </row>
    <row r="491" ht="15.75" customHeight="1">
      <c r="DI491" s="5"/>
      <c r="DJ491" s="5"/>
      <c r="DK491" s="5"/>
    </row>
    <row r="492" ht="15.75" customHeight="1">
      <c r="DI492" s="5"/>
      <c r="DJ492" s="5"/>
      <c r="DK492" s="5"/>
    </row>
    <row r="493" ht="15.75" customHeight="1">
      <c r="DI493" s="5"/>
      <c r="DJ493" s="5"/>
      <c r="DK493" s="5"/>
    </row>
    <row r="494" ht="15.75" customHeight="1">
      <c r="DI494" s="5"/>
      <c r="DJ494" s="5"/>
      <c r="DK494" s="5"/>
    </row>
    <row r="495" ht="15.75" customHeight="1">
      <c r="DI495" s="5"/>
      <c r="DJ495" s="5"/>
      <c r="DK495" s="5"/>
    </row>
    <row r="496" ht="15.75" customHeight="1">
      <c r="DI496" s="5"/>
      <c r="DJ496" s="5"/>
      <c r="DK496" s="5"/>
    </row>
    <row r="497" ht="15.75" customHeight="1">
      <c r="DI497" s="5"/>
      <c r="DJ497" s="5"/>
      <c r="DK497" s="5"/>
    </row>
    <row r="498" ht="15.75" customHeight="1">
      <c r="DI498" s="5"/>
      <c r="DJ498" s="5"/>
      <c r="DK498" s="5"/>
    </row>
    <row r="499" ht="15.75" customHeight="1">
      <c r="DI499" s="5"/>
      <c r="DJ499" s="5"/>
      <c r="DK499" s="5"/>
    </row>
    <row r="500" ht="15.75" customHeight="1">
      <c r="DI500" s="5"/>
      <c r="DJ500" s="5"/>
      <c r="DK500" s="5"/>
    </row>
    <row r="501" ht="15.75" customHeight="1">
      <c r="DI501" s="5"/>
      <c r="DJ501" s="5"/>
      <c r="DK501" s="5"/>
    </row>
    <row r="502" ht="15.75" customHeight="1">
      <c r="DI502" s="5"/>
      <c r="DJ502" s="5"/>
      <c r="DK502" s="5"/>
    </row>
    <row r="503" ht="15.75" customHeight="1">
      <c r="DI503" s="5"/>
      <c r="DJ503" s="5"/>
      <c r="DK503" s="5"/>
    </row>
    <row r="504" ht="15.75" customHeight="1">
      <c r="DI504" s="5"/>
      <c r="DJ504" s="5"/>
      <c r="DK504" s="5"/>
    </row>
    <row r="505" ht="15.75" customHeight="1">
      <c r="DI505" s="5"/>
      <c r="DJ505" s="5"/>
      <c r="DK505" s="5"/>
    </row>
    <row r="506" ht="15.75" customHeight="1">
      <c r="DI506" s="5"/>
      <c r="DJ506" s="5"/>
      <c r="DK506" s="5"/>
    </row>
    <row r="507" ht="15.75" customHeight="1">
      <c r="DI507" s="5"/>
      <c r="DJ507" s="5"/>
      <c r="DK507" s="5"/>
    </row>
    <row r="508" ht="15.75" customHeight="1">
      <c r="DI508" s="5"/>
      <c r="DJ508" s="5"/>
      <c r="DK508" s="5"/>
    </row>
    <row r="509" ht="15.75" customHeight="1">
      <c r="DI509" s="5"/>
      <c r="DJ509" s="5"/>
      <c r="DK509" s="5"/>
    </row>
    <row r="510" ht="15.75" customHeight="1">
      <c r="DI510" s="5"/>
      <c r="DJ510" s="5"/>
      <c r="DK510" s="5"/>
    </row>
    <row r="511" ht="15.75" customHeight="1">
      <c r="DI511" s="5"/>
      <c r="DJ511" s="5"/>
      <c r="DK511" s="5"/>
    </row>
    <row r="512" ht="15.75" customHeight="1">
      <c r="DI512" s="5"/>
      <c r="DJ512" s="5"/>
      <c r="DK512" s="5"/>
    </row>
    <row r="513" ht="15.75" customHeight="1">
      <c r="DI513" s="5"/>
      <c r="DJ513" s="5"/>
      <c r="DK513" s="5"/>
    </row>
    <row r="514" ht="15.75" customHeight="1">
      <c r="DI514" s="5"/>
      <c r="DJ514" s="5"/>
      <c r="DK514" s="5"/>
    </row>
    <row r="515" ht="15.75" customHeight="1">
      <c r="DI515" s="5"/>
      <c r="DJ515" s="5"/>
      <c r="DK515" s="5"/>
    </row>
    <row r="516" ht="15.75" customHeight="1">
      <c r="DI516" s="5"/>
      <c r="DJ516" s="5"/>
      <c r="DK516" s="5"/>
    </row>
    <row r="517" ht="15.75" customHeight="1">
      <c r="DI517" s="5"/>
      <c r="DJ517" s="5"/>
      <c r="DK517" s="5"/>
    </row>
    <row r="518" ht="15.75" customHeight="1">
      <c r="DI518" s="5"/>
      <c r="DJ518" s="5"/>
      <c r="DK518" s="5"/>
    </row>
    <row r="519" ht="15.75" customHeight="1">
      <c r="DI519" s="5"/>
      <c r="DJ519" s="5"/>
      <c r="DK519" s="5"/>
    </row>
    <row r="520" ht="15.75" customHeight="1">
      <c r="DI520" s="5"/>
      <c r="DJ520" s="5"/>
      <c r="DK520" s="5"/>
    </row>
    <row r="521" ht="15.75" customHeight="1">
      <c r="DI521" s="5"/>
      <c r="DJ521" s="5"/>
      <c r="DK521" s="5"/>
    </row>
    <row r="522" ht="15.75" customHeight="1">
      <c r="DI522" s="5"/>
      <c r="DJ522" s="5"/>
      <c r="DK522" s="5"/>
    </row>
    <row r="523" ht="15.75" customHeight="1">
      <c r="DI523" s="5"/>
      <c r="DJ523" s="5"/>
      <c r="DK523" s="5"/>
    </row>
    <row r="524" ht="15.75" customHeight="1">
      <c r="DI524" s="5"/>
      <c r="DJ524" s="5"/>
      <c r="DK524" s="5"/>
    </row>
    <row r="525" ht="15.75" customHeight="1">
      <c r="DI525" s="5"/>
      <c r="DJ525" s="5"/>
      <c r="DK525" s="5"/>
    </row>
    <row r="526" ht="15.75" customHeight="1">
      <c r="DI526" s="5"/>
      <c r="DJ526" s="5"/>
      <c r="DK526" s="5"/>
    </row>
    <row r="527" ht="15.75" customHeight="1">
      <c r="DI527" s="5"/>
      <c r="DJ527" s="5"/>
      <c r="DK527" s="5"/>
    </row>
    <row r="528" ht="15.75" customHeight="1">
      <c r="DI528" s="5"/>
      <c r="DJ528" s="5"/>
      <c r="DK528" s="5"/>
    </row>
    <row r="529" ht="15.75" customHeight="1">
      <c r="DI529" s="5"/>
      <c r="DJ529" s="5"/>
      <c r="DK529" s="5"/>
    </row>
    <row r="530" ht="15.75" customHeight="1">
      <c r="DI530" s="5"/>
      <c r="DJ530" s="5"/>
      <c r="DK530" s="5"/>
    </row>
    <row r="531" ht="15.75" customHeight="1">
      <c r="DI531" s="5"/>
      <c r="DJ531" s="5"/>
      <c r="DK531" s="5"/>
    </row>
    <row r="532" ht="15.75" customHeight="1">
      <c r="DI532" s="5"/>
      <c r="DJ532" s="5"/>
      <c r="DK532" s="5"/>
    </row>
    <row r="533" ht="15.75" customHeight="1">
      <c r="DI533" s="5"/>
      <c r="DJ533" s="5"/>
      <c r="DK533" s="5"/>
    </row>
    <row r="534" ht="15.75" customHeight="1">
      <c r="DI534" s="5"/>
      <c r="DJ534" s="5"/>
      <c r="DK534" s="5"/>
    </row>
    <row r="535" ht="15.75" customHeight="1">
      <c r="DI535" s="5"/>
      <c r="DJ535" s="5"/>
      <c r="DK535" s="5"/>
    </row>
    <row r="536" ht="15.75" customHeight="1">
      <c r="DI536" s="5"/>
      <c r="DJ536" s="5"/>
      <c r="DK536" s="5"/>
    </row>
    <row r="537" ht="15.75" customHeight="1">
      <c r="DI537" s="5"/>
      <c r="DJ537" s="5"/>
      <c r="DK537" s="5"/>
    </row>
    <row r="538" ht="15.75" customHeight="1">
      <c r="DI538" s="5"/>
      <c r="DJ538" s="5"/>
      <c r="DK538" s="5"/>
    </row>
    <row r="539" ht="15.75" customHeight="1">
      <c r="DI539" s="5"/>
      <c r="DJ539" s="5"/>
      <c r="DK539" s="5"/>
    </row>
    <row r="540" ht="15.75" customHeight="1">
      <c r="DI540" s="5"/>
      <c r="DJ540" s="5"/>
      <c r="DK540" s="5"/>
    </row>
    <row r="541" ht="15.75" customHeight="1">
      <c r="DI541" s="5"/>
      <c r="DJ541" s="5"/>
      <c r="DK541" s="5"/>
    </row>
    <row r="542" ht="15.75" customHeight="1">
      <c r="DI542" s="5"/>
      <c r="DJ542" s="5"/>
      <c r="DK542" s="5"/>
    </row>
    <row r="543" ht="15.75" customHeight="1">
      <c r="DI543" s="5"/>
      <c r="DJ543" s="5"/>
      <c r="DK543" s="5"/>
    </row>
    <row r="544" ht="15.75" customHeight="1">
      <c r="DI544" s="5"/>
      <c r="DJ544" s="5"/>
      <c r="DK544" s="5"/>
    </row>
    <row r="545" ht="15.75" customHeight="1">
      <c r="DI545" s="5"/>
      <c r="DJ545" s="5"/>
      <c r="DK545" s="5"/>
    </row>
    <row r="546" ht="15.75" customHeight="1">
      <c r="DI546" s="5"/>
      <c r="DJ546" s="5"/>
      <c r="DK546" s="5"/>
    </row>
    <row r="547" ht="15.75" customHeight="1">
      <c r="DI547" s="5"/>
      <c r="DJ547" s="5"/>
      <c r="DK547" s="5"/>
    </row>
    <row r="548" ht="15.75" customHeight="1">
      <c r="DI548" s="5"/>
      <c r="DJ548" s="5"/>
      <c r="DK548" s="5"/>
    </row>
    <row r="549" ht="15.75" customHeight="1">
      <c r="DI549" s="5"/>
      <c r="DJ549" s="5"/>
      <c r="DK549" s="5"/>
    </row>
    <row r="550" ht="15.75" customHeight="1">
      <c r="DI550" s="5"/>
      <c r="DJ550" s="5"/>
      <c r="DK550" s="5"/>
    </row>
    <row r="551" ht="15.75" customHeight="1">
      <c r="DI551" s="5"/>
      <c r="DJ551" s="5"/>
      <c r="DK551" s="5"/>
    </row>
    <row r="552" ht="15.75" customHeight="1">
      <c r="DI552" s="5"/>
      <c r="DJ552" s="5"/>
      <c r="DK552" s="5"/>
    </row>
    <row r="553" ht="15.75" customHeight="1">
      <c r="DI553" s="5"/>
      <c r="DJ553" s="5"/>
      <c r="DK553" s="5"/>
    </row>
    <row r="554" ht="15.75" customHeight="1">
      <c r="DI554" s="5"/>
      <c r="DJ554" s="5"/>
      <c r="DK554" s="5"/>
    </row>
    <row r="555" ht="15.75" customHeight="1">
      <c r="DI555" s="5"/>
      <c r="DJ555" s="5"/>
      <c r="DK555" s="5"/>
    </row>
    <row r="556" ht="15.75" customHeight="1">
      <c r="DI556" s="5"/>
      <c r="DJ556" s="5"/>
      <c r="DK556" s="5"/>
    </row>
    <row r="557" ht="15.75" customHeight="1">
      <c r="DI557" s="5"/>
      <c r="DJ557" s="5"/>
      <c r="DK557" s="5"/>
    </row>
    <row r="558" ht="15.75" customHeight="1">
      <c r="DI558" s="5"/>
      <c r="DJ558" s="5"/>
      <c r="DK558" s="5"/>
    </row>
    <row r="559" ht="15.75" customHeight="1">
      <c r="DI559" s="5"/>
      <c r="DJ559" s="5"/>
      <c r="DK559" s="5"/>
    </row>
    <row r="560" ht="15.75" customHeight="1">
      <c r="DI560" s="5"/>
      <c r="DJ560" s="5"/>
      <c r="DK560" s="5"/>
    </row>
    <row r="561" ht="15.75" customHeight="1">
      <c r="DI561" s="5"/>
      <c r="DJ561" s="5"/>
      <c r="DK561" s="5"/>
    </row>
    <row r="562" ht="15.75" customHeight="1">
      <c r="DI562" s="5"/>
      <c r="DJ562" s="5"/>
      <c r="DK562" s="5"/>
    </row>
    <row r="563" ht="15.75" customHeight="1">
      <c r="DI563" s="5"/>
      <c r="DJ563" s="5"/>
      <c r="DK563" s="5"/>
    </row>
    <row r="564" ht="15.75" customHeight="1">
      <c r="DI564" s="5"/>
      <c r="DJ564" s="5"/>
      <c r="DK564" s="5"/>
    </row>
    <row r="565" ht="15.75" customHeight="1">
      <c r="DI565" s="5"/>
      <c r="DJ565" s="5"/>
      <c r="DK565" s="5"/>
    </row>
    <row r="566" ht="15.75" customHeight="1">
      <c r="DI566" s="5"/>
      <c r="DJ566" s="5"/>
      <c r="DK566" s="5"/>
    </row>
    <row r="567" ht="15.75" customHeight="1">
      <c r="DI567" s="5"/>
      <c r="DJ567" s="5"/>
      <c r="DK567" s="5"/>
    </row>
    <row r="568" ht="15.75" customHeight="1">
      <c r="DI568" s="5"/>
      <c r="DJ568" s="5"/>
      <c r="DK568" s="5"/>
    </row>
    <row r="569" ht="15.75" customHeight="1">
      <c r="DI569" s="5"/>
      <c r="DJ569" s="5"/>
      <c r="DK569" s="5"/>
    </row>
    <row r="570" ht="15.75" customHeight="1">
      <c r="DI570" s="5"/>
      <c r="DJ570" s="5"/>
      <c r="DK570" s="5"/>
    </row>
    <row r="571" ht="15.75" customHeight="1">
      <c r="DI571" s="5"/>
      <c r="DJ571" s="5"/>
      <c r="DK571" s="5"/>
    </row>
    <row r="572" ht="15.75" customHeight="1">
      <c r="DI572" s="5"/>
      <c r="DJ572" s="5"/>
      <c r="DK572" s="5"/>
    </row>
    <row r="573" ht="15.75" customHeight="1">
      <c r="DI573" s="5"/>
      <c r="DJ573" s="5"/>
      <c r="DK573" s="5"/>
    </row>
    <row r="574" ht="15.75" customHeight="1">
      <c r="DI574" s="5"/>
      <c r="DJ574" s="5"/>
      <c r="DK574" s="5"/>
    </row>
    <row r="575" ht="15.75" customHeight="1">
      <c r="DI575" s="5"/>
      <c r="DJ575" s="5"/>
      <c r="DK575" s="5"/>
    </row>
    <row r="576" ht="15.75" customHeight="1">
      <c r="DI576" s="5"/>
      <c r="DJ576" s="5"/>
      <c r="DK576" s="5"/>
    </row>
    <row r="577" ht="15.75" customHeight="1">
      <c r="DI577" s="5"/>
      <c r="DJ577" s="5"/>
      <c r="DK577" s="5"/>
    </row>
    <row r="578" ht="15.75" customHeight="1">
      <c r="DI578" s="5"/>
      <c r="DJ578" s="5"/>
      <c r="DK578" s="5"/>
    </row>
    <row r="579" ht="15.75" customHeight="1">
      <c r="DI579" s="5"/>
      <c r="DJ579" s="5"/>
      <c r="DK579" s="5"/>
    </row>
    <row r="580" ht="15.75" customHeight="1">
      <c r="DI580" s="5"/>
      <c r="DJ580" s="5"/>
      <c r="DK580" s="5"/>
    </row>
    <row r="581" ht="15.75" customHeight="1">
      <c r="DI581" s="5"/>
      <c r="DJ581" s="5"/>
      <c r="DK581" s="5"/>
    </row>
    <row r="582" ht="15.75" customHeight="1">
      <c r="DI582" s="5"/>
      <c r="DJ582" s="5"/>
      <c r="DK582" s="5"/>
    </row>
    <row r="583" ht="15.75" customHeight="1">
      <c r="DI583" s="5"/>
      <c r="DJ583" s="5"/>
      <c r="DK583" s="5"/>
    </row>
    <row r="584" ht="15.75" customHeight="1">
      <c r="DI584" s="5"/>
      <c r="DJ584" s="5"/>
      <c r="DK584" s="5"/>
    </row>
    <row r="585" ht="15.75" customHeight="1">
      <c r="DI585" s="5"/>
      <c r="DJ585" s="5"/>
      <c r="DK585" s="5"/>
    </row>
    <row r="586" ht="15.75" customHeight="1">
      <c r="DI586" s="5"/>
      <c r="DJ586" s="5"/>
      <c r="DK586" s="5"/>
    </row>
    <row r="587" ht="15.75" customHeight="1">
      <c r="DI587" s="5"/>
      <c r="DJ587" s="5"/>
      <c r="DK587" s="5"/>
    </row>
    <row r="588" ht="15.75" customHeight="1">
      <c r="DI588" s="5"/>
      <c r="DJ588" s="5"/>
      <c r="DK588" s="5"/>
    </row>
    <row r="589" ht="15.75" customHeight="1">
      <c r="DI589" s="5"/>
      <c r="DJ589" s="5"/>
      <c r="DK589" s="5"/>
    </row>
    <row r="590" ht="15.75" customHeight="1">
      <c r="DI590" s="5"/>
      <c r="DJ590" s="5"/>
      <c r="DK590" s="5"/>
    </row>
    <row r="591" ht="15.75" customHeight="1">
      <c r="DI591" s="5"/>
      <c r="DJ591" s="5"/>
      <c r="DK591" s="5"/>
    </row>
    <row r="592" ht="15.75" customHeight="1">
      <c r="DI592" s="5"/>
      <c r="DJ592" s="5"/>
      <c r="DK592" s="5"/>
    </row>
    <row r="593" ht="15.75" customHeight="1">
      <c r="DI593" s="5"/>
      <c r="DJ593" s="5"/>
      <c r="DK593" s="5"/>
    </row>
    <row r="594" ht="15.75" customHeight="1">
      <c r="DI594" s="5"/>
      <c r="DJ594" s="5"/>
      <c r="DK594" s="5"/>
    </row>
    <row r="595" ht="15.75" customHeight="1">
      <c r="DI595" s="5"/>
      <c r="DJ595" s="5"/>
      <c r="DK595" s="5"/>
    </row>
    <row r="596" ht="15.75" customHeight="1">
      <c r="DI596" s="5"/>
      <c r="DJ596" s="5"/>
      <c r="DK596" s="5"/>
    </row>
    <row r="597" ht="15.75" customHeight="1">
      <c r="DI597" s="5"/>
      <c r="DJ597" s="5"/>
      <c r="DK597" s="5"/>
    </row>
    <row r="598" ht="15.75" customHeight="1">
      <c r="DI598" s="5"/>
      <c r="DJ598" s="5"/>
      <c r="DK598" s="5"/>
    </row>
    <row r="599" ht="15.75" customHeight="1">
      <c r="DI599" s="5"/>
      <c r="DJ599" s="5"/>
      <c r="DK599" s="5"/>
    </row>
    <row r="600" ht="15.75" customHeight="1">
      <c r="DI600" s="5"/>
      <c r="DJ600" s="5"/>
      <c r="DK600" s="5"/>
    </row>
    <row r="601" ht="15.75" customHeight="1">
      <c r="DI601" s="5"/>
      <c r="DJ601" s="5"/>
      <c r="DK601" s="5"/>
    </row>
    <row r="602" ht="15.75" customHeight="1">
      <c r="DI602" s="5"/>
      <c r="DJ602" s="5"/>
      <c r="DK602" s="5"/>
    </row>
    <row r="603" ht="15.75" customHeight="1">
      <c r="DI603" s="5"/>
      <c r="DJ603" s="5"/>
      <c r="DK603" s="5"/>
    </row>
    <row r="604" ht="15.75" customHeight="1">
      <c r="DI604" s="5"/>
      <c r="DJ604" s="5"/>
      <c r="DK604" s="5"/>
    </row>
    <row r="605" ht="15.75" customHeight="1">
      <c r="DI605" s="5"/>
      <c r="DJ605" s="5"/>
      <c r="DK605" s="5"/>
    </row>
    <row r="606" ht="15.75" customHeight="1">
      <c r="DI606" s="5"/>
      <c r="DJ606" s="5"/>
      <c r="DK606" s="5"/>
    </row>
    <row r="607" ht="15.75" customHeight="1">
      <c r="DI607" s="5"/>
      <c r="DJ607" s="5"/>
      <c r="DK607" s="5"/>
    </row>
    <row r="608" ht="15.75" customHeight="1">
      <c r="DI608" s="5"/>
      <c r="DJ608" s="5"/>
      <c r="DK608" s="5"/>
    </row>
    <row r="609" ht="15.75" customHeight="1">
      <c r="DI609" s="5"/>
      <c r="DJ609" s="5"/>
      <c r="DK609" s="5"/>
    </row>
    <row r="610" ht="15.75" customHeight="1">
      <c r="DI610" s="5"/>
      <c r="DJ610" s="5"/>
      <c r="DK610" s="5"/>
    </row>
    <row r="611" ht="15.75" customHeight="1">
      <c r="DI611" s="5"/>
      <c r="DJ611" s="5"/>
      <c r="DK611" s="5"/>
    </row>
    <row r="612" ht="15.75" customHeight="1">
      <c r="DI612" s="5"/>
      <c r="DJ612" s="5"/>
      <c r="DK612" s="5"/>
    </row>
    <row r="613" ht="15.75" customHeight="1">
      <c r="DI613" s="5"/>
      <c r="DJ613" s="5"/>
      <c r="DK613" s="5"/>
    </row>
    <row r="614" ht="15.75" customHeight="1">
      <c r="DI614" s="5"/>
      <c r="DJ614" s="5"/>
      <c r="DK614" s="5"/>
    </row>
    <row r="615" ht="15.75" customHeight="1">
      <c r="DI615" s="5"/>
      <c r="DJ615" s="5"/>
      <c r="DK615" s="5"/>
    </row>
    <row r="616" ht="15.75" customHeight="1">
      <c r="DI616" s="5"/>
      <c r="DJ616" s="5"/>
      <c r="DK616" s="5"/>
    </row>
    <row r="617" ht="15.75" customHeight="1">
      <c r="DI617" s="5"/>
      <c r="DJ617" s="5"/>
      <c r="DK617" s="5"/>
    </row>
    <row r="618" ht="15.75" customHeight="1">
      <c r="DI618" s="5"/>
      <c r="DJ618" s="5"/>
      <c r="DK618" s="5"/>
    </row>
    <row r="619" ht="15.75" customHeight="1">
      <c r="DI619" s="5"/>
      <c r="DJ619" s="5"/>
      <c r="DK619" s="5"/>
    </row>
    <row r="620" ht="15.75" customHeight="1">
      <c r="DI620" s="5"/>
      <c r="DJ620" s="5"/>
      <c r="DK620" s="5"/>
    </row>
    <row r="621" ht="15.75" customHeight="1">
      <c r="DI621" s="5"/>
      <c r="DJ621" s="5"/>
      <c r="DK621" s="5"/>
    </row>
    <row r="622" ht="15.75" customHeight="1">
      <c r="DI622" s="5"/>
      <c r="DJ622" s="5"/>
      <c r="DK622" s="5"/>
    </row>
    <row r="623" ht="15.75" customHeight="1">
      <c r="DI623" s="5"/>
      <c r="DJ623" s="5"/>
      <c r="DK623" s="5"/>
    </row>
    <row r="624" ht="15.75" customHeight="1">
      <c r="DI624" s="5"/>
      <c r="DJ624" s="5"/>
      <c r="DK624" s="5"/>
    </row>
    <row r="625" ht="15.75" customHeight="1">
      <c r="DI625" s="5"/>
      <c r="DJ625" s="5"/>
      <c r="DK625" s="5"/>
    </row>
    <row r="626" ht="15.75" customHeight="1">
      <c r="DI626" s="5"/>
      <c r="DJ626" s="5"/>
      <c r="DK626" s="5"/>
    </row>
    <row r="627" ht="15.75" customHeight="1">
      <c r="DI627" s="5"/>
      <c r="DJ627" s="5"/>
      <c r="DK627" s="5"/>
    </row>
    <row r="628" ht="15.75" customHeight="1">
      <c r="DI628" s="5"/>
      <c r="DJ628" s="5"/>
      <c r="DK628" s="5"/>
    </row>
    <row r="629" ht="15.75" customHeight="1">
      <c r="DI629" s="5"/>
      <c r="DJ629" s="5"/>
      <c r="DK629" s="5"/>
    </row>
    <row r="630" ht="15.75" customHeight="1">
      <c r="DI630" s="5"/>
      <c r="DJ630" s="5"/>
      <c r="DK630" s="5"/>
    </row>
    <row r="631" ht="15.75" customHeight="1">
      <c r="DI631" s="5"/>
      <c r="DJ631" s="5"/>
      <c r="DK631" s="5"/>
    </row>
    <row r="632" ht="15.75" customHeight="1">
      <c r="DI632" s="5"/>
      <c r="DJ632" s="5"/>
      <c r="DK632" s="5"/>
    </row>
    <row r="633" ht="15.75" customHeight="1">
      <c r="DI633" s="5"/>
      <c r="DJ633" s="5"/>
      <c r="DK633" s="5"/>
    </row>
    <row r="634" ht="15.75" customHeight="1">
      <c r="DI634" s="5"/>
      <c r="DJ634" s="5"/>
      <c r="DK634" s="5"/>
    </row>
    <row r="635" ht="15.75" customHeight="1">
      <c r="DI635" s="5"/>
      <c r="DJ635" s="5"/>
      <c r="DK635" s="5"/>
    </row>
    <row r="636" ht="15.75" customHeight="1">
      <c r="DI636" s="5"/>
      <c r="DJ636" s="5"/>
      <c r="DK636" s="5"/>
    </row>
    <row r="637" ht="15.75" customHeight="1">
      <c r="DI637" s="5"/>
      <c r="DJ637" s="5"/>
      <c r="DK637" s="5"/>
    </row>
    <row r="638" ht="15.75" customHeight="1">
      <c r="DI638" s="5"/>
      <c r="DJ638" s="5"/>
      <c r="DK638" s="5"/>
    </row>
    <row r="639" ht="15.75" customHeight="1">
      <c r="DI639" s="5"/>
      <c r="DJ639" s="5"/>
      <c r="DK639" s="5"/>
    </row>
    <row r="640" ht="15.75" customHeight="1">
      <c r="DI640" s="5"/>
      <c r="DJ640" s="5"/>
      <c r="DK640" s="5"/>
    </row>
    <row r="641" ht="15.75" customHeight="1">
      <c r="DI641" s="5"/>
      <c r="DJ641" s="5"/>
      <c r="DK641" s="5"/>
    </row>
    <row r="642" ht="15.75" customHeight="1">
      <c r="DI642" s="5"/>
      <c r="DJ642" s="5"/>
      <c r="DK642" s="5"/>
    </row>
    <row r="643" ht="15.75" customHeight="1">
      <c r="DI643" s="5"/>
      <c r="DJ643" s="5"/>
      <c r="DK643" s="5"/>
    </row>
    <row r="644" ht="15.75" customHeight="1">
      <c r="DI644" s="5"/>
      <c r="DJ644" s="5"/>
      <c r="DK644" s="5"/>
    </row>
    <row r="645" ht="15.75" customHeight="1">
      <c r="DI645" s="5"/>
      <c r="DJ645" s="5"/>
      <c r="DK645" s="5"/>
    </row>
    <row r="646" ht="15.75" customHeight="1">
      <c r="DI646" s="5"/>
      <c r="DJ646" s="5"/>
      <c r="DK646" s="5"/>
    </row>
    <row r="647" ht="15.75" customHeight="1">
      <c r="DI647" s="5"/>
      <c r="DJ647" s="5"/>
      <c r="DK647" s="5"/>
    </row>
    <row r="648" ht="15.75" customHeight="1">
      <c r="DI648" s="5"/>
      <c r="DJ648" s="5"/>
      <c r="DK648" s="5"/>
    </row>
    <row r="649" ht="15.75" customHeight="1">
      <c r="DI649" s="5"/>
      <c r="DJ649" s="5"/>
      <c r="DK649" s="5"/>
    </row>
    <row r="650" ht="15.75" customHeight="1">
      <c r="DI650" s="5"/>
      <c r="DJ650" s="5"/>
      <c r="DK650" s="5"/>
    </row>
    <row r="651" ht="15.75" customHeight="1">
      <c r="DI651" s="5"/>
      <c r="DJ651" s="5"/>
      <c r="DK651" s="5"/>
    </row>
    <row r="652" ht="15.75" customHeight="1">
      <c r="DI652" s="5"/>
      <c r="DJ652" s="5"/>
      <c r="DK652" s="5"/>
    </row>
    <row r="653" ht="15.75" customHeight="1">
      <c r="DI653" s="5"/>
      <c r="DJ653" s="5"/>
      <c r="DK653" s="5"/>
    </row>
    <row r="654" ht="15.75" customHeight="1">
      <c r="DI654" s="5"/>
      <c r="DJ654" s="5"/>
      <c r="DK654" s="5"/>
    </row>
    <row r="655" ht="15.75" customHeight="1">
      <c r="DI655" s="5"/>
      <c r="DJ655" s="5"/>
      <c r="DK655" s="5"/>
    </row>
    <row r="656" ht="15.75" customHeight="1">
      <c r="DI656" s="5"/>
      <c r="DJ656" s="5"/>
      <c r="DK656" s="5"/>
    </row>
    <row r="657" ht="15.75" customHeight="1">
      <c r="DI657" s="5"/>
      <c r="DJ657" s="5"/>
      <c r="DK657" s="5"/>
    </row>
    <row r="658" ht="15.75" customHeight="1">
      <c r="DI658" s="5"/>
      <c r="DJ658" s="5"/>
      <c r="DK658" s="5"/>
    </row>
    <row r="659" ht="15.75" customHeight="1">
      <c r="DI659" s="5"/>
      <c r="DJ659" s="5"/>
      <c r="DK659" s="5"/>
    </row>
    <row r="660" ht="15.75" customHeight="1">
      <c r="DI660" s="5"/>
      <c r="DJ660" s="5"/>
      <c r="DK660" s="5"/>
    </row>
    <row r="661" ht="15.75" customHeight="1">
      <c r="DI661" s="5"/>
      <c r="DJ661" s="5"/>
      <c r="DK661" s="5"/>
    </row>
    <row r="662" ht="15.75" customHeight="1">
      <c r="DI662" s="5"/>
      <c r="DJ662" s="5"/>
      <c r="DK662" s="5"/>
    </row>
    <row r="663" ht="15.75" customHeight="1">
      <c r="DI663" s="5"/>
      <c r="DJ663" s="5"/>
      <c r="DK663" s="5"/>
    </row>
    <row r="664" ht="15.75" customHeight="1">
      <c r="DI664" s="5"/>
      <c r="DJ664" s="5"/>
      <c r="DK664" s="5"/>
    </row>
    <row r="665" ht="15.75" customHeight="1">
      <c r="DI665" s="5"/>
      <c r="DJ665" s="5"/>
      <c r="DK665" s="5"/>
    </row>
    <row r="666" ht="15.75" customHeight="1">
      <c r="DI666" s="5"/>
      <c r="DJ666" s="5"/>
      <c r="DK666" s="5"/>
    </row>
    <row r="667" ht="15.75" customHeight="1">
      <c r="DI667" s="5"/>
      <c r="DJ667" s="5"/>
      <c r="DK667" s="5"/>
    </row>
    <row r="668" ht="15.75" customHeight="1">
      <c r="DI668" s="5"/>
      <c r="DJ668" s="5"/>
      <c r="DK668" s="5"/>
    </row>
    <row r="669" ht="15.75" customHeight="1">
      <c r="DI669" s="5"/>
      <c r="DJ669" s="5"/>
      <c r="DK669" s="5"/>
    </row>
    <row r="670" ht="15.75" customHeight="1">
      <c r="DI670" s="5"/>
      <c r="DJ670" s="5"/>
      <c r="DK670" s="5"/>
    </row>
    <row r="671" ht="15.75" customHeight="1">
      <c r="DI671" s="5"/>
      <c r="DJ671" s="5"/>
      <c r="DK671" s="5"/>
    </row>
    <row r="672" ht="15.75" customHeight="1">
      <c r="DI672" s="5"/>
      <c r="DJ672" s="5"/>
      <c r="DK672" s="5"/>
    </row>
    <row r="673" ht="15.75" customHeight="1">
      <c r="DI673" s="5"/>
      <c r="DJ673" s="5"/>
      <c r="DK673" s="5"/>
    </row>
    <row r="674" ht="15.75" customHeight="1">
      <c r="DI674" s="5"/>
      <c r="DJ674" s="5"/>
      <c r="DK674" s="5"/>
    </row>
    <row r="675" ht="15.75" customHeight="1">
      <c r="DI675" s="5"/>
      <c r="DJ675" s="5"/>
      <c r="DK675" s="5"/>
    </row>
    <row r="676" ht="15.75" customHeight="1">
      <c r="DI676" s="5"/>
      <c r="DJ676" s="5"/>
      <c r="DK676" s="5"/>
    </row>
    <row r="677" ht="15.75" customHeight="1">
      <c r="DI677" s="5"/>
      <c r="DJ677" s="5"/>
      <c r="DK677" s="5"/>
    </row>
    <row r="678" ht="15.75" customHeight="1">
      <c r="DI678" s="5"/>
      <c r="DJ678" s="5"/>
      <c r="DK678" s="5"/>
    </row>
    <row r="679" ht="15.75" customHeight="1">
      <c r="DI679" s="5"/>
      <c r="DJ679" s="5"/>
      <c r="DK679" s="5"/>
    </row>
    <row r="680" ht="15.75" customHeight="1">
      <c r="DI680" s="5"/>
      <c r="DJ680" s="5"/>
      <c r="DK680" s="5"/>
    </row>
    <row r="681" ht="15.75" customHeight="1">
      <c r="DI681" s="5"/>
      <c r="DJ681" s="5"/>
      <c r="DK681" s="5"/>
    </row>
    <row r="682" ht="15.75" customHeight="1">
      <c r="DI682" s="5"/>
      <c r="DJ682" s="5"/>
      <c r="DK682" s="5"/>
    </row>
    <row r="683" ht="15.75" customHeight="1">
      <c r="DI683" s="5"/>
      <c r="DJ683" s="5"/>
      <c r="DK683" s="5"/>
    </row>
    <row r="684" ht="15.75" customHeight="1">
      <c r="DI684" s="5"/>
      <c r="DJ684" s="5"/>
      <c r="DK684" s="5"/>
    </row>
    <row r="685" ht="15.75" customHeight="1">
      <c r="DI685" s="5"/>
      <c r="DJ685" s="5"/>
      <c r="DK685" s="5"/>
    </row>
    <row r="686" ht="15.75" customHeight="1">
      <c r="DI686" s="5"/>
      <c r="DJ686" s="5"/>
      <c r="DK686" s="5"/>
    </row>
    <row r="687" ht="15.75" customHeight="1">
      <c r="DI687" s="5"/>
      <c r="DJ687" s="5"/>
      <c r="DK687" s="5"/>
    </row>
    <row r="688" ht="15.75" customHeight="1">
      <c r="DI688" s="5"/>
      <c r="DJ688" s="5"/>
      <c r="DK688" s="5"/>
    </row>
    <row r="689" ht="15.75" customHeight="1">
      <c r="DI689" s="5"/>
      <c r="DJ689" s="5"/>
      <c r="DK689" s="5"/>
    </row>
    <row r="690" ht="15.75" customHeight="1">
      <c r="DI690" s="5"/>
      <c r="DJ690" s="5"/>
      <c r="DK690" s="5"/>
    </row>
    <row r="691" ht="15.75" customHeight="1">
      <c r="DI691" s="5"/>
      <c r="DJ691" s="5"/>
      <c r="DK691" s="5"/>
    </row>
    <row r="692" ht="15.75" customHeight="1">
      <c r="DI692" s="5"/>
      <c r="DJ692" s="5"/>
      <c r="DK692" s="5"/>
    </row>
    <row r="693" ht="15.75" customHeight="1">
      <c r="DI693" s="5"/>
      <c r="DJ693" s="5"/>
      <c r="DK693" s="5"/>
    </row>
    <row r="694" ht="15.75" customHeight="1">
      <c r="DI694" s="5"/>
      <c r="DJ694" s="5"/>
      <c r="DK694" s="5"/>
    </row>
    <row r="695" ht="15.75" customHeight="1">
      <c r="DI695" s="5"/>
      <c r="DJ695" s="5"/>
      <c r="DK695" s="5"/>
    </row>
    <row r="696" ht="15.75" customHeight="1">
      <c r="DI696" s="5"/>
      <c r="DJ696" s="5"/>
      <c r="DK696" s="5"/>
    </row>
    <row r="697" ht="15.75" customHeight="1">
      <c r="DI697" s="5"/>
      <c r="DJ697" s="5"/>
      <c r="DK697" s="5"/>
    </row>
    <row r="698" ht="15.75" customHeight="1">
      <c r="DI698" s="5"/>
      <c r="DJ698" s="5"/>
      <c r="DK698" s="5"/>
    </row>
    <row r="699" ht="15.75" customHeight="1">
      <c r="DI699" s="5"/>
      <c r="DJ699" s="5"/>
      <c r="DK699" s="5"/>
    </row>
    <row r="700" ht="15.75" customHeight="1">
      <c r="DI700" s="5"/>
      <c r="DJ700" s="5"/>
      <c r="DK700" s="5"/>
    </row>
    <row r="701" ht="15.75" customHeight="1">
      <c r="DI701" s="5"/>
      <c r="DJ701" s="5"/>
      <c r="DK701" s="5"/>
    </row>
    <row r="702" ht="15.75" customHeight="1">
      <c r="DI702" s="5"/>
      <c r="DJ702" s="5"/>
      <c r="DK702" s="5"/>
    </row>
    <row r="703" ht="15.75" customHeight="1">
      <c r="DI703" s="5"/>
      <c r="DJ703" s="5"/>
      <c r="DK703" s="5"/>
    </row>
    <row r="704" ht="15.75" customHeight="1">
      <c r="DI704" s="5"/>
      <c r="DJ704" s="5"/>
      <c r="DK704" s="5"/>
    </row>
    <row r="705" ht="15.75" customHeight="1">
      <c r="DI705" s="5"/>
      <c r="DJ705" s="5"/>
      <c r="DK705" s="5"/>
    </row>
    <row r="706" ht="15.75" customHeight="1">
      <c r="DI706" s="5"/>
      <c r="DJ706" s="5"/>
      <c r="DK706" s="5"/>
    </row>
    <row r="707" ht="15.75" customHeight="1">
      <c r="DI707" s="5"/>
      <c r="DJ707" s="5"/>
      <c r="DK707" s="5"/>
    </row>
    <row r="708" ht="15.75" customHeight="1">
      <c r="DI708" s="5"/>
      <c r="DJ708" s="5"/>
      <c r="DK708" s="5"/>
    </row>
    <row r="709" ht="15.75" customHeight="1">
      <c r="DI709" s="5"/>
      <c r="DJ709" s="5"/>
      <c r="DK709" s="5"/>
    </row>
    <row r="710" ht="15.75" customHeight="1">
      <c r="DI710" s="5"/>
      <c r="DJ710" s="5"/>
      <c r="DK710" s="5"/>
    </row>
    <row r="711" ht="15.75" customHeight="1">
      <c r="DI711" s="5"/>
      <c r="DJ711" s="5"/>
      <c r="DK711" s="5"/>
    </row>
    <row r="712" ht="15.75" customHeight="1">
      <c r="DI712" s="5"/>
      <c r="DJ712" s="5"/>
      <c r="DK712" s="5"/>
    </row>
    <row r="713" ht="15.75" customHeight="1">
      <c r="DI713" s="5"/>
      <c r="DJ713" s="5"/>
      <c r="DK713" s="5"/>
    </row>
    <row r="714" ht="15.75" customHeight="1">
      <c r="DI714" s="5"/>
      <c r="DJ714" s="5"/>
      <c r="DK714" s="5"/>
    </row>
    <row r="715" ht="15.75" customHeight="1">
      <c r="DI715" s="5"/>
      <c r="DJ715" s="5"/>
      <c r="DK715" s="5"/>
    </row>
    <row r="716" ht="15.75" customHeight="1">
      <c r="DI716" s="5"/>
      <c r="DJ716" s="5"/>
      <c r="DK716" s="5"/>
    </row>
    <row r="717" ht="15.75" customHeight="1">
      <c r="DI717" s="5"/>
      <c r="DJ717" s="5"/>
      <c r="DK717" s="5"/>
    </row>
    <row r="718" ht="15.75" customHeight="1">
      <c r="DI718" s="5"/>
      <c r="DJ718" s="5"/>
      <c r="DK718" s="5"/>
    </row>
    <row r="719" ht="15.75" customHeight="1">
      <c r="DI719" s="5"/>
      <c r="DJ719" s="5"/>
      <c r="DK719" s="5"/>
    </row>
    <row r="720" ht="15.75" customHeight="1">
      <c r="DI720" s="5"/>
      <c r="DJ720" s="5"/>
      <c r="DK720" s="5"/>
    </row>
    <row r="721" ht="15.75" customHeight="1">
      <c r="DI721" s="5"/>
      <c r="DJ721" s="5"/>
      <c r="DK721" s="5"/>
    </row>
    <row r="722" ht="15.75" customHeight="1">
      <c r="DI722" s="5"/>
      <c r="DJ722" s="5"/>
      <c r="DK722" s="5"/>
    </row>
    <row r="723" ht="15.75" customHeight="1">
      <c r="DI723" s="5"/>
      <c r="DJ723" s="5"/>
      <c r="DK723" s="5"/>
    </row>
    <row r="724" ht="15.75" customHeight="1">
      <c r="DI724" s="5"/>
      <c r="DJ724" s="5"/>
      <c r="DK724" s="5"/>
    </row>
    <row r="725" ht="15.75" customHeight="1">
      <c r="DI725" s="5"/>
      <c r="DJ725" s="5"/>
      <c r="DK725" s="5"/>
    </row>
    <row r="726" ht="15.75" customHeight="1">
      <c r="DI726" s="5"/>
      <c r="DJ726" s="5"/>
      <c r="DK726" s="5"/>
    </row>
    <row r="727" ht="15.75" customHeight="1">
      <c r="DI727" s="5"/>
      <c r="DJ727" s="5"/>
      <c r="DK727" s="5"/>
    </row>
    <row r="728" ht="15.75" customHeight="1">
      <c r="DI728" s="5"/>
      <c r="DJ728" s="5"/>
      <c r="DK728" s="5"/>
    </row>
    <row r="729" ht="15.75" customHeight="1">
      <c r="DI729" s="5"/>
      <c r="DJ729" s="5"/>
      <c r="DK729" s="5"/>
    </row>
    <row r="730" ht="15.75" customHeight="1">
      <c r="DI730" s="5"/>
      <c r="DJ730" s="5"/>
      <c r="DK730" s="5"/>
    </row>
    <row r="731" ht="15.75" customHeight="1">
      <c r="DI731" s="5"/>
      <c r="DJ731" s="5"/>
      <c r="DK731" s="5"/>
    </row>
    <row r="732" ht="15.75" customHeight="1">
      <c r="DI732" s="5"/>
      <c r="DJ732" s="5"/>
      <c r="DK732" s="5"/>
    </row>
    <row r="733" ht="15.75" customHeight="1">
      <c r="DI733" s="5"/>
      <c r="DJ733" s="5"/>
      <c r="DK733" s="5"/>
    </row>
    <row r="734" ht="15.75" customHeight="1">
      <c r="DI734" s="5"/>
      <c r="DJ734" s="5"/>
      <c r="DK734" s="5"/>
    </row>
    <row r="735" ht="15.75" customHeight="1">
      <c r="DI735" s="5"/>
      <c r="DJ735" s="5"/>
      <c r="DK735" s="5"/>
    </row>
    <row r="736" ht="15.75" customHeight="1">
      <c r="DI736" s="5"/>
      <c r="DJ736" s="5"/>
      <c r="DK736" s="5"/>
    </row>
    <row r="737" ht="15.75" customHeight="1">
      <c r="DI737" s="5"/>
      <c r="DJ737" s="5"/>
      <c r="DK737" s="5"/>
    </row>
    <row r="738" ht="15.75" customHeight="1">
      <c r="DI738" s="5"/>
      <c r="DJ738" s="5"/>
      <c r="DK738" s="5"/>
    </row>
    <row r="739" ht="15.75" customHeight="1">
      <c r="DI739" s="5"/>
      <c r="DJ739" s="5"/>
      <c r="DK739" s="5"/>
    </row>
    <row r="740" ht="15.75" customHeight="1">
      <c r="DI740" s="5"/>
      <c r="DJ740" s="5"/>
      <c r="DK740" s="5"/>
    </row>
    <row r="741" ht="15.75" customHeight="1">
      <c r="DI741" s="5"/>
      <c r="DJ741" s="5"/>
      <c r="DK741" s="5"/>
    </row>
    <row r="742" ht="15.75" customHeight="1">
      <c r="DI742" s="5"/>
      <c r="DJ742" s="5"/>
      <c r="DK742" s="5"/>
    </row>
    <row r="743" ht="15.75" customHeight="1">
      <c r="DI743" s="5"/>
      <c r="DJ743" s="5"/>
      <c r="DK743" s="5"/>
    </row>
    <row r="744" ht="15.75" customHeight="1">
      <c r="DI744" s="5"/>
      <c r="DJ744" s="5"/>
      <c r="DK744" s="5"/>
    </row>
    <row r="745" ht="15.75" customHeight="1">
      <c r="DI745" s="5"/>
      <c r="DJ745" s="5"/>
      <c r="DK745" s="5"/>
    </row>
    <row r="746" ht="15.75" customHeight="1">
      <c r="DI746" s="5"/>
      <c r="DJ746" s="5"/>
      <c r="DK746" s="5"/>
    </row>
    <row r="747" ht="15.75" customHeight="1">
      <c r="DI747" s="5"/>
      <c r="DJ747" s="5"/>
      <c r="DK747" s="5"/>
    </row>
    <row r="748" ht="15.75" customHeight="1">
      <c r="DI748" s="5"/>
      <c r="DJ748" s="5"/>
      <c r="DK748" s="5"/>
    </row>
    <row r="749" ht="15.75" customHeight="1">
      <c r="DI749" s="5"/>
      <c r="DJ749" s="5"/>
      <c r="DK749" s="5"/>
    </row>
    <row r="750" ht="15.75" customHeight="1">
      <c r="DI750" s="5"/>
      <c r="DJ750" s="5"/>
      <c r="DK750" s="5"/>
    </row>
    <row r="751" ht="15.75" customHeight="1">
      <c r="DI751" s="5"/>
      <c r="DJ751" s="5"/>
      <c r="DK751" s="5"/>
    </row>
    <row r="752" ht="15.75" customHeight="1">
      <c r="DI752" s="5"/>
      <c r="DJ752" s="5"/>
      <c r="DK752" s="5"/>
    </row>
    <row r="753" ht="15.75" customHeight="1">
      <c r="DI753" s="5"/>
      <c r="DJ753" s="5"/>
      <c r="DK753" s="5"/>
    </row>
    <row r="754" ht="15.75" customHeight="1">
      <c r="DI754" s="5"/>
      <c r="DJ754" s="5"/>
      <c r="DK754" s="5"/>
    </row>
    <row r="755" ht="15.75" customHeight="1">
      <c r="DI755" s="5"/>
      <c r="DJ755" s="5"/>
      <c r="DK755" s="5"/>
    </row>
    <row r="756" ht="15.75" customHeight="1">
      <c r="DI756" s="5"/>
      <c r="DJ756" s="5"/>
      <c r="DK756" s="5"/>
    </row>
    <row r="757" ht="15.75" customHeight="1">
      <c r="DI757" s="5"/>
      <c r="DJ757" s="5"/>
      <c r="DK757" s="5"/>
    </row>
    <row r="758" ht="15.75" customHeight="1">
      <c r="DI758" s="5"/>
      <c r="DJ758" s="5"/>
      <c r="DK758" s="5"/>
    </row>
    <row r="759" ht="15.75" customHeight="1">
      <c r="DI759" s="5"/>
      <c r="DJ759" s="5"/>
      <c r="DK759" s="5"/>
    </row>
    <row r="760" ht="15.75" customHeight="1">
      <c r="DI760" s="5"/>
      <c r="DJ760" s="5"/>
      <c r="DK760" s="5"/>
    </row>
    <row r="761" ht="15.75" customHeight="1">
      <c r="DI761" s="5"/>
      <c r="DJ761" s="5"/>
      <c r="DK761" s="5"/>
    </row>
    <row r="762" ht="15.75" customHeight="1">
      <c r="DI762" s="5"/>
      <c r="DJ762" s="5"/>
      <c r="DK762" s="5"/>
    </row>
    <row r="763" ht="15.75" customHeight="1">
      <c r="DI763" s="5"/>
      <c r="DJ763" s="5"/>
      <c r="DK763" s="5"/>
    </row>
    <row r="764" ht="15.75" customHeight="1">
      <c r="DI764" s="5"/>
      <c r="DJ764" s="5"/>
      <c r="DK764" s="5"/>
    </row>
    <row r="765" ht="15.75" customHeight="1">
      <c r="DI765" s="5"/>
      <c r="DJ765" s="5"/>
      <c r="DK765" s="5"/>
    </row>
    <row r="766" ht="15.75" customHeight="1">
      <c r="DI766" s="5"/>
      <c r="DJ766" s="5"/>
      <c r="DK766" s="5"/>
    </row>
    <row r="767" ht="15.75" customHeight="1">
      <c r="DI767" s="5"/>
      <c r="DJ767" s="5"/>
      <c r="DK767" s="5"/>
    </row>
    <row r="768" ht="15.75" customHeight="1">
      <c r="DI768" s="5"/>
      <c r="DJ768" s="5"/>
      <c r="DK768" s="5"/>
    </row>
    <row r="769" ht="15.75" customHeight="1">
      <c r="DI769" s="5"/>
      <c r="DJ769" s="5"/>
      <c r="DK769" s="5"/>
    </row>
    <row r="770" ht="15.75" customHeight="1">
      <c r="DI770" s="5"/>
      <c r="DJ770" s="5"/>
      <c r="DK770" s="5"/>
    </row>
    <row r="771" ht="15.75" customHeight="1">
      <c r="DI771" s="5"/>
      <c r="DJ771" s="5"/>
      <c r="DK771" s="5"/>
    </row>
    <row r="772" ht="15.75" customHeight="1">
      <c r="DI772" s="5"/>
      <c r="DJ772" s="5"/>
      <c r="DK772" s="5"/>
    </row>
    <row r="773" ht="15.75" customHeight="1">
      <c r="DI773" s="5"/>
      <c r="DJ773" s="5"/>
      <c r="DK773" s="5"/>
    </row>
    <row r="774" ht="15.75" customHeight="1">
      <c r="DI774" s="5"/>
      <c r="DJ774" s="5"/>
      <c r="DK774" s="5"/>
    </row>
    <row r="775" ht="15.75" customHeight="1">
      <c r="DI775" s="5"/>
      <c r="DJ775" s="5"/>
      <c r="DK775" s="5"/>
    </row>
    <row r="776" ht="15.75" customHeight="1">
      <c r="DI776" s="5"/>
      <c r="DJ776" s="5"/>
      <c r="DK776" s="5"/>
    </row>
    <row r="777" ht="15.75" customHeight="1">
      <c r="DI777" s="5"/>
      <c r="DJ777" s="5"/>
      <c r="DK777" s="5"/>
    </row>
    <row r="778" ht="15.75" customHeight="1">
      <c r="DI778" s="5"/>
      <c r="DJ778" s="5"/>
      <c r="DK778" s="5"/>
    </row>
    <row r="779" ht="15.75" customHeight="1">
      <c r="DI779" s="5"/>
      <c r="DJ779" s="5"/>
      <c r="DK779" s="5"/>
    </row>
    <row r="780" ht="15.75" customHeight="1">
      <c r="DI780" s="5"/>
      <c r="DJ780" s="5"/>
      <c r="DK780" s="5"/>
    </row>
    <row r="781" ht="15.75" customHeight="1">
      <c r="DI781" s="5"/>
      <c r="DJ781" s="5"/>
      <c r="DK781" s="5"/>
    </row>
    <row r="782" ht="15.75" customHeight="1">
      <c r="DI782" s="5"/>
      <c r="DJ782" s="5"/>
      <c r="DK782" s="5"/>
    </row>
    <row r="783" ht="15.75" customHeight="1">
      <c r="DI783" s="5"/>
      <c r="DJ783" s="5"/>
      <c r="DK783" s="5"/>
    </row>
    <row r="784" ht="15.75" customHeight="1">
      <c r="DI784" s="5"/>
      <c r="DJ784" s="5"/>
      <c r="DK784" s="5"/>
    </row>
    <row r="785" ht="15.75" customHeight="1">
      <c r="DI785" s="5"/>
      <c r="DJ785" s="5"/>
      <c r="DK785" s="5"/>
    </row>
    <row r="786" ht="15.75" customHeight="1">
      <c r="DI786" s="5"/>
      <c r="DJ786" s="5"/>
      <c r="DK786" s="5"/>
    </row>
    <row r="787" ht="15.75" customHeight="1">
      <c r="DI787" s="5"/>
      <c r="DJ787" s="5"/>
      <c r="DK787" s="5"/>
    </row>
    <row r="788" ht="15.75" customHeight="1">
      <c r="DI788" s="5"/>
      <c r="DJ788" s="5"/>
      <c r="DK788" s="5"/>
    </row>
    <row r="789" ht="15.75" customHeight="1">
      <c r="DI789" s="5"/>
      <c r="DJ789" s="5"/>
      <c r="DK789" s="5"/>
    </row>
    <row r="790" ht="15.75" customHeight="1">
      <c r="DI790" s="5"/>
      <c r="DJ790" s="5"/>
      <c r="DK790" s="5"/>
    </row>
    <row r="791" ht="15.75" customHeight="1">
      <c r="DI791" s="5"/>
      <c r="DJ791" s="5"/>
      <c r="DK791" s="5"/>
    </row>
    <row r="792" ht="15.75" customHeight="1">
      <c r="DI792" s="5"/>
      <c r="DJ792" s="5"/>
      <c r="DK792" s="5"/>
    </row>
    <row r="793" ht="15.75" customHeight="1">
      <c r="DI793" s="5"/>
      <c r="DJ793" s="5"/>
      <c r="DK793" s="5"/>
    </row>
    <row r="794" ht="15.75" customHeight="1">
      <c r="DI794" s="5"/>
      <c r="DJ794" s="5"/>
      <c r="DK794" s="5"/>
    </row>
    <row r="795" ht="15.75" customHeight="1">
      <c r="DI795" s="5"/>
      <c r="DJ795" s="5"/>
      <c r="DK795" s="5"/>
    </row>
    <row r="796" ht="15.75" customHeight="1">
      <c r="DI796" s="5"/>
      <c r="DJ796" s="5"/>
      <c r="DK796" s="5"/>
    </row>
    <row r="797" ht="15.75" customHeight="1">
      <c r="DI797" s="5"/>
      <c r="DJ797" s="5"/>
      <c r="DK797" s="5"/>
    </row>
    <row r="798" ht="15.75" customHeight="1">
      <c r="DI798" s="5"/>
      <c r="DJ798" s="5"/>
      <c r="DK798" s="5"/>
    </row>
    <row r="799" ht="15.75" customHeight="1">
      <c r="DI799" s="5"/>
      <c r="DJ799" s="5"/>
      <c r="DK799" s="5"/>
    </row>
    <row r="800" ht="15.75" customHeight="1">
      <c r="DI800" s="5"/>
      <c r="DJ800" s="5"/>
      <c r="DK800" s="5"/>
    </row>
    <row r="801" ht="15.75" customHeight="1">
      <c r="DI801" s="5"/>
      <c r="DJ801" s="5"/>
      <c r="DK801" s="5"/>
    </row>
    <row r="802" ht="15.75" customHeight="1">
      <c r="DI802" s="5"/>
      <c r="DJ802" s="5"/>
      <c r="DK802" s="5"/>
    </row>
    <row r="803" ht="15.75" customHeight="1">
      <c r="DI803" s="5"/>
      <c r="DJ803" s="5"/>
      <c r="DK803" s="5"/>
    </row>
    <row r="804" ht="15.75" customHeight="1">
      <c r="DI804" s="5"/>
      <c r="DJ804" s="5"/>
      <c r="DK804" s="5"/>
    </row>
    <row r="805" ht="15.75" customHeight="1">
      <c r="DI805" s="5"/>
      <c r="DJ805" s="5"/>
      <c r="DK805" s="5"/>
    </row>
    <row r="806" ht="15.75" customHeight="1">
      <c r="DI806" s="5"/>
      <c r="DJ806" s="5"/>
      <c r="DK806" s="5"/>
    </row>
    <row r="807" ht="15.75" customHeight="1">
      <c r="DI807" s="5"/>
      <c r="DJ807" s="5"/>
      <c r="DK807" s="5"/>
    </row>
    <row r="808" ht="15.75" customHeight="1">
      <c r="DI808" s="5"/>
      <c r="DJ808" s="5"/>
      <c r="DK808" s="5"/>
    </row>
    <row r="809" ht="15.75" customHeight="1">
      <c r="DI809" s="5"/>
      <c r="DJ809" s="5"/>
      <c r="DK809" s="5"/>
    </row>
    <row r="810" ht="15.75" customHeight="1">
      <c r="DI810" s="5"/>
      <c r="DJ810" s="5"/>
      <c r="DK810" s="5"/>
    </row>
    <row r="811" ht="15.75" customHeight="1">
      <c r="DI811" s="5"/>
      <c r="DJ811" s="5"/>
      <c r="DK811" s="5"/>
    </row>
    <row r="812" ht="15.75" customHeight="1">
      <c r="DI812" s="5"/>
      <c r="DJ812" s="5"/>
      <c r="DK812" s="5"/>
    </row>
    <row r="813" ht="15.75" customHeight="1">
      <c r="DI813" s="5"/>
      <c r="DJ813" s="5"/>
      <c r="DK813" s="5"/>
    </row>
    <row r="814" ht="15.75" customHeight="1">
      <c r="DI814" s="5"/>
      <c r="DJ814" s="5"/>
      <c r="DK814" s="5"/>
    </row>
    <row r="815" ht="15.75" customHeight="1">
      <c r="DI815" s="5"/>
      <c r="DJ815" s="5"/>
      <c r="DK815" s="5"/>
    </row>
    <row r="816" ht="15.75" customHeight="1">
      <c r="DI816" s="5"/>
      <c r="DJ816" s="5"/>
      <c r="DK816" s="5"/>
    </row>
    <row r="817" ht="15.75" customHeight="1">
      <c r="DI817" s="5"/>
      <c r="DJ817" s="5"/>
      <c r="DK817" s="5"/>
    </row>
    <row r="818" ht="15.75" customHeight="1">
      <c r="DI818" s="5"/>
      <c r="DJ818" s="5"/>
      <c r="DK818" s="5"/>
    </row>
    <row r="819" ht="15.75" customHeight="1">
      <c r="DI819" s="5"/>
      <c r="DJ819" s="5"/>
      <c r="DK819" s="5"/>
    </row>
    <row r="820" ht="15.75" customHeight="1">
      <c r="DI820" s="5"/>
      <c r="DJ820" s="5"/>
      <c r="DK820" s="5"/>
    </row>
    <row r="821" ht="15.75" customHeight="1">
      <c r="DI821" s="5"/>
      <c r="DJ821" s="5"/>
      <c r="DK821" s="5"/>
    </row>
    <row r="822" ht="15.75" customHeight="1">
      <c r="DI822" s="5"/>
      <c r="DJ822" s="5"/>
      <c r="DK822" s="5"/>
    </row>
    <row r="823" ht="15.75" customHeight="1">
      <c r="DI823" s="5"/>
      <c r="DJ823" s="5"/>
      <c r="DK823" s="5"/>
    </row>
    <row r="824" ht="15.75" customHeight="1">
      <c r="DI824" s="5"/>
      <c r="DJ824" s="5"/>
      <c r="DK824" s="5"/>
    </row>
    <row r="825" ht="15.75" customHeight="1">
      <c r="DI825" s="5"/>
      <c r="DJ825" s="5"/>
      <c r="DK825" s="5"/>
    </row>
    <row r="826" ht="15.75" customHeight="1">
      <c r="DI826" s="5"/>
      <c r="DJ826" s="5"/>
      <c r="DK826" s="5"/>
    </row>
    <row r="827" ht="15.75" customHeight="1">
      <c r="DI827" s="5"/>
      <c r="DJ827" s="5"/>
      <c r="DK827" s="5"/>
    </row>
    <row r="828" ht="15.75" customHeight="1">
      <c r="DI828" s="5"/>
      <c r="DJ828" s="5"/>
      <c r="DK828" s="5"/>
    </row>
    <row r="829" ht="15.75" customHeight="1">
      <c r="DI829" s="5"/>
      <c r="DJ829" s="5"/>
      <c r="DK829" s="5"/>
    </row>
    <row r="830" ht="15.75" customHeight="1">
      <c r="DI830" s="5"/>
      <c r="DJ830" s="5"/>
      <c r="DK830" s="5"/>
    </row>
    <row r="831" ht="15.75" customHeight="1">
      <c r="DI831" s="5"/>
      <c r="DJ831" s="5"/>
      <c r="DK831" s="5"/>
    </row>
    <row r="832" ht="15.75" customHeight="1">
      <c r="DI832" s="5"/>
      <c r="DJ832" s="5"/>
      <c r="DK832" s="5"/>
    </row>
    <row r="833" ht="15.75" customHeight="1">
      <c r="DI833" s="5"/>
      <c r="DJ833" s="5"/>
      <c r="DK833" s="5"/>
    </row>
    <row r="834" ht="15.75" customHeight="1">
      <c r="DI834" s="5"/>
      <c r="DJ834" s="5"/>
      <c r="DK834" s="5"/>
    </row>
    <row r="835" ht="15.75" customHeight="1">
      <c r="DI835" s="5"/>
      <c r="DJ835" s="5"/>
      <c r="DK835" s="5"/>
    </row>
    <row r="836" ht="15.75" customHeight="1">
      <c r="DI836" s="5"/>
      <c r="DJ836" s="5"/>
      <c r="DK836" s="5"/>
    </row>
    <row r="837" ht="15.75" customHeight="1">
      <c r="DI837" s="5"/>
      <c r="DJ837" s="5"/>
      <c r="DK837" s="5"/>
    </row>
    <row r="838" ht="15.75" customHeight="1">
      <c r="DI838" s="5"/>
      <c r="DJ838" s="5"/>
      <c r="DK838" s="5"/>
    </row>
    <row r="839" ht="15.75" customHeight="1">
      <c r="DI839" s="5"/>
      <c r="DJ839" s="5"/>
      <c r="DK839" s="5"/>
    </row>
    <row r="840" ht="15.75" customHeight="1">
      <c r="DI840" s="5"/>
      <c r="DJ840" s="5"/>
      <c r="DK840" s="5"/>
    </row>
    <row r="841" ht="15.75" customHeight="1">
      <c r="DI841" s="5"/>
      <c r="DJ841" s="5"/>
      <c r="DK841" s="5"/>
    </row>
    <row r="842" ht="15.75" customHeight="1">
      <c r="DI842" s="5"/>
      <c r="DJ842" s="5"/>
      <c r="DK842" s="5"/>
    </row>
    <row r="843" ht="15.75" customHeight="1">
      <c r="DI843" s="5"/>
      <c r="DJ843" s="5"/>
      <c r="DK843" s="5"/>
    </row>
    <row r="844" ht="15.75" customHeight="1">
      <c r="DI844" s="5"/>
      <c r="DJ844" s="5"/>
      <c r="DK844" s="5"/>
    </row>
    <row r="845" ht="15.75" customHeight="1">
      <c r="DI845" s="5"/>
      <c r="DJ845" s="5"/>
      <c r="DK845" s="5"/>
    </row>
    <row r="846" ht="15.75" customHeight="1">
      <c r="DI846" s="5"/>
      <c r="DJ846" s="5"/>
      <c r="DK846" s="5"/>
    </row>
    <row r="847" ht="15.75" customHeight="1">
      <c r="DI847" s="5"/>
      <c r="DJ847" s="5"/>
      <c r="DK847" s="5"/>
    </row>
    <row r="848" ht="15.75" customHeight="1">
      <c r="DI848" s="5"/>
      <c r="DJ848" s="5"/>
      <c r="DK848" s="5"/>
    </row>
    <row r="849" ht="15.75" customHeight="1">
      <c r="DI849" s="5"/>
      <c r="DJ849" s="5"/>
      <c r="DK849" s="5"/>
    </row>
    <row r="850" ht="15.75" customHeight="1">
      <c r="DI850" s="5"/>
      <c r="DJ850" s="5"/>
      <c r="DK850" s="5"/>
    </row>
    <row r="851" ht="15.75" customHeight="1">
      <c r="DI851" s="5"/>
      <c r="DJ851" s="5"/>
      <c r="DK851" s="5"/>
    </row>
    <row r="852" ht="15.75" customHeight="1">
      <c r="DI852" s="5"/>
      <c r="DJ852" s="5"/>
      <c r="DK852" s="5"/>
    </row>
    <row r="853" ht="15.75" customHeight="1">
      <c r="DI853" s="5"/>
      <c r="DJ853" s="5"/>
      <c r="DK853" s="5"/>
    </row>
    <row r="854" ht="15.75" customHeight="1">
      <c r="DI854" s="5"/>
      <c r="DJ854" s="5"/>
      <c r="DK854" s="5"/>
    </row>
    <row r="855" ht="15.75" customHeight="1">
      <c r="DI855" s="5"/>
      <c r="DJ855" s="5"/>
      <c r="DK855" s="5"/>
    </row>
    <row r="856" ht="15.75" customHeight="1">
      <c r="DI856" s="5"/>
      <c r="DJ856" s="5"/>
      <c r="DK856" s="5"/>
    </row>
    <row r="857" ht="15.75" customHeight="1">
      <c r="DI857" s="5"/>
      <c r="DJ857" s="5"/>
      <c r="DK857" s="5"/>
    </row>
    <row r="858" ht="15.75" customHeight="1">
      <c r="DI858" s="5"/>
      <c r="DJ858" s="5"/>
      <c r="DK858" s="5"/>
    </row>
    <row r="859" ht="15.75" customHeight="1">
      <c r="DI859" s="5"/>
      <c r="DJ859" s="5"/>
      <c r="DK859" s="5"/>
    </row>
    <row r="860" ht="15.75" customHeight="1">
      <c r="DI860" s="5"/>
      <c r="DJ860" s="5"/>
      <c r="DK860" s="5"/>
    </row>
    <row r="861" ht="15.75" customHeight="1">
      <c r="DI861" s="5"/>
      <c r="DJ861" s="5"/>
      <c r="DK861" s="5"/>
    </row>
    <row r="862" ht="15.75" customHeight="1">
      <c r="DI862" s="5"/>
      <c r="DJ862" s="5"/>
      <c r="DK862" s="5"/>
    </row>
    <row r="863" ht="15.75" customHeight="1">
      <c r="DI863" s="5"/>
      <c r="DJ863" s="5"/>
      <c r="DK863" s="5"/>
    </row>
    <row r="864" ht="15.75" customHeight="1">
      <c r="DI864" s="5"/>
      <c r="DJ864" s="5"/>
      <c r="DK864" s="5"/>
    </row>
    <row r="865" ht="15.75" customHeight="1">
      <c r="DI865" s="5"/>
      <c r="DJ865" s="5"/>
      <c r="DK865" s="5"/>
    </row>
    <row r="866" ht="15.75" customHeight="1">
      <c r="DI866" s="5"/>
      <c r="DJ866" s="5"/>
      <c r="DK866" s="5"/>
    </row>
    <row r="867" ht="15.75" customHeight="1">
      <c r="DI867" s="5"/>
      <c r="DJ867" s="5"/>
      <c r="DK867" s="5"/>
    </row>
    <row r="868" ht="15.75" customHeight="1">
      <c r="DI868" s="5"/>
      <c r="DJ868" s="5"/>
      <c r="DK868" s="5"/>
    </row>
    <row r="869" ht="15.75" customHeight="1">
      <c r="DI869" s="5"/>
      <c r="DJ869" s="5"/>
      <c r="DK869" s="5"/>
    </row>
    <row r="870" ht="15.75" customHeight="1">
      <c r="DI870" s="5"/>
      <c r="DJ870" s="5"/>
      <c r="DK870" s="5"/>
    </row>
    <row r="871" ht="15.75" customHeight="1">
      <c r="DI871" s="5"/>
      <c r="DJ871" s="5"/>
      <c r="DK871" s="5"/>
    </row>
    <row r="872" ht="15.75" customHeight="1">
      <c r="DI872" s="5"/>
      <c r="DJ872" s="5"/>
      <c r="DK872" s="5"/>
    </row>
    <row r="873" ht="15.75" customHeight="1">
      <c r="DI873" s="5"/>
      <c r="DJ873" s="5"/>
      <c r="DK873" s="5"/>
    </row>
    <row r="874" ht="15.75" customHeight="1">
      <c r="DI874" s="5"/>
      <c r="DJ874" s="5"/>
      <c r="DK874" s="5"/>
    </row>
    <row r="875" ht="15.75" customHeight="1">
      <c r="DI875" s="5"/>
      <c r="DJ875" s="5"/>
      <c r="DK875" s="5"/>
    </row>
    <row r="876" ht="15.75" customHeight="1">
      <c r="DI876" s="5"/>
      <c r="DJ876" s="5"/>
      <c r="DK876" s="5"/>
    </row>
    <row r="877" ht="15.75" customHeight="1">
      <c r="DI877" s="5"/>
      <c r="DJ877" s="5"/>
      <c r="DK877" s="5"/>
    </row>
    <row r="878" ht="15.75" customHeight="1">
      <c r="DI878" s="5"/>
      <c r="DJ878" s="5"/>
      <c r="DK878" s="5"/>
    </row>
    <row r="879" ht="15.75" customHeight="1">
      <c r="DI879" s="5"/>
      <c r="DJ879" s="5"/>
      <c r="DK879" s="5"/>
    </row>
    <row r="880" ht="15.75" customHeight="1">
      <c r="DI880" s="5"/>
      <c r="DJ880" s="5"/>
      <c r="DK880" s="5"/>
    </row>
    <row r="881" ht="15.75" customHeight="1">
      <c r="DI881" s="5"/>
      <c r="DJ881" s="5"/>
      <c r="DK881" s="5"/>
    </row>
    <row r="882" ht="15.75" customHeight="1">
      <c r="DI882" s="5"/>
      <c r="DJ882" s="5"/>
      <c r="DK882" s="5"/>
    </row>
    <row r="883" ht="15.75" customHeight="1">
      <c r="DI883" s="5"/>
      <c r="DJ883" s="5"/>
      <c r="DK883" s="5"/>
    </row>
    <row r="884" ht="15.75" customHeight="1">
      <c r="DI884" s="5"/>
      <c r="DJ884" s="5"/>
      <c r="DK884" s="5"/>
    </row>
    <row r="885" ht="15.75" customHeight="1">
      <c r="DI885" s="5"/>
      <c r="DJ885" s="5"/>
      <c r="DK885" s="5"/>
    </row>
    <row r="886" ht="15.75" customHeight="1">
      <c r="DI886" s="5"/>
      <c r="DJ886" s="5"/>
      <c r="DK886" s="5"/>
    </row>
    <row r="887" ht="15.75" customHeight="1">
      <c r="DI887" s="5"/>
      <c r="DJ887" s="5"/>
      <c r="DK887" s="5"/>
    </row>
    <row r="888" ht="15.75" customHeight="1">
      <c r="DI888" s="5"/>
      <c r="DJ888" s="5"/>
      <c r="DK888" s="5"/>
    </row>
    <row r="889" ht="15.75" customHeight="1">
      <c r="DI889" s="5"/>
      <c r="DJ889" s="5"/>
      <c r="DK889" s="5"/>
    </row>
    <row r="890" ht="15.75" customHeight="1">
      <c r="DI890" s="5"/>
      <c r="DJ890" s="5"/>
      <c r="DK890" s="5"/>
    </row>
    <row r="891" ht="15.75" customHeight="1">
      <c r="DI891" s="5"/>
      <c r="DJ891" s="5"/>
      <c r="DK891" s="5"/>
    </row>
    <row r="892" ht="15.75" customHeight="1">
      <c r="DI892" s="5"/>
      <c r="DJ892" s="5"/>
      <c r="DK892" s="5"/>
    </row>
    <row r="893" ht="15.75" customHeight="1">
      <c r="DI893" s="5"/>
      <c r="DJ893" s="5"/>
      <c r="DK893" s="5"/>
    </row>
    <row r="894" ht="15.75" customHeight="1">
      <c r="DI894" s="5"/>
      <c r="DJ894" s="5"/>
      <c r="DK894" s="5"/>
    </row>
    <row r="895" ht="15.75" customHeight="1">
      <c r="DI895" s="5"/>
      <c r="DJ895" s="5"/>
      <c r="DK895" s="5"/>
    </row>
    <row r="896" ht="15.75" customHeight="1">
      <c r="DI896" s="5"/>
      <c r="DJ896" s="5"/>
      <c r="DK896" s="5"/>
    </row>
    <row r="897" ht="15.75" customHeight="1">
      <c r="DI897" s="5"/>
      <c r="DJ897" s="5"/>
      <c r="DK897" s="5"/>
    </row>
    <row r="898" ht="15.75" customHeight="1">
      <c r="DI898" s="5"/>
      <c r="DJ898" s="5"/>
      <c r="DK898" s="5"/>
    </row>
    <row r="899" ht="15.75" customHeight="1">
      <c r="DI899" s="5"/>
      <c r="DJ899" s="5"/>
      <c r="DK899" s="5"/>
    </row>
    <row r="900" ht="15.75" customHeight="1">
      <c r="DI900" s="5"/>
      <c r="DJ900" s="5"/>
      <c r="DK900" s="5"/>
    </row>
    <row r="901" ht="15.75" customHeight="1">
      <c r="DI901" s="5"/>
      <c r="DJ901" s="5"/>
      <c r="DK901" s="5"/>
    </row>
    <row r="902" ht="15.75" customHeight="1">
      <c r="DI902" s="5"/>
      <c r="DJ902" s="5"/>
      <c r="DK902" s="5"/>
    </row>
    <row r="903" ht="15.75" customHeight="1">
      <c r="DI903" s="5"/>
      <c r="DJ903" s="5"/>
      <c r="DK903" s="5"/>
    </row>
    <row r="904" ht="15.75" customHeight="1">
      <c r="DI904" s="5"/>
      <c r="DJ904" s="5"/>
      <c r="DK904" s="5"/>
    </row>
    <row r="905" ht="15.75" customHeight="1">
      <c r="DI905" s="5"/>
      <c r="DJ905" s="5"/>
      <c r="DK905" s="5"/>
    </row>
    <row r="906" ht="15.75" customHeight="1">
      <c r="DI906" s="5"/>
      <c r="DJ906" s="5"/>
      <c r="DK906" s="5"/>
    </row>
    <row r="907" ht="15.75" customHeight="1">
      <c r="DI907" s="5"/>
      <c r="DJ907" s="5"/>
      <c r="DK907" s="5"/>
    </row>
    <row r="908" ht="15.75" customHeight="1">
      <c r="DI908" s="5"/>
      <c r="DJ908" s="5"/>
      <c r="DK908" s="5"/>
    </row>
    <row r="909" ht="15.75" customHeight="1">
      <c r="DI909" s="5"/>
      <c r="DJ909" s="5"/>
      <c r="DK909" s="5"/>
    </row>
    <row r="910" ht="15.75" customHeight="1">
      <c r="DI910" s="5"/>
      <c r="DJ910" s="5"/>
      <c r="DK910" s="5"/>
    </row>
    <row r="911" ht="15.75" customHeight="1">
      <c r="DI911" s="5"/>
      <c r="DJ911" s="5"/>
      <c r="DK911" s="5"/>
    </row>
    <row r="912" ht="15.75" customHeight="1">
      <c r="DI912" s="5"/>
      <c r="DJ912" s="5"/>
      <c r="DK912" s="5"/>
    </row>
    <row r="913" ht="15.75" customHeight="1">
      <c r="DI913" s="5"/>
      <c r="DJ913" s="5"/>
      <c r="DK913" s="5"/>
    </row>
    <row r="914" ht="15.75" customHeight="1">
      <c r="DI914" s="5"/>
      <c r="DJ914" s="5"/>
      <c r="DK914" s="5"/>
    </row>
    <row r="915" ht="15.75" customHeight="1">
      <c r="DI915" s="5"/>
      <c r="DJ915" s="5"/>
      <c r="DK915" s="5"/>
    </row>
    <row r="916" ht="15.75" customHeight="1">
      <c r="DI916" s="5"/>
      <c r="DJ916" s="5"/>
      <c r="DK916" s="5"/>
    </row>
    <row r="917" ht="15.75" customHeight="1">
      <c r="DI917" s="5"/>
      <c r="DJ917" s="5"/>
      <c r="DK917" s="5"/>
    </row>
    <row r="918" ht="15.75" customHeight="1">
      <c r="DI918" s="5"/>
      <c r="DJ918" s="5"/>
      <c r="DK918" s="5"/>
    </row>
    <row r="919" ht="15.75" customHeight="1">
      <c r="DI919" s="5"/>
      <c r="DJ919" s="5"/>
      <c r="DK919" s="5"/>
    </row>
    <row r="920" ht="15.75" customHeight="1">
      <c r="DI920" s="5"/>
      <c r="DJ920" s="5"/>
      <c r="DK920" s="5"/>
    </row>
    <row r="921" ht="15.75" customHeight="1">
      <c r="DI921" s="5"/>
      <c r="DJ921" s="5"/>
      <c r="DK921" s="5"/>
    </row>
    <row r="922" ht="15.75" customHeight="1">
      <c r="DI922" s="5"/>
      <c r="DJ922" s="5"/>
      <c r="DK922" s="5"/>
    </row>
    <row r="923" ht="15.75" customHeight="1">
      <c r="DI923" s="5"/>
      <c r="DJ923" s="5"/>
      <c r="DK923" s="5"/>
    </row>
    <row r="924" ht="15.75" customHeight="1">
      <c r="DI924" s="5"/>
      <c r="DJ924" s="5"/>
      <c r="DK924" s="5"/>
    </row>
    <row r="925" ht="15.75" customHeight="1">
      <c r="DI925" s="5"/>
      <c r="DJ925" s="5"/>
      <c r="DK925" s="5"/>
    </row>
    <row r="926" ht="15.75" customHeight="1">
      <c r="DI926" s="5"/>
      <c r="DJ926" s="5"/>
      <c r="DK926" s="5"/>
    </row>
    <row r="927" ht="15.75" customHeight="1">
      <c r="DI927" s="5"/>
      <c r="DJ927" s="5"/>
      <c r="DK927" s="5"/>
    </row>
    <row r="928" ht="15.75" customHeight="1">
      <c r="DI928" s="5"/>
      <c r="DJ928" s="5"/>
      <c r="DK928" s="5"/>
    </row>
    <row r="929" ht="15.75" customHeight="1">
      <c r="DI929" s="5"/>
      <c r="DJ929" s="5"/>
      <c r="DK929" s="5"/>
    </row>
    <row r="930" ht="15.75" customHeight="1">
      <c r="DI930" s="5"/>
      <c r="DJ930" s="5"/>
      <c r="DK930" s="5"/>
    </row>
    <row r="931" ht="15.75" customHeight="1">
      <c r="DI931" s="5"/>
      <c r="DJ931" s="5"/>
      <c r="DK931" s="5"/>
    </row>
    <row r="932" ht="15.75" customHeight="1">
      <c r="DI932" s="5"/>
      <c r="DJ932" s="5"/>
      <c r="DK932" s="5"/>
    </row>
    <row r="933" ht="15.75" customHeight="1">
      <c r="DI933" s="5"/>
      <c r="DJ933" s="5"/>
      <c r="DK933" s="5"/>
    </row>
    <row r="934" ht="15.75" customHeight="1">
      <c r="DI934" s="5"/>
      <c r="DJ934" s="5"/>
      <c r="DK934" s="5"/>
    </row>
    <row r="935" ht="15.75" customHeight="1">
      <c r="DI935" s="5"/>
      <c r="DJ935" s="5"/>
      <c r="DK935" s="5"/>
    </row>
    <row r="936" ht="15.75" customHeight="1">
      <c r="DI936" s="5"/>
      <c r="DJ936" s="5"/>
      <c r="DK936" s="5"/>
    </row>
    <row r="937" ht="15.75" customHeight="1">
      <c r="DI937" s="5"/>
      <c r="DJ937" s="5"/>
      <c r="DK937" s="5"/>
    </row>
    <row r="938" ht="15.75" customHeight="1">
      <c r="DI938" s="5"/>
      <c r="DJ938" s="5"/>
      <c r="DK938" s="5"/>
    </row>
    <row r="939" ht="15.75" customHeight="1">
      <c r="DI939" s="5"/>
      <c r="DJ939" s="5"/>
      <c r="DK939" s="5"/>
    </row>
    <row r="940" ht="15.75" customHeight="1">
      <c r="DI940" s="5"/>
      <c r="DJ940" s="5"/>
      <c r="DK940" s="5"/>
    </row>
    <row r="941" ht="15.75" customHeight="1">
      <c r="DI941" s="5"/>
      <c r="DJ941" s="5"/>
      <c r="DK941" s="5"/>
    </row>
    <row r="942" ht="15.75" customHeight="1">
      <c r="DI942" s="5"/>
      <c r="DJ942" s="5"/>
      <c r="DK942" s="5"/>
    </row>
    <row r="943" ht="15.75" customHeight="1">
      <c r="DI943" s="5"/>
      <c r="DJ943" s="5"/>
      <c r="DK943" s="5"/>
    </row>
    <row r="944" ht="15.75" customHeight="1">
      <c r="DI944" s="5"/>
      <c r="DJ944" s="5"/>
      <c r="DK944" s="5"/>
    </row>
    <row r="945" ht="15.75" customHeight="1">
      <c r="DI945" s="5"/>
      <c r="DJ945" s="5"/>
      <c r="DK945" s="5"/>
    </row>
    <row r="946" ht="15.75" customHeight="1">
      <c r="DI946" s="5"/>
      <c r="DJ946" s="5"/>
      <c r="DK946" s="5"/>
    </row>
    <row r="947" ht="15.75" customHeight="1">
      <c r="DI947" s="5"/>
      <c r="DJ947" s="5"/>
      <c r="DK947" s="5"/>
    </row>
    <row r="948" ht="15.75" customHeight="1">
      <c r="DI948" s="5"/>
      <c r="DJ948" s="5"/>
      <c r="DK948" s="5"/>
    </row>
    <row r="949" ht="15.75" customHeight="1">
      <c r="DI949" s="5"/>
      <c r="DJ949" s="5"/>
      <c r="DK949" s="5"/>
    </row>
    <row r="950" ht="15.75" customHeight="1">
      <c r="DI950" s="5"/>
      <c r="DJ950" s="5"/>
      <c r="DK950" s="5"/>
    </row>
    <row r="951" ht="15.75" customHeight="1">
      <c r="DI951" s="5"/>
      <c r="DJ951" s="5"/>
      <c r="DK951" s="5"/>
    </row>
    <row r="952" ht="15.75" customHeight="1">
      <c r="DI952" s="5"/>
      <c r="DJ952" s="5"/>
      <c r="DK952" s="5"/>
    </row>
    <row r="953" ht="15.75" customHeight="1">
      <c r="DI953" s="5"/>
      <c r="DJ953" s="5"/>
      <c r="DK953" s="5"/>
    </row>
    <row r="954" ht="15.75" customHeight="1">
      <c r="DI954" s="5"/>
      <c r="DJ954" s="5"/>
      <c r="DK954" s="5"/>
    </row>
    <row r="955" ht="15.75" customHeight="1">
      <c r="DI955" s="5"/>
      <c r="DJ955" s="5"/>
      <c r="DK955" s="5"/>
    </row>
    <row r="956" ht="15.75" customHeight="1">
      <c r="DI956" s="5"/>
      <c r="DJ956" s="5"/>
      <c r="DK956" s="5"/>
    </row>
    <row r="957" ht="15.75" customHeight="1">
      <c r="DI957" s="5"/>
      <c r="DJ957" s="5"/>
      <c r="DK957" s="5"/>
    </row>
    <row r="958" ht="15.75" customHeight="1">
      <c r="DI958" s="5"/>
      <c r="DJ958" s="5"/>
      <c r="DK958" s="5"/>
    </row>
    <row r="959" ht="15.75" customHeight="1">
      <c r="DI959" s="5"/>
      <c r="DJ959" s="5"/>
      <c r="DK959" s="5"/>
    </row>
    <row r="960" ht="15.75" customHeight="1">
      <c r="DI960" s="5"/>
      <c r="DJ960" s="5"/>
      <c r="DK960" s="5"/>
    </row>
    <row r="961" ht="15.75" customHeight="1">
      <c r="DI961" s="5"/>
      <c r="DJ961" s="5"/>
      <c r="DK961" s="5"/>
    </row>
    <row r="962" ht="15.75" customHeight="1">
      <c r="DI962" s="5"/>
      <c r="DJ962" s="5"/>
      <c r="DK962" s="5"/>
    </row>
    <row r="963" ht="15.75" customHeight="1">
      <c r="DI963" s="5"/>
      <c r="DJ963" s="5"/>
      <c r="DK963" s="5"/>
    </row>
    <row r="964" ht="15.75" customHeight="1">
      <c r="DI964" s="5"/>
      <c r="DJ964" s="5"/>
      <c r="DK964" s="5"/>
    </row>
    <row r="965" ht="15.75" customHeight="1">
      <c r="DI965" s="5"/>
      <c r="DJ965" s="5"/>
      <c r="DK965" s="5"/>
    </row>
    <row r="966" ht="15.75" customHeight="1">
      <c r="DI966" s="5"/>
      <c r="DJ966" s="5"/>
      <c r="DK966" s="5"/>
    </row>
    <row r="967" ht="15.75" customHeight="1">
      <c r="DI967" s="5"/>
      <c r="DJ967" s="5"/>
      <c r="DK967" s="5"/>
    </row>
    <row r="968" ht="15.75" customHeight="1">
      <c r="DI968" s="5"/>
      <c r="DJ968" s="5"/>
      <c r="DK968" s="5"/>
    </row>
    <row r="969" ht="15.75" customHeight="1">
      <c r="DI969" s="5"/>
      <c r="DJ969" s="5"/>
      <c r="DK969" s="5"/>
    </row>
    <row r="970" ht="15.75" customHeight="1">
      <c r="DI970" s="5"/>
      <c r="DJ970" s="5"/>
      <c r="DK970" s="5"/>
    </row>
    <row r="971" ht="15.75" customHeight="1">
      <c r="DI971" s="5"/>
      <c r="DJ971" s="5"/>
      <c r="DK971" s="5"/>
    </row>
    <row r="972" ht="15.75" customHeight="1">
      <c r="DI972" s="5"/>
      <c r="DJ972" s="5"/>
      <c r="DK972" s="5"/>
    </row>
    <row r="973" ht="15.75" customHeight="1">
      <c r="DI973" s="5"/>
      <c r="DJ973" s="5"/>
      <c r="DK973" s="5"/>
    </row>
    <row r="974" ht="15.75" customHeight="1">
      <c r="DI974" s="5"/>
      <c r="DJ974" s="5"/>
      <c r="DK974" s="5"/>
    </row>
    <row r="975" ht="15.75" customHeight="1">
      <c r="DI975" s="5"/>
      <c r="DJ975" s="5"/>
      <c r="DK975" s="5"/>
    </row>
    <row r="976" ht="15.75" customHeight="1">
      <c r="DI976" s="5"/>
      <c r="DJ976" s="5"/>
      <c r="DK976" s="5"/>
    </row>
    <row r="977" ht="15.75" customHeight="1">
      <c r="DI977" s="5"/>
      <c r="DJ977" s="5"/>
      <c r="DK977" s="5"/>
    </row>
    <row r="978" ht="15.75" customHeight="1">
      <c r="DI978" s="5"/>
      <c r="DJ978" s="5"/>
      <c r="DK978" s="5"/>
    </row>
    <row r="979" ht="15.75" customHeight="1">
      <c r="DI979" s="5"/>
      <c r="DJ979" s="5"/>
      <c r="DK979" s="5"/>
    </row>
    <row r="980" ht="15.75" customHeight="1">
      <c r="DI980" s="5"/>
      <c r="DJ980" s="5"/>
      <c r="DK980" s="5"/>
    </row>
    <row r="981" ht="15.75" customHeight="1">
      <c r="DI981" s="5"/>
      <c r="DJ981" s="5"/>
      <c r="DK981" s="5"/>
    </row>
    <row r="982" ht="15.75" customHeight="1">
      <c r="DI982" s="5"/>
      <c r="DJ982" s="5"/>
      <c r="DK982" s="5"/>
    </row>
    <row r="983" ht="15.75" customHeight="1">
      <c r="DI983" s="5"/>
      <c r="DJ983" s="5"/>
      <c r="DK983" s="5"/>
    </row>
    <row r="984" ht="15.75" customHeight="1">
      <c r="DI984" s="5"/>
      <c r="DJ984" s="5"/>
      <c r="DK984" s="5"/>
    </row>
    <row r="985" ht="15.75" customHeight="1">
      <c r="DI985" s="5"/>
      <c r="DJ985" s="5"/>
      <c r="DK985" s="5"/>
    </row>
    <row r="986" ht="15.75" customHeight="1">
      <c r="DI986" s="5"/>
      <c r="DJ986" s="5"/>
      <c r="DK986" s="5"/>
    </row>
    <row r="987" ht="15.75" customHeight="1">
      <c r="DI987" s="5"/>
      <c r="DJ987" s="5"/>
      <c r="DK987" s="5"/>
    </row>
    <row r="988" ht="15.75" customHeight="1">
      <c r="DI988" s="5"/>
      <c r="DJ988" s="5"/>
      <c r="DK988" s="5"/>
    </row>
    <row r="989" ht="15.75" customHeight="1">
      <c r="DI989" s="5"/>
      <c r="DJ989" s="5"/>
      <c r="DK989" s="5"/>
    </row>
    <row r="990" ht="15.75" customHeight="1">
      <c r="DI990" s="5"/>
      <c r="DJ990" s="5"/>
      <c r="DK990" s="5"/>
    </row>
    <row r="991" ht="15.75" customHeight="1">
      <c r="DI991" s="5"/>
      <c r="DJ991" s="5"/>
      <c r="DK991" s="5"/>
    </row>
    <row r="992" ht="15.75" customHeight="1">
      <c r="DI992" s="5"/>
      <c r="DJ992" s="5"/>
      <c r="DK992" s="5"/>
    </row>
    <row r="993" ht="15.75" customHeight="1">
      <c r="DI993" s="5"/>
      <c r="DJ993" s="5"/>
      <c r="DK993" s="5"/>
    </row>
    <row r="994" ht="15.75" customHeight="1">
      <c r="DI994" s="5"/>
      <c r="DJ994" s="5"/>
      <c r="DK994" s="5"/>
    </row>
    <row r="995" ht="15.75" customHeight="1">
      <c r="DI995" s="5"/>
      <c r="DJ995" s="5"/>
      <c r="DK995" s="5"/>
    </row>
    <row r="996" ht="15.75" customHeight="1">
      <c r="DI996" s="5"/>
      <c r="DJ996" s="5"/>
      <c r="DK996" s="5"/>
    </row>
    <row r="997" ht="15.75" customHeight="1">
      <c r="DI997" s="5"/>
      <c r="DJ997" s="5"/>
      <c r="DK997" s="5"/>
    </row>
    <row r="998" ht="15.75" customHeight="1">
      <c r="DI998" s="5"/>
      <c r="DJ998" s="5"/>
      <c r="DK998" s="5"/>
    </row>
    <row r="999" ht="15.75" customHeight="1">
      <c r="DI999" s="5"/>
      <c r="DJ999" s="5"/>
      <c r="DK999" s="5"/>
    </row>
    <row r="1000" ht="15.75" customHeight="1">
      <c r="DI1000" s="5"/>
      <c r="DJ1000" s="5"/>
      <c r="DK1000" s="5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2022-03-10T12:54:11Z</dcterms:created>
  <dc:creator>openpyxl</dc:creator>
</cp:coreProperties>
</file>