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martie_uiowa_edu/Documents/Work/ISRP/Project5/David/PCB-Aerobic-Bioaugmentation-Study2/Data/"/>
    </mc:Choice>
  </mc:AlternateContent>
  <xr:revisionPtr revIDLastSave="98" documentId="8_{4EE1E9E6-BFE4-814F-8974-9B033E39AFBA}" xr6:coauthVersionLast="47" xr6:coauthVersionMax="47" xr10:uidLastSave="{962332E3-6148-4D96-AF4D-F65F7DEB71FC}"/>
  <bookViews>
    <workbookView xWindow="1170" yWindow="1170" windowWidth="21600" windowHeight="11385" activeTab="4" xr2:uid="{828D58CB-7CD6-D040-BD0A-8E8F0158FC2C}"/>
  </bookViews>
  <sheets>
    <sheet name="day5_14" sheetId="1" r:id="rId1"/>
    <sheet name="day42" sheetId="2" r:id="rId2"/>
    <sheet name="day85" sheetId="3" r:id="rId3"/>
    <sheet name="nonshaken" sheetId="4" r:id="rId4"/>
    <sheet name="shaken" sheetId="5" r:id="rId5"/>
    <sheet name="data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6" l="1"/>
  <c r="V25" i="6"/>
  <c r="BC25" i="6"/>
  <c r="CL25" i="6"/>
  <c r="B7" i="3"/>
  <c r="B25" i="6" s="1"/>
  <c r="C7" i="3"/>
  <c r="C25" i="6" s="1"/>
  <c r="D7" i="3"/>
  <c r="D25" i="6" s="1"/>
  <c r="E7" i="3"/>
  <c r="E25" i="6" s="1"/>
  <c r="F7" i="3"/>
  <c r="F25" i="6" s="1"/>
  <c r="G7" i="3"/>
  <c r="G25" i="6" s="1"/>
  <c r="H7" i="3"/>
  <c r="H25" i="6" s="1"/>
  <c r="I7" i="3"/>
  <c r="I25" i="6" s="1"/>
  <c r="J7" i="3"/>
  <c r="J25" i="6" s="1"/>
  <c r="K7" i="3"/>
  <c r="K25" i="6" s="1"/>
  <c r="L7" i="3"/>
  <c r="L25" i="6" s="1"/>
  <c r="M7" i="3"/>
  <c r="M25" i="6" s="1"/>
  <c r="N7" i="3"/>
  <c r="N25" i="6" s="1"/>
  <c r="O7" i="3"/>
  <c r="O25" i="6" s="1"/>
  <c r="P7" i="3"/>
  <c r="P25" i="6" s="1"/>
  <c r="Q7" i="3"/>
  <c r="Q25" i="6" s="1"/>
  <c r="R7" i="3"/>
  <c r="S7" i="3"/>
  <c r="S25" i="6" s="1"/>
  <c r="T7" i="3"/>
  <c r="T25" i="6" s="1"/>
  <c r="U7" i="3"/>
  <c r="U25" i="6" s="1"/>
  <c r="V7" i="3"/>
  <c r="W7" i="3"/>
  <c r="W25" i="6" s="1"/>
  <c r="X7" i="3"/>
  <c r="X25" i="6" s="1"/>
  <c r="Y7" i="3"/>
  <c r="Y25" i="6" s="1"/>
  <c r="Z7" i="3"/>
  <c r="Z25" i="6" s="1"/>
  <c r="AA7" i="3"/>
  <c r="AA25" i="6" s="1"/>
  <c r="AB7" i="3"/>
  <c r="AB25" i="6" s="1"/>
  <c r="AC7" i="3"/>
  <c r="AC25" i="6" s="1"/>
  <c r="AD7" i="3"/>
  <c r="AD25" i="6" s="1"/>
  <c r="AE7" i="3"/>
  <c r="AE25" i="6" s="1"/>
  <c r="AF7" i="3"/>
  <c r="AF25" i="6" s="1"/>
  <c r="AG7" i="3"/>
  <c r="AG25" i="6" s="1"/>
  <c r="AH7" i="3"/>
  <c r="AH25" i="6" s="1"/>
  <c r="AI7" i="3"/>
  <c r="AI25" i="6" s="1"/>
  <c r="AJ7" i="3"/>
  <c r="AJ25" i="6" s="1"/>
  <c r="AK7" i="3"/>
  <c r="AK25" i="6" s="1"/>
  <c r="AL7" i="3"/>
  <c r="AL25" i="6" s="1"/>
  <c r="AM7" i="3"/>
  <c r="AM25" i="6" s="1"/>
  <c r="AN7" i="3"/>
  <c r="AN25" i="6" s="1"/>
  <c r="AO7" i="3"/>
  <c r="AO25" i="6" s="1"/>
  <c r="AP7" i="3"/>
  <c r="AP25" i="6" s="1"/>
  <c r="AQ7" i="3"/>
  <c r="AQ25" i="6" s="1"/>
  <c r="AR7" i="3"/>
  <c r="AR25" i="6" s="1"/>
  <c r="AS7" i="3"/>
  <c r="AS25" i="6" s="1"/>
  <c r="AT7" i="3"/>
  <c r="AT25" i="6" s="1"/>
  <c r="AU7" i="3"/>
  <c r="AU25" i="6" s="1"/>
  <c r="AV7" i="3"/>
  <c r="AV25" i="6" s="1"/>
  <c r="AW7" i="3"/>
  <c r="AW25" i="6" s="1"/>
  <c r="AX7" i="3"/>
  <c r="AX25" i="6" s="1"/>
  <c r="AY7" i="3"/>
  <c r="AY25" i="6" s="1"/>
  <c r="AZ7" i="3"/>
  <c r="AZ25" i="6" s="1"/>
  <c r="BA7" i="3"/>
  <c r="BA25" i="6" s="1"/>
  <c r="BB7" i="3"/>
  <c r="BB25" i="6" s="1"/>
  <c r="BC7" i="3"/>
  <c r="BD7" i="3"/>
  <c r="BD25" i="6" s="1"/>
  <c r="BE7" i="3"/>
  <c r="BE25" i="6" s="1"/>
  <c r="BF7" i="3"/>
  <c r="BF25" i="6" s="1"/>
  <c r="BG7" i="3"/>
  <c r="BG25" i="6" s="1"/>
  <c r="BH7" i="3"/>
  <c r="BH25" i="6" s="1"/>
  <c r="BI7" i="3"/>
  <c r="BI25" i="6" s="1"/>
  <c r="BJ7" i="3"/>
  <c r="BJ25" i="6" s="1"/>
  <c r="BK7" i="3"/>
  <c r="BK25" i="6" s="1"/>
  <c r="BL7" i="3"/>
  <c r="BL25" i="6" s="1"/>
  <c r="BM7" i="3"/>
  <c r="BM25" i="6" s="1"/>
  <c r="BN7" i="3"/>
  <c r="BN25" i="6" s="1"/>
  <c r="BO7" i="3"/>
  <c r="BO25" i="6" s="1"/>
  <c r="BP7" i="3"/>
  <c r="BP25" i="6" s="1"/>
  <c r="BQ7" i="3"/>
  <c r="BQ25" i="6" s="1"/>
  <c r="BR7" i="3"/>
  <c r="BR25" i="6" s="1"/>
  <c r="BS7" i="3"/>
  <c r="BS25" i="6" s="1"/>
  <c r="BT7" i="3"/>
  <c r="BT25" i="6" s="1"/>
  <c r="BU7" i="3"/>
  <c r="BU25" i="6" s="1"/>
  <c r="BV7" i="3"/>
  <c r="BV25" i="6" s="1"/>
  <c r="BW7" i="3"/>
  <c r="BW25" i="6" s="1"/>
  <c r="BX7" i="3"/>
  <c r="BX25" i="6" s="1"/>
  <c r="BY7" i="3"/>
  <c r="BY25" i="6" s="1"/>
  <c r="BZ7" i="3"/>
  <c r="BZ25" i="6" s="1"/>
  <c r="CA7" i="3"/>
  <c r="CA25" i="6" s="1"/>
  <c r="CB7" i="3"/>
  <c r="CB25" i="6" s="1"/>
  <c r="CC7" i="3"/>
  <c r="CC25" i="6" s="1"/>
  <c r="CD7" i="3"/>
  <c r="CD25" i="6" s="1"/>
  <c r="CE7" i="3"/>
  <c r="CE25" i="6" s="1"/>
  <c r="CF7" i="3"/>
  <c r="CF25" i="6" s="1"/>
  <c r="CG7" i="3"/>
  <c r="CG25" i="6" s="1"/>
  <c r="CH7" i="3"/>
  <c r="CH25" i="6" s="1"/>
  <c r="CI7" i="3"/>
  <c r="CI25" i="6" s="1"/>
  <c r="CJ7" i="3"/>
  <c r="CJ25" i="6" s="1"/>
  <c r="CK7" i="3"/>
  <c r="CK25" i="6" s="1"/>
  <c r="CL7" i="3"/>
  <c r="CM7" i="3"/>
  <c r="CM25" i="6" s="1"/>
  <c r="CN7" i="3"/>
  <c r="CN25" i="6" s="1"/>
  <c r="CO7" i="3"/>
  <c r="CO25" i="6" s="1"/>
  <c r="CP7" i="3"/>
  <c r="CP25" i="6" s="1"/>
  <c r="CQ7" i="3"/>
  <c r="CQ25" i="6" s="1"/>
  <c r="CR7" i="3"/>
  <c r="CR25" i="6" s="1"/>
  <c r="CS7" i="3"/>
  <c r="CS25" i="6" s="1"/>
  <c r="CT7" i="3"/>
  <c r="CT25" i="6" s="1"/>
  <c r="CU7" i="3"/>
  <c r="CU25" i="6" s="1"/>
  <c r="CV7" i="3"/>
  <c r="CV25" i="6" s="1"/>
  <c r="CW7" i="3"/>
  <c r="CW25" i="6" s="1"/>
  <c r="CX7" i="3"/>
  <c r="CX25" i="6" s="1"/>
  <c r="CY7" i="3"/>
  <c r="CY25" i="6" s="1"/>
  <c r="CZ7" i="3"/>
  <c r="CZ25" i="6" s="1"/>
  <c r="DA7" i="3"/>
  <c r="DA25" i="6" s="1"/>
  <c r="DB7" i="3"/>
  <c r="DB25" i="6" s="1"/>
  <c r="DC7" i="3"/>
  <c r="DC25" i="6" s="1"/>
  <c r="DD7" i="3"/>
  <c r="DD25" i="6" s="1"/>
  <c r="DE7" i="3"/>
  <c r="DE25" i="6" s="1"/>
  <c r="DF7" i="3"/>
  <c r="DF25" i="6" s="1"/>
  <c r="DG7" i="3"/>
  <c r="DG25" i="6" s="1"/>
  <c r="DH7" i="3"/>
  <c r="DH25" i="6" s="1"/>
  <c r="DI7" i="3"/>
  <c r="DI25" i="6" s="1"/>
  <c r="DJ7" i="3"/>
  <c r="DJ25" i="6" s="1"/>
  <c r="DK7" i="3"/>
  <c r="DK25" i="6" s="1"/>
  <c r="DL7" i="3"/>
  <c r="DL25" i="6" s="1"/>
  <c r="DM7" i="3"/>
  <c r="DM25" i="6" s="1"/>
  <c r="DN7" i="3"/>
  <c r="DN25" i="6" s="1"/>
  <c r="DO7" i="3"/>
  <c r="DO25" i="6" s="1"/>
  <c r="DP7" i="3"/>
  <c r="DP25" i="6" s="1"/>
  <c r="DQ7" i="3"/>
  <c r="DQ25" i="6" s="1"/>
  <c r="DR7" i="3"/>
  <c r="DR25" i="6" s="1"/>
  <c r="DS7" i="3"/>
  <c r="DS25" i="6" s="1"/>
  <c r="DT7" i="3"/>
  <c r="DT25" i="6" s="1"/>
  <c r="DU7" i="3"/>
  <c r="DU25" i="6" s="1"/>
  <c r="DV7" i="3"/>
  <c r="DV25" i="6" s="1"/>
  <c r="DW7" i="3"/>
  <c r="DW25" i="6" s="1"/>
  <c r="DX7" i="3"/>
  <c r="DX25" i="6" s="1"/>
  <c r="DY7" i="3"/>
  <c r="DY25" i="6" s="1"/>
  <c r="DZ7" i="3"/>
  <c r="DZ25" i="6" s="1"/>
  <c r="EA7" i="3"/>
  <c r="EA25" i="6" s="1"/>
  <c r="EB7" i="3"/>
  <c r="EB25" i="6" s="1"/>
  <c r="EC7" i="3"/>
  <c r="EC25" i="6" s="1"/>
  <c r="ED7" i="3"/>
  <c r="ED25" i="6" s="1"/>
  <c r="EE7" i="3"/>
  <c r="EE25" i="6" s="1"/>
  <c r="EF7" i="3"/>
  <c r="EF25" i="6" s="1"/>
  <c r="EG7" i="3"/>
  <c r="EG25" i="6" s="1"/>
  <c r="EH7" i="3"/>
  <c r="EH25" i="6" s="1"/>
  <c r="EI7" i="3"/>
  <c r="EI25" i="6" s="1"/>
  <c r="EJ7" i="3"/>
  <c r="EJ25" i="6" s="1"/>
  <c r="EK7" i="3"/>
  <c r="EK25" i="6" s="1"/>
  <c r="EL7" i="3"/>
  <c r="EL25" i="6" s="1"/>
  <c r="EM7" i="3"/>
  <c r="EM25" i="6" s="1"/>
  <c r="EN7" i="3"/>
  <c r="EN25" i="6" s="1"/>
  <c r="EO7" i="3"/>
  <c r="EO25" i="6" s="1"/>
  <c r="A7" i="3"/>
  <c r="A25" i="6" s="1"/>
  <c r="B7" i="2"/>
  <c r="B19" i="6" s="1"/>
  <c r="C7" i="2"/>
  <c r="C19" i="6" s="1"/>
  <c r="D7" i="2"/>
  <c r="D19" i="6" s="1"/>
  <c r="E7" i="2"/>
  <c r="E19" i="6" s="1"/>
  <c r="F7" i="2"/>
  <c r="F19" i="6" s="1"/>
  <c r="G7" i="2"/>
  <c r="G19" i="6" s="1"/>
  <c r="H7" i="2"/>
  <c r="H19" i="6" s="1"/>
  <c r="I7" i="2"/>
  <c r="I19" i="6" s="1"/>
  <c r="J7" i="2"/>
  <c r="J19" i="6" s="1"/>
  <c r="K7" i="2"/>
  <c r="K19" i="6" s="1"/>
  <c r="L7" i="2"/>
  <c r="L19" i="6" s="1"/>
  <c r="M7" i="2"/>
  <c r="M19" i="6" s="1"/>
  <c r="N7" i="2"/>
  <c r="N19" i="6" s="1"/>
  <c r="O7" i="2"/>
  <c r="O19" i="6" s="1"/>
  <c r="P7" i="2"/>
  <c r="P19" i="6" s="1"/>
  <c r="Q7" i="2"/>
  <c r="Q19" i="6" s="1"/>
  <c r="R7" i="2"/>
  <c r="R19" i="6" s="1"/>
  <c r="S7" i="2"/>
  <c r="S19" i="6" s="1"/>
  <c r="T7" i="2"/>
  <c r="T19" i="6" s="1"/>
  <c r="U7" i="2"/>
  <c r="U19" i="6" s="1"/>
  <c r="V7" i="2"/>
  <c r="V19" i="6" s="1"/>
  <c r="W7" i="2"/>
  <c r="W19" i="6" s="1"/>
  <c r="X7" i="2"/>
  <c r="X19" i="6" s="1"/>
  <c r="Y7" i="2"/>
  <c r="Y19" i="6" s="1"/>
  <c r="Z7" i="2"/>
  <c r="Z19" i="6" s="1"/>
  <c r="AA7" i="2"/>
  <c r="AA19" i="6" s="1"/>
  <c r="AB7" i="2"/>
  <c r="AB19" i="6" s="1"/>
  <c r="AC7" i="2"/>
  <c r="AC19" i="6" s="1"/>
  <c r="AD7" i="2"/>
  <c r="AD19" i="6" s="1"/>
  <c r="AE7" i="2"/>
  <c r="AE19" i="6" s="1"/>
  <c r="AF7" i="2"/>
  <c r="AF19" i="6" s="1"/>
  <c r="AG7" i="2"/>
  <c r="AG19" i="6" s="1"/>
  <c r="AH7" i="2"/>
  <c r="AH19" i="6" s="1"/>
  <c r="AI7" i="2"/>
  <c r="AI19" i="6" s="1"/>
  <c r="AJ7" i="2"/>
  <c r="AJ19" i="6" s="1"/>
  <c r="AK7" i="2"/>
  <c r="AK19" i="6" s="1"/>
  <c r="AL7" i="2"/>
  <c r="AL19" i="6" s="1"/>
  <c r="AM7" i="2"/>
  <c r="AM19" i="6" s="1"/>
  <c r="AN7" i="2"/>
  <c r="AN19" i="6" s="1"/>
  <c r="AO7" i="2"/>
  <c r="AO19" i="6" s="1"/>
  <c r="AP7" i="2"/>
  <c r="AP19" i="6" s="1"/>
  <c r="AQ7" i="2"/>
  <c r="AQ19" i="6" s="1"/>
  <c r="AR7" i="2"/>
  <c r="AR19" i="6" s="1"/>
  <c r="AS7" i="2"/>
  <c r="AS19" i="6" s="1"/>
  <c r="AT7" i="2"/>
  <c r="AT19" i="6" s="1"/>
  <c r="AU7" i="2"/>
  <c r="AU19" i="6" s="1"/>
  <c r="AV7" i="2"/>
  <c r="AV19" i="6" s="1"/>
  <c r="AW7" i="2"/>
  <c r="AW19" i="6" s="1"/>
  <c r="AX7" i="2"/>
  <c r="AX19" i="6" s="1"/>
  <c r="AY7" i="2"/>
  <c r="AY19" i="6" s="1"/>
  <c r="AZ7" i="2"/>
  <c r="AZ19" i="6" s="1"/>
  <c r="BA7" i="2"/>
  <c r="BA19" i="6" s="1"/>
  <c r="BB7" i="2"/>
  <c r="BB19" i="6" s="1"/>
  <c r="BC7" i="2"/>
  <c r="BC19" i="6" s="1"/>
  <c r="BD7" i="2"/>
  <c r="BD19" i="6" s="1"/>
  <c r="BE7" i="2"/>
  <c r="BE19" i="6" s="1"/>
  <c r="BF7" i="2"/>
  <c r="BF19" i="6" s="1"/>
  <c r="BG7" i="2"/>
  <c r="BG19" i="6" s="1"/>
  <c r="BH7" i="2"/>
  <c r="BH19" i="6" s="1"/>
  <c r="BI7" i="2"/>
  <c r="BI19" i="6" s="1"/>
  <c r="BJ7" i="2"/>
  <c r="BJ19" i="6" s="1"/>
  <c r="BK7" i="2"/>
  <c r="BK19" i="6" s="1"/>
  <c r="BL7" i="2"/>
  <c r="BL19" i="6" s="1"/>
  <c r="BM7" i="2"/>
  <c r="BM19" i="6" s="1"/>
  <c r="BN7" i="2"/>
  <c r="BN19" i="6" s="1"/>
  <c r="BO7" i="2"/>
  <c r="BO19" i="6" s="1"/>
  <c r="BP7" i="2"/>
  <c r="BP19" i="6" s="1"/>
  <c r="BQ7" i="2"/>
  <c r="BQ19" i="6" s="1"/>
  <c r="BR7" i="2"/>
  <c r="BR19" i="6" s="1"/>
  <c r="BS7" i="2"/>
  <c r="BS19" i="6" s="1"/>
  <c r="BT7" i="2"/>
  <c r="BT19" i="6" s="1"/>
  <c r="BU7" i="2"/>
  <c r="BU19" i="6" s="1"/>
  <c r="BV7" i="2"/>
  <c r="BV19" i="6" s="1"/>
  <c r="BW7" i="2"/>
  <c r="BW19" i="6" s="1"/>
  <c r="BX7" i="2"/>
  <c r="BX19" i="6" s="1"/>
  <c r="BY7" i="2"/>
  <c r="BY19" i="6" s="1"/>
  <c r="BZ7" i="2"/>
  <c r="BZ19" i="6" s="1"/>
  <c r="CA7" i="2"/>
  <c r="CA19" i="6" s="1"/>
  <c r="CB7" i="2"/>
  <c r="CB19" i="6" s="1"/>
  <c r="CC7" i="2"/>
  <c r="CC19" i="6" s="1"/>
  <c r="CD7" i="2"/>
  <c r="CD19" i="6" s="1"/>
  <c r="CE7" i="2"/>
  <c r="CE19" i="6" s="1"/>
  <c r="CF7" i="2"/>
  <c r="CF19" i="6" s="1"/>
  <c r="CG7" i="2"/>
  <c r="CG19" i="6" s="1"/>
  <c r="CH7" i="2"/>
  <c r="CH19" i="6" s="1"/>
  <c r="CI7" i="2"/>
  <c r="CI19" i="6" s="1"/>
  <c r="CJ7" i="2"/>
  <c r="CJ19" i="6" s="1"/>
  <c r="CK7" i="2"/>
  <c r="CK19" i="6" s="1"/>
  <c r="CL7" i="2"/>
  <c r="CL19" i="6" s="1"/>
  <c r="CM7" i="2"/>
  <c r="CM19" i="6" s="1"/>
  <c r="CN7" i="2"/>
  <c r="CN19" i="6" s="1"/>
  <c r="CO7" i="2"/>
  <c r="CO19" i="6" s="1"/>
  <c r="CP7" i="2"/>
  <c r="CP19" i="6" s="1"/>
  <c r="CQ7" i="2"/>
  <c r="CQ19" i="6" s="1"/>
  <c r="CR7" i="2"/>
  <c r="CR19" i="6" s="1"/>
  <c r="CS7" i="2"/>
  <c r="CS19" i="6" s="1"/>
  <c r="CT7" i="2"/>
  <c r="CT19" i="6" s="1"/>
  <c r="CU7" i="2"/>
  <c r="CU19" i="6" s="1"/>
  <c r="CV7" i="2"/>
  <c r="CV19" i="6" s="1"/>
  <c r="CW7" i="2"/>
  <c r="CW19" i="6" s="1"/>
  <c r="CX7" i="2"/>
  <c r="CX19" i="6" s="1"/>
  <c r="CY7" i="2"/>
  <c r="CY19" i="6" s="1"/>
  <c r="CZ7" i="2"/>
  <c r="CZ19" i="6" s="1"/>
  <c r="DA7" i="2"/>
  <c r="DA19" i="6" s="1"/>
  <c r="DB7" i="2"/>
  <c r="DB19" i="6" s="1"/>
  <c r="DC7" i="2"/>
  <c r="DC19" i="6" s="1"/>
  <c r="DD7" i="2"/>
  <c r="DD19" i="6" s="1"/>
  <c r="DE7" i="2"/>
  <c r="DE19" i="6" s="1"/>
  <c r="DF7" i="2"/>
  <c r="DF19" i="6" s="1"/>
  <c r="DG7" i="2"/>
  <c r="DG19" i="6" s="1"/>
  <c r="DH7" i="2"/>
  <c r="DH19" i="6" s="1"/>
  <c r="DI7" i="2"/>
  <c r="DI19" i="6" s="1"/>
  <c r="DJ7" i="2"/>
  <c r="DJ19" i="6" s="1"/>
  <c r="DK7" i="2"/>
  <c r="DK19" i="6" s="1"/>
  <c r="DL7" i="2"/>
  <c r="DL19" i="6" s="1"/>
  <c r="DM7" i="2"/>
  <c r="DM19" i="6" s="1"/>
  <c r="DN7" i="2"/>
  <c r="DN19" i="6" s="1"/>
  <c r="DO7" i="2"/>
  <c r="DO19" i="6" s="1"/>
  <c r="DP7" i="2"/>
  <c r="DP19" i="6" s="1"/>
  <c r="DQ7" i="2"/>
  <c r="DQ19" i="6" s="1"/>
  <c r="DR7" i="2"/>
  <c r="DR19" i="6" s="1"/>
  <c r="DS7" i="2"/>
  <c r="DS19" i="6" s="1"/>
  <c r="DT7" i="2"/>
  <c r="DT19" i="6" s="1"/>
  <c r="DU7" i="2"/>
  <c r="DU19" i="6" s="1"/>
  <c r="DV7" i="2"/>
  <c r="DV19" i="6" s="1"/>
  <c r="DW7" i="2"/>
  <c r="DW19" i="6" s="1"/>
  <c r="DX7" i="2"/>
  <c r="DX19" i="6" s="1"/>
  <c r="DY7" i="2"/>
  <c r="DY19" i="6" s="1"/>
  <c r="DZ7" i="2"/>
  <c r="DZ19" i="6" s="1"/>
  <c r="EA7" i="2"/>
  <c r="EA19" i="6" s="1"/>
  <c r="EB7" i="2"/>
  <c r="EB19" i="6" s="1"/>
  <c r="EC7" i="2"/>
  <c r="EC19" i="6" s="1"/>
  <c r="ED7" i="2"/>
  <c r="ED19" i="6" s="1"/>
  <c r="EE7" i="2"/>
  <c r="EE19" i="6" s="1"/>
  <c r="EF7" i="2"/>
  <c r="EF19" i="6" s="1"/>
  <c r="EG7" i="2"/>
  <c r="EG19" i="6" s="1"/>
  <c r="EH7" i="2"/>
  <c r="EH19" i="6" s="1"/>
  <c r="EI7" i="2"/>
  <c r="EI19" i="6" s="1"/>
  <c r="EJ7" i="2"/>
  <c r="EJ19" i="6" s="1"/>
  <c r="EK7" i="2"/>
  <c r="EK19" i="6" s="1"/>
  <c r="EL7" i="2"/>
  <c r="EL19" i="6" s="1"/>
  <c r="EM7" i="2"/>
  <c r="EM19" i="6" s="1"/>
  <c r="EN7" i="2"/>
  <c r="EN19" i="6" s="1"/>
  <c r="EO7" i="2"/>
  <c r="EO19" i="6" s="1"/>
  <c r="A7" i="2"/>
  <c r="A19" i="6" s="1"/>
  <c r="G12" i="1" l="1"/>
  <c r="G12" i="6" s="1"/>
  <c r="H12" i="1"/>
  <c r="H12" i="6" s="1"/>
  <c r="I12" i="1"/>
  <c r="I12" i="6" s="1"/>
  <c r="J12" i="1"/>
  <c r="J12" i="6" s="1"/>
  <c r="K12" i="1"/>
  <c r="K12" i="6" s="1"/>
  <c r="L12" i="1"/>
  <c r="L12" i="6" s="1"/>
  <c r="M12" i="1"/>
  <c r="M12" i="6" s="1"/>
  <c r="N12" i="1"/>
  <c r="N12" i="6" s="1"/>
  <c r="O12" i="1"/>
  <c r="O12" i="6" s="1"/>
  <c r="P12" i="1"/>
  <c r="P12" i="6" s="1"/>
  <c r="Q12" i="1"/>
  <c r="Q12" i="6" s="1"/>
  <c r="R12" i="1"/>
  <c r="R12" i="6" s="1"/>
  <c r="S12" i="1"/>
  <c r="S12" i="6" s="1"/>
  <c r="T12" i="1"/>
  <c r="T12" i="6" s="1"/>
  <c r="U12" i="1"/>
  <c r="U12" i="6" s="1"/>
  <c r="V12" i="1"/>
  <c r="V12" i="6" s="1"/>
  <c r="W12" i="1"/>
  <c r="W12" i="6" s="1"/>
  <c r="X12" i="1"/>
  <c r="X12" i="6" s="1"/>
  <c r="Y12" i="1"/>
  <c r="Y12" i="6" s="1"/>
  <c r="Z12" i="1"/>
  <c r="Z12" i="6" s="1"/>
  <c r="AA12" i="1"/>
  <c r="AA12" i="6" s="1"/>
  <c r="AB12" i="1"/>
  <c r="AB12" i="6" s="1"/>
  <c r="AC12" i="1"/>
  <c r="AC12" i="6" s="1"/>
  <c r="AD12" i="1"/>
  <c r="AD12" i="6" s="1"/>
  <c r="AE12" i="1"/>
  <c r="AE12" i="6" s="1"/>
  <c r="AF12" i="1"/>
  <c r="AF12" i="6" s="1"/>
  <c r="AG12" i="1"/>
  <c r="AG12" i="6" s="1"/>
  <c r="AH12" i="1"/>
  <c r="AH12" i="6" s="1"/>
  <c r="AI12" i="1"/>
  <c r="AI12" i="6" s="1"/>
  <c r="AJ12" i="1"/>
  <c r="AJ12" i="6" s="1"/>
  <c r="AK12" i="1"/>
  <c r="AK12" i="6" s="1"/>
  <c r="AL12" i="1"/>
  <c r="AL12" i="6" s="1"/>
  <c r="AM12" i="1"/>
  <c r="AM12" i="6" s="1"/>
  <c r="AN12" i="1"/>
  <c r="AN12" i="6" s="1"/>
  <c r="AO12" i="1"/>
  <c r="AO12" i="6" s="1"/>
  <c r="AP12" i="1"/>
  <c r="AP12" i="6" s="1"/>
  <c r="AQ12" i="1"/>
  <c r="AQ12" i="6" s="1"/>
  <c r="AR12" i="1"/>
  <c r="AR12" i="6" s="1"/>
  <c r="AS12" i="1"/>
  <c r="AS12" i="6" s="1"/>
  <c r="AT12" i="1"/>
  <c r="AT12" i="6" s="1"/>
  <c r="AU12" i="1"/>
  <c r="AU12" i="6" s="1"/>
  <c r="AV12" i="1"/>
  <c r="AV12" i="6" s="1"/>
  <c r="AW12" i="1"/>
  <c r="AW12" i="6" s="1"/>
  <c r="AX12" i="1"/>
  <c r="AX12" i="6" s="1"/>
  <c r="AY12" i="1"/>
  <c r="AY12" i="6" s="1"/>
  <c r="AZ12" i="1"/>
  <c r="AZ12" i="6" s="1"/>
  <c r="BA12" i="1"/>
  <c r="BA12" i="6" s="1"/>
  <c r="BB12" i="1"/>
  <c r="BB12" i="6" s="1"/>
  <c r="BC12" i="1"/>
  <c r="BC12" i="6" s="1"/>
  <c r="BD12" i="1"/>
  <c r="BD12" i="6" s="1"/>
  <c r="BE12" i="1"/>
  <c r="BE12" i="6" s="1"/>
  <c r="BF12" i="1"/>
  <c r="BF12" i="6" s="1"/>
  <c r="BG12" i="1"/>
  <c r="BG12" i="6" s="1"/>
  <c r="BH12" i="1"/>
  <c r="BH12" i="6" s="1"/>
  <c r="BI12" i="1"/>
  <c r="BI12" i="6" s="1"/>
  <c r="BJ12" i="1"/>
  <c r="BJ12" i="6" s="1"/>
  <c r="BK12" i="1"/>
  <c r="BK12" i="6" s="1"/>
  <c r="BL12" i="1"/>
  <c r="BL12" i="6" s="1"/>
  <c r="BM12" i="1"/>
  <c r="BM12" i="6" s="1"/>
  <c r="BN12" i="1"/>
  <c r="BN12" i="6" s="1"/>
  <c r="BO12" i="1"/>
  <c r="BO12" i="6" s="1"/>
  <c r="BP12" i="1"/>
  <c r="BP12" i="6" s="1"/>
  <c r="BQ12" i="1"/>
  <c r="BQ12" i="6" s="1"/>
  <c r="BR12" i="1"/>
  <c r="BR12" i="6" s="1"/>
  <c r="BS12" i="1"/>
  <c r="BS12" i="6" s="1"/>
  <c r="BT12" i="1"/>
  <c r="BT12" i="6" s="1"/>
  <c r="BU12" i="1"/>
  <c r="BU12" i="6" s="1"/>
  <c r="BV12" i="1"/>
  <c r="BV12" i="6" s="1"/>
  <c r="BW12" i="1"/>
  <c r="BW12" i="6" s="1"/>
  <c r="BX12" i="1"/>
  <c r="BX12" i="6" s="1"/>
  <c r="BY12" i="1"/>
  <c r="BY12" i="6" s="1"/>
  <c r="BZ12" i="1"/>
  <c r="BZ12" i="6" s="1"/>
  <c r="CA12" i="1"/>
  <c r="CA12" i="6" s="1"/>
  <c r="CB12" i="1"/>
  <c r="CB12" i="6" s="1"/>
  <c r="CC12" i="1"/>
  <c r="CC12" i="6" s="1"/>
  <c r="CD12" i="1"/>
  <c r="CD12" i="6" s="1"/>
  <c r="CE12" i="1"/>
  <c r="CE12" i="6" s="1"/>
  <c r="CF12" i="1"/>
  <c r="CF12" i="6" s="1"/>
  <c r="CG12" i="1"/>
  <c r="CG12" i="6" s="1"/>
  <c r="CH12" i="1"/>
  <c r="CH12" i="6" s="1"/>
  <c r="CI12" i="1"/>
  <c r="CI12" i="6" s="1"/>
  <c r="CJ12" i="1"/>
  <c r="CJ12" i="6" s="1"/>
  <c r="CK12" i="1"/>
  <c r="CK12" i="6" s="1"/>
  <c r="CL12" i="1"/>
  <c r="CL12" i="6" s="1"/>
  <c r="CM12" i="1"/>
  <c r="CM12" i="6" s="1"/>
  <c r="CN12" i="1"/>
  <c r="CN12" i="6" s="1"/>
  <c r="CO12" i="1"/>
  <c r="CO12" i="6" s="1"/>
  <c r="CP12" i="1"/>
  <c r="CP12" i="6" s="1"/>
  <c r="CQ12" i="1"/>
  <c r="CQ12" i="6" s="1"/>
  <c r="CR12" i="1"/>
  <c r="CR12" i="6" s="1"/>
  <c r="CS12" i="1"/>
  <c r="CS12" i="6" s="1"/>
  <c r="CT12" i="1"/>
  <c r="CT12" i="6" s="1"/>
  <c r="CU12" i="1"/>
  <c r="CU12" i="6" s="1"/>
  <c r="CV12" i="1"/>
  <c r="CV12" i="6" s="1"/>
  <c r="CW12" i="1"/>
  <c r="CW12" i="6" s="1"/>
  <c r="CX12" i="1"/>
  <c r="CX12" i="6" s="1"/>
  <c r="CY12" i="1"/>
  <c r="CY12" i="6" s="1"/>
  <c r="CZ12" i="1"/>
  <c r="CZ12" i="6" s="1"/>
  <c r="DA12" i="1"/>
  <c r="DA12" i="6" s="1"/>
  <c r="DB12" i="1"/>
  <c r="DB12" i="6" s="1"/>
  <c r="DC12" i="1"/>
  <c r="DC12" i="6" s="1"/>
  <c r="DD12" i="1"/>
  <c r="DD12" i="6" s="1"/>
  <c r="DE12" i="1"/>
  <c r="DE12" i="6" s="1"/>
  <c r="DF12" i="1"/>
  <c r="DF12" i="6" s="1"/>
  <c r="DG12" i="1"/>
  <c r="DG12" i="6" s="1"/>
  <c r="DH12" i="1"/>
  <c r="DH12" i="6" s="1"/>
  <c r="DI12" i="1"/>
  <c r="DI12" i="6" s="1"/>
  <c r="DJ12" i="1"/>
  <c r="DJ12" i="6" s="1"/>
  <c r="DK12" i="1"/>
  <c r="DK12" i="6" s="1"/>
  <c r="DL12" i="1"/>
  <c r="DL12" i="6" s="1"/>
  <c r="DM12" i="1"/>
  <c r="DM12" i="6" s="1"/>
  <c r="DN12" i="1"/>
  <c r="DN12" i="6" s="1"/>
  <c r="DO12" i="1"/>
  <c r="DO12" i="6" s="1"/>
  <c r="DP12" i="1"/>
  <c r="DP12" i="6" s="1"/>
  <c r="DQ12" i="1"/>
  <c r="DQ12" i="6" s="1"/>
  <c r="DR12" i="1"/>
  <c r="DR12" i="6" s="1"/>
  <c r="DS12" i="1"/>
  <c r="DS12" i="6" s="1"/>
  <c r="DT12" i="1"/>
  <c r="DT12" i="6" s="1"/>
  <c r="DU12" i="1"/>
  <c r="DU12" i="6" s="1"/>
  <c r="DV12" i="1"/>
  <c r="DV12" i="6" s="1"/>
  <c r="DW12" i="1"/>
  <c r="DW12" i="6" s="1"/>
  <c r="DX12" i="1"/>
  <c r="DX12" i="6" s="1"/>
  <c r="DY12" i="1"/>
  <c r="DY12" i="6" s="1"/>
  <c r="DZ12" i="1"/>
  <c r="DZ12" i="6" s="1"/>
  <c r="EA12" i="1"/>
  <c r="EA12" i="6" s="1"/>
  <c r="EB12" i="1"/>
  <c r="EB12" i="6" s="1"/>
  <c r="EC12" i="1"/>
  <c r="EC12" i="6" s="1"/>
  <c r="ED12" i="1"/>
  <c r="ED12" i="6" s="1"/>
  <c r="EE12" i="1"/>
  <c r="EE12" i="6" s="1"/>
  <c r="EF12" i="1"/>
  <c r="EF12" i="6" s="1"/>
  <c r="EG12" i="1"/>
  <c r="EG12" i="6" s="1"/>
  <c r="EH12" i="1"/>
  <c r="EH12" i="6" s="1"/>
  <c r="EI12" i="1"/>
  <c r="EI12" i="6" s="1"/>
  <c r="EJ12" i="1"/>
  <c r="EJ12" i="6" s="1"/>
  <c r="EK12" i="1"/>
  <c r="EK12" i="6" s="1"/>
  <c r="EL12" i="1"/>
  <c r="EL12" i="6" s="1"/>
  <c r="EM12" i="1"/>
  <c r="EM12" i="6" s="1"/>
  <c r="EN12" i="1"/>
  <c r="EN12" i="6" s="1"/>
  <c r="EO12" i="1"/>
  <c r="EO12" i="6" s="1"/>
  <c r="G13" i="1"/>
  <c r="G13" i="6" s="1"/>
  <c r="H13" i="1"/>
  <c r="H13" i="6" s="1"/>
  <c r="I13" i="1"/>
  <c r="I13" i="6" s="1"/>
  <c r="J13" i="1"/>
  <c r="J13" i="6" s="1"/>
  <c r="K13" i="1"/>
  <c r="K13" i="6" s="1"/>
  <c r="L13" i="1"/>
  <c r="L13" i="6" s="1"/>
  <c r="M13" i="1"/>
  <c r="M13" i="6" s="1"/>
  <c r="N13" i="1"/>
  <c r="N13" i="6" s="1"/>
  <c r="O13" i="1"/>
  <c r="O13" i="6" s="1"/>
  <c r="P13" i="1"/>
  <c r="P13" i="6" s="1"/>
  <c r="Q13" i="1"/>
  <c r="Q13" i="6" s="1"/>
  <c r="R13" i="1"/>
  <c r="R13" i="6" s="1"/>
  <c r="S13" i="1"/>
  <c r="S13" i="6" s="1"/>
  <c r="T13" i="1"/>
  <c r="T13" i="6" s="1"/>
  <c r="U13" i="1"/>
  <c r="U13" i="6" s="1"/>
  <c r="V13" i="1"/>
  <c r="V13" i="6" s="1"/>
  <c r="W13" i="1"/>
  <c r="W13" i="6" s="1"/>
  <c r="X13" i="1"/>
  <c r="X13" i="6" s="1"/>
  <c r="Y13" i="1"/>
  <c r="Y13" i="6" s="1"/>
  <c r="Z13" i="1"/>
  <c r="Z13" i="6" s="1"/>
  <c r="AA13" i="1"/>
  <c r="AA13" i="6" s="1"/>
  <c r="AB13" i="1"/>
  <c r="AB13" i="6" s="1"/>
  <c r="AC13" i="1"/>
  <c r="AC13" i="6" s="1"/>
  <c r="AD13" i="1"/>
  <c r="AD13" i="6" s="1"/>
  <c r="AE13" i="1"/>
  <c r="AE13" i="6" s="1"/>
  <c r="AF13" i="1"/>
  <c r="AF13" i="6" s="1"/>
  <c r="AG13" i="1"/>
  <c r="AG13" i="6" s="1"/>
  <c r="AH13" i="1"/>
  <c r="AH13" i="6" s="1"/>
  <c r="AI13" i="1"/>
  <c r="AI13" i="6" s="1"/>
  <c r="AJ13" i="1"/>
  <c r="AJ13" i="6" s="1"/>
  <c r="AK13" i="1"/>
  <c r="AK13" i="6" s="1"/>
  <c r="AL13" i="1"/>
  <c r="AL13" i="6" s="1"/>
  <c r="AM13" i="1"/>
  <c r="AM13" i="6" s="1"/>
  <c r="AN13" i="1"/>
  <c r="AN13" i="6" s="1"/>
  <c r="AO13" i="1"/>
  <c r="AO13" i="6" s="1"/>
  <c r="AP13" i="1"/>
  <c r="AP13" i="6" s="1"/>
  <c r="AQ13" i="1"/>
  <c r="AQ13" i="6" s="1"/>
  <c r="AR13" i="1"/>
  <c r="AR13" i="6" s="1"/>
  <c r="AS13" i="1"/>
  <c r="AS13" i="6" s="1"/>
  <c r="AT13" i="1"/>
  <c r="AT13" i="6" s="1"/>
  <c r="AU13" i="1"/>
  <c r="AU13" i="6" s="1"/>
  <c r="AV13" i="1"/>
  <c r="AV13" i="6" s="1"/>
  <c r="AW13" i="1"/>
  <c r="AW13" i="6" s="1"/>
  <c r="AX13" i="1"/>
  <c r="AX13" i="6" s="1"/>
  <c r="AY13" i="1"/>
  <c r="AY13" i="6" s="1"/>
  <c r="AZ13" i="1"/>
  <c r="AZ13" i="6" s="1"/>
  <c r="BA13" i="1"/>
  <c r="BA13" i="6" s="1"/>
  <c r="BB13" i="1"/>
  <c r="BB13" i="6" s="1"/>
  <c r="BC13" i="1"/>
  <c r="BC13" i="6" s="1"/>
  <c r="BD13" i="1"/>
  <c r="BD13" i="6" s="1"/>
  <c r="BE13" i="1"/>
  <c r="BE13" i="6" s="1"/>
  <c r="BF13" i="1"/>
  <c r="BF13" i="6" s="1"/>
  <c r="BG13" i="1"/>
  <c r="BG13" i="6" s="1"/>
  <c r="BH13" i="1"/>
  <c r="BH13" i="6" s="1"/>
  <c r="BI13" i="1"/>
  <c r="BI13" i="6" s="1"/>
  <c r="BJ13" i="1"/>
  <c r="BJ13" i="6" s="1"/>
  <c r="BK13" i="1"/>
  <c r="BK13" i="6" s="1"/>
  <c r="BL13" i="1"/>
  <c r="BL13" i="6" s="1"/>
  <c r="BM13" i="1"/>
  <c r="BM13" i="6" s="1"/>
  <c r="BN13" i="1"/>
  <c r="BN13" i="6" s="1"/>
  <c r="BO13" i="1"/>
  <c r="BO13" i="6" s="1"/>
  <c r="BP13" i="1"/>
  <c r="BP13" i="6" s="1"/>
  <c r="BQ13" i="1"/>
  <c r="BQ13" i="6" s="1"/>
  <c r="BR13" i="1"/>
  <c r="BR13" i="6" s="1"/>
  <c r="BS13" i="1"/>
  <c r="BS13" i="6" s="1"/>
  <c r="BT13" i="1"/>
  <c r="BT13" i="6" s="1"/>
  <c r="BU13" i="1"/>
  <c r="BU13" i="6" s="1"/>
  <c r="BV13" i="1"/>
  <c r="BV13" i="6" s="1"/>
  <c r="BW13" i="1"/>
  <c r="BW13" i="6" s="1"/>
  <c r="BX13" i="1"/>
  <c r="BX13" i="6" s="1"/>
  <c r="BY13" i="1"/>
  <c r="BY13" i="6" s="1"/>
  <c r="BZ13" i="1"/>
  <c r="BZ13" i="6" s="1"/>
  <c r="CA13" i="1"/>
  <c r="CA13" i="6" s="1"/>
  <c r="CB13" i="1"/>
  <c r="CB13" i="6" s="1"/>
  <c r="CC13" i="1"/>
  <c r="CC13" i="6" s="1"/>
  <c r="CD13" i="1"/>
  <c r="CD13" i="6" s="1"/>
  <c r="CE13" i="1"/>
  <c r="CE13" i="6" s="1"/>
  <c r="CF13" i="1"/>
  <c r="CF13" i="6" s="1"/>
  <c r="CG13" i="1"/>
  <c r="CG13" i="6" s="1"/>
  <c r="CH13" i="1"/>
  <c r="CH13" i="6" s="1"/>
  <c r="CI13" i="1"/>
  <c r="CI13" i="6" s="1"/>
  <c r="CJ13" i="1"/>
  <c r="CJ13" i="6" s="1"/>
  <c r="CK13" i="1"/>
  <c r="CK13" i="6" s="1"/>
  <c r="CL13" i="1"/>
  <c r="CL13" i="6" s="1"/>
  <c r="CM13" i="1"/>
  <c r="CM13" i="6" s="1"/>
  <c r="CN13" i="1"/>
  <c r="CN13" i="6" s="1"/>
  <c r="CO13" i="1"/>
  <c r="CO13" i="6" s="1"/>
  <c r="CP13" i="1"/>
  <c r="CP13" i="6" s="1"/>
  <c r="CQ13" i="1"/>
  <c r="CQ13" i="6" s="1"/>
  <c r="CR13" i="1"/>
  <c r="CR13" i="6" s="1"/>
  <c r="CS13" i="1"/>
  <c r="CS13" i="6" s="1"/>
  <c r="CT13" i="1"/>
  <c r="CT13" i="6" s="1"/>
  <c r="CU13" i="1"/>
  <c r="CU13" i="6" s="1"/>
  <c r="CV13" i="1"/>
  <c r="CV13" i="6" s="1"/>
  <c r="CW13" i="1"/>
  <c r="CW13" i="6" s="1"/>
  <c r="CX13" i="1"/>
  <c r="CX13" i="6" s="1"/>
  <c r="CY13" i="1"/>
  <c r="CY13" i="6" s="1"/>
  <c r="CZ13" i="1"/>
  <c r="CZ13" i="6" s="1"/>
  <c r="DA13" i="1"/>
  <c r="DA13" i="6" s="1"/>
  <c r="DB13" i="1"/>
  <c r="DB13" i="6" s="1"/>
  <c r="DC13" i="1"/>
  <c r="DC13" i="6" s="1"/>
  <c r="DD13" i="1"/>
  <c r="DD13" i="6" s="1"/>
  <c r="DE13" i="1"/>
  <c r="DE13" i="6" s="1"/>
  <c r="DF13" i="1"/>
  <c r="DF13" i="6" s="1"/>
  <c r="DG13" i="1"/>
  <c r="DG13" i="6" s="1"/>
  <c r="DH13" i="1"/>
  <c r="DH13" i="6" s="1"/>
  <c r="DI13" i="1"/>
  <c r="DI13" i="6" s="1"/>
  <c r="DJ13" i="1"/>
  <c r="DJ13" i="6" s="1"/>
  <c r="DK13" i="1"/>
  <c r="DK13" i="6" s="1"/>
  <c r="DL13" i="1"/>
  <c r="DL13" i="6" s="1"/>
  <c r="DM13" i="1"/>
  <c r="DM13" i="6" s="1"/>
  <c r="DN13" i="1"/>
  <c r="DN13" i="6" s="1"/>
  <c r="DO13" i="1"/>
  <c r="DO13" i="6" s="1"/>
  <c r="DP13" i="1"/>
  <c r="DP13" i="6" s="1"/>
  <c r="DQ13" i="1"/>
  <c r="DQ13" i="6" s="1"/>
  <c r="DR13" i="1"/>
  <c r="DR13" i="6" s="1"/>
  <c r="DS13" i="1"/>
  <c r="DS13" i="6" s="1"/>
  <c r="DT13" i="1"/>
  <c r="DT13" i="6" s="1"/>
  <c r="DU13" i="1"/>
  <c r="DU13" i="6" s="1"/>
  <c r="DV13" i="1"/>
  <c r="DV13" i="6" s="1"/>
  <c r="DW13" i="1"/>
  <c r="DW13" i="6" s="1"/>
  <c r="DX13" i="1"/>
  <c r="DX13" i="6" s="1"/>
  <c r="DY13" i="1"/>
  <c r="DY13" i="6" s="1"/>
  <c r="DZ13" i="1"/>
  <c r="DZ13" i="6" s="1"/>
  <c r="EA13" i="1"/>
  <c r="EA13" i="6" s="1"/>
  <c r="EB13" i="1"/>
  <c r="EB13" i="6" s="1"/>
  <c r="EC13" i="1"/>
  <c r="EC13" i="6" s="1"/>
  <c r="ED13" i="1"/>
  <c r="ED13" i="6" s="1"/>
  <c r="EE13" i="1"/>
  <c r="EE13" i="6" s="1"/>
  <c r="EF13" i="1"/>
  <c r="EF13" i="6" s="1"/>
  <c r="EG13" i="1"/>
  <c r="EG13" i="6" s="1"/>
  <c r="EH13" i="1"/>
  <c r="EH13" i="6" s="1"/>
  <c r="EI13" i="1"/>
  <c r="EI13" i="6" s="1"/>
  <c r="EJ13" i="1"/>
  <c r="EJ13" i="6" s="1"/>
  <c r="EK13" i="1"/>
  <c r="EK13" i="6" s="1"/>
  <c r="EL13" i="1"/>
  <c r="EL13" i="6" s="1"/>
  <c r="EM13" i="1"/>
  <c r="EM13" i="6" s="1"/>
  <c r="EN13" i="1"/>
  <c r="EN13" i="6" s="1"/>
  <c r="EO13" i="1"/>
  <c r="EO13" i="6" s="1"/>
  <c r="EL1" i="1"/>
  <c r="EL1" i="6" s="1"/>
  <c r="EM1" i="1"/>
  <c r="EM1" i="6" s="1"/>
  <c r="EN1" i="1"/>
  <c r="EN1" i="6" s="1"/>
  <c r="EO1" i="1"/>
  <c r="EO1" i="6" s="1"/>
  <c r="EL2" i="1"/>
  <c r="EL2" i="6" s="1"/>
  <c r="EM2" i="1"/>
  <c r="EM2" i="6" s="1"/>
  <c r="EN2" i="1"/>
  <c r="EN2" i="6" s="1"/>
  <c r="EO2" i="1"/>
  <c r="EO2" i="6" s="1"/>
  <c r="EL3" i="1"/>
  <c r="EL3" i="6" s="1"/>
  <c r="EM3" i="1"/>
  <c r="EM3" i="6" s="1"/>
  <c r="EN3" i="1"/>
  <c r="EN3" i="6" s="1"/>
  <c r="EO3" i="1"/>
  <c r="EO3" i="6" s="1"/>
  <c r="EL4" i="1"/>
  <c r="EL4" i="6" s="1"/>
  <c r="EM4" i="1"/>
  <c r="EM4" i="6" s="1"/>
  <c r="EN4" i="1"/>
  <c r="EN4" i="6" s="1"/>
  <c r="EO4" i="1"/>
  <c r="EO4" i="6" s="1"/>
  <c r="EL5" i="1"/>
  <c r="EL5" i="6" s="1"/>
  <c r="EM5" i="1"/>
  <c r="EM5" i="6" s="1"/>
  <c r="EN5" i="1"/>
  <c r="EN5" i="6" s="1"/>
  <c r="EO5" i="1"/>
  <c r="EO5" i="6" s="1"/>
  <c r="EL6" i="1"/>
  <c r="EL6" i="6" s="1"/>
  <c r="EM6" i="1"/>
  <c r="EM6" i="6" s="1"/>
  <c r="EN6" i="1"/>
  <c r="EN6" i="6" s="1"/>
  <c r="EO6" i="1"/>
  <c r="EO6" i="6" s="1"/>
  <c r="EL7" i="1"/>
  <c r="EL7" i="6" s="1"/>
  <c r="EM7" i="1"/>
  <c r="EM7" i="6" s="1"/>
  <c r="EN7" i="1"/>
  <c r="EN7" i="6" s="1"/>
  <c r="EO7" i="1"/>
  <c r="EO7" i="6" s="1"/>
  <c r="EL8" i="1"/>
  <c r="EL8" i="6" s="1"/>
  <c r="EM8" i="1"/>
  <c r="EM8" i="6" s="1"/>
  <c r="EN8" i="1"/>
  <c r="EN8" i="6" s="1"/>
  <c r="EO8" i="1"/>
  <c r="EO8" i="6" s="1"/>
  <c r="EL9" i="1"/>
  <c r="EL9" i="6" s="1"/>
  <c r="EM9" i="1"/>
  <c r="EM9" i="6" s="1"/>
  <c r="EN9" i="1"/>
  <c r="EN9" i="6" s="1"/>
  <c r="EO9" i="1"/>
  <c r="EO9" i="6" s="1"/>
  <c r="EL10" i="1"/>
  <c r="EL10" i="6" s="1"/>
  <c r="EM10" i="1"/>
  <c r="EM10" i="6" s="1"/>
  <c r="EN10" i="1"/>
  <c r="EN10" i="6" s="1"/>
  <c r="EO10" i="1"/>
  <c r="EO10" i="6" s="1"/>
  <c r="EL11" i="1"/>
  <c r="EL11" i="6" s="1"/>
  <c r="EM11" i="1"/>
  <c r="EM11" i="6" s="1"/>
  <c r="EN11" i="1"/>
  <c r="EN11" i="6" s="1"/>
  <c r="EO11" i="1"/>
  <c r="EO11" i="6" s="1"/>
  <c r="EJ1" i="1"/>
  <c r="EJ1" i="6" s="1"/>
  <c r="EK1" i="1"/>
  <c r="EK1" i="6" s="1"/>
  <c r="EJ2" i="1"/>
  <c r="EJ2" i="6" s="1"/>
  <c r="EK2" i="1"/>
  <c r="EK2" i="6" s="1"/>
  <c r="EJ3" i="1"/>
  <c r="EJ3" i="6" s="1"/>
  <c r="EK3" i="1"/>
  <c r="EK3" i="6" s="1"/>
  <c r="EJ4" i="1"/>
  <c r="EJ4" i="6" s="1"/>
  <c r="EK4" i="1"/>
  <c r="EK4" i="6" s="1"/>
  <c r="EJ5" i="1"/>
  <c r="EJ5" i="6" s="1"/>
  <c r="EK5" i="1"/>
  <c r="EK5" i="6" s="1"/>
  <c r="EJ6" i="1"/>
  <c r="EJ6" i="6" s="1"/>
  <c r="EK6" i="1"/>
  <c r="EK6" i="6" s="1"/>
  <c r="EJ7" i="1"/>
  <c r="EJ7" i="6" s="1"/>
  <c r="EK7" i="1"/>
  <c r="EK7" i="6" s="1"/>
  <c r="EJ8" i="1"/>
  <c r="EJ8" i="6" s="1"/>
  <c r="EK8" i="1"/>
  <c r="EK8" i="6" s="1"/>
  <c r="EJ9" i="1"/>
  <c r="EJ9" i="6" s="1"/>
  <c r="EK9" i="1"/>
  <c r="EK9" i="6" s="1"/>
  <c r="EJ10" i="1"/>
  <c r="EJ10" i="6" s="1"/>
  <c r="EK10" i="1"/>
  <c r="EK10" i="6" s="1"/>
  <c r="EJ11" i="1"/>
  <c r="EJ11" i="6" s="1"/>
  <c r="EK11" i="1"/>
  <c r="EK11" i="6" s="1"/>
  <c r="CC1" i="1"/>
  <c r="CC1" i="6" s="1"/>
  <c r="CD1" i="1"/>
  <c r="CD1" i="6" s="1"/>
  <c r="CE1" i="1"/>
  <c r="CE1" i="6" s="1"/>
  <c r="CF1" i="1"/>
  <c r="CF1" i="6" s="1"/>
  <c r="CG1" i="1"/>
  <c r="CG1" i="6" s="1"/>
  <c r="CH1" i="1"/>
  <c r="CH1" i="6" s="1"/>
  <c r="CI1" i="1"/>
  <c r="CI1" i="6" s="1"/>
  <c r="CJ1" i="1"/>
  <c r="CJ1" i="6" s="1"/>
  <c r="CK1" i="1"/>
  <c r="CK1" i="6" s="1"/>
  <c r="CL1" i="1"/>
  <c r="CL1" i="6" s="1"/>
  <c r="CM1" i="1"/>
  <c r="CM1" i="6" s="1"/>
  <c r="CN1" i="1"/>
  <c r="CN1" i="6" s="1"/>
  <c r="CO1" i="1"/>
  <c r="CO1" i="6" s="1"/>
  <c r="CP1" i="1"/>
  <c r="CP1" i="6" s="1"/>
  <c r="CQ1" i="1"/>
  <c r="CQ1" i="6" s="1"/>
  <c r="CR1" i="1"/>
  <c r="CR1" i="6" s="1"/>
  <c r="CS1" i="1"/>
  <c r="CS1" i="6" s="1"/>
  <c r="CT1" i="1"/>
  <c r="CT1" i="6" s="1"/>
  <c r="CU1" i="1"/>
  <c r="CU1" i="6" s="1"/>
  <c r="CV1" i="1"/>
  <c r="CV1" i="6" s="1"/>
  <c r="CW1" i="1"/>
  <c r="CW1" i="6" s="1"/>
  <c r="CX1" i="1"/>
  <c r="CX1" i="6" s="1"/>
  <c r="CY1" i="1"/>
  <c r="CY1" i="6" s="1"/>
  <c r="CZ1" i="1"/>
  <c r="CZ1" i="6" s="1"/>
  <c r="DA1" i="1"/>
  <c r="DA1" i="6" s="1"/>
  <c r="DB1" i="1"/>
  <c r="DB1" i="6" s="1"/>
  <c r="DC1" i="1"/>
  <c r="DC1" i="6" s="1"/>
  <c r="DD1" i="1"/>
  <c r="DD1" i="6" s="1"/>
  <c r="DE1" i="1"/>
  <c r="DE1" i="6" s="1"/>
  <c r="DF1" i="1"/>
  <c r="DF1" i="6" s="1"/>
  <c r="DG1" i="1"/>
  <c r="DG1" i="6" s="1"/>
  <c r="DH1" i="1"/>
  <c r="DH1" i="6" s="1"/>
  <c r="DI1" i="1"/>
  <c r="DI1" i="6" s="1"/>
  <c r="DJ1" i="1"/>
  <c r="DJ1" i="6" s="1"/>
  <c r="DK1" i="1"/>
  <c r="DK1" i="6" s="1"/>
  <c r="DL1" i="1"/>
  <c r="DL1" i="6" s="1"/>
  <c r="DM1" i="1"/>
  <c r="DM1" i="6" s="1"/>
  <c r="DN1" i="1"/>
  <c r="DN1" i="6" s="1"/>
  <c r="DO1" i="1"/>
  <c r="DO1" i="6" s="1"/>
  <c r="DP1" i="1"/>
  <c r="DP1" i="6" s="1"/>
  <c r="DQ1" i="1"/>
  <c r="DQ1" i="6" s="1"/>
  <c r="DR1" i="1"/>
  <c r="DR1" i="6" s="1"/>
  <c r="DS1" i="1"/>
  <c r="DS1" i="6" s="1"/>
  <c r="DT1" i="1"/>
  <c r="DT1" i="6" s="1"/>
  <c r="DU1" i="1"/>
  <c r="DU1" i="6" s="1"/>
  <c r="DV1" i="1"/>
  <c r="DV1" i="6" s="1"/>
  <c r="DW1" i="1"/>
  <c r="DW1" i="6" s="1"/>
  <c r="DX1" i="1"/>
  <c r="DX1" i="6" s="1"/>
  <c r="DY1" i="1"/>
  <c r="DY1" i="6" s="1"/>
  <c r="DZ1" i="1"/>
  <c r="DZ1" i="6" s="1"/>
  <c r="EA1" i="1"/>
  <c r="EA1" i="6" s="1"/>
  <c r="EB1" i="1"/>
  <c r="EB1" i="6" s="1"/>
  <c r="EC1" i="1"/>
  <c r="EC1" i="6" s="1"/>
  <c r="ED1" i="1"/>
  <c r="ED1" i="6" s="1"/>
  <c r="EE1" i="1"/>
  <c r="EE1" i="6" s="1"/>
  <c r="EF1" i="1"/>
  <c r="EF1" i="6" s="1"/>
  <c r="EG1" i="1"/>
  <c r="EG1" i="6" s="1"/>
  <c r="EH1" i="1"/>
  <c r="EH1" i="6" s="1"/>
  <c r="EI1" i="1"/>
  <c r="EI1" i="6" s="1"/>
  <c r="CC2" i="1"/>
  <c r="CC2" i="6" s="1"/>
  <c r="CD2" i="1"/>
  <c r="CD2" i="6" s="1"/>
  <c r="CE2" i="1"/>
  <c r="CE2" i="6" s="1"/>
  <c r="CF2" i="1"/>
  <c r="CF2" i="6" s="1"/>
  <c r="CG2" i="1"/>
  <c r="CG2" i="6" s="1"/>
  <c r="CH2" i="1"/>
  <c r="CH2" i="6" s="1"/>
  <c r="CI2" i="1"/>
  <c r="CI2" i="6" s="1"/>
  <c r="CJ2" i="1"/>
  <c r="CJ2" i="6" s="1"/>
  <c r="CK2" i="1"/>
  <c r="CK2" i="6" s="1"/>
  <c r="CL2" i="1"/>
  <c r="CL2" i="6" s="1"/>
  <c r="CM2" i="1"/>
  <c r="CM2" i="6" s="1"/>
  <c r="CN2" i="1"/>
  <c r="CN2" i="6" s="1"/>
  <c r="CO2" i="1"/>
  <c r="CO2" i="6" s="1"/>
  <c r="CP2" i="1"/>
  <c r="CP2" i="6" s="1"/>
  <c r="CQ2" i="1"/>
  <c r="CQ2" i="6" s="1"/>
  <c r="CR2" i="1"/>
  <c r="CR2" i="6" s="1"/>
  <c r="CS2" i="1"/>
  <c r="CS2" i="6" s="1"/>
  <c r="CT2" i="1"/>
  <c r="CT2" i="6" s="1"/>
  <c r="CU2" i="1"/>
  <c r="CU2" i="6" s="1"/>
  <c r="CV2" i="1"/>
  <c r="CV2" i="6" s="1"/>
  <c r="CW2" i="1"/>
  <c r="CW2" i="6" s="1"/>
  <c r="CX2" i="1"/>
  <c r="CX2" i="6" s="1"/>
  <c r="CY2" i="1"/>
  <c r="CY2" i="6" s="1"/>
  <c r="CZ2" i="1"/>
  <c r="CZ2" i="6" s="1"/>
  <c r="DA2" i="1"/>
  <c r="DA2" i="6" s="1"/>
  <c r="DB2" i="1"/>
  <c r="DB2" i="6" s="1"/>
  <c r="DC2" i="1"/>
  <c r="DC2" i="6" s="1"/>
  <c r="DD2" i="1"/>
  <c r="DD2" i="6" s="1"/>
  <c r="DE2" i="1"/>
  <c r="DE2" i="6" s="1"/>
  <c r="DF2" i="1"/>
  <c r="DF2" i="6" s="1"/>
  <c r="DG2" i="1"/>
  <c r="DG2" i="6" s="1"/>
  <c r="DH2" i="1"/>
  <c r="DH2" i="6" s="1"/>
  <c r="DI2" i="1"/>
  <c r="DI2" i="6" s="1"/>
  <c r="DJ2" i="1"/>
  <c r="DJ2" i="6" s="1"/>
  <c r="DK2" i="1"/>
  <c r="DK2" i="6" s="1"/>
  <c r="DL2" i="1"/>
  <c r="DL2" i="6" s="1"/>
  <c r="DM2" i="1"/>
  <c r="DM2" i="6" s="1"/>
  <c r="DN2" i="1"/>
  <c r="DN2" i="6" s="1"/>
  <c r="DO2" i="1"/>
  <c r="DO2" i="6" s="1"/>
  <c r="DP2" i="1"/>
  <c r="DP2" i="6" s="1"/>
  <c r="DQ2" i="1"/>
  <c r="DQ2" i="6" s="1"/>
  <c r="DR2" i="1"/>
  <c r="DR2" i="6" s="1"/>
  <c r="DS2" i="1"/>
  <c r="DS2" i="6" s="1"/>
  <c r="DT2" i="1"/>
  <c r="DT2" i="6" s="1"/>
  <c r="DU2" i="1"/>
  <c r="DU2" i="6" s="1"/>
  <c r="DV2" i="1"/>
  <c r="DV2" i="6" s="1"/>
  <c r="DW2" i="1"/>
  <c r="DW2" i="6" s="1"/>
  <c r="DX2" i="1"/>
  <c r="DX2" i="6" s="1"/>
  <c r="DY2" i="1"/>
  <c r="DY2" i="6" s="1"/>
  <c r="DZ2" i="1"/>
  <c r="DZ2" i="6" s="1"/>
  <c r="EA2" i="1"/>
  <c r="EA2" i="6" s="1"/>
  <c r="EB2" i="1"/>
  <c r="EB2" i="6" s="1"/>
  <c r="EC2" i="1"/>
  <c r="EC2" i="6" s="1"/>
  <c r="ED2" i="1"/>
  <c r="ED2" i="6" s="1"/>
  <c r="EE2" i="1"/>
  <c r="EE2" i="6" s="1"/>
  <c r="EF2" i="1"/>
  <c r="EF2" i="6" s="1"/>
  <c r="EG2" i="1"/>
  <c r="EG2" i="6" s="1"/>
  <c r="EH2" i="1"/>
  <c r="EH2" i="6" s="1"/>
  <c r="EI2" i="1"/>
  <c r="EI2" i="6" s="1"/>
  <c r="CC3" i="1"/>
  <c r="CC3" i="6" s="1"/>
  <c r="CD3" i="1"/>
  <c r="CD3" i="6" s="1"/>
  <c r="CE3" i="1"/>
  <c r="CE3" i="6" s="1"/>
  <c r="CF3" i="1"/>
  <c r="CF3" i="6" s="1"/>
  <c r="CG3" i="1"/>
  <c r="CG3" i="6" s="1"/>
  <c r="CH3" i="1"/>
  <c r="CH3" i="6" s="1"/>
  <c r="CI3" i="1"/>
  <c r="CI3" i="6" s="1"/>
  <c r="CJ3" i="1"/>
  <c r="CJ3" i="6" s="1"/>
  <c r="CK3" i="1"/>
  <c r="CK3" i="6" s="1"/>
  <c r="CL3" i="1"/>
  <c r="CL3" i="6" s="1"/>
  <c r="CM3" i="1"/>
  <c r="CM3" i="6" s="1"/>
  <c r="CN3" i="1"/>
  <c r="CN3" i="6" s="1"/>
  <c r="CO3" i="1"/>
  <c r="CO3" i="6" s="1"/>
  <c r="CP3" i="1"/>
  <c r="CP3" i="6" s="1"/>
  <c r="CQ3" i="1"/>
  <c r="CQ3" i="6" s="1"/>
  <c r="CR3" i="1"/>
  <c r="CR3" i="6" s="1"/>
  <c r="CS3" i="1"/>
  <c r="CS3" i="6" s="1"/>
  <c r="CT3" i="1"/>
  <c r="CT3" i="6" s="1"/>
  <c r="CU3" i="1"/>
  <c r="CU3" i="6" s="1"/>
  <c r="CV3" i="1"/>
  <c r="CV3" i="6" s="1"/>
  <c r="CW3" i="1"/>
  <c r="CW3" i="6" s="1"/>
  <c r="CX3" i="1"/>
  <c r="CX3" i="6" s="1"/>
  <c r="CY3" i="1"/>
  <c r="CY3" i="6" s="1"/>
  <c r="CZ3" i="1"/>
  <c r="CZ3" i="6" s="1"/>
  <c r="DA3" i="1"/>
  <c r="DA3" i="6" s="1"/>
  <c r="DB3" i="1"/>
  <c r="DB3" i="6" s="1"/>
  <c r="DC3" i="1"/>
  <c r="DC3" i="6" s="1"/>
  <c r="DD3" i="1"/>
  <c r="DD3" i="6" s="1"/>
  <c r="DE3" i="1"/>
  <c r="DE3" i="6" s="1"/>
  <c r="DF3" i="1"/>
  <c r="DF3" i="6" s="1"/>
  <c r="DG3" i="1"/>
  <c r="DG3" i="6" s="1"/>
  <c r="DH3" i="1"/>
  <c r="DH3" i="6" s="1"/>
  <c r="DI3" i="1"/>
  <c r="DI3" i="6" s="1"/>
  <c r="DJ3" i="1"/>
  <c r="DJ3" i="6" s="1"/>
  <c r="DK3" i="1"/>
  <c r="DK3" i="6" s="1"/>
  <c r="DL3" i="1"/>
  <c r="DL3" i="6" s="1"/>
  <c r="DM3" i="1"/>
  <c r="DM3" i="6" s="1"/>
  <c r="DN3" i="1"/>
  <c r="DN3" i="6" s="1"/>
  <c r="DO3" i="1"/>
  <c r="DO3" i="6" s="1"/>
  <c r="DP3" i="1"/>
  <c r="DP3" i="6" s="1"/>
  <c r="DQ3" i="1"/>
  <c r="DQ3" i="6" s="1"/>
  <c r="DR3" i="1"/>
  <c r="DR3" i="6" s="1"/>
  <c r="DS3" i="1"/>
  <c r="DS3" i="6" s="1"/>
  <c r="DT3" i="1"/>
  <c r="DT3" i="6" s="1"/>
  <c r="DU3" i="1"/>
  <c r="DU3" i="6" s="1"/>
  <c r="DV3" i="1"/>
  <c r="DV3" i="6" s="1"/>
  <c r="DW3" i="1"/>
  <c r="DW3" i="6" s="1"/>
  <c r="DX3" i="1"/>
  <c r="DX3" i="6" s="1"/>
  <c r="DY3" i="1"/>
  <c r="DY3" i="6" s="1"/>
  <c r="DZ3" i="1"/>
  <c r="DZ3" i="6" s="1"/>
  <c r="EA3" i="1"/>
  <c r="EA3" i="6" s="1"/>
  <c r="EB3" i="1"/>
  <c r="EB3" i="6" s="1"/>
  <c r="EC3" i="1"/>
  <c r="EC3" i="6" s="1"/>
  <c r="ED3" i="1"/>
  <c r="ED3" i="6" s="1"/>
  <c r="EE3" i="1"/>
  <c r="EE3" i="6" s="1"/>
  <c r="EF3" i="1"/>
  <c r="EF3" i="6" s="1"/>
  <c r="EG3" i="1"/>
  <c r="EG3" i="6" s="1"/>
  <c r="EH3" i="1"/>
  <c r="EH3" i="6" s="1"/>
  <c r="EI3" i="1"/>
  <c r="EI3" i="6" s="1"/>
  <c r="CC4" i="1"/>
  <c r="CC4" i="6" s="1"/>
  <c r="CD4" i="1"/>
  <c r="CD4" i="6" s="1"/>
  <c r="CE4" i="1"/>
  <c r="CE4" i="6" s="1"/>
  <c r="CF4" i="1"/>
  <c r="CF4" i="6" s="1"/>
  <c r="CG4" i="1"/>
  <c r="CG4" i="6" s="1"/>
  <c r="CH4" i="1"/>
  <c r="CH4" i="6" s="1"/>
  <c r="CI4" i="1"/>
  <c r="CI4" i="6" s="1"/>
  <c r="CJ4" i="1"/>
  <c r="CJ4" i="6" s="1"/>
  <c r="CK4" i="1"/>
  <c r="CK4" i="6" s="1"/>
  <c r="CL4" i="1"/>
  <c r="CL4" i="6" s="1"/>
  <c r="CM4" i="1"/>
  <c r="CM4" i="6" s="1"/>
  <c r="CN4" i="1"/>
  <c r="CN4" i="6" s="1"/>
  <c r="CO4" i="1"/>
  <c r="CO4" i="6" s="1"/>
  <c r="CP4" i="1"/>
  <c r="CP4" i="6" s="1"/>
  <c r="CQ4" i="1"/>
  <c r="CQ4" i="6" s="1"/>
  <c r="CR4" i="1"/>
  <c r="CR4" i="6" s="1"/>
  <c r="CS4" i="1"/>
  <c r="CS4" i="6" s="1"/>
  <c r="CT4" i="1"/>
  <c r="CT4" i="6" s="1"/>
  <c r="CU4" i="1"/>
  <c r="CU4" i="6" s="1"/>
  <c r="CV4" i="1"/>
  <c r="CV4" i="6" s="1"/>
  <c r="CW4" i="1"/>
  <c r="CW4" i="6" s="1"/>
  <c r="CX4" i="1"/>
  <c r="CX4" i="6" s="1"/>
  <c r="CY4" i="1"/>
  <c r="CY4" i="6" s="1"/>
  <c r="CZ4" i="1"/>
  <c r="CZ4" i="6" s="1"/>
  <c r="DA4" i="1"/>
  <c r="DA4" i="6" s="1"/>
  <c r="DB4" i="1"/>
  <c r="DB4" i="6" s="1"/>
  <c r="DC4" i="1"/>
  <c r="DC4" i="6" s="1"/>
  <c r="DD4" i="1"/>
  <c r="DD4" i="6" s="1"/>
  <c r="DE4" i="1"/>
  <c r="DE4" i="6" s="1"/>
  <c r="DF4" i="1"/>
  <c r="DF4" i="6" s="1"/>
  <c r="DG4" i="1"/>
  <c r="DG4" i="6" s="1"/>
  <c r="DH4" i="1"/>
  <c r="DH4" i="6" s="1"/>
  <c r="DI4" i="1"/>
  <c r="DI4" i="6" s="1"/>
  <c r="DJ4" i="1"/>
  <c r="DJ4" i="6" s="1"/>
  <c r="DK4" i="1"/>
  <c r="DK4" i="6" s="1"/>
  <c r="DL4" i="1"/>
  <c r="DL4" i="6" s="1"/>
  <c r="DM4" i="1"/>
  <c r="DM4" i="6" s="1"/>
  <c r="DN4" i="1"/>
  <c r="DN4" i="6" s="1"/>
  <c r="DO4" i="1"/>
  <c r="DO4" i="6" s="1"/>
  <c r="DP4" i="1"/>
  <c r="DP4" i="6" s="1"/>
  <c r="DQ4" i="1"/>
  <c r="DQ4" i="6" s="1"/>
  <c r="DR4" i="1"/>
  <c r="DR4" i="6" s="1"/>
  <c r="DS4" i="1"/>
  <c r="DS4" i="6" s="1"/>
  <c r="DT4" i="1"/>
  <c r="DT4" i="6" s="1"/>
  <c r="DU4" i="1"/>
  <c r="DU4" i="6" s="1"/>
  <c r="DV4" i="1"/>
  <c r="DV4" i="6" s="1"/>
  <c r="DW4" i="1"/>
  <c r="DW4" i="6" s="1"/>
  <c r="DX4" i="1"/>
  <c r="DX4" i="6" s="1"/>
  <c r="DY4" i="1"/>
  <c r="DY4" i="6" s="1"/>
  <c r="DZ4" i="1"/>
  <c r="DZ4" i="6" s="1"/>
  <c r="EA4" i="1"/>
  <c r="EA4" i="6" s="1"/>
  <c r="EB4" i="1"/>
  <c r="EB4" i="6" s="1"/>
  <c r="EC4" i="1"/>
  <c r="EC4" i="6" s="1"/>
  <c r="ED4" i="1"/>
  <c r="ED4" i="6" s="1"/>
  <c r="EE4" i="1"/>
  <c r="EE4" i="6" s="1"/>
  <c r="EF4" i="1"/>
  <c r="EF4" i="6" s="1"/>
  <c r="EG4" i="1"/>
  <c r="EG4" i="6" s="1"/>
  <c r="EH4" i="1"/>
  <c r="EH4" i="6" s="1"/>
  <c r="EI4" i="1"/>
  <c r="EI4" i="6" s="1"/>
  <c r="CC5" i="1"/>
  <c r="CC5" i="6" s="1"/>
  <c r="CD5" i="1"/>
  <c r="CD5" i="6" s="1"/>
  <c r="CE5" i="1"/>
  <c r="CE5" i="6" s="1"/>
  <c r="CF5" i="1"/>
  <c r="CF5" i="6" s="1"/>
  <c r="CG5" i="1"/>
  <c r="CG5" i="6" s="1"/>
  <c r="CH5" i="1"/>
  <c r="CH5" i="6" s="1"/>
  <c r="CI5" i="1"/>
  <c r="CI5" i="6" s="1"/>
  <c r="CJ5" i="1"/>
  <c r="CJ5" i="6" s="1"/>
  <c r="CK5" i="1"/>
  <c r="CK5" i="6" s="1"/>
  <c r="CL5" i="1"/>
  <c r="CL5" i="6" s="1"/>
  <c r="CM5" i="1"/>
  <c r="CM5" i="6" s="1"/>
  <c r="CN5" i="1"/>
  <c r="CN5" i="6" s="1"/>
  <c r="CO5" i="1"/>
  <c r="CO5" i="6" s="1"/>
  <c r="CP5" i="1"/>
  <c r="CP5" i="6" s="1"/>
  <c r="CQ5" i="1"/>
  <c r="CQ5" i="6" s="1"/>
  <c r="CR5" i="1"/>
  <c r="CR5" i="6" s="1"/>
  <c r="CS5" i="1"/>
  <c r="CS5" i="6" s="1"/>
  <c r="CT5" i="1"/>
  <c r="CT5" i="6" s="1"/>
  <c r="CU5" i="1"/>
  <c r="CU5" i="6" s="1"/>
  <c r="CV5" i="1"/>
  <c r="CV5" i="6" s="1"/>
  <c r="CW5" i="1"/>
  <c r="CW5" i="6" s="1"/>
  <c r="CX5" i="1"/>
  <c r="CX5" i="6" s="1"/>
  <c r="CY5" i="1"/>
  <c r="CY5" i="6" s="1"/>
  <c r="CZ5" i="1"/>
  <c r="CZ5" i="6" s="1"/>
  <c r="DA5" i="1"/>
  <c r="DA5" i="6" s="1"/>
  <c r="DB5" i="1"/>
  <c r="DB5" i="6" s="1"/>
  <c r="DC5" i="1"/>
  <c r="DC5" i="6" s="1"/>
  <c r="DD5" i="1"/>
  <c r="DD5" i="6" s="1"/>
  <c r="DE5" i="1"/>
  <c r="DE5" i="6" s="1"/>
  <c r="DF5" i="1"/>
  <c r="DF5" i="6" s="1"/>
  <c r="DG5" i="1"/>
  <c r="DG5" i="6" s="1"/>
  <c r="DH5" i="1"/>
  <c r="DH5" i="6" s="1"/>
  <c r="DI5" i="1"/>
  <c r="DI5" i="6" s="1"/>
  <c r="DJ5" i="1"/>
  <c r="DJ5" i="6" s="1"/>
  <c r="DK5" i="1"/>
  <c r="DK5" i="6" s="1"/>
  <c r="DL5" i="1"/>
  <c r="DL5" i="6" s="1"/>
  <c r="DM5" i="1"/>
  <c r="DM5" i="6" s="1"/>
  <c r="DN5" i="1"/>
  <c r="DN5" i="6" s="1"/>
  <c r="DO5" i="1"/>
  <c r="DO5" i="6" s="1"/>
  <c r="DP5" i="1"/>
  <c r="DP5" i="6" s="1"/>
  <c r="DQ5" i="1"/>
  <c r="DQ5" i="6" s="1"/>
  <c r="DR5" i="1"/>
  <c r="DR5" i="6" s="1"/>
  <c r="DS5" i="1"/>
  <c r="DS5" i="6" s="1"/>
  <c r="DT5" i="1"/>
  <c r="DT5" i="6" s="1"/>
  <c r="DU5" i="1"/>
  <c r="DU5" i="6" s="1"/>
  <c r="DV5" i="1"/>
  <c r="DV5" i="6" s="1"/>
  <c r="DW5" i="1"/>
  <c r="DW5" i="6" s="1"/>
  <c r="DX5" i="1"/>
  <c r="DX5" i="6" s="1"/>
  <c r="DY5" i="1"/>
  <c r="DY5" i="6" s="1"/>
  <c r="DZ5" i="1"/>
  <c r="DZ5" i="6" s="1"/>
  <c r="EA5" i="1"/>
  <c r="EA5" i="6" s="1"/>
  <c r="EB5" i="1"/>
  <c r="EB5" i="6" s="1"/>
  <c r="EC5" i="1"/>
  <c r="EC5" i="6" s="1"/>
  <c r="ED5" i="1"/>
  <c r="ED5" i="6" s="1"/>
  <c r="EE5" i="1"/>
  <c r="EE5" i="6" s="1"/>
  <c r="EF5" i="1"/>
  <c r="EF5" i="6" s="1"/>
  <c r="EG5" i="1"/>
  <c r="EG5" i="6" s="1"/>
  <c r="EH5" i="1"/>
  <c r="EH5" i="6" s="1"/>
  <c r="EI5" i="1"/>
  <c r="EI5" i="6" s="1"/>
  <c r="CC6" i="1"/>
  <c r="CC6" i="6" s="1"/>
  <c r="CD6" i="1"/>
  <c r="CD6" i="6" s="1"/>
  <c r="CE6" i="1"/>
  <c r="CE6" i="6" s="1"/>
  <c r="CF6" i="1"/>
  <c r="CF6" i="6" s="1"/>
  <c r="CG6" i="1"/>
  <c r="CG6" i="6" s="1"/>
  <c r="CH6" i="1"/>
  <c r="CH6" i="6" s="1"/>
  <c r="CI6" i="1"/>
  <c r="CI6" i="6" s="1"/>
  <c r="CJ6" i="1"/>
  <c r="CJ6" i="6" s="1"/>
  <c r="CK6" i="1"/>
  <c r="CK6" i="6" s="1"/>
  <c r="CL6" i="1"/>
  <c r="CL6" i="6" s="1"/>
  <c r="CM6" i="1"/>
  <c r="CM6" i="6" s="1"/>
  <c r="CN6" i="1"/>
  <c r="CN6" i="6" s="1"/>
  <c r="CO6" i="1"/>
  <c r="CO6" i="6" s="1"/>
  <c r="CP6" i="1"/>
  <c r="CP6" i="6" s="1"/>
  <c r="CQ6" i="1"/>
  <c r="CQ6" i="6" s="1"/>
  <c r="CR6" i="1"/>
  <c r="CR6" i="6" s="1"/>
  <c r="CS6" i="1"/>
  <c r="CS6" i="6" s="1"/>
  <c r="CT6" i="1"/>
  <c r="CT6" i="6" s="1"/>
  <c r="CU6" i="1"/>
  <c r="CU6" i="6" s="1"/>
  <c r="CV6" i="1"/>
  <c r="CV6" i="6" s="1"/>
  <c r="CW6" i="1"/>
  <c r="CW6" i="6" s="1"/>
  <c r="CX6" i="1"/>
  <c r="CX6" i="6" s="1"/>
  <c r="CY6" i="1"/>
  <c r="CY6" i="6" s="1"/>
  <c r="CZ6" i="1"/>
  <c r="CZ6" i="6" s="1"/>
  <c r="DA6" i="1"/>
  <c r="DA6" i="6" s="1"/>
  <c r="DB6" i="1"/>
  <c r="DB6" i="6" s="1"/>
  <c r="DC6" i="1"/>
  <c r="DC6" i="6" s="1"/>
  <c r="DD6" i="1"/>
  <c r="DD6" i="6" s="1"/>
  <c r="DE6" i="1"/>
  <c r="DE6" i="6" s="1"/>
  <c r="DF6" i="1"/>
  <c r="DF6" i="6" s="1"/>
  <c r="DG6" i="1"/>
  <c r="DG6" i="6" s="1"/>
  <c r="DH6" i="1"/>
  <c r="DH6" i="6" s="1"/>
  <c r="DI6" i="1"/>
  <c r="DI6" i="6" s="1"/>
  <c r="DJ6" i="1"/>
  <c r="DJ6" i="6" s="1"/>
  <c r="DK6" i="1"/>
  <c r="DK6" i="6" s="1"/>
  <c r="DL6" i="1"/>
  <c r="DL6" i="6" s="1"/>
  <c r="DM6" i="1"/>
  <c r="DM6" i="6" s="1"/>
  <c r="DN6" i="1"/>
  <c r="DN6" i="6" s="1"/>
  <c r="DO6" i="1"/>
  <c r="DO6" i="6" s="1"/>
  <c r="DP6" i="1"/>
  <c r="DP6" i="6" s="1"/>
  <c r="DQ6" i="1"/>
  <c r="DQ6" i="6" s="1"/>
  <c r="DR6" i="1"/>
  <c r="DR6" i="6" s="1"/>
  <c r="DS6" i="1"/>
  <c r="DS6" i="6" s="1"/>
  <c r="DT6" i="1"/>
  <c r="DT6" i="6" s="1"/>
  <c r="DU6" i="1"/>
  <c r="DU6" i="6" s="1"/>
  <c r="DV6" i="1"/>
  <c r="DV6" i="6" s="1"/>
  <c r="DW6" i="1"/>
  <c r="DW6" i="6" s="1"/>
  <c r="DX6" i="1"/>
  <c r="DX6" i="6" s="1"/>
  <c r="DY6" i="1"/>
  <c r="DY6" i="6" s="1"/>
  <c r="DZ6" i="1"/>
  <c r="DZ6" i="6" s="1"/>
  <c r="EA6" i="1"/>
  <c r="EA6" i="6" s="1"/>
  <c r="EB6" i="1"/>
  <c r="EB6" i="6" s="1"/>
  <c r="EC6" i="1"/>
  <c r="EC6" i="6" s="1"/>
  <c r="ED6" i="1"/>
  <c r="ED6" i="6" s="1"/>
  <c r="EE6" i="1"/>
  <c r="EE6" i="6" s="1"/>
  <c r="EF6" i="1"/>
  <c r="EF6" i="6" s="1"/>
  <c r="EG6" i="1"/>
  <c r="EG6" i="6" s="1"/>
  <c r="EH6" i="1"/>
  <c r="EH6" i="6" s="1"/>
  <c r="EI6" i="1"/>
  <c r="EI6" i="6" s="1"/>
  <c r="CC7" i="1"/>
  <c r="CC7" i="6" s="1"/>
  <c r="CD7" i="1"/>
  <c r="CD7" i="6" s="1"/>
  <c r="CE7" i="1"/>
  <c r="CE7" i="6" s="1"/>
  <c r="CF7" i="1"/>
  <c r="CF7" i="6" s="1"/>
  <c r="CG7" i="1"/>
  <c r="CG7" i="6" s="1"/>
  <c r="CH7" i="1"/>
  <c r="CH7" i="6" s="1"/>
  <c r="CI7" i="1"/>
  <c r="CI7" i="6" s="1"/>
  <c r="CJ7" i="1"/>
  <c r="CJ7" i="6" s="1"/>
  <c r="CK7" i="1"/>
  <c r="CK7" i="6" s="1"/>
  <c r="CL7" i="1"/>
  <c r="CL7" i="6" s="1"/>
  <c r="CM7" i="1"/>
  <c r="CM7" i="6" s="1"/>
  <c r="CN7" i="1"/>
  <c r="CN7" i="6" s="1"/>
  <c r="CO7" i="1"/>
  <c r="CO7" i="6" s="1"/>
  <c r="CP7" i="1"/>
  <c r="CP7" i="6" s="1"/>
  <c r="CQ7" i="1"/>
  <c r="CQ7" i="6" s="1"/>
  <c r="CR7" i="1"/>
  <c r="CR7" i="6" s="1"/>
  <c r="CS7" i="1"/>
  <c r="CS7" i="6" s="1"/>
  <c r="CT7" i="1"/>
  <c r="CT7" i="6" s="1"/>
  <c r="CU7" i="1"/>
  <c r="CU7" i="6" s="1"/>
  <c r="CV7" i="1"/>
  <c r="CV7" i="6" s="1"/>
  <c r="CW7" i="1"/>
  <c r="CW7" i="6" s="1"/>
  <c r="CX7" i="1"/>
  <c r="CX7" i="6" s="1"/>
  <c r="CY7" i="1"/>
  <c r="CY7" i="6" s="1"/>
  <c r="CZ7" i="1"/>
  <c r="CZ7" i="6" s="1"/>
  <c r="DA7" i="1"/>
  <c r="DA7" i="6" s="1"/>
  <c r="DB7" i="1"/>
  <c r="DB7" i="6" s="1"/>
  <c r="DC7" i="1"/>
  <c r="DC7" i="6" s="1"/>
  <c r="DD7" i="1"/>
  <c r="DD7" i="6" s="1"/>
  <c r="DE7" i="1"/>
  <c r="DE7" i="6" s="1"/>
  <c r="DF7" i="1"/>
  <c r="DF7" i="6" s="1"/>
  <c r="DG7" i="1"/>
  <c r="DG7" i="6" s="1"/>
  <c r="DH7" i="1"/>
  <c r="DH7" i="6" s="1"/>
  <c r="DI7" i="1"/>
  <c r="DI7" i="6" s="1"/>
  <c r="DJ7" i="1"/>
  <c r="DJ7" i="6" s="1"/>
  <c r="DK7" i="1"/>
  <c r="DK7" i="6" s="1"/>
  <c r="DL7" i="1"/>
  <c r="DL7" i="6" s="1"/>
  <c r="DM7" i="1"/>
  <c r="DM7" i="6" s="1"/>
  <c r="DN7" i="1"/>
  <c r="DN7" i="6" s="1"/>
  <c r="DO7" i="1"/>
  <c r="DO7" i="6" s="1"/>
  <c r="DP7" i="1"/>
  <c r="DP7" i="6" s="1"/>
  <c r="DQ7" i="1"/>
  <c r="DQ7" i="6" s="1"/>
  <c r="DR7" i="1"/>
  <c r="DR7" i="6" s="1"/>
  <c r="DS7" i="1"/>
  <c r="DS7" i="6" s="1"/>
  <c r="DT7" i="1"/>
  <c r="DT7" i="6" s="1"/>
  <c r="DU7" i="1"/>
  <c r="DU7" i="6" s="1"/>
  <c r="DV7" i="1"/>
  <c r="DV7" i="6" s="1"/>
  <c r="DW7" i="1"/>
  <c r="DW7" i="6" s="1"/>
  <c r="DX7" i="1"/>
  <c r="DX7" i="6" s="1"/>
  <c r="DY7" i="1"/>
  <c r="DY7" i="6" s="1"/>
  <c r="DZ7" i="1"/>
  <c r="DZ7" i="6" s="1"/>
  <c r="EA7" i="1"/>
  <c r="EA7" i="6" s="1"/>
  <c r="EB7" i="1"/>
  <c r="EB7" i="6" s="1"/>
  <c r="EC7" i="1"/>
  <c r="EC7" i="6" s="1"/>
  <c r="ED7" i="1"/>
  <c r="ED7" i="6" s="1"/>
  <c r="EE7" i="1"/>
  <c r="EE7" i="6" s="1"/>
  <c r="EF7" i="1"/>
  <c r="EF7" i="6" s="1"/>
  <c r="EG7" i="1"/>
  <c r="EG7" i="6" s="1"/>
  <c r="EH7" i="1"/>
  <c r="EH7" i="6" s="1"/>
  <c r="EI7" i="1"/>
  <c r="EI7" i="6" s="1"/>
  <c r="CC8" i="1"/>
  <c r="CC8" i="6" s="1"/>
  <c r="CD8" i="1"/>
  <c r="CD8" i="6" s="1"/>
  <c r="CE8" i="1"/>
  <c r="CE8" i="6" s="1"/>
  <c r="CF8" i="1"/>
  <c r="CF8" i="6" s="1"/>
  <c r="CG8" i="1"/>
  <c r="CG8" i="6" s="1"/>
  <c r="CH8" i="1"/>
  <c r="CH8" i="6" s="1"/>
  <c r="CI8" i="1"/>
  <c r="CI8" i="6" s="1"/>
  <c r="CJ8" i="1"/>
  <c r="CJ8" i="6" s="1"/>
  <c r="CK8" i="1"/>
  <c r="CK8" i="6" s="1"/>
  <c r="CL8" i="1"/>
  <c r="CL8" i="6" s="1"/>
  <c r="CM8" i="1"/>
  <c r="CM8" i="6" s="1"/>
  <c r="CN8" i="1"/>
  <c r="CN8" i="6" s="1"/>
  <c r="CO8" i="1"/>
  <c r="CO8" i="6" s="1"/>
  <c r="CP8" i="1"/>
  <c r="CP8" i="6" s="1"/>
  <c r="CQ8" i="1"/>
  <c r="CQ8" i="6" s="1"/>
  <c r="CR8" i="1"/>
  <c r="CR8" i="6" s="1"/>
  <c r="CS8" i="1"/>
  <c r="CS8" i="6" s="1"/>
  <c r="CT8" i="1"/>
  <c r="CT8" i="6" s="1"/>
  <c r="CU8" i="1"/>
  <c r="CU8" i="6" s="1"/>
  <c r="CV8" i="1"/>
  <c r="CV8" i="6" s="1"/>
  <c r="CW8" i="1"/>
  <c r="CW8" i="6" s="1"/>
  <c r="CX8" i="1"/>
  <c r="CX8" i="6" s="1"/>
  <c r="CY8" i="1"/>
  <c r="CY8" i="6" s="1"/>
  <c r="CZ8" i="1"/>
  <c r="CZ8" i="6" s="1"/>
  <c r="DA8" i="1"/>
  <c r="DA8" i="6" s="1"/>
  <c r="DB8" i="1"/>
  <c r="DB8" i="6" s="1"/>
  <c r="DC8" i="1"/>
  <c r="DC8" i="6" s="1"/>
  <c r="DD8" i="1"/>
  <c r="DD8" i="6" s="1"/>
  <c r="DE8" i="1"/>
  <c r="DE8" i="6" s="1"/>
  <c r="DF8" i="1"/>
  <c r="DF8" i="6" s="1"/>
  <c r="DG8" i="1"/>
  <c r="DG8" i="6" s="1"/>
  <c r="DH8" i="1"/>
  <c r="DH8" i="6" s="1"/>
  <c r="DI8" i="1"/>
  <c r="DI8" i="6" s="1"/>
  <c r="DJ8" i="1"/>
  <c r="DJ8" i="6" s="1"/>
  <c r="DK8" i="1"/>
  <c r="DK8" i="6" s="1"/>
  <c r="DL8" i="1"/>
  <c r="DL8" i="6" s="1"/>
  <c r="DM8" i="1"/>
  <c r="DM8" i="6" s="1"/>
  <c r="DN8" i="1"/>
  <c r="DN8" i="6" s="1"/>
  <c r="DO8" i="1"/>
  <c r="DO8" i="6" s="1"/>
  <c r="DP8" i="1"/>
  <c r="DP8" i="6" s="1"/>
  <c r="DQ8" i="1"/>
  <c r="DQ8" i="6" s="1"/>
  <c r="DR8" i="1"/>
  <c r="DR8" i="6" s="1"/>
  <c r="DS8" i="1"/>
  <c r="DS8" i="6" s="1"/>
  <c r="DT8" i="1"/>
  <c r="DT8" i="6" s="1"/>
  <c r="DU8" i="1"/>
  <c r="DU8" i="6" s="1"/>
  <c r="DV8" i="1"/>
  <c r="DV8" i="6" s="1"/>
  <c r="DW8" i="1"/>
  <c r="DW8" i="6" s="1"/>
  <c r="DX8" i="1"/>
  <c r="DX8" i="6" s="1"/>
  <c r="DY8" i="1"/>
  <c r="DY8" i="6" s="1"/>
  <c r="DZ8" i="1"/>
  <c r="DZ8" i="6" s="1"/>
  <c r="EA8" i="1"/>
  <c r="EA8" i="6" s="1"/>
  <c r="EB8" i="1"/>
  <c r="EB8" i="6" s="1"/>
  <c r="EC8" i="1"/>
  <c r="EC8" i="6" s="1"/>
  <c r="ED8" i="1"/>
  <c r="ED8" i="6" s="1"/>
  <c r="EE8" i="1"/>
  <c r="EE8" i="6" s="1"/>
  <c r="EF8" i="1"/>
  <c r="EF8" i="6" s="1"/>
  <c r="EG8" i="1"/>
  <c r="EG8" i="6" s="1"/>
  <c r="EH8" i="1"/>
  <c r="EH8" i="6" s="1"/>
  <c r="EI8" i="1"/>
  <c r="EI8" i="6" s="1"/>
  <c r="CC9" i="1"/>
  <c r="CC9" i="6" s="1"/>
  <c r="CD9" i="1"/>
  <c r="CD9" i="6" s="1"/>
  <c r="CE9" i="1"/>
  <c r="CE9" i="6" s="1"/>
  <c r="CF9" i="1"/>
  <c r="CF9" i="6" s="1"/>
  <c r="CG9" i="1"/>
  <c r="CG9" i="6" s="1"/>
  <c r="CH9" i="1"/>
  <c r="CH9" i="6" s="1"/>
  <c r="CI9" i="1"/>
  <c r="CI9" i="6" s="1"/>
  <c r="CJ9" i="1"/>
  <c r="CJ9" i="6" s="1"/>
  <c r="CK9" i="1"/>
  <c r="CK9" i="6" s="1"/>
  <c r="CL9" i="1"/>
  <c r="CL9" i="6" s="1"/>
  <c r="CM9" i="1"/>
  <c r="CM9" i="6" s="1"/>
  <c r="CN9" i="1"/>
  <c r="CN9" i="6" s="1"/>
  <c r="CO9" i="1"/>
  <c r="CO9" i="6" s="1"/>
  <c r="CP9" i="1"/>
  <c r="CP9" i="6" s="1"/>
  <c r="CQ9" i="1"/>
  <c r="CQ9" i="6" s="1"/>
  <c r="CR9" i="1"/>
  <c r="CR9" i="6" s="1"/>
  <c r="CS9" i="1"/>
  <c r="CS9" i="6" s="1"/>
  <c r="CT9" i="1"/>
  <c r="CT9" i="6" s="1"/>
  <c r="CU9" i="1"/>
  <c r="CU9" i="6" s="1"/>
  <c r="CV9" i="1"/>
  <c r="CV9" i="6" s="1"/>
  <c r="CW9" i="1"/>
  <c r="CW9" i="6" s="1"/>
  <c r="CX9" i="1"/>
  <c r="CX9" i="6" s="1"/>
  <c r="CY9" i="1"/>
  <c r="CY9" i="6" s="1"/>
  <c r="CZ9" i="1"/>
  <c r="CZ9" i="6" s="1"/>
  <c r="DA9" i="1"/>
  <c r="DA9" i="6" s="1"/>
  <c r="DB9" i="1"/>
  <c r="DB9" i="6" s="1"/>
  <c r="DC9" i="1"/>
  <c r="DC9" i="6" s="1"/>
  <c r="DD9" i="1"/>
  <c r="DD9" i="6" s="1"/>
  <c r="DE9" i="1"/>
  <c r="DE9" i="6" s="1"/>
  <c r="DF9" i="1"/>
  <c r="DF9" i="6" s="1"/>
  <c r="DG9" i="1"/>
  <c r="DG9" i="6" s="1"/>
  <c r="DH9" i="1"/>
  <c r="DH9" i="6" s="1"/>
  <c r="DI9" i="1"/>
  <c r="DI9" i="6" s="1"/>
  <c r="DJ9" i="1"/>
  <c r="DJ9" i="6" s="1"/>
  <c r="DK9" i="1"/>
  <c r="DK9" i="6" s="1"/>
  <c r="DL9" i="1"/>
  <c r="DL9" i="6" s="1"/>
  <c r="DM9" i="1"/>
  <c r="DM9" i="6" s="1"/>
  <c r="DN9" i="1"/>
  <c r="DN9" i="6" s="1"/>
  <c r="DO9" i="1"/>
  <c r="DO9" i="6" s="1"/>
  <c r="DP9" i="1"/>
  <c r="DP9" i="6" s="1"/>
  <c r="DQ9" i="1"/>
  <c r="DQ9" i="6" s="1"/>
  <c r="DR9" i="1"/>
  <c r="DR9" i="6" s="1"/>
  <c r="DS9" i="1"/>
  <c r="DS9" i="6" s="1"/>
  <c r="DT9" i="1"/>
  <c r="DT9" i="6" s="1"/>
  <c r="DU9" i="1"/>
  <c r="DU9" i="6" s="1"/>
  <c r="DV9" i="1"/>
  <c r="DV9" i="6" s="1"/>
  <c r="DW9" i="1"/>
  <c r="DW9" i="6" s="1"/>
  <c r="DX9" i="1"/>
  <c r="DX9" i="6" s="1"/>
  <c r="DY9" i="1"/>
  <c r="DY9" i="6" s="1"/>
  <c r="DZ9" i="1"/>
  <c r="DZ9" i="6" s="1"/>
  <c r="EA9" i="1"/>
  <c r="EA9" i="6" s="1"/>
  <c r="EB9" i="1"/>
  <c r="EB9" i="6" s="1"/>
  <c r="EC9" i="1"/>
  <c r="EC9" i="6" s="1"/>
  <c r="ED9" i="1"/>
  <c r="ED9" i="6" s="1"/>
  <c r="EE9" i="1"/>
  <c r="EE9" i="6" s="1"/>
  <c r="EF9" i="1"/>
  <c r="EF9" i="6" s="1"/>
  <c r="EG9" i="1"/>
  <c r="EG9" i="6" s="1"/>
  <c r="EH9" i="1"/>
  <c r="EH9" i="6" s="1"/>
  <c r="EI9" i="1"/>
  <c r="EI9" i="6" s="1"/>
  <c r="CC10" i="1"/>
  <c r="CC10" i="6" s="1"/>
  <c r="CD10" i="1"/>
  <c r="CD10" i="6" s="1"/>
  <c r="CE10" i="1"/>
  <c r="CE10" i="6" s="1"/>
  <c r="CF10" i="1"/>
  <c r="CF10" i="6" s="1"/>
  <c r="CG10" i="1"/>
  <c r="CG10" i="6" s="1"/>
  <c r="CH10" i="1"/>
  <c r="CH10" i="6" s="1"/>
  <c r="CI10" i="1"/>
  <c r="CI10" i="6" s="1"/>
  <c r="CJ10" i="1"/>
  <c r="CJ10" i="6" s="1"/>
  <c r="CK10" i="1"/>
  <c r="CK10" i="6" s="1"/>
  <c r="CL10" i="1"/>
  <c r="CL10" i="6" s="1"/>
  <c r="CM10" i="1"/>
  <c r="CM10" i="6" s="1"/>
  <c r="CN10" i="1"/>
  <c r="CN10" i="6" s="1"/>
  <c r="CO10" i="1"/>
  <c r="CO10" i="6" s="1"/>
  <c r="CP10" i="1"/>
  <c r="CP10" i="6" s="1"/>
  <c r="CQ10" i="1"/>
  <c r="CQ10" i="6" s="1"/>
  <c r="CR10" i="1"/>
  <c r="CR10" i="6" s="1"/>
  <c r="CS10" i="1"/>
  <c r="CS10" i="6" s="1"/>
  <c r="CT10" i="1"/>
  <c r="CT10" i="6" s="1"/>
  <c r="CU10" i="1"/>
  <c r="CU10" i="6" s="1"/>
  <c r="CV10" i="1"/>
  <c r="CV10" i="6" s="1"/>
  <c r="CW10" i="1"/>
  <c r="CW10" i="6" s="1"/>
  <c r="CX10" i="1"/>
  <c r="CX10" i="6" s="1"/>
  <c r="CY10" i="1"/>
  <c r="CY10" i="6" s="1"/>
  <c r="CZ10" i="1"/>
  <c r="CZ10" i="6" s="1"/>
  <c r="DA10" i="1"/>
  <c r="DA10" i="6" s="1"/>
  <c r="DB10" i="1"/>
  <c r="DB10" i="6" s="1"/>
  <c r="DC10" i="1"/>
  <c r="DC10" i="6" s="1"/>
  <c r="DD10" i="1"/>
  <c r="DD10" i="6" s="1"/>
  <c r="DE10" i="1"/>
  <c r="DE10" i="6" s="1"/>
  <c r="DF10" i="1"/>
  <c r="DF10" i="6" s="1"/>
  <c r="DG10" i="1"/>
  <c r="DG10" i="6" s="1"/>
  <c r="DH10" i="1"/>
  <c r="DH10" i="6" s="1"/>
  <c r="DI10" i="1"/>
  <c r="DI10" i="6" s="1"/>
  <c r="DJ10" i="1"/>
  <c r="DJ10" i="6" s="1"/>
  <c r="DK10" i="1"/>
  <c r="DK10" i="6" s="1"/>
  <c r="DL10" i="1"/>
  <c r="DL10" i="6" s="1"/>
  <c r="DM10" i="1"/>
  <c r="DM10" i="6" s="1"/>
  <c r="DN10" i="1"/>
  <c r="DN10" i="6" s="1"/>
  <c r="DO10" i="1"/>
  <c r="DO10" i="6" s="1"/>
  <c r="DP10" i="1"/>
  <c r="DP10" i="6" s="1"/>
  <c r="DQ10" i="1"/>
  <c r="DQ10" i="6" s="1"/>
  <c r="DR10" i="1"/>
  <c r="DR10" i="6" s="1"/>
  <c r="DS10" i="1"/>
  <c r="DS10" i="6" s="1"/>
  <c r="DT10" i="1"/>
  <c r="DT10" i="6" s="1"/>
  <c r="DU10" i="1"/>
  <c r="DU10" i="6" s="1"/>
  <c r="DV10" i="1"/>
  <c r="DV10" i="6" s="1"/>
  <c r="DW10" i="1"/>
  <c r="DW10" i="6" s="1"/>
  <c r="DX10" i="1"/>
  <c r="DX10" i="6" s="1"/>
  <c r="DY10" i="1"/>
  <c r="DY10" i="6" s="1"/>
  <c r="DZ10" i="1"/>
  <c r="DZ10" i="6" s="1"/>
  <c r="EA10" i="1"/>
  <c r="EA10" i="6" s="1"/>
  <c r="EB10" i="1"/>
  <c r="EB10" i="6" s="1"/>
  <c r="EC10" i="1"/>
  <c r="EC10" i="6" s="1"/>
  <c r="ED10" i="1"/>
  <c r="ED10" i="6" s="1"/>
  <c r="EE10" i="1"/>
  <c r="EE10" i="6" s="1"/>
  <c r="EF10" i="1"/>
  <c r="EF10" i="6" s="1"/>
  <c r="EG10" i="1"/>
  <c r="EG10" i="6" s="1"/>
  <c r="EH10" i="1"/>
  <c r="EH10" i="6" s="1"/>
  <c r="EI10" i="1"/>
  <c r="EI10" i="6" s="1"/>
  <c r="CC11" i="1"/>
  <c r="CC11" i="6" s="1"/>
  <c r="CD11" i="1"/>
  <c r="CD11" i="6" s="1"/>
  <c r="CE11" i="1"/>
  <c r="CE11" i="6" s="1"/>
  <c r="CF11" i="1"/>
  <c r="CF11" i="6" s="1"/>
  <c r="CG11" i="1"/>
  <c r="CG11" i="6" s="1"/>
  <c r="CH11" i="1"/>
  <c r="CH11" i="6" s="1"/>
  <c r="CI11" i="1"/>
  <c r="CI11" i="6" s="1"/>
  <c r="CJ11" i="1"/>
  <c r="CJ11" i="6" s="1"/>
  <c r="CK11" i="1"/>
  <c r="CK11" i="6" s="1"/>
  <c r="CL11" i="1"/>
  <c r="CL11" i="6" s="1"/>
  <c r="CM11" i="1"/>
  <c r="CM11" i="6" s="1"/>
  <c r="CN11" i="1"/>
  <c r="CN11" i="6" s="1"/>
  <c r="CO11" i="1"/>
  <c r="CO11" i="6" s="1"/>
  <c r="CP11" i="1"/>
  <c r="CP11" i="6" s="1"/>
  <c r="CQ11" i="1"/>
  <c r="CQ11" i="6" s="1"/>
  <c r="CR11" i="1"/>
  <c r="CR11" i="6" s="1"/>
  <c r="CS11" i="1"/>
  <c r="CS11" i="6" s="1"/>
  <c r="CT11" i="1"/>
  <c r="CT11" i="6" s="1"/>
  <c r="CU11" i="1"/>
  <c r="CU11" i="6" s="1"/>
  <c r="CV11" i="1"/>
  <c r="CV11" i="6" s="1"/>
  <c r="CW11" i="1"/>
  <c r="CW11" i="6" s="1"/>
  <c r="CX11" i="1"/>
  <c r="CX11" i="6" s="1"/>
  <c r="CY11" i="1"/>
  <c r="CY11" i="6" s="1"/>
  <c r="CZ11" i="1"/>
  <c r="CZ11" i="6" s="1"/>
  <c r="DA11" i="1"/>
  <c r="DA11" i="6" s="1"/>
  <c r="DB11" i="1"/>
  <c r="DB11" i="6" s="1"/>
  <c r="DC11" i="1"/>
  <c r="DC11" i="6" s="1"/>
  <c r="DD11" i="1"/>
  <c r="DD11" i="6" s="1"/>
  <c r="DE11" i="1"/>
  <c r="DE11" i="6" s="1"/>
  <c r="DF11" i="1"/>
  <c r="DF11" i="6" s="1"/>
  <c r="DG11" i="1"/>
  <c r="DG11" i="6" s="1"/>
  <c r="DH11" i="1"/>
  <c r="DH11" i="6" s="1"/>
  <c r="DI11" i="1"/>
  <c r="DI11" i="6" s="1"/>
  <c r="DJ11" i="1"/>
  <c r="DJ11" i="6" s="1"/>
  <c r="DK11" i="1"/>
  <c r="DK11" i="6" s="1"/>
  <c r="DL11" i="1"/>
  <c r="DL11" i="6" s="1"/>
  <c r="DM11" i="1"/>
  <c r="DM11" i="6" s="1"/>
  <c r="DN11" i="1"/>
  <c r="DN11" i="6" s="1"/>
  <c r="DO11" i="1"/>
  <c r="DO11" i="6" s="1"/>
  <c r="DP11" i="1"/>
  <c r="DP11" i="6" s="1"/>
  <c r="DQ11" i="1"/>
  <c r="DQ11" i="6" s="1"/>
  <c r="DR11" i="1"/>
  <c r="DR11" i="6" s="1"/>
  <c r="DS11" i="1"/>
  <c r="DS11" i="6" s="1"/>
  <c r="DT11" i="1"/>
  <c r="DT11" i="6" s="1"/>
  <c r="DU11" i="1"/>
  <c r="DU11" i="6" s="1"/>
  <c r="DV11" i="1"/>
  <c r="DV11" i="6" s="1"/>
  <c r="DW11" i="1"/>
  <c r="DW11" i="6" s="1"/>
  <c r="DX11" i="1"/>
  <c r="DX11" i="6" s="1"/>
  <c r="DY11" i="1"/>
  <c r="DY11" i="6" s="1"/>
  <c r="DZ11" i="1"/>
  <c r="DZ11" i="6" s="1"/>
  <c r="EA11" i="1"/>
  <c r="EA11" i="6" s="1"/>
  <c r="EB11" i="1"/>
  <c r="EB11" i="6" s="1"/>
  <c r="EC11" i="1"/>
  <c r="EC11" i="6" s="1"/>
  <c r="ED11" i="1"/>
  <c r="ED11" i="6" s="1"/>
  <c r="EE11" i="1"/>
  <c r="EE11" i="6" s="1"/>
  <c r="EF11" i="1"/>
  <c r="EF11" i="6" s="1"/>
  <c r="EG11" i="1"/>
  <c r="EG11" i="6" s="1"/>
  <c r="EH11" i="1"/>
  <c r="EH11" i="6" s="1"/>
  <c r="EI11" i="1"/>
  <c r="EI11" i="6" s="1"/>
  <c r="G1" i="1"/>
  <c r="G1" i="6" s="1"/>
  <c r="H1" i="1"/>
  <c r="H1" i="6" s="1"/>
  <c r="I1" i="1"/>
  <c r="I1" i="6" s="1"/>
  <c r="J1" i="1"/>
  <c r="J1" i="6" s="1"/>
  <c r="K1" i="1"/>
  <c r="K1" i="6" s="1"/>
  <c r="L1" i="1"/>
  <c r="L1" i="6" s="1"/>
  <c r="M1" i="1"/>
  <c r="M1" i="6" s="1"/>
  <c r="N1" i="1"/>
  <c r="N1" i="6" s="1"/>
  <c r="O1" i="1"/>
  <c r="O1" i="6" s="1"/>
  <c r="P1" i="1"/>
  <c r="P1" i="6" s="1"/>
  <c r="Q1" i="1"/>
  <c r="Q1" i="6" s="1"/>
  <c r="R1" i="1"/>
  <c r="R1" i="6" s="1"/>
  <c r="S1" i="1"/>
  <c r="S1" i="6" s="1"/>
  <c r="T1" i="1"/>
  <c r="T1" i="6" s="1"/>
  <c r="U1" i="1"/>
  <c r="U1" i="6" s="1"/>
  <c r="V1" i="1"/>
  <c r="V1" i="6" s="1"/>
  <c r="W1" i="1"/>
  <c r="W1" i="6" s="1"/>
  <c r="X1" i="1"/>
  <c r="X1" i="6" s="1"/>
  <c r="Y1" i="1"/>
  <c r="Y1" i="6" s="1"/>
  <c r="Z1" i="1"/>
  <c r="Z1" i="6" s="1"/>
  <c r="AA1" i="1"/>
  <c r="AA1" i="6" s="1"/>
  <c r="AB1" i="1"/>
  <c r="AB1" i="6" s="1"/>
  <c r="AC1" i="1"/>
  <c r="AC1" i="6" s="1"/>
  <c r="AD1" i="1"/>
  <c r="AD1" i="6" s="1"/>
  <c r="AE1" i="1"/>
  <c r="AE1" i="6" s="1"/>
  <c r="AF1" i="1"/>
  <c r="AF1" i="6" s="1"/>
  <c r="AG1" i="1"/>
  <c r="AG1" i="6" s="1"/>
  <c r="AH1" i="1"/>
  <c r="AH1" i="6" s="1"/>
  <c r="AI1" i="1"/>
  <c r="AI1" i="6" s="1"/>
  <c r="AJ1" i="1"/>
  <c r="AJ1" i="6" s="1"/>
  <c r="AK1" i="1"/>
  <c r="AK1" i="6" s="1"/>
  <c r="AL1" i="1"/>
  <c r="AL1" i="6" s="1"/>
  <c r="AM1" i="1"/>
  <c r="AM1" i="6" s="1"/>
  <c r="AN1" i="1"/>
  <c r="AN1" i="6" s="1"/>
  <c r="AO1" i="1"/>
  <c r="AO1" i="6" s="1"/>
  <c r="AP1" i="1"/>
  <c r="AP1" i="6" s="1"/>
  <c r="AQ1" i="1"/>
  <c r="AQ1" i="6" s="1"/>
  <c r="AR1" i="1"/>
  <c r="AR1" i="6" s="1"/>
  <c r="AS1" i="1"/>
  <c r="AS1" i="6" s="1"/>
  <c r="AT1" i="1"/>
  <c r="AT1" i="6" s="1"/>
  <c r="AU1" i="1"/>
  <c r="AU1" i="6" s="1"/>
  <c r="AV1" i="1"/>
  <c r="AV1" i="6" s="1"/>
  <c r="AW1" i="1"/>
  <c r="AW1" i="6" s="1"/>
  <c r="AX1" i="1"/>
  <c r="AX1" i="6" s="1"/>
  <c r="AY1" i="1"/>
  <c r="AY1" i="6" s="1"/>
  <c r="AZ1" i="1"/>
  <c r="AZ1" i="6" s="1"/>
  <c r="BA1" i="1"/>
  <c r="BA1" i="6" s="1"/>
  <c r="BB1" i="1"/>
  <c r="BB1" i="6" s="1"/>
  <c r="BC1" i="1"/>
  <c r="BC1" i="6" s="1"/>
  <c r="BD1" i="1"/>
  <c r="BD1" i="6" s="1"/>
  <c r="BE1" i="1"/>
  <c r="BE1" i="6" s="1"/>
  <c r="BF1" i="1"/>
  <c r="BF1" i="6" s="1"/>
  <c r="BG1" i="1"/>
  <c r="BG1" i="6" s="1"/>
  <c r="BH1" i="1"/>
  <c r="BH1" i="6" s="1"/>
  <c r="BI1" i="1"/>
  <c r="BI1" i="6" s="1"/>
  <c r="BJ1" i="1"/>
  <c r="BJ1" i="6" s="1"/>
  <c r="BK1" i="1"/>
  <c r="BK1" i="6" s="1"/>
  <c r="BL1" i="1"/>
  <c r="BL1" i="6" s="1"/>
  <c r="BM1" i="1"/>
  <c r="BM1" i="6" s="1"/>
  <c r="BN1" i="1"/>
  <c r="BN1" i="6" s="1"/>
  <c r="BO1" i="1"/>
  <c r="BO1" i="6" s="1"/>
  <c r="BP1" i="1"/>
  <c r="BP1" i="6" s="1"/>
  <c r="BQ1" i="1"/>
  <c r="BQ1" i="6" s="1"/>
  <c r="BR1" i="1"/>
  <c r="BR1" i="6" s="1"/>
  <c r="BS1" i="1"/>
  <c r="BS1" i="6" s="1"/>
  <c r="BT1" i="1"/>
  <c r="BT1" i="6" s="1"/>
  <c r="BU1" i="1"/>
  <c r="BU1" i="6" s="1"/>
  <c r="BV1" i="1"/>
  <c r="BV1" i="6" s="1"/>
  <c r="BW1" i="1"/>
  <c r="BW1" i="6" s="1"/>
  <c r="BX1" i="1"/>
  <c r="BX1" i="6" s="1"/>
  <c r="BY1" i="1"/>
  <c r="BY1" i="6" s="1"/>
  <c r="BZ1" i="1"/>
  <c r="BZ1" i="6" s="1"/>
  <c r="CA1" i="1"/>
  <c r="CA1" i="6" s="1"/>
  <c r="CB1" i="1"/>
  <c r="CB1" i="6" s="1"/>
  <c r="G2" i="1"/>
  <c r="G2" i="6" s="1"/>
  <c r="H2" i="1"/>
  <c r="H2" i="6" s="1"/>
  <c r="I2" i="1"/>
  <c r="I2" i="6" s="1"/>
  <c r="J2" i="1"/>
  <c r="J2" i="6" s="1"/>
  <c r="K2" i="1"/>
  <c r="K2" i="6" s="1"/>
  <c r="L2" i="1"/>
  <c r="L2" i="6" s="1"/>
  <c r="M2" i="1"/>
  <c r="M2" i="6" s="1"/>
  <c r="N2" i="1"/>
  <c r="N2" i="6" s="1"/>
  <c r="O2" i="1"/>
  <c r="O2" i="6" s="1"/>
  <c r="P2" i="1"/>
  <c r="P2" i="6" s="1"/>
  <c r="Q2" i="1"/>
  <c r="Q2" i="6" s="1"/>
  <c r="R2" i="1"/>
  <c r="R2" i="6" s="1"/>
  <c r="S2" i="1"/>
  <c r="S2" i="6" s="1"/>
  <c r="T2" i="1"/>
  <c r="T2" i="6" s="1"/>
  <c r="U2" i="1"/>
  <c r="U2" i="6" s="1"/>
  <c r="V2" i="1"/>
  <c r="V2" i="6" s="1"/>
  <c r="W2" i="1"/>
  <c r="W2" i="6" s="1"/>
  <c r="X2" i="1"/>
  <c r="X2" i="6" s="1"/>
  <c r="Y2" i="1"/>
  <c r="Y2" i="6" s="1"/>
  <c r="Z2" i="1"/>
  <c r="Z2" i="6" s="1"/>
  <c r="AA2" i="1"/>
  <c r="AA2" i="6" s="1"/>
  <c r="AB2" i="1"/>
  <c r="AB2" i="6" s="1"/>
  <c r="AC2" i="1"/>
  <c r="AC2" i="6" s="1"/>
  <c r="AD2" i="1"/>
  <c r="AD2" i="6" s="1"/>
  <c r="AE2" i="1"/>
  <c r="AE2" i="6" s="1"/>
  <c r="AF2" i="1"/>
  <c r="AF2" i="6" s="1"/>
  <c r="AG2" i="1"/>
  <c r="AG2" i="6" s="1"/>
  <c r="AH2" i="1"/>
  <c r="AH2" i="6" s="1"/>
  <c r="AI2" i="1"/>
  <c r="AI2" i="6" s="1"/>
  <c r="AJ2" i="1"/>
  <c r="AJ2" i="6" s="1"/>
  <c r="AK2" i="1"/>
  <c r="AK2" i="6" s="1"/>
  <c r="AL2" i="1"/>
  <c r="AL2" i="6" s="1"/>
  <c r="AM2" i="1"/>
  <c r="AM2" i="6" s="1"/>
  <c r="AN2" i="1"/>
  <c r="AN2" i="6" s="1"/>
  <c r="AO2" i="1"/>
  <c r="AO2" i="6" s="1"/>
  <c r="AP2" i="1"/>
  <c r="AP2" i="6" s="1"/>
  <c r="AQ2" i="1"/>
  <c r="AQ2" i="6" s="1"/>
  <c r="AR2" i="1"/>
  <c r="AR2" i="6" s="1"/>
  <c r="AS2" i="1"/>
  <c r="AS2" i="6" s="1"/>
  <c r="AT2" i="1"/>
  <c r="AT2" i="6" s="1"/>
  <c r="AU2" i="1"/>
  <c r="AU2" i="6" s="1"/>
  <c r="AV2" i="1"/>
  <c r="AV2" i="6" s="1"/>
  <c r="AW2" i="1"/>
  <c r="AW2" i="6" s="1"/>
  <c r="AX2" i="1"/>
  <c r="AX2" i="6" s="1"/>
  <c r="AY2" i="1"/>
  <c r="AY2" i="6" s="1"/>
  <c r="AZ2" i="1"/>
  <c r="AZ2" i="6" s="1"/>
  <c r="BA2" i="1"/>
  <c r="BA2" i="6" s="1"/>
  <c r="BB2" i="1"/>
  <c r="BB2" i="6" s="1"/>
  <c r="BC2" i="1"/>
  <c r="BC2" i="6" s="1"/>
  <c r="BD2" i="1"/>
  <c r="BD2" i="6" s="1"/>
  <c r="BE2" i="1"/>
  <c r="BE2" i="6" s="1"/>
  <c r="BF2" i="1"/>
  <c r="BF2" i="6" s="1"/>
  <c r="BG2" i="1"/>
  <c r="BG2" i="6" s="1"/>
  <c r="BH2" i="1"/>
  <c r="BH2" i="6" s="1"/>
  <c r="BI2" i="1"/>
  <c r="BI2" i="6" s="1"/>
  <c r="BJ2" i="1"/>
  <c r="BJ2" i="6" s="1"/>
  <c r="BK2" i="1"/>
  <c r="BK2" i="6" s="1"/>
  <c r="BL2" i="1"/>
  <c r="BL2" i="6" s="1"/>
  <c r="BM2" i="1"/>
  <c r="BM2" i="6" s="1"/>
  <c r="BN2" i="1"/>
  <c r="BN2" i="6" s="1"/>
  <c r="BO2" i="1"/>
  <c r="BO2" i="6" s="1"/>
  <c r="BP2" i="1"/>
  <c r="BP2" i="6" s="1"/>
  <c r="BQ2" i="1"/>
  <c r="BQ2" i="6" s="1"/>
  <c r="BR2" i="1"/>
  <c r="BR2" i="6" s="1"/>
  <c r="BS2" i="1"/>
  <c r="BS2" i="6" s="1"/>
  <c r="BT2" i="1"/>
  <c r="BT2" i="6" s="1"/>
  <c r="BU2" i="1"/>
  <c r="BU2" i="6" s="1"/>
  <c r="BV2" i="1"/>
  <c r="BV2" i="6" s="1"/>
  <c r="BW2" i="1"/>
  <c r="BW2" i="6" s="1"/>
  <c r="BX2" i="1"/>
  <c r="BX2" i="6" s="1"/>
  <c r="BY2" i="1"/>
  <c r="BY2" i="6" s="1"/>
  <c r="BZ2" i="1"/>
  <c r="BZ2" i="6" s="1"/>
  <c r="CA2" i="1"/>
  <c r="CA2" i="6" s="1"/>
  <c r="CB2" i="1"/>
  <c r="CB2" i="6" s="1"/>
  <c r="G3" i="1"/>
  <c r="G3" i="6" s="1"/>
  <c r="H3" i="1"/>
  <c r="H3" i="6" s="1"/>
  <c r="I3" i="1"/>
  <c r="I3" i="6" s="1"/>
  <c r="J3" i="1"/>
  <c r="J3" i="6" s="1"/>
  <c r="K3" i="1"/>
  <c r="K3" i="6" s="1"/>
  <c r="L3" i="1"/>
  <c r="L3" i="6" s="1"/>
  <c r="M3" i="1"/>
  <c r="M3" i="6" s="1"/>
  <c r="N3" i="1"/>
  <c r="N3" i="6" s="1"/>
  <c r="O3" i="1"/>
  <c r="O3" i="6" s="1"/>
  <c r="P3" i="1"/>
  <c r="P3" i="6" s="1"/>
  <c r="Q3" i="1"/>
  <c r="Q3" i="6" s="1"/>
  <c r="R3" i="1"/>
  <c r="R3" i="6" s="1"/>
  <c r="S3" i="1"/>
  <c r="S3" i="6" s="1"/>
  <c r="T3" i="1"/>
  <c r="T3" i="6" s="1"/>
  <c r="U3" i="1"/>
  <c r="U3" i="6" s="1"/>
  <c r="V3" i="1"/>
  <c r="V3" i="6" s="1"/>
  <c r="W3" i="1"/>
  <c r="W3" i="6" s="1"/>
  <c r="X3" i="1"/>
  <c r="X3" i="6" s="1"/>
  <c r="Y3" i="1"/>
  <c r="Y3" i="6" s="1"/>
  <c r="Z3" i="1"/>
  <c r="Z3" i="6" s="1"/>
  <c r="AA3" i="1"/>
  <c r="AA3" i="6" s="1"/>
  <c r="AB3" i="1"/>
  <c r="AB3" i="6" s="1"/>
  <c r="AC3" i="1"/>
  <c r="AC3" i="6" s="1"/>
  <c r="AD3" i="1"/>
  <c r="AD3" i="6" s="1"/>
  <c r="AE3" i="1"/>
  <c r="AE3" i="6" s="1"/>
  <c r="AF3" i="1"/>
  <c r="AF3" i="6" s="1"/>
  <c r="AG3" i="1"/>
  <c r="AG3" i="6" s="1"/>
  <c r="AH3" i="1"/>
  <c r="AH3" i="6" s="1"/>
  <c r="AI3" i="1"/>
  <c r="AI3" i="6" s="1"/>
  <c r="AJ3" i="1"/>
  <c r="AJ3" i="6" s="1"/>
  <c r="AK3" i="1"/>
  <c r="AK3" i="6" s="1"/>
  <c r="AL3" i="1"/>
  <c r="AL3" i="6" s="1"/>
  <c r="AM3" i="1"/>
  <c r="AM3" i="6" s="1"/>
  <c r="AN3" i="1"/>
  <c r="AN3" i="6" s="1"/>
  <c r="AO3" i="1"/>
  <c r="AO3" i="6" s="1"/>
  <c r="AP3" i="1"/>
  <c r="AP3" i="6" s="1"/>
  <c r="AQ3" i="1"/>
  <c r="AQ3" i="6" s="1"/>
  <c r="AR3" i="1"/>
  <c r="AR3" i="6" s="1"/>
  <c r="AS3" i="1"/>
  <c r="AS3" i="6" s="1"/>
  <c r="AT3" i="1"/>
  <c r="AT3" i="6" s="1"/>
  <c r="AU3" i="1"/>
  <c r="AU3" i="6" s="1"/>
  <c r="AV3" i="1"/>
  <c r="AV3" i="6" s="1"/>
  <c r="AW3" i="1"/>
  <c r="AW3" i="6" s="1"/>
  <c r="AX3" i="1"/>
  <c r="AX3" i="6" s="1"/>
  <c r="AY3" i="1"/>
  <c r="AY3" i="6" s="1"/>
  <c r="AZ3" i="1"/>
  <c r="AZ3" i="6" s="1"/>
  <c r="BA3" i="1"/>
  <c r="BA3" i="6" s="1"/>
  <c r="BB3" i="1"/>
  <c r="BB3" i="6" s="1"/>
  <c r="BC3" i="1"/>
  <c r="BC3" i="6" s="1"/>
  <c r="BD3" i="1"/>
  <c r="BD3" i="6" s="1"/>
  <c r="BE3" i="1"/>
  <c r="BE3" i="6" s="1"/>
  <c r="BF3" i="1"/>
  <c r="BF3" i="6" s="1"/>
  <c r="BG3" i="1"/>
  <c r="BG3" i="6" s="1"/>
  <c r="BH3" i="1"/>
  <c r="BH3" i="6" s="1"/>
  <c r="BI3" i="1"/>
  <c r="BI3" i="6" s="1"/>
  <c r="BJ3" i="1"/>
  <c r="BJ3" i="6" s="1"/>
  <c r="BK3" i="1"/>
  <c r="BK3" i="6" s="1"/>
  <c r="BL3" i="1"/>
  <c r="BL3" i="6" s="1"/>
  <c r="BM3" i="1"/>
  <c r="BM3" i="6" s="1"/>
  <c r="BN3" i="1"/>
  <c r="BN3" i="6" s="1"/>
  <c r="BO3" i="1"/>
  <c r="BO3" i="6" s="1"/>
  <c r="BP3" i="1"/>
  <c r="BP3" i="6" s="1"/>
  <c r="BQ3" i="1"/>
  <c r="BQ3" i="6" s="1"/>
  <c r="BR3" i="1"/>
  <c r="BR3" i="6" s="1"/>
  <c r="BS3" i="1"/>
  <c r="BS3" i="6" s="1"/>
  <c r="BT3" i="1"/>
  <c r="BT3" i="6" s="1"/>
  <c r="BU3" i="1"/>
  <c r="BU3" i="6" s="1"/>
  <c r="BV3" i="1"/>
  <c r="BV3" i="6" s="1"/>
  <c r="BW3" i="1"/>
  <c r="BW3" i="6" s="1"/>
  <c r="BX3" i="1"/>
  <c r="BX3" i="6" s="1"/>
  <c r="BY3" i="1"/>
  <c r="BY3" i="6" s="1"/>
  <c r="BZ3" i="1"/>
  <c r="BZ3" i="6" s="1"/>
  <c r="CA3" i="1"/>
  <c r="CA3" i="6" s="1"/>
  <c r="CB3" i="1"/>
  <c r="CB3" i="6" s="1"/>
  <c r="G4" i="1"/>
  <c r="G4" i="6" s="1"/>
  <c r="H4" i="1"/>
  <c r="H4" i="6" s="1"/>
  <c r="I4" i="1"/>
  <c r="I4" i="6" s="1"/>
  <c r="J4" i="1"/>
  <c r="J4" i="6" s="1"/>
  <c r="K4" i="1"/>
  <c r="K4" i="6" s="1"/>
  <c r="L4" i="1"/>
  <c r="L4" i="6" s="1"/>
  <c r="M4" i="1"/>
  <c r="M4" i="6" s="1"/>
  <c r="N4" i="1"/>
  <c r="N4" i="6" s="1"/>
  <c r="O4" i="1"/>
  <c r="O4" i="6" s="1"/>
  <c r="P4" i="1"/>
  <c r="P4" i="6" s="1"/>
  <c r="Q4" i="1"/>
  <c r="Q4" i="6" s="1"/>
  <c r="R4" i="1"/>
  <c r="R4" i="6" s="1"/>
  <c r="S4" i="1"/>
  <c r="S4" i="6" s="1"/>
  <c r="T4" i="1"/>
  <c r="T4" i="6" s="1"/>
  <c r="U4" i="1"/>
  <c r="U4" i="6" s="1"/>
  <c r="V4" i="1"/>
  <c r="V4" i="6" s="1"/>
  <c r="W4" i="1"/>
  <c r="W4" i="6" s="1"/>
  <c r="X4" i="1"/>
  <c r="X4" i="6" s="1"/>
  <c r="Y4" i="1"/>
  <c r="Y4" i="6" s="1"/>
  <c r="Z4" i="1"/>
  <c r="Z4" i="6" s="1"/>
  <c r="AA4" i="1"/>
  <c r="AA4" i="6" s="1"/>
  <c r="AB4" i="1"/>
  <c r="AB4" i="6" s="1"/>
  <c r="AC4" i="1"/>
  <c r="AC4" i="6" s="1"/>
  <c r="AD4" i="1"/>
  <c r="AD4" i="6" s="1"/>
  <c r="AE4" i="1"/>
  <c r="AE4" i="6" s="1"/>
  <c r="AF4" i="1"/>
  <c r="AF4" i="6" s="1"/>
  <c r="AG4" i="1"/>
  <c r="AG4" i="6" s="1"/>
  <c r="AH4" i="1"/>
  <c r="AH4" i="6" s="1"/>
  <c r="AI4" i="1"/>
  <c r="AI4" i="6" s="1"/>
  <c r="AJ4" i="1"/>
  <c r="AJ4" i="6" s="1"/>
  <c r="AK4" i="1"/>
  <c r="AK4" i="6" s="1"/>
  <c r="AL4" i="1"/>
  <c r="AL4" i="6" s="1"/>
  <c r="AM4" i="1"/>
  <c r="AM4" i="6" s="1"/>
  <c r="AN4" i="1"/>
  <c r="AN4" i="6" s="1"/>
  <c r="AO4" i="1"/>
  <c r="AO4" i="6" s="1"/>
  <c r="AP4" i="1"/>
  <c r="AP4" i="6" s="1"/>
  <c r="AQ4" i="1"/>
  <c r="AQ4" i="6" s="1"/>
  <c r="AR4" i="1"/>
  <c r="AR4" i="6" s="1"/>
  <c r="AS4" i="1"/>
  <c r="AS4" i="6" s="1"/>
  <c r="AT4" i="1"/>
  <c r="AT4" i="6" s="1"/>
  <c r="AU4" i="1"/>
  <c r="AU4" i="6" s="1"/>
  <c r="AV4" i="1"/>
  <c r="AV4" i="6" s="1"/>
  <c r="AW4" i="1"/>
  <c r="AW4" i="6" s="1"/>
  <c r="AX4" i="1"/>
  <c r="AX4" i="6" s="1"/>
  <c r="AY4" i="1"/>
  <c r="AY4" i="6" s="1"/>
  <c r="AZ4" i="1"/>
  <c r="AZ4" i="6" s="1"/>
  <c r="BA4" i="1"/>
  <c r="BA4" i="6" s="1"/>
  <c r="BB4" i="1"/>
  <c r="BB4" i="6" s="1"/>
  <c r="BC4" i="1"/>
  <c r="BC4" i="6" s="1"/>
  <c r="BD4" i="1"/>
  <c r="BD4" i="6" s="1"/>
  <c r="BE4" i="1"/>
  <c r="BE4" i="6" s="1"/>
  <c r="BF4" i="1"/>
  <c r="BF4" i="6" s="1"/>
  <c r="BG4" i="1"/>
  <c r="BG4" i="6" s="1"/>
  <c r="BH4" i="1"/>
  <c r="BH4" i="6" s="1"/>
  <c r="BI4" i="1"/>
  <c r="BI4" i="6" s="1"/>
  <c r="BJ4" i="1"/>
  <c r="BJ4" i="6" s="1"/>
  <c r="BK4" i="1"/>
  <c r="BK4" i="6" s="1"/>
  <c r="BL4" i="1"/>
  <c r="BL4" i="6" s="1"/>
  <c r="BM4" i="1"/>
  <c r="BM4" i="6" s="1"/>
  <c r="BN4" i="1"/>
  <c r="BN4" i="6" s="1"/>
  <c r="BO4" i="1"/>
  <c r="BO4" i="6" s="1"/>
  <c r="BP4" i="1"/>
  <c r="BP4" i="6" s="1"/>
  <c r="BQ4" i="1"/>
  <c r="BQ4" i="6" s="1"/>
  <c r="BR4" i="1"/>
  <c r="BR4" i="6" s="1"/>
  <c r="BS4" i="1"/>
  <c r="BS4" i="6" s="1"/>
  <c r="BT4" i="1"/>
  <c r="BT4" i="6" s="1"/>
  <c r="BU4" i="1"/>
  <c r="BU4" i="6" s="1"/>
  <c r="BV4" i="1"/>
  <c r="BV4" i="6" s="1"/>
  <c r="BW4" i="1"/>
  <c r="BW4" i="6" s="1"/>
  <c r="BX4" i="1"/>
  <c r="BX4" i="6" s="1"/>
  <c r="BY4" i="1"/>
  <c r="BY4" i="6" s="1"/>
  <c r="BZ4" i="1"/>
  <c r="BZ4" i="6" s="1"/>
  <c r="CA4" i="1"/>
  <c r="CA4" i="6" s="1"/>
  <c r="CB4" i="1"/>
  <c r="CB4" i="6" s="1"/>
  <c r="G5" i="1"/>
  <c r="G5" i="6" s="1"/>
  <c r="H5" i="1"/>
  <c r="H5" i="6" s="1"/>
  <c r="I5" i="1"/>
  <c r="I5" i="6" s="1"/>
  <c r="J5" i="1"/>
  <c r="J5" i="6" s="1"/>
  <c r="K5" i="1"/>
  <c r="K5" i="6" s="1"/>
  <c r="L5" i="1"/>
  <c r="L5" i="6" s="1"/>
  <c r="M5" i="1"/>
  <c r="M5" i="6" s="1"/>
  <c r="N5" i="1"/>
  <c r="N5" i="6" s="1"/>
  <c r="O5" i="1"/>
  <c r="O5" i="6" s="1"/>
  <c r="P5" i="1"/>
  <c r="P5" i="6" s="1"/>
  <c r="Q5" i="1"/>
  <c r="Q5" i="6" s="1"/>
  <c r="R5" i="1"/>
  <c r="R5" i="6" s="1"/>
  <c r="S5" i="1"/>
  <c r="S5" i="6" s="1"/>
  <c r="T5" i="1"/>
  <c r="T5" i="6" s="1"/>
  <c r="U5" i="1"/>
  <c r="U5" i="6" s="1"/>
  <c r="V5" i="1"/>
  <c r="V5" i="6" s="1"/>
  <c r="W5" i="1"/>
  <c r="W5" i="6" s="1"/>
  <c r="X5" i="1"/>
  <c r="X5" i="6" s="1"/>
  <c r="Y5" i="1"/>
  <c r="Y5" i="6" s="1"/>
  <c r="Z5" i="1"/>
  <c r="Z5" i="6" s="1"/>
  <c r="AA5" i="1"/>
  <c r="AA5" i="6" s="1"/>
  <c r="AB5" i="1"/>
  <c r="AB5" i="6" s="1"/>
  <c r="AC5" i="1"/>
  <c r="AC5" i="6" s="1"/>
  <c r="AD5" i="1"/>
  <c r="AD5" i="6" s="1"/>
  <c r="AE5" i="1"/>
  <c r="AE5" i="6" s="1"/>
  <c r="AF5" i="1"/>
  <c r="AF5" i="6" s="1"/>
  <c r="AG5" i="1"/>
  <c r="AG5" i="6" s="1"/>
  <c r="AH5" i="1"/>
  <c r="AH5" i="6" s="1"/>
  <c r="AI5" i="1"/>
  <c r="AI5" i="6" s="1"/>
  <c r="AJ5" i="1"/>
  <c r="AJ5" i="6" s="1"/>
  <c r="AK5" i="1"/>
  <c r="AK5" i="6" s="1"/>
  <c r="AL5" i="1"/>
  <c r="AL5" i="6" s="1"/>
  <c r="AM5" i="1"/>
  <c r="AM5" i="6" s="1"/>
  <c r="AN5" i="1"/>
  <c r="AN5" i="6" s="1"/>
  <c r="AO5" i="1"/>
  <c r="AO5" i="6" s="1"/>
  <c r="AP5" i="1"/>
  <c r="AP5" i="6" s="1"/>
  <c r="AQ5" i="1"/>
  <c r="AQ5" i="6" s="1"/>
  <c r="AR5" i="1"/>
  <c r="AR5" i="6" s="1"/>
  <c r="AS5" i="1"/>
  <c r="AS5" i="6" s="1"/>
  <c r="AT5" i="1"/>
  <c r="AT5" i="6" s="1"/>
  <c r="AU5" i="1"/>
  <c r="AU5" i="6" s="1"/>
  <c r="AV5" i="1"/>
  <c r="AV5" i="6" s="1"/>
  <c r="AW5" i="1"/>
  <c r="AW5" i="6" s="1"/>
  <c r="AX5" i="1"/>
  <c r="AX5" i="6" s="1"/>
  <c r="AY5" i="1"/>
  <c r="AY5" i="6" s="1"/>
  <c r="AZ5" i="1"/>
  <c r="AZ5" i="6" s="1"/>
  <c r="BA5" i="1"/>
  <c r="BA5" i="6" s="1"/>
  <c r="BB5" i="1"/>
  <c r="BB5" i="6" s="1"/>
  <c r="BC5" i="1"/>
  <c r="BC5" i="6" s="1"/>
  <c r="BD5" i="1"/>
  <c r="BD5" i="6" s="1"/>
  <c r="BE5" i="1"/>
  <c r="BE5" i="6" s="1"/>
  <c r="BF5" i="1"/>
  <c r="BF5" i="6" s="1"/>
  <c r="BG5" i="1"/>
  <c r="BG5" i="6" s="1"/>
  <c r="BH5" i="1"/>
  <c r="BH5" i="6" s="1"/>
  <c r="BI5" i="1"/>
  <c r="BI5" i="6" s="1"/>
  <c r="BJ5" i="1"/>
  <c r="BJ5" i="6" s="1"/>
  <c r="BK5" i="1"/>
  <c r="BK5" i="6" s="1"/>
  <c r="BL5" i="1"/>
  <c r="BL5" i="6" s="1"/>
  <c r="BM5" i="1"/>
  <c r="BM5" i="6" s="1"/>
  <c r="BN5" i="1"/>
  <c r="BN5" i="6" s="1"/>
  <c r="BO5" i="1"/>
  <c r="BO5" i="6" s="1"/>
  <c r="BP5" i="1"/>
  <c r="BP5" i="6" s="1"/>
  <c r="BQ5" i="1"/>
  <c r="BQ5" i="6" s="1"/>
  <c r="BR5" i="1"/>
  <c r="BR5" i="6" s="1"/>
  <c r="BS5" i="1"/>
  <c r="BS5" i="6" s="1"/>
  <c r="BT5" i="1"/>
  <c r="BT5" i="6" s="1"/>
  <c r="BU5" i="1"/>
  <c r="BU5" i="6" s="1"/>
  <c r="BV5" i="1"/>
  <c r="BV5" i="6" s="1"/>
  <c r="BW5" i="1"/>
  <c r="BW5" i="6" s="1"/>
  <c r="BX5" i="1"/>
  <c r="BX5" i="6" s="1"/>
  <c r="BY5" i="1"/>
  <c r="BY5" i="6" s="1"/>
  <c r="BZ5" i="1"/>
  <c r="BZ5" i="6" s="1"/>
  <c r="CA5" i="1"/>
  <c r="CA5" i="6" s="1"/>
  <c r="CB5" i="1"/>
  <c r="CB5" i="6" s="1"/>
  <c r="G6" i="1"/>
  <c r="G6" i="6" s="1"/>
  <c r="H6" i="1"/>
  <c r="H6" i="6" s="1"/>
  <c r="I6" i="1"/>
  <c r="I6" i="6" s="1"/>
  <c r="J6" i="1"/>
  <c r="J6" i="6" s="1"/>
  <c r="K6" i="1"/>
  <c r="K6" i="6" s="1"/>
  <c r="L6" i="1"/>
  <c r="L6" i="6" s="1"/>
  <c r="M6" i="1"/>
  <c r="M6" i="6" s="1"/>
  <c r="N6" i="1"/>
  <c r="N6" i="6" s="1"/>
  <c r="O6" i="1"/>
  <c r="O6" i="6" s="1"/>
  <c r="P6" i="1"/>
  <c r="P6" i="6" s="1"/>
  <c r="Q6" i="1"/>
  <c r="Q6" i="6" s="1"/>
  <c r="R6" i="1"/>
  <c r="R6" i="6" s="1"/>
  <c r="S6" i="1"/>
  <c r="S6" i="6" s="1"/>
  <c r="T6" i="1"/>
  <c r="T6" i="6" s="1"/>
  <c r="U6" i="1"/>
  <c r="U6" i="6" s="1"/>
  <c r="V6" i="1"/>
  <c r="V6" i="6" s="1"/>
  <c r="W6" i="1"/>
  <c r="W6" i="6" s="1"/>
  <c r="X6" i="1"/>
  <c r="X6" i="6" s="1"/>
  <c r="Y6" i="1"/>
  <c r="Y6" i="6" s="1"/>
  <c r="Z6" i="1"/>
  <c r="Z6" i="6" s="1"/>
  <c r="AA6" i="1"/>
  <c r="AA6" i="6" s="1"/>
  <c r="AB6" i="1"/>
  <c r="AB6" i="6" s="1"/>
  <c r="AC6" i="1"/>
  <c r="AC6" i="6" s="1"/>
  <c r="AD6" i="1"/>
  <c r="AD6" i="6" s="1"/>
  <c r="AE6" i="1"/>
  <c r="AE6" i="6" s="1"/>
  <c r="AF6" i="1"/>
  <c r="AF6" i="6" s="1"/>
  <c r="AG6" i="1"/>
  <c r="AG6" i="6" s="1"/>
  <c r="AH6" i="1"/>
  <c r="AH6" i="6" s="1"/>
  <c r="AI6" i="1"/>
  <c r="AI6" i="6" s="1"/>
  <c r="AJ6" i="1"/>
  <c r="AJ6" i="6" s="1"/>
  <c r="AK6" i="1"/>
  <c r="AK6" i="6" s="1"/>
  <c r="AL6" i="1"/>
  <c r="AL6" i="6" s="1"/>
  <c r="AM6" i="1"/>
  <c r="AM6" i="6" s="1"/>
  <c r="AN6" i="1"/>
  <c r="AN6" i="6" s="1"/>
  <c r="AO6" i="1"/>
  <c r="AO6" i="6" s="1"/>
  <c r="AP6" i="1"/>
  <c r="AP6" i="6" s="1"/>
  <c r="AQ6" i="1"/>
  <c r="AQ6" i="6" s="1"/>
  <c r="AR6" i="1"/>
  <c r="AR6" i="6" s="1"/>
  <c r="AS6" i="1"/>
  <c r="AS6" i="6" s="1"/>
  <c r="AT6" i="1"/>
  <c r="AT6" i="6" s="1"/>
  <c r="AU6" i="1"/>
  <c r="AU6" i="6" s="1"/>
  <c r="AV6" i="1"/>
  <c r="AV6" i="6" s="1"/>
  <c r="AW6" i="1"/>
  <c r="AW6" i="6" s="1"/>
  <c r="AX6" i="1"/>
  <c r="AX6" i="6" s="1"/>
  <c r="AY6" i="1"/>
  <c r="AY6" i="6" s="1"/>
  <c r="AZ6" i="1"/>
  <c r="AZ6" i="6" s="1"/>
  <c r="BA6" i="1"/>
  <c r="BA6" i="6" s="1"/>
  <c r="BB6" i="1"/>
  <c r="BB6" i="6" s="1"/>
  <c r="BC6" i="1"/>
  <c r="BC6" i="6" s="1"/>
  <c r="BD6" i="1"/>
  <c r="BD6" i="6" s="1"/>
  <c r="BE6" i="1"/>
  <c r="BE6" i="6" s="1"/>
  <c r="BF6" i="1"/>
  <c r="BF6" i="6" s="1"/>
  <c r="BG6" i="1"/>
  <c r="BG6" i="6" s="1"/>
  <c r="BH6" i="1"/>
  <c r="BH6" i="6" s="1"/>
  <c r="BI6" i="1"/>
  <c r="BI6" i="6" s="1"/>
  <c r="BJ6" i="1"/>
  <c r="BJ6" i="6" s="1"/>
  <c r="BK6" i="1"/>
  <c r="BK6" i="6" s="1"/>
  <c r="BL6" i="1"/>
  <c r="BL6" i="6" s="1"/>
  <c r="BM6" i="1"/>
  <c r="BM6" i="6" s="1"/>
  <c r="BN6" i="1"/>
  <c r="BN6" i="6" s="1"/>
  <c r="BO6" i="1"/>
  <c r="BO6" i="6" s="1"/>
  <c r="BP6" i="1"/>
  <c r="BP6" i="6" s="1"/>
  <c r="BQ6" i="1"/>
  <c r="BQ6" i="6" s="1"/>
  <c r="BR6" i="1"/>
  <c r="BR6" i="6" s="1"/>
  <c r="BS6" i="1"/>
  <c r="BS6" i="6" s="1"/>
  <c r="BT6" i="1"/>
  <c r="BT6" i="6" s="1"/>
  <c r="BU6" i="1"/>
  <c r="BU6" i="6" s="1"/>
  <c r="BV6" i="1"/>
  <c r="BV6" i="6" s="1"/>
  <c r="BW6" i="1"/>
  <c r="BW6" i="6" s="1"/>
  <c r="BX6" i="1"/>
  <c r="BX6" i="6" s="1"/>
  <c r="BY6" i="1"/>
  <c r="BY6" i="6" s="1"/>
  <c r="BZ6" i="1"/>
  <c r="BZ6" i="6" s="1"/>
  <c r="CA6" i="1"/>
  <c r="CA6" i="6" s="1"/>
  <c r="CB6" i="1"/>
  <c r="CB6" i="6" s="1"/>
  <c r="G7" i="1"/>
  <c r="G7" i="6" s="1"/>
  <c r="H7" i="1"/>
  <c r="H7" i="6" s="1"/>
  <c r="I7" i="1"/>
  <c r="I7" i="6" s="1"/>
  <c r="J7" i="1"/>
  <c r="J7" i="6" s="1"/>
  <c r="K7" i="1"/>
  <c r="K7" i="6" s="1"/>
  <c r="L7" i="1"/>
  <c r="L7" i="6" s="1"/>
  <c r="M7" i="1"/>
  <c r="M7" i="6" s="1"/>
  <c r="N7" i="1"/>
  <c r="N7" i="6" s="1"/>
  <c r="O7" i="1"/>
  <c r="O7" i="6" s="1"/>
  <c r="P7" i="1"/>
  <c r="P7" i="6" s="1"/>
  <c r="Q7" i="1"/>
  <c r="Q7" i="6" s="1"/>
  <c r="R7" i="1"/>
  <c r="R7" i="6" s="1"/>
  <c r="S7" i="1"/>
  <c r="S7" i="6" s="1"/>
  <c r="T7" i="1"/>
  <c r="T7" i="6" s="1"/>
  <c r="U7" i="1"/>
  <c r="U7" i="6" s="1"/>
  <c r="V7" i="1"/>
  <c r="V7" i="6" s="1"/>
  <c r="W7" i="1"/>
  <c r="W7" i="6" s="1"/>
  <c r="X7" i="1"/>
  <c r="X7" i="6" s="1"/>
  <c r="Y7" i="1"/>
  <c r="Y7" i="6" s="1"/>
  <c r="Z7" i="1"/>
  <c r="Z7" i="6" s="1"/>
  <c r="AA7" i="1"/>
  <c r="AA7" i="6" s="1"/>
  <c r="AB7" i="1"/>
  <c r="AB7" i="6" s="1"/>
  <c r="AC7" i="1"/>
  <c r="AC7" i="6" s="1"/>
  <c r="AD7" i="1"/>
  <c r="AD7" i="6" s="1"/>
  <c r="AE7" i="1"/>
  <c r="AE7" i="6" s="1"/>
  <c r="AF7" i="1"/>
  <c r="AF7" i="6" s="1"/>
  <c r="AG7" i="1"/>
  <c r="AG7" i="6" s="1"/>
  <c r="AH7" i="1"/>
  <c r="AH7" i="6" s="1"/>
  <c r="AI7" i="1"/>
  <c r="AI7" i="6" s="1"/>
  <c r="AJ7" i="1"/>
  <c r="AJ7" i="6" s="1"/>
  <c r="AK7" i="1"/>
  <c r="AK7" i="6" s="1"/>
  <c r="AL7" i="1"/>
  <c r="AL7" i="6" s="1"/>
  <c r="AM7" i="1"/>
  <c r="AM7" i="6" s="1"/>
  <c r="AN7" i="1"/>
  <c r="AN7" i="6" s="1"/>
  <c r="AO7" i="1"/>
  <c r="AO7" i="6" s="1"/>
  <c r="AP7" i="1"/>
  <c r="AP7" i="6" s="1"/>
  <c r="AQ7" i="1"/>
  <c r="AQ7" i="6" s="1"/>
  <c r="AR7" i="1"/>
  <c r="AR7" i="6" s="1"/>
  <c r="AS7" i="1"/>
  <c r="AS7" i="6" s="1"/>
  <c r="AT7" i="1"/>
  <c r="AT7" i="6" s="1"/>
  <c r="AU7" i="1"/>
  <c r="AU7" i="6" s="1"/>
  <c r="AV7" i="1"/>
  <c r="AV7" i="6" s="1"/>
  <c r="AW7" i="1"/>
  <c r="AW7" i="6" s="1"/>
  <c r="AX7" i="1"/>
  <c r="AX7" i="6" s="1"/>
  <c r="AY7" i="1"/>
  <c r="AY7" i="6" s="1"/>
  <c r="AZ7" i="1"/>
  <c r="AZ7" i="6" s="1"/>
  <c r="BA7" i="1"/>
  <c r="BA7" i="6" s="1"/>
  <c r="BB7" i="1"/>
  <c r="BB7" i="6" s="1"/>
  <c r="BC7" i="1"/>
  <c r="BC7" i="6" s="1"/>
  <c r="BD7" i="1"/>
  <c r="BD7" i="6" s="1"/>
  <c r="BE7" i="1"/>
  <c r="BE7" i="6" s="1"/>
  <c r="BF7" i="1"/>
  <c r="BF7" i="6" s="1"/>
  <c r="BG7" i="1"/>
  <c r="BG7" i="6" s="1"/>
  <c r="BH7" i="1"/>
  <c r="BH7" i="6" s="1"/>
  <c r="BI7" i="1"/>
  <c r="BI7" i="6" s="1"/>
  <c r="BJ7" i="1"/>
  <c r="BJ7" i="6" s="1"/>
  <c r="BK7" i="1"/>
  <c r="BK7" i="6" s="1"/>
  <c r="BL7" i="1"/>
  <c r="BL7" i="6" s="1"/>
  <c r="BM7" i="1"/>
  <c r="BM7" i="6" s="1"/>
  <c r="BN7" i="1"/>
  <c r="BN7" i="6" s="1"/>
  <c r="BO7" i="1"/>
  <c r="BO7" i="6" s="1"/>
  <c r="BP7" i="1"/>
  <c r="BP7" i="6" s="1"/>
  <c r="BQ7" i="1"/>
  <c r="BQ7" i="6" s="1"/>
  <c r="BR7" i="1"/>
  <c r="BR7" i="6" s="1"/>
  <c r="BS7" i="1"/>
  <c r="BS7" i="6" s="1"/>
  <c r="BT7" i="1"/>
  <c r="BT7" i="6" s="1"/>
  <c r="BU7" i="1"/>
  <c r="BU7" i="6" s="1"/>
  <c r="BV7" i="1"/>
  <c r="BV7" i="6" s="1"/>
  <c r="BW7" i="1"/>
  <c r="BW7" i="6" s="1"/>
  <c r="BX7" i="1"/>
  <c r="BX7" i="6" s="1"/>
  <c r="BY7" i="1"/>
  <c r="BY7" i="6" s="1"/>
  <c r="BZ7" i="1"/>
  <c r="BZ7" i="6" s="1"/>
  <c r="CA7" i="1"/>
  <c r="CA7" i="6" s="1"/>
  <c r="CB7" i="1"/>
  <c r="CB7" i="6" s="1"/>
  <c r="G8" i="1"/>
  <c r="G8" i="6" s="1"/>
  <c r="H8" i="1"/>
  <c r="H8" i="6" s="1"/>
  <c r="I8" i="1"/>
  <c r="I8" i="6" s="1"/>
  <c r="J8" i="1"/>
  <c r="J8" i="6" s="1"/>
  <c r="K8" i="1"/>
  <c r="K8" i="6" s="1"/>
  <c r="L8" i="1"/>
  <c r="L8" i="6" s="1"/>
  <c r="M8" i="1"/>
  <c r="M8" i="6" s="1"/>
  <c r="N8" i="1"/>
  <c r="N8" i="6" s="1"/>
  <c r="O8" i="1"/>
  <c r="O8" i="6" s="1"/>
  <c r="P8" i="1"/>
  <c r="P8" i="6" s="1"/>
  <c r="Q8" i="1"/>
  <c r="Q8" i="6" s="1"/>
  <c r="R8" i="1"/>
  <c r="R8" i="6" s="1"/>
  <c r="S8" i="1"/>
  <c r="S8" i="6" s="1"/>
  <c r="T8" i="1"/>
  <c r="T8" i="6" s="1"/>
  <c r="U8" i="1"/>
  <c r="U8" i="6" s="1"/>
  <c r="V8" i="1"/>
  <c r="V8" i="6" s="1"/>
  <c r="W8" i="1"/>
  <c r="W8" i="6" s="1"/>
  <c r="X8" i="1"/>
  <c r="X8" i="6" s="1"/>
  <c r="Y8" i="1"/>
  <c r="Y8" i="6" s="1"/>
  <c r="Z8" i="1"/>
  <c r="Z8" i="6" s="1"/>
  <c r="AA8" i="1"/>
  <c r="AA8" i="6" s="1"/>
  <c r="AB8" i="1"/>
  <c r="AB8" i="6" s="1"/>
  <c r="AC8" i="1"/>
  <c r="AC8" i="6" s="1"/>
  <c r="AD8" i="1"/>
  <c r="AD8" i="6" s="1"/>
  <c r="AE8" i="1"/>
  <c r="AE8" i="6" s="1"/>
  <c r="AF8" i="1"/>
  <c r="AF8" i="6" s="1"/>
  <c r="AG8" i="1"/>
  <c r="AG8" i="6" s="1"/>
  <c r="AH8" i="1"/>
  <c r="AH8" i="6" s="1"/>
  <c r="AI8" i="1"/>
  <c r="AI8" i="6" s="1"/>
  <c r="AJ8" i="1"/>
  <c r="AJ8" i="6" s="1"/>
  <c r="AK8" i="1"/>
  <c r="AK8" i="6" s="1"/>
  <c r="AL8" i="1"/>
  <c r="AL8" i="6" s="1"/>
  <c r="AM8" i="1"/>
  <c r="AM8" i="6" s="1"/>
  <c r="AN8" i="1"/>
  <c r="AN8" i="6" s="1"/>
  <c r="AO8" i="1"/>
  <c r="AO8" i="6" s="1"/>
  <c r="AP8" i="1"/>
  <c r="AP8" i="6" s="1"/>
  <c r="AQ8" i="1"/>
  <c r="AQ8" i="6" s="1"/>
  <c r="AR8" i="1"/>
  <c r="AR8" i="6" s="1"/>
  <c r="AS8" i="1"/>
  <c r="AS8" i="6" s="1"/>
  <c r="AT8" i="1"/>
  <c r="AT8" i="6" s="1"/>
  <c r="AU8" i="1"/>
  <c r="AU8" i="6" s="1"/>
  <c r="AV8" i="1"/>
  <c r="AV8" i="6" s="1"/>
  <c r="AW8" i="1"/>
  <c r="AW8" i="6" s="1"/>
  <c r="AX8" i="1"/>
  <c r="AX8" i="6" s="1"/>
  <c r="AY8" i="1"/>
  <c r="AY8" i="6" s="1"/>
  <c r="AZ8" i="1"/>
  <c r="AZ8" i="6" s="1"/>
  <c r="BA8" i="1"/>
  <c r="BA8" i="6" s="1"/>
  <c r="BB8" i="1"/>
  <c r="BB8" i="6" s="1"/>
  <c r="BC8" i="1"/>
  <c r="BC8" i="6" s="1"/>
  <c r="BD8" i="1"/>
  <c r="BD8" i="6" s="1"/>
  <c r="BE8" i="1"/>
  <c r="BE8" i="6" s="1"/>
  <c r="BF8" i="1"/>
  <c r="BF8" i="6" s="1"/>
  <c r="BG8" i="1"/>
  <c r="BG8" i="6" s="1"/>
  <c r="BH8" i="1"/>
  <c r="BH8" i="6" s="1"/>
  <c r="BI8" i="1"/>
  <c r="BI8" i="6" s="1"/>
  <c r="BJ8" i="1"/>
  <c r="BJ8" i="6" s="1"/>
  <c r="BK8" i="1"/>
  <c r="BK8" i="6" s="1"/>
  <c r="BL8" i="1"/>
  <c r="BL8" i="6" s="1"/>
  <c r="BM8" i="1"/>
  <c r="BM8" i="6" s="1"/>
  <c r="BN8" i="1"/>
  <c r="BN8" i="6" s="1"/>
  <c r="BO8" i="1"/>
  <c r="BO8" i="6" s="1"/>
  <c r="BP8" i="1"/>
  <c r="BP8" i="6" s="1"/>
  <c r="BQ8" i="1"/>
  <c r="BQ8" i="6" s="1"/>
  <c r="BR8" i="1"/>
  <c r="BR8" i="6" s="1"/>
  <c r="BS8" i="1"/>
  <c r="BS8" i="6" s="1"/>
  <c r="BT8" i="1"/>
  <c r="BT8" i="6" s="1"/>
  <c r="BU8" i="1"/>
  <c r="BU8" i="6" s="1"/>
  <c r="BV8" i="1"/>
  <c r="BV8" i="6" s="1"/>
  <c r="BW8" i="1"/>
  <c r="BW8" i="6" s="1"/>
  <c r="BX8" i="1"/>
  <c r="BX8" i="6" s="1"/>
  <c r="BY8" i="1"/>
  <c r="BY8" i="6" s="1"/>
  <c r="BZ8" i="1"/>
  <c r="BZ8" i="6" s="1"/>
  <c r="CA8" i="1"/>
  <c r="CA8" i="6" s="1"/>
  <c r="CB8" i="1"/>
  <c r="CB8" i="6" s="1"/>
  <c r="G9" i="1"/>
  <c r="G9" i="6" s="1"/>
  <c r="H9" i="1"/>
  <c r="H9" i="6" s="1"/>
  <c r="I9" i="1"/>
  <c r="I9" i="6" s="1"/>
  <c r="J9" i="1"/>
  <c r="J9" i="6" s="1"/>
  <c r="K9" i="1"/>
  <c r="K9" i="6" s="1"/>
  <c r="L9" i="1"/>
  <c r="L9" i="6" s="1"/>
  <c r="M9" i="1"/>
  <c r="M9" i="6" s="1"/>
  <c r="N9" i="1"/>
  <c r="N9" i="6" s="1"/>
  <c r="O9" i="1"/>
  <c r="O9" i="6" s="1"/>
  <c r="P9" i="1"/>
  <c r="P9" i="6" s="1"/>
  <c r="Q9" i="1"/>
  <c r="Q9" i="6" s="1"/>
  <c r="R9" i="1"/>
  <c r="R9" i="6" s="1"/>
  <c r="S9" i="1"/>
  <c r="S9" i="6" s="1"/>
  <c r="T9" i="1"/>
  <c r="T9" i="6" s="1"/>
  <c r="U9" i="1"/>
  <c r="U9" i="6" s="1"/>
  <c r="V9" i="1"/>
  <c r="V9" i="6" s="1"/>
  <c r="W9" i="1"/>
  <c r="W9" i="6" s="1"/>
  <c r="X9" i="1"/>
  <c r="X9" i="6" s="1"/>
  <c r="Y9" i="1"/>
  <c r="Y9" i="6" s="1"/>
  <c r="Z9" i="1"/>
  <c r="Z9" i="6" s="1"/>
  <c r="AA9" i="1"/>
  <c r="AA9" i="6" s="1"/>
  <c r="AB9" i="1"/>
  <c r="AB9" i="6" s="1"/>
  <c r="AC9" i="1"/>
  <c r="AC9" i="6" s="1"/>
  <c r="AD9" i="1"/>
  <c r="AD9" i="6" s="1"/>
  <c r="AE9" i="1"/>
  <c r="AE9" i="6" s="1"/>
  <c r="AF9" i="1"/>
  <c r="AF9" i="6" s="1"/>
  <c r="AG9" i="1"/>
  <c r="AG9" i="6" s="1"/>
  <c r="AH9" i="1"/>
  <c r="AH9" i="6" s="1"/>
  <c r="AI9" i="1"/>
  <c r="AI9" i="6" s="1"/>
  <c r="AJ9" i="1"/>
  <c r="AJ9" i="6" s="1"/>
  <c r="AK9" i="1"/>
  <c r="AK9" i="6" s="1"/>
  <c r="AL9" i="1"/>
  <c r="AL9" i="6" s="1"/>
  <c r="AM9" i="1"/>
  <c r="AM9" i="6" s="1"/>
  <c r="AN9" i="1"/>
  <c r="AN9" i="6" s="1"/>
  <c r="AO9" i="1"/>
  <c r="AO9" i="6" s="1"/>
  <c r="AP9" i="1"/>
  <c r="AP9" i="6" s="1"/>
  <c r="AQ9" i="1"/>
  <c r="AQ9" i="6" s="1"/>
  <c r="AR9" i="1"/>
  <c r="AR9" i="6" s="1"/>
  <c r="AS9" i="1"/>
  <c r="AS9" i="6" s="1"/>
  <c r="AT9" i="1"/>
  <c r="AT9" i="6" s="1"/>
  <c r="AU9" i="1"/>
  <c r="AU9" i="6" s="1"/>
  <c r="AV9" i="1"/>
  <c r="AV9" i="6" s="1"/>
  <c r="AW9" i="1"/>
  <c r="AW9" i="6" s="1"/>
  <c r="AX9" i="1"/>
  <c r="AX9" i="6" s="1"/>
  <c r="AY9" i="1"/>
  <c r="AY9" i="6" s="1"/>
  <c r="AZ9" i="1"/>
  <c r="AZ9" i="6" s="1"/>
  <c r="BA9" i="1"/>
  <c r="BA9" i="6" s="1"/>
  <c r="BB9" i="1"/>
  <c r="BB9" i="6" s="1"/>
  <c r="BC9" i="1"/>
  <c r="BC9" i="6" s="1"/>
  <c r="BD9" i="1"/>
  <c r="BD9" i="6" s="1"/>
  <c r="BE9" i="1"/>
  <c r="BE9" i="6" s="1"/>
  <c r="BF9" i="1"/>
  <c r="BF9" i="6" s="1"/>
  <c r="BG9" i="1"/>
  <c r="BG9" i="6" s="1"/>
  <c r="BH9" i="1"/>
  <c r="BH9" i="6" s="1"/>
  <c r="BI9" i="1"/>
  <c r="BI9" i="6" s="1"/>
  <c r="BJ9" i="1"/>
  <c r="BJ9" i="6" s="1"/>
  <c r="BK9" i="1"/>
  <c r="BK9" i="6" s="1"/>
  <c r="BL9" i="1"/>
  <c r="BL9" i="6" s="1"/>
  <c r="BM9" i="1"/>
  <c r="BM9" i="6" s="1"/>
  <c r="BN9" i="1"/>
  <c r="BN9" i="6" s="1"/>
  <c r="BO9" i="1"/>
  <c r="BO9" i="6" s="1"/>
  <c r="BP9" i="1"/>
  <c r="BP9" i="6" s="1"/>
  <c r="BQ9" i="1"/>
  <c r="BQ9" i="6" s="1"/>
  <c r="BR9" i="1"/>
  <c r="BR9" i="6" s="1"/>
  <c r="BS9" i="1"/>
  <c r="BS9" i="6" s="1"/>
  <c r="BT9" i="1"/>
  <c r="BT9" i="6" s="1"/>
  <c r="BU9" i="1"/>
  <c r="BU9" i="6" s="1"/>
  <c r="BV9" i="1"/>
  <c r="BV9" i="6" s="1"/>
  <c r="BW9" i="1"/>
  <c r="BW9" i="6" s="1"/>
  <c r="BX9" i="1"/>
  <c r="BX9" i="6" s="1"/>
  <c r="BY9" i="1"/>
  <c r="BY9" i="6" s="1"/>
  <c r="BZ9" i="1"/>
  <c r="BZ9" i="6" s="1"/>
  <c r="CA9" i="1"/>
  <c r="CA9" i="6" s="1"/>
  <c r="CB9" i="1"/>
  <c r="CB9" i="6" s="1"/>
  <c r="G10" i="1"/>
  <c r="G10" i="6" s="1"/>
  <c r="H10" i="1"/>
  <c r="H10" i="6" s="1"/>
  <c r="I10" i="1"/>
  <c r="I10" i="6" s="1"/>
  <c r="J10" i="1"/>
  <c r="J10" i="6" s="1"/>
  <c r="K10" i="1"/>
  <c r="K10" i="6" s="1"/>
  <c r="L10" i="1"/>
  <c r="L10" i="6" s="1"/>
  <c r="M10" i="1"/>
  <c r="M10" i="6" s="1"/>
  <c r="N10" i="1"/>
  <c r="N10" i="6" s="1"/>
  <c r="O10" i="1"/>
  <c r="O10" i="6" s="1"/>
  <c r="P10" i="1"/>
  <c r="P10" i="6" s="1"/>
  <c r="Q10" i="1"/>
  <c r="Q10" i="6" s="1"/>
  <c r="R10" i="1"/>
  <c r="R10" i="6" s="1"/>
  <c r="S10" i="1"/>
  <c r="S10" i="6" s="1"/>
  <c r="T10" i="1"/>
  <c r="T10" i="6" s="1"/>
  <c r="U10" i="1"/>
  <c r="U10" i="6" s="1"/>
  <c r="V10" i="1"/>
  <c r="V10" i="6" s="1"/>
  <c r="W10" i="1"/>
  <c r="W10" i="6" s="1"/>
  <c r="X10" i="1"/>
  <c r="X10" i="6" s="1"/>
  <c r="Y10" i="1"/>
  <c r="Y10" i="6" s="1"/>
  <c r="Z10" i="1"/>
  <c r="Z10" i="6" s="1"/>
  <c r="AA10" i="1"/>
  <c r="AA10" i="6" s="1"/>
  <c r="AB10" i="1"/>
  <c r="AB10" i="6" s="1"/>
  <c r="AC10" i="1"/>
  <c r="AC10" i="6" s="1"/>
  <c r="AD10" i="1"/>
  <c r="AD10" i="6" s="1"/>
  <c r="AE10" i="1"/>
  <c r="AE10" i="6" s="1"/>
  <c r="AF10" i="1"/>
  <c r="AF10" i="6" s="1"/>
  <c r="AG10" i="1"/>
  <c r="AG10" i="6" s="1"/>
  <c r="AH10" i="1"/>
  <c r="AH10" i="6" s="1"/>
  <c r="AI10" i="1"/>
  <c r="AI10" i="6" s="1"/>
  <c r="AJ10" i="1"/>
  <c r="AJ10" i="6" s="1"/>
  <c r="AK10" i="1"/>
  <c r="AK10" i="6" s="1"/>
  <c r="AL10" i="1"/>
  <c r="AL10" i="6" s="1"/>
  <c r="AM10" i="1"/>
  <c r="AM10" i="6" s="1"/>
  <c r="AN10" i="1"/>
  <c r="AN10" i="6" s="1"/>
  <c r="AO10" i="1"/>
  <c r="AO10" i="6" s="1"/>
  <c r="AP10" i="1"/>
  <c r="AP10" i="6" s="1"/>
  <c r="AQ10" i="1"/>
  <c r="AQ10" i="6" s="1"/>
  <c r="AR10" i="1"/>
  <c r="AR10" i="6" s="1"/>
  <c r="AS10" i="1"/>
  <c r="AS10" i="6" s="1"/>
  <c r="AT10" i="1"/>
  <c r="AT10" i="6" s="1"/>
  <c r="AU10" i="1"/>
  <c r="AU10" i="6" s="1"/>
  <c r="AV10" i="1"/>
  <c r="AV10" i="6" s="1"/>
  <c r="AW10" i="1"/>
  <c r="AW10" i="6" s="1"/>
  <c r="AX10" i="1"/>
  <c r="AX10" i="6" s="1"/>
  <c r="AY10" i="1"/>
  <c r="AY10" i="6" s="1"/>
  <c r="AZ10" i="1"/>
  <c r="AZ10" i="6" s="1"/>
  <c r="BA10" i="1"/>
  <c r="BA10" i="6" s="1"/>
  <c r="BB10" i="1"/>
  <c r="BB10" i="6" s="1"/>
  <c r="BC10" i="1"/>
  <c r="BC10" i="6" s="1"/>
  <c r="BD10" i="1"/>
  <c r="BD10" i="6" s="1"/>
  <c r="BE10" i="1"/>
  <c r="BE10" i="6" s="1"/>
  <c r="BF10" i="1"/>
  <c r="BF10" i="6" s="1"/>
  <c r="BG10" i="1"/>
  <c r="BG10" i="6" s="1"/>
  <c r="BH10" i="1"/>
  <c r="BH10" i="6" s="1"/>
  <c r="BI10" i="1"/>
  <c r="BI10" i="6" s="1"/>
  <c r="BJ10" i="1"/>
  <c r="BJ10" i="6" s="1"/>
  <c r="BK10" i="1"/>
  <c r="BK10" i="6" s="1"/>
  <c r="BL10" i="1"/>
  <c r="BL10" i="6" s="1"/>
  <c r="BM10" i="1"/>
  <c r="BM10" i="6" s="1"/>
  <c r="BN10" i="1"/>
  <c r="BN10" i="6" s="1"/>
  <c r="BO10" i="1"/>
  <c r="BO10" i="6" s="1"/>
  <c r="BP10" i="1"/>
  <c r="BP10" i="6" s="1"/>
  <c r="BQ10" i="1"/>
  <c r="BQ10" i="6" s="1"/>
  <c r="BR10" i="1"/>
  <c r="BR10" i="6" s="1"/>
  <c r="BS10" i="1"/>
  <c r="BS10" i="6" s="1"/>
  <c r="BT10" i="1"/>
  <c r="BT10" i="6" s="1"/>
  <c r="BU10" i="1"/>
  <c r="BU10" i="6" s="1"/>
  <c r="BV10" i="1"/>
  <c r="BV10" i="6" s="1"/>
  <c r="BW10" i="1"/>
  <c r="BW10" i="6" s="1"/>
  <c r="BX10" i="1"/>
  <c r="BX10" i="6" s="1"/>
  <c r="BY10" i="1"/>
  <c r="BY10" i="6" s="1"/>
  <c r="BZ10" i="1"/>
  <c r="BZ10" i="6" s="1"/>
  <c r="CA10" i="1"/>
  <c r="CA10" i="6" s="1"/>
  <c r="CB10" i="1"/>
  <c r="CB10" i="6" s="1"/>
  <c r="G11" i="1"/>
  <c r="G11" i="6" s="1"/>
  <c r="H11" i="1"/>
  <c r="H11" i="6" s="1"/>
  <c r="I11" i="1"/>
  <c r="I11" i="6" s="1"/>
  <c r="J11" i="1"/>
  <c r="J11" i="6" s="1"/>
  <c r="K11" i="1"/>
  <c r="K11" i="6" s="1"/>
  <c r="L11" i="1"/>
  <c r="L11" i="6" s="1"/>
  <c r="M11" i="1"/>
  <c r="M11" i="6" s="1"/>
  <c r="N11" i="1"/>
  <c r="N11" i="6" s="1"/>
  <c r="O11" i="1"/>
  <c r="O11" i="6" s="1"/>
  <c r="P11" i="1"/>
  <c r="P11" i="6" s="1"/>
  <c r="Q11" i="1"/>
  <c r="Q11" i="6" s="1"/>
  <c r="R11" i="1"/>
  <c r="R11" i="6" s="1"/>
  <c r="S11" i="1"/>
  <c r="S11" i="6" s="1"/>
  <c r="T11" i="1"/>
  <c r="T11" i="6" s="1"/>
  <c r="U11" i="1"/>
  <c r="U11" i="6" s="1"/>
  <c r="V11" i="1"/>
  <c r="V11" i="6" s="1"/>
  <c r="W11" i="1"/>
  <c r="W11" i="6" s="1"/>
  <c r="X11" i="1"/>
  <c r="X11" i="6" s="1"/>
  <c r="Y11" i="1"/>
  <c r="Y11" i="6" s="1"/>
  <c r="Z11" i="1"/>
  <c r="Z11" i="6" s="1"/>
  <c r="AA11" i="1"/>
  <c r="AA11" i="6" s="1"/>
  <c r="AB11" i="1"/>
  <c r="AB11" i="6" s="1"/>
  <c r="AC11" i="1"/>
  <c r="AC11" i="6" s="1"/>
  <c r="AD11" i="1"/>
  <c r="AD11" i="6" s="1"/>
  <c r="AE11" i="1"/>
  <c r="AE11" i="6" s="1"/>
  <c r="AF11" i="1"/>
  <c r="AF11" i="6" s="1"/>
  <c r="AG11" i="1"/>
  <c r="AG11" i="6" s="1"/>
  <c r="AH11" i="1"/>
  <c r="AH11" i="6" s="1"/>
  <c r="AI11" i="1"/>
  <c r="AI11" i="6" s="1"/>
  <c r="AJ11" i="1"/>
  <c r="AJ11" i="6" s="1"/>
  <c r="AK11" i="1"/>
  <c r="AK11" i="6" s="1"/>
  <c r="AL11" i="1"/>
  <c r="AL11" i="6" s="1"/>
  <c r="AM11" i="1"/>
  <c r="AM11" i="6" s="1"/>
  <c r="AN11" i="1"/>
  <c r="AN11" i="6" s="1"/>
  <c r="AO11" i="1"/>
  <c r="AO11" i="6" s="1"/>
  <c r="AP11" i="1"/>
  <c r="AP11" i="6" s="1"/>
  <c r="AQ11" i="1"/>
  <c r="AQ11" i="6" s="1"/>
  <c r="AR11" i="1"/>
  <c r="AR11" i="6" s="1"/>
  <c r="AS11" i="1"/>
  <c r="AS11" i="6" s="1"/>
  <c r="AT11" i="1"/>
  <c r="AT11" i="6" s="1"/>
  <c r="AU11" i="1"/>
  <c r="AU11" i="6" s="1"/>
  <c r="AV11" i="1"/>
  <c r="AV11" i="6" s="1"/>
  <c r="AW11" i="1"/>
  <c r="AW11" i="6" s="1"/>
  <c r="AX11" i="1"/>
  <c r="AX11" i="6" s="1"/>
  <c r="AY11" i="1"/>
  <c r="AY11" i="6" s="1"/>
  <c r="AZ11" i="1"/>
  <c r="AZ11" i="6" s="1"/>
  <c r="BA11" i="1"/>
  <c r="BA11" i="6" s="1"/>
  <c r="BB11" i="1"/>
  <c r="BB11" i="6" s="1"/>
  <c r="BC11" i="1"/>
  <c r="BC11" i="6" s="1"/>
  <c r="BD11" i="1"/>
  <c r="BD11" i="6" s="1"/>
  <c r="BE11" i="1"/>
  <c r="BE11" i="6" s="1"/>
  <c r="BF11" i="1"/>
  <c r="BF11" i="6" s="1"/>
  <c r="BG11" i="1"/>
  <c r="BG11" i="6" s="1"/>
  <c r="BH11" i="1"/>
  <c r="BH11" i="6" s="1"/>
  <c r="BI11" i="1"/>
  <c r="BI11" i="6" s="1"/>
  <c r="BJ11" i="1"/>
  <c r="BJ11" i="6" s="1"/>
  <c r="BK11" i="1"/>
  <c r="BK11" i="6" s="1"/>
  <c r="BL11" i="1"/>
  <c r="BL11" i="6" s="1"/>
  <c r="BM11" i="1"/>
  <c r="BM11" i="6" s="1"/>
  <c r="BN11" i="1"/>
  <c r="BN11" i="6" s="1"/>
  <c r="BO11" i="1"/>
  <c r="BO11" i="6" s="1"/>
  <c r="BP11" i="1"/>
  <c r="BP11" i="6" s="1"/>
  <c r="BQ11" i="1"/>
  <c r="BQ11" i="6" s="1"/>
  <c r="BR11" i="1"/>
  <c r="BR11" i="6" s="1"/>
  <c r="BS11" i="1"/>
  <c r="BS11" i="6" s="1"/>
  <c r="BT11" i="1"/>
  <c r="BT11" i="6" s="1"/>
  <c r="BU11" i="1"/>
  <c r="BU11" i="6" s="1"/>
  <c r="BV11" i="1"/>
  <c r="BV11" i="6" s="1"/>
  <c r="BW11" i="1"/>
  <c r="BW11" i="6" s="1"/>
  <c r="BX11" i="1"/>
  <c r="BX11" i="6" s="1"/>
  <c r="BY11" i="1"/>
  <c r="BY11" i="6" s="1"/>
  <c r="BZ11" i="1"/>
  <c r="BZ11" i="6" s="1"/>
  <c r="CA11" i="1"/>
  <c r="CA11" i="6" s="1"/>
  <c r="CB11" i="1"/>
  <c r="CB11" i="6" s="1"/>
  <c r="B12" i="1"/>
  <c r="B12" i="6" s="1"/>
  <c r="C12" i="1"/>
  <c r="C12" i="6" s="1"/>
  <c r="D12" i="1"/>
  <c r="D12" i="6" s="1"/>
  <c r="E12" i="1"/>
  <c r="E12" i="6" s="1"/>
  <c r="F12" i="1"/>
  <c r="F12" i="6" s="1"/>
  <c r="B13" i="1"/>
  <c r="B13" i="6" s="1"/>
  <c r="C13" i="1"/>
  <c r="C13" i="6" s="1"/>
  <c r="D13" i="1"/>
  <c r="D13" i="6" s="1"/>
  <c r="E13" i="1"/>
  <c r="E13" i="6" s="1"/>
  <c r="F13" i="1"/>
  <c r="F13" i="6" s="1"/>
  <c r="A13" i="1"/>
  <c r="A13" i="6" s="1"/>
  <c r="A12" i="1"/>
  <c r="A12" i="6" s="1"/>
  <c r="B1" i="5" l="1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DZ1" i="5"/>
  <c r="EA1" i="5"/>
  <c r="EB1" i="5"/>
  <c r="EC1" i="5"/>
  <c r="ED1" i="5"/>
  <c r="EE1" i="5"/>
  <c r="EF1" i="5"/>
  <c r="EG1" i="5"/>
  <c r="EH1" i="5"/>
  <c r="EI1" i="5"/>
  <c r="EJ1" i="5"/>
  <c r="EK1" i="5"/>
  <c r="EL1" i="5"/>
  <c r="EM1" i="5"/>
  <c r="EN1" i="5"/>
  <c r="EO1" i="5"/>
  <c r="EP1" i="5"/>
  <c r="EQ1" i="5"/>
  <c r="ER1" i="5"/>
  <c r="ES1" i="5"/>
  <c r="ET1" i="5"/>
  <c r="EU1" i="5"/>
  <c r="EV1" i="5"/>
  <c r="EW1" i="5"/>
  <c r="EX1" i="5"/>
  <c r="EY1" i="5"/>
  <c r="EZ1" i="5"/>
  <c r="FA1" i="5"/>
  <c r="FB1" i="5"/>
  <c r="FC1" i="5"/>
  <c r="FD1" i="5"/>
  <c r="FE1" i="5"/>
  <c r="FF1" i="5"/>
  <c r="FG1" i="5"/>
  <c r="FH1" i="5"/>
  <c r="FI1" i="5"/>
  <c r="FJ1" i="5"/>
  <c r="FK1" i="5"/>
  <c r="FL1" i="5"/>
  <c r="FM1" i="5"/>
  <c r="FN1" i="5"/>
  <c r="FO1" i="5"/>
  <c r="FP1" i="5"/>
  <c r="FQ1" i="5"/>
  <c r="FR1" i="5"/>
  <c r="FS1" i="5"/>
  <c r="FT1" i="5"/>
  <c r="FU1" i="5"/>
  <c r="FV1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ES2" i="5"/>
  <c r="ET2" i="5"/>
  <c r="EU2" i="5"/>
  <c r="EV2" i="5"/>
  <c r="EW2" i="5"/>
  <c r="EX2" i="5"/>
  <c r="EY2" i="5"/>
  <c r="EZ2" i="5"/>
  <c r="FA2" i="5"/>
  <c r="FB2" i="5"/>
  <c r="FC2" i="5"/>
  <c r="FD2" i="5"/>
  <c r="FE2" i="5"/>
  <c r="FF2" i="5"/>
  <c r="FG2" i="5"/>
  <c r="FH2" i="5"/>
  <c r="FI2" i="5"/>
  <c r="FJ2" i="5"/>
  <c r="FK2" i="5"/>
  <c r="FL2" i="5"/>
  <c r="FM2" i="5"/>
  <c r="FN2" i="5"/>
  <c r="FO2" i="5"/>
  <c r="FP2" i="5"/>
  <c r="FQ2" i="5"/>
  <c r="FR2" i="5"/>
  <c r="FS2" i="5"/>
  <c r="FT2" i="5"/>
  <c r="FU2" i="5"/>
  <c r="FV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EW3" i="5"/>
  <c r="EX3" i="5"/>
  <c r="EY3" i="5"/>
  <c r="EZ3" i="5"/>
  <c r="FA3" i="5"/>
  <c r="FB3" i="5"/>
  <c r="FC3" i="5"/>
  <c r="FD3" i="5"/>
  <c r="FE3" i="5"/>
  <c r="FF3" i="5"/>
  <c r="FG3" i="5"/>
  <c r="FH3" i="5"/>
  <c r="FI3" i="5"/>
  <c r="FJ3" i="5"/>
  <c r="FK3" i="5"/>
  <c r="FL3" i="5"/>
  <c r="FM3" i="5"/>
  <c r="FN3" i="5"/>
  <c r="FO3" i="5"/>
  <c r="FP3" i="5"/>
  <c r="FQ3" i="5"/>
  <c r="FR3" i="5"/>
  <c r="FS3" i="5"/>
  <c r="FT3" i="5"/>
  <c r="FU3" i="5"/>
  <c r="FV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EX4" i="5"/>
  <c r="EY4" i="5"/>
  <c r="EZ4" i="5"/>
  <c r="FA4" i="5"/>
  <c r="FB4" i="5"/>
  <c r="FC4" i="5"/>
  <c r="FD4" i="5"/>
  <c r="FE4" i="5"/>
  <c r="FF4" i="5"/>
  <c r="FG4" i="5"/>
  <c r="FH4" i="5"/>
  <c r="FI4" i="5"/>
  <c r="FJ4" i="5"/>
  <c r="FK4" i="5"/>
  <c r="FL4" i="5"/>
  <c r="FM4" i="5"/>
  <c r="FN4" i="5"/>
  <c r="FO4" i="5"/>
  <c r="FP4" i="5"/>
  <c r="FQ4" i="5"/>
  <c r="FR4" i="5"/>
  <c r="FS4" i="5"/>
  <c r="FT4" i="5"/>
  <c r="FU4" i="5"/>
  <c r="FV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EX5" i="5"/>
  <c r="EY5" i="5"/>
  <c r="EZ5" i="5"/>
  <c r="FA5" i="5"/>
  <c r="FB5" i="5"/>
  <c r="FC5" i="5"/>
  <c r="FD5" i="5"/>
  <c r="FE5" i="5"/>
  <c r="FF5" i="5"/>
  <c r="FG5" i="5"/>
  <c r="FH5" i="5"/>
  <c r="FI5" i="5"/>
  <c r="FJ5" i="5"/>
  <c r="FK5" i="5"/>
  <c r="FL5" i="5"/>
  <c r="FM5" i="5"/>
  <c r="FN5" i="5"/>
  <c r="FO5" i="5"/>
  <c r="FP5" i="5"/>
  <c r="FQ5" i="5"/>
  <c r="FR5" i="5"/>
  <c r="FS5" i="5"/>
  <c r="FT5" i="5"/>
  <c r="FU5" i="5"/>
  <c r="FV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ES6" i="5"/>
  <c r="ET6" i="5"/>
  <c r="EU6" i="5"/>
  <c r="EV6" i="5"/>
  <c r="EW6" i="5"/>
  <c r="EX6" i="5"/>
  <c r="EY6" i="5"/>
  <c r="EZ6" i="5"/>
  <c r="FA6" i="5"/>
  <c r="FB6" i="5"/>
  <c r="FC6" i="5"/>
  <c r="FD6" i="5"/>
  <c r="FE6" i="5"/>
  <c r="FF6" i="5"/>
  <c r="FG6" i="5"/>
  <c r="FH6" i="5"/>
  <c r="FI6" i="5"/>
  <c r="FJ6" i="5"/>
  <c r="FK6" i="5"/>
  <c r="FL6" i="5"/>
  <c r="FM6" i="5"/>
  <c r="FN6" i="5"/>
  <c r="FO6" i="5"/>
  <c r="FP6" i="5"/>
  <c r="FQ6" i="5"/>
  <c r="FR6" i="5"/>
  <c r="FS6" i="5"/>
  <c r="FT6" i="5"/>
  <c r="FU6" i="5"/>
  <c r="FV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EC7" i="5"/>
  <c r="ED7" i="5"/>
  <c r="EE7" i="5"/>
  <c r="EF7" i="5"/>
  <c r="EG7" i="5"/>
  <c r="EH7" i="5"/>
  <c r="EI7" i="5"/>
  <c r="EJ7" i="5"/>
  <c r="EK7" i="5"/>
  <c r="EL7" i="5"/>
  <c r="EM7" i="5"/>
  <c r="EN7" i="5"/>
  <c r="EO7" i="5"/>
  <c r="EP7" i="5"/>
  <c r="EQ7" i="5"/>
  <c r="ER7" i="5"/>
  <c r="ES7" i="5"/>
  <c r="ET7" i="5"/>
  <c r="EU7" i="5"/>
  <c r="EV7" i="5"/>
  <c r="EW7" i="5"/>
  <c r="EX7" i="5"/>
  <c r="EY7" i="5"/>
  <c r="EZ7" i="5"/>
  <c r="FA7" i="5"/>
  <c r="FB7" i="5"/>
  <c r="FC7" i="5"/>
  <c r="FD7" i="5"/>
  <c r="FE7" i="5"/>
  <c r="FF7" i="5"/>
  <c r="FG7" i="5"/>
  <c r="FH7" i="5"/>
  <c r="FI7" i="5"/>
  <c r="FJ7" i="5"/>
  <c r="FK7" i="5"/>
  <c r="FL7" i="5"/>
  <c r="FM7" i="5"/>
  <c r="FN7" i="5"/>
  <c r="FO7" i="5"/>
  <c r="FP7" i="5"/>
  <c r="FQ7" i="5"/>
  <c r="FR7" i="5"/>
  <c r="FS7" i="5"/>
  <c r="FT7" i="5"/>
  <c r="FU7" i="5"/>
  <c r="FV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ES8" i="5"/>
  <c r="ET8" i="5"/>
  <c r="EU8" i="5"/>
  <c r="EV8" i="5"/>
  <c r="EW8" i="5"/>
  <c r="EX8" i="5"/>
  <c r="EY8" i="5"/>
  <c r="EZ8" i="5"/>
  <c r="FA8" i="5"/>
  <c r="FB8" i="5"/>
  <c r="FC8" i="5"/>
  <c r="FD8" i="5"/>
  <c r="FE8" i="5"/>
  <c r="FF8" i="5"/>
  <c r="FG8" i="5"/>
  <c r="FH8" i="5"/>
  <c r="FI8" i="5"/>
  <c r="FJ8" i="5"/>
  <c r="FK8" i="5"/>
  <c r="FL8" i="5"/>
  <c r="FM8" i="5"/>
  <c r="FN8" i="5"/>
  <c r="FO8" i="5"/>
  <c r="FP8" i="5"/>
  <c r="FQ8" i="5"/>
  <c r="FR8" i="5"/>
  <c r="FS8" i="5"/>
  <c r="FT8" i="5"/>
  <c r="FU8" i="5"/>
  <c r="FV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D9" i="5"/>
  <c r="EE9" i="5"/>
  <c r="EF9" i="5"/>
  <c r="EG9" i="5"/>
  <c r="EH9" i="5"/>
  <c r="EI9" i="5"/>
  <c r="EJ9" i="5"/>
  <c r="EK9" i="5"/>
  <c r="EL9" i="5"/>
  <c r="EM9" i="5"/>
  <c r="EN9" i="5"/>
  <c r="EO9" i="5"/>
  <c r="EP9" i="5"/>
  <c r="EQ9" i="5"/>
  <c r="ER9" i="5"/>
  <c r="ES9" i="5"/>
  <c r="ET9" i="5"/>
  <c r="EU9" i="5"/>
  <c r="EV9" i="5"/>
  <c r="EW9" i="5"/>
  <c r="EX9" i="5"/>
  <c r="EY9" i="5"/>
  <c r="EZ9" i="5"/>
  <c r="FA9" i="5"/>
  <c r="FB9" i="5"/>
  <c r="FC9" i="5"/>
  <c r="FD9" i="5"/>
  <c r="FE9" i="5"/>
  <c r="FF9" i="5"/>
  <c r="FG9" i="5"/>
  <c r="FH9" i="5"/>
  <c r="FI9" i="5"/>
  <c r="FJ9" i="5"/>
  <c r="FK9" i="5"/>
  <c r="FL9" i="5"/>
  <c r="FM9" i="5"/>
  <c r="FN9" i="5"/>
  <c r="FO9" i="5"/>
  <c r="FP9" i="5"/>
  <c r="FQ9" i="5"/>
  <c r="FR9" i="5"/>
  <c r="FS9" i="5"/>
  <c r="FT9" i="5"/>
  <c r="FU9" i="5"/>
  <c r="FV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B10" i="5"/>
  <c r="EC10" i="5"/>
  <c r="ED10" i="5"/>
  <c r="EE10" i="5"/>
  <c r="EF10" i="5"/>
  <c r="EG10" i="5"/>
  <c r="EH10" i="5"/>
  <c r="EI10" i="5"/>
  <c r="EJ10" i="5"/>
  <c r="EK10" i="5"/>
  <c r="EL10" i="5"/>
  <c r="EM10" i="5"/>
  <c r="EN10" i="5"/>
  <c r="EO10" i="5"/>
  <c r="EP10" i="5"/>
  <c r="EQ10" i="5"/>
  <c r="ER10" i="5"/>
  <c r="ES10" i="5"/>
  <c r="ET10" i="5"/>
  <c r="EU10" i="5"/>
  <c r="EV10" i="5"/>
  <c r="EW10" i="5"/>
  <c r="EX10" i="5"/>
  <c r="EY10" i="5"/>
  <c r="EZ10" i="5"/>
  <c r="FA10" i="5"/>
  <c r="FB10" i="5"/>
  <c r="FC10" i="5"/>
  <c r="FD10" i="5"/>
  <c r="FE10" i="5"/>
  <c r="FF10" i="5"/>
  <c r="FG10" i="5"/>
  <c r="FH10" i="5"/>
  <c r="FI10" i="5"/>
  <c r="FJ10" i="5"/>
  <c r="FK10" i="5"/>
  <c r="FL10" i="5"/>
  <c r="FM10" i="5"/>
  <c r="FN10" i="5"/>
  <c r="FO10" i="5"/>
  <c r="FP10" i="5"/>
  <c r="FQ10" i="5"/>
  <c r="FR10" i="5"/>
  <c r="FS10" i="5"/>
  <c r="FT10" i="5"/>
  <c r="FU10" i="5"/>
  <c r="FV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ES11" i="5"/>
  <c r="ET11" i="5"/>
  <c r="EU11" i="5"/>
  <c r="EV11" i="5"/>
  <c r="EW11" i="5"/>
  <c r="EX11" i="5"/>
  <c r="EY11" i="5"/>
  <c r="EZ11" i="5"/>
  <c r="FA11" i="5"/>
  <c r="FB11" i="5"/>
  <c r="FC11" i="5"/>
  <c r="FD11" i="5"/>
  <c r="FE11" i="5"/>
  <c r="FF11" i="5"/>
  <c r="FG11" i="5"/>
  <c r="FH11" i="5"/>
  <c r="FI11" i="5"/>
  <c r="FJ11" i="5"/>
  <c r="FK11" i="5"/>
  <c r="FL11" i="5"/>
  <c r="FM11" i="5"/>
  <c r="FN11" i="5"/>
  <c r="FO11" i="5"/>
  <c r="FP11" i="5"/>
  <c r="FQ11" i="5"/>
  <c r="FR11" i="5"/>
  <c r="FS11" i="5"/>
  <c r="FT11" i="5"/>
  <c r="FU11" i="5"/>
  <c r="FV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D12" i="5"/>
  <c r="EE12" i="5"/>
  <c r="EF12" i="5"/>
  <c r="EG12" i="5"/>
  <c r="EH12" i="5"/>
  <c r="EI12" i="5"/>
  <c r="EJ12" i="5"/>
  <c r="EK12" i="5"/>
  <c r="EL12" i="5"/>
  <c r="EM12" i="5"/>
  <c r="EN12" i="5"/>
  <c r="EO12" i="5"/>
  <c r="EP12" i="5"/>
  <c r="EQ12" i="5"/>
  <c r="ER12" i="5"/>
  <c r="ES12" i="5"/>
  <c r="ET12" i="5"/>
  <c r="EU12" i="5"/>
  <c r="EV12" i="5"/>
  <c r="EW12" i="5"/>
  <c r="EX12" i="5"/>
  <c r="EY12" i="5"/>
  <c r="EZ12" i="5"/>
  <c r="FA12" i="5"/>
  <c r="FB12" i="5"/>
  <c r="FC12" i="5"/>
  <c r="FD12" i="5"/>
  <c r="FE12" i="5"/>
  <c r="FF12" i="5"/>
  <c r="FG12" i="5"/>
  <c r="FH12" i="5"/>
  <c r="FI12" i="5"/>
  <c r="FJ12" i="5"/>
  <c r="FK12" i="5"/>
  <c r="FL12" i="5"/>
  <c r="FM12" i="5"/>
  <c r="FN12" i="5"/>
  <c r="FO12" i="5"/>
  <c r="FP12" i="5"/>
  <c r="FQ12" i="5"/>
  <c r="FR12" i="5"/>
  <c r="FS12" i="5"/>
  <c r="FT12" i="5"/>
  <c r="FU12" i="5"/>
  <c r="FV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E13" i="5"/>
  <c r="EF13" i="5"/>
  <c r="EG13" i="5"/>
  <c r="EH13" i="5"/>
  <c r="EI13" i="5"/>
  <c r="EJ13" i="5"/>
  <c r="EK13" i="5"/>
  <c r="EL13" i="5"/>
  <c r="EM13" i="5"/>
  <c r="EN13" i="5"/>
  <c r="EO13" i="5"/>
  <c r="EP13" i="5"/>
  <c r="EQ13" i="5"/>
  <c r="ER13" i="5"/>
  <c r="ES13" i="5"/>
  <c r="ET13" i="5"/>
  <c r="EU13" i="5"/>
  <c r="EV13" i="5"/>
  <c r="EW13" i="5"/>
  <c r="EX13" i="5"/>
  <c r="EY13" i="5"/>
  <c r="EZ13" i="5"/>
  <c r="FA13" i="5"/>
  <c r="FB13" i="5"/>
  <c r="FC13" i="5"/>
  <c r="FD13" i="5"/>
  <c r="FE13" i="5"/>
  <c r="FF13" i="5"/>
  <c r="FG13" i="5"/>
  <c r="FH13" i="5"/>
  <c r="FI13" i="5"/>
  <c r="FJ13" i="5"/>
  <c r="FK13" i="5"/>
  <c r="FL13" i="5"/>
  <c r="FM13" i="5"/>
  <c r="FN13" i="5"/>
  <c r="FO13" i="5"/>
  <c r="FP13" i="5"/>
  <c r="FQ13" i="5"/>
  <c r="FR13" i="5"/>
  <c r="FS13" i="5"/>
  <c r="FT13" i="5"/>
  <c r="FU13" i="5"/>
  <c r="FV13" i="5"/>
  <c r="A2" i="5"/>
  <c r="A3" i="5"/>
  <c r="A4" i="5"/>
  <c r="A5" i="5"/>
  <c r="A6" i="5"/>
  <c r="A7" i="5"/>
  <c r="A8" i="5"/>
  <c r="A9" i="5"/>
  <c r="A10" i="5"/>
  <c r="A11" i="5"/>
  <c r="A12" i="5"/>
  <c r="A13" i="5"/>
  <c r="A1" i="5"/>
  <c r="B1" i="4" l="1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FB10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O10" i="4"/>
  <c r="FP10" i="4"/>
  <c r="FQ10" i="4"/>
  <c r="FR10" i="4"/>
  <c r="FS10" i="4"/>
  <c r="FT10" i="4"/>
  <c r="FU10" i="4"/>
  <c r="FV10" i="4"/>
  <c r="A10" i="4"/>
  <c r="A2" i="4"/>
  <c r="A3" i="4"/>
  <c r="A4" i="4"/>
  <c r="A5" i="4"/>
  <c r="A6" i="4"/>
  <c r="A7" i="4"/>
  <c r="A8" i="4"/>
  <c r="A9" i="4"/>
  <c r="A1" i="4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DM2" i="3"/>
  <c r="DM20" i="6" s="1"/>
  <c r="DN2" i="3"/>
  <c r="DN20" i="6" s="1"/>
  <c r="DO2" i="3"/>
  <c r="DO20" i="6" s="1"/>
  <c r="DP2" i="3"/>
  <c r="DP20" i="6" s="1"/>
  <c r="DQ2" i="3"/>
  <c r="DQ20" i="6" s="1"/>
  <c r="DR2" i="3"/>
  <c r="DR20" i="6" s="1"/>
  <c r="DS2" i="3"/>
  <c r="DS20" i="6" s="1"/>
  <c r="DT2" i="3"/>
  <c r="DT20" i="6" s="1"/>
  <c r="DU2" i="3"/>
  <c r="DU20" i="6" s="1"/>
  <c r="DV2" i="3"/>
  <c r="DV20" i="6" s="1"/>
  <c r="DW2" i="3"/>
  <c r="DW20" i="6" s="1"/>
  <c r="DX2" i="3"/>
  <c r="DX20" i="6" s="1"/>
  <c r="DY2" i="3"/>
  <c r="DY20" i="6" s="1"/>
  <c r="DZ2" i="3"/>
  <c r="DZ20" i="6" s="1"/>
  <c r="EA2" i="3"/>
  <c r="EA20" i="6" s="1"/>
  <c r="EB2" i="3"/>
  <c r="EB20" i="6" s="1"/>
  <c r="EC2" i="3"/>
  <c r="EC20" i="6" s="1"/>
  <c r="ED2" i="3"/>
  <c r="ED20" i="6" s="1"/>
  <c r="EE2" i="3"/>
  <c r="EE20" i="6" s="1"/>
  <c r="EF2" i="3"/>
  <c r="EF20" i="6" s="1"/>
  <c r="EG2" i="3"/>
  <c r="EG20" i="6" s="1"/>
  <c r="EH2" i="3"/>
  <c r="EH20" i="6" s="1"/>
  <c r="EI2" i="3"/>
  <c r="EI20" i="6" s="1"/>
  <c r="EJ2" i="3"/>
  <c r="EJ20" i="6" s="1"/>
  <c r="EK2" i="3"/>
  <c r="EK20" i="6" s="1"/>
  <c r="EL2" i="3"/>
  <c r="EL20" i="6" s="1"/>
  <c r="EM2" i="3"/>
  <c r="EM20" i="6" s="1"/>
  <c r="EN2" i="3"/>
  <c r="EN20" i="6" s="1"/>
  <c r="EO2" i="3"/>
  <c r="EO20" i="6" s="1"/>
  <c r="DM3" i="3"/>
  <c r="DM21" i="6" s="1"/>
  <c r="DN3" i="3"/>
  <c r="DN21" i="6" s="1"/>
  <c r="DO3" i="3"/>
  <c r="DO21" i="6" s="1"/>
  <c r="DP3" i="3"/>
  <c r="DP21" i="6" s="1"/>
  <c r="DQ3" i="3"/>
  <c r="DQ21" i="6" s="1"/>
  <c r="DR3" i="3"/>
  <c r="DR21" i="6" s="1"/>
  <c r="DS3" i="3"/>
  <c r="DS21" i="6" s="1"/>
  <c r="DT3" i="3"/>
  <c r="DT21" i="6" s="1"/>
  <c r="DU3" i="3"/>
  <c r="DU21" i="6" s="1"/>
  <c r="DV3" i="3"/>
  <c r="DV21" i="6" s="1"/>
  <c r="DW3" i="3"/>
  <c r="DW21" i="6" s="1"/>
  <c r="DX3" i="3"/>
  <c r="DX21" i="6" s="1"/>
  <c r="DY3" i="3"/>
  <c r="DY21" i="6" s="1"/>
  <c r="DZ3" i="3"/>
  <c r="DZ21" i="6" s="1"/>
  <c r="EA3" i="3"/>
  <c r="EA21" i="6" s="1"/>
  <c r="EB3" i="3"/>
  <c r="EB21" i="6" s="1"/>
  <c r="EC3" i="3"/>
  <c r="EC21" i="6" s="1"/>
  <c r="ED3" i="3"/>
  <c r="ED21" i="6" s="1"/>
  <c r="EE3" i="3"/>
  <c r="EE21" i="6" s="1"/>
  <c r="EF3" i="3"/>
  <c r="EF21" i="6" s="1"/>
  <c r="EG3" i="3"/>
  <c r="EG21" i="6" s="1"/>
  <c r="EH3" i="3"/>
  <c r="EH21" i="6" s="1"/>
  <c r="EI3" i="3"/>
  <c r="EI21" i="6" s="1"/>
  <c r="EJ3" i="3"/>
  <c r="EJ21" i="6" s="1"/>
  <c r="EK3" i="3"/>
  <c r="EK21" i="6" s="1"/>
  <c r="EL3" i="3"/>
  <c r="EL21" i="6" s="1"/>
  <c r="EM3" i="3"/>
  <c r="EM21" i="6" s="1"/>
  <c r="EN3" i="3"/>
  <c r="EN21" i="6" s="1"/>
  <c r="EO3" i="3"/>
  <c r="EO21" i="6" s="1"/>
  <c r="DM4" i="3"/>
  <c r="DM22" i="6" s="1"/>
  <c r="DN4" i="3"/>
  <c r="DN22" i="6" s="1"/>
  <c r="DO4" i="3"/>
  <c r="DO22" i="6" s="1"/>
  <c r="DP4" i="3"/>
  <c r="DP22" i="6" s="1"/>
  <c r="DQ4" i="3"/>
  <c r="DQ22" i="6" s="1"/>
  <c r="DR4" i="3"/>
  <c r="DR22" i="6" s="1"/>
  <c r="DS4" i="3"/>
  <c r="DS22" i="6" s="1"/>
  <c r="DT4" i="3"/>
  <c r="DT22" i="6" s="1"/>
  <c r="DU4" i="3"/>
  <c r="DU22" i="6" s="1"/>
  <c r="DV4" i="3"/>
  <c r="DV22" i="6" s="1"/>
  <c r="DW4" i="3"/>
  <c r="DW22" i="6" s="1"/>
  <c r="DX4" i="3"/>
  <c r="DX22" i="6" s="1"/>
  <c r="DY4" i="3"/>
  <c r="DY22" i="6" s="1"/>
  <c r="DZ4" i="3"/>
  <c r="DZ22" i="6" s="1"/>
  <c r="EA4" i="3"/>
  <c r="EA22" i="6" s="1"/>
  <c r="EB4" i="3"/>
  <c r="EB22" i="6" s="1"/>
  <c r="EC4" i="3"/>
  <c r="EC22" i="6" s="1"/>
  <c r="ED4" i="3"/>
  <c r="ED22" i="6" s="1"/>
  <c r="EE4" i="3"/>
  <c r="EE22" i="6" s="1"/>
  <c r="EF4" i="3"/>
  <c r="EF22" i="6" s="1"/>
  <c r="EG4" i="3"/>
  <c r="EG22" i="6" s="1"/>
  <c r="EH4" i="3"/>
  <c r="EH22" i="6" s="1"/>
  <c r="EI4" i="3"/>
  <c r="EI22" i="6" s="1"/>
  <c r="EJ4" i="3"/>
  <c r="EJ22" i="6" s="1"/>
  <c r="EK4" i="3"/>
  <c r="EK22" i="6" s="1"/>
  <c r="EL4" i="3"/>
  <c r="EL22" i="6" s="1"/>
  <c r="EM4" i="3"/>
  <c r="EM22" i="6" s="1"/>
  <c r="EN4" i="3"/>
  <c r="EN22" i="6" s="1"/>
  <c r="EO4" i="3"/>
  <c r="EO22" i="6" s="1"/>
  <c r="DM5" i="3"/>
  <c r="DM23" i="6" s="1"/>
  <c r="DN5" i="3"/>
  <c r="DN23" i="6" s="1"/>
  <c r="DO5" i="3"/>
  <c r="DO23" i="6" s="1"/>
  <c r="DP5" i="3"/>
  <c r="DP23" i="6" s="1"/>
  <c r="DQ5" i="3"/>
  <c r="DQ23" i="6" s="1"/>
  <c r="DR5" i="3"/>
  <c r="DR23" i="6" s="1"/>
  <c r="DS5" i="3"/>
  <c r="DS23" i="6" s="1"/>
  <c r="DT5" i="3"/>
  <c r="DT23" i="6" s="1"/>
  <c r="DU5" i="3"/>
  <c r="DU23" i="6" s="1"/>
  <c r="DV5" i="3"/>
  <c r="DV23" i="6" s="1"/>
  <c r="DW5" i="3"/>
  <c r="DW23" i="6" s="1"/>
  <c r="DX5" i="3"/>
  <c r="DX23" i="6" s="1"/>
  <c r="DY5" i="3"/>
  <c r="DY23" i="6" s="1"/>
  <c r="DZ5" i="3"/>
  <c r="DZ23" i="6" s="1"/>
  <c r="EA5" i="3"/>
  <c r="EA23" i="6" s="1"/>
  <c r="EB5" i="3"/>
  <c r="EB23" i="6" s="1"/>
  <c r="EC5" i="3"/>
  <c r="EC23" i="6" s="1"/>
  <c r="ED5" i="3"/>
  <c r="ED23" i="6" s="1"/>
  <c r="EE5" i="3"/>
  <c r="EE23" i="6" s="1"/>
  <c r="EF5" i="3"/>
  <c r="EF23" i="6" s="1"/>
  <c r="EG5" i="3"/>
  <c r="EG23" i="6" s="1"/>
  <c r="EH5" i="3"/>
  <c r="EH23" i="6" s="1"/>
  <c r="EI5" i="3"/>
  <c r="EI23" i="6" s="1"/>
  <c r="EJ5" i="3"/>
  <c r="EJ23" i="6" s="1"/>
  <c r="EK5" i="3"/>
  <c r="EK23" i="6" s="1"/>
  <c r="EL5" i="3"/>
  <c r="EL23" i="6" s="1"/>
  <c r="EM5" i="3"/>
  <c r="EM23" i="6" s="1"/>
  <c r="EN5" i="3"/>
  <c r="EN23" i="6" s="1"/>
  <c r="EO5" i="3"/>
  <c r="EO23" i="6" s="1"/>
  <c r="DM6" i="3"/>
  <c r="DM24" i="6" s="1"/>
  <c r="DN6" i="3"/>
  <c r="DN24" i="6" s="1"/>
  <c r="DO6" i="3"/>
  <c r="DO24" i="6" s="1"/>
  <c r="DP6" i="3"/>
  <c r="DP24" i="6" s="1"/>
  <c r="DQ6" i="3"/>
  <c r="DQ24" i="6" s="1"/>
  <c r="DR6" i="3"/>
  <c r="DR24" i="6" s="1"/>
  <c r="DS6" i="3"/>
  <c r="DS24" i="6" s="1"/>
  <c r="DT6" i="3"/>
  <c r="DT24" i="6" s="1"/>
  <c r="DU6" i="3"/>
  <c r="DU24" i="6" s="1"/>
  <c r="DV6" i="3"/>
  <c r="DV24" i="6" s="1"/>
  <c r="DW6" i="3"/>
  <c r="DW24" i="6" s="1"/>
  <c r="DX6" i="3"/>
  <c r="DX24" i="6" s="1"/>
  <c r="DY6" i="3"/>
  <c r="DY24" i="6" s="1"/>
  <c r="DZ6" i="3"/>
  <c r="DZ24" i="6" s="1"/>
  <c r="EA6" i="3"/>
  <c r="EA24" i="6" s="1"/>
  <c r="EB6" i="3"/>
  <c r="EB24" i="6" s="1"/>
  <c r="EC6" i="3"/>
  <c r="EC24" i="6" s="1"/>
  <c r="ED6" i="3"/>
  <c r="ED24" i="6" s="1"/>
  <c r="EE6" i="3"/>
  <c r="EE24" i="6" s="1"/>
  <c r="EF6" i="3"/>
  <c r="EF24" i="6" s="1"/>
  <c r="EG6" i="3"/>
  <c r="EG24" i="6" s="1"/>
  <c r="EH6" i="3"/>
  <c r="EH24" i="6" s="1"/>
  <c r="EI6" i="3"/>
  <c r="EI24" i="6" s="1"/>
  <c r="EJ6" i="3"/>
  <c r="EJ24" i="6" s="1"/>
  <c r="EK6" i="3"/>
  <c r="EK24" i="6" s="1"/>
  <c r="EL6" i="3"/>
  <c r="EL24" i="6" s="1"/>
  <c r="EM6" i="3"/>
  <c r="EM24" i="6" s="1"/>
  <c r="EN6" i="3"/>
  <c r="EN24" i="6" s="1"/>
  <c r="EO6" i="3"/>
  <c r="EO24" i="6" s="1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B2" i="3"/>
  <c r="B20" i="6" s="1"/>
  <c r="C2" i="3"/>
  <c r="C20" i="6" s="1"/>
  <c r="D2" i="3"/>
  <c r="D20" i="6" s="1"/>
  <c r="E2" i="3"/>
  <c r="E20" i="6" s="1"/>
  <c r="F2" i="3"/>
  <c r="F20" i="6" s="1"/>
  <c r="G2" i="3"/>
  <c r="G20" i="6" s="1"/>
  <c r="H2" i="3"/>
  <c r="H20" i="6" s="1"/>
  <c r="I2" i="3"/>
  <c r="I20" i="6" s="1"/>
  <c r="J2" i="3"/>
  <c r="J20" i="6" s="1"/>
  <c r="K2" i="3"/>
  <c r="K20" i="6" s="1"/>
  <c r="L2" i="3"/>
  <c r="L20" i="6" s="1"/>
  <c r="M2" i="3"/>
  <c r="M20" i="6" s="1"/>
  <c r="N2" i="3"/>
  <c r="N20" i="6" s="1"/>
  <c r="O2" i="3"/>
  <c r="O20" i="6" s="1"/>
  <c r="P2" i="3"/>
  <c r="P20" i="6" s="1"/>
  <c r="Q2" i="3"/>
  <c r="Q20" i="6" s="1"/>
  <c r="R2" i="3"/>
  <c r="R20" i="6" s="1"/>
  <c r="S2" i="3"/>
  <c r="S20" i="6" s="1"/>
  <c r="T2" i="3"/>
  <c r="T20" i="6" s="1"/>
  <c r="U2" i="3"/>
  <c r="U20" i="6" s="1"/>
  <c r="V2" i="3"/>
  <c r="V20" i="6" s="1"/>
  <c r="W2" i="3"/>
  <c r="W20" i="6" s="1"/>
  <c r="X2" i="3"/>
  <c r="X20" i="6" s="1"/>
  <c r="Y2" i="3"/>
  <c r="Y20" i="6" s="1"/>
  <c r="Z2" i="3"/>
  <c r="Z20" i="6" s="1"/>
  <c r="AA2" i="3"/>
  <c r="AA20" i="6" s="1"/>
  <c r="AB2" i="3"/>
  <c r="AB20" i="6" s="1"/>
  <c r="AC2" i="3"/>
  <c r="AC20" i="6" s="1"/>
  <c r="AD2" i="3"/>
  <c r="AD20" i="6" s="1"/>
  <c r="AE2" i="3"/>
  <c r="AE20" i="6" s="1"/>
  <c r="AF2" i="3"/>
  <c r="AF20" i="6" s="1"/>
  <c r="AG2" i="3"/>
  <c r="AG20" i="6" s="1"/>
  <c r="AH2" i="3"/>
  <c r="AH20" i="6" s="1"/>
  <c r="AI2" i="3"/>
  <c r="AI20" i="6" s="1"/>
  <c r="AJ2" i="3"/>
  <c r="AJ20" i="6" s="1"/>
  <c r="AK2" i="3"/>
  <c r="AK20" i="6" s="1"/>
  <c r="AL2" i="3"/>
  <c r="AL20" i="6" s="1"/>
  <c r="AM2" i="3"/>
  <c r="AM20" i="6" s="1"/>
  <c r="AN2" i="3"/>
  <c r="AN20" i="6" s="1"/>
  <c r="AO2" i="3"/>
  <c r="AO20" i="6" s="1"/>
  <c r="AP2" i="3"/>
  <c r="AP20" i="6" s="1"/>
  <c r="AQ2" i="3"/>
  <c r="AQ20" i="6" s="1"/>
  <c r="AR2" i="3"/>
  <c r="AR20" i="6" s="1"/>
  <c r="AS2" i="3"/>
  <c r="AS20" i="6" s="1"/>
  <c r="AT2" i="3"/>
  <c r="AT20" i="6" s="1"/>
  <c r="AU2" i="3"/>
  <c r="AU20" i="6" s="1"/>
  <c r="AV2" i="3"/>
  <c r="AV20" i="6" s="1"/>
  <c r="AW2" i="3"/>
  <c r="AW20" i="6" s="1"/>
  <c r="AX2" i="3"/>
  <c r="AX20" i="6" s="1"/>
  <c r="AY2" i="3"/>
  <c r="AY20" i="6" s="1"/>
  <c r="AZ2" i="3"/>
  <c r="AZ20" i="6" s="1"/>
  <c r="BA2" i="3"/>
  <c r="BA20" i="6" s="1"/>
  <c r="BB2" i="3"/>
  <c r="BB20" i="6" s="1"/>
  <c r="BC2" i="3"/>
  <c r="BC20" i="6" s="1"/>
  <c r="BD2" i="3"/>
  <c r="BD20" i="6" s="1"/>
  <c r="BE2" i="3"/>
  <c r="BE20" i="6" s="1"/>
  <c r="BF2" i="3"/>
  <c r="BF20" i="6" s="1"/>
  <c r="BG2" i="3"/>
  <c r="BG20" i="6" s="1"/>
  <c r="BH2" i="3"/>
  <c r="BH20" i="6" s="1"/>
  <c r="BI2" i="3"/>
  <c r="BI20" i="6" s="1"/>
  <c r="BJ2" i="3"/>
  <c r="BJ20" i="6" s="1"/>
  <c r="BK2" i="3"/>
  <c r="BK20" i="6" s="1"/>
  <c r="BL2" i="3"/>
  <c r="BL20" i="6" s="1"/>
  <c r="BM2" i="3"/>
  <c r="BM20" i="6" s="1"/>
  <c r="BN2" i="3"/>
  <c r="BN20" i="6" s="1"/>
  <c r="BO2" i="3"/>
  <c r="BO20" i="6" s="1"/>
  <c r="BP2" i="3"/>
  <c r="BP20" i="6" s="1"/>
  <c r="BQ2" i="3"/>
  <c r="BQ20" i="6" s="1"/>
  <c r="BR2" i="3"/>
  <c r="BR20" i="6" s="1"/>
  <c r="BS2" i="3"/>
  <c r="BS20" i="6" s="1"/>
  <c r="BT2" i="3"/>
  <c r="BT20" i="6" s="1"/>
  <c r="BU2" i="3"/>
  <c r="BU20" i="6" s="1"/>
  <c r="BV2" i="3"/>
  <c r="BV20" i="6" s="1"/>
  <c r="BW2" i="3"/>
  <c r="BW20" i="6" s="1"/>
  <c r="BX2" i="3"/>
  <c r="BX20" i="6" s="1"/>
  <c r="BY2" i="3"/>
  <c r="BY20" i="6" s="1"/>
  <c r="BZ2" i="3"/>
  <c r="BZ20" i="6" s="1"/>
  <c r="CA2" i="3"/>
  <c r="CA20" i="6" s="1"/>
  <c r="CB2" i="3"/>
  <c r="CB20" i="6" s="1"/>
  <c r="CC2" i="3"/>
  <c r="CC20" i="6" s="1"/>
  <c r="CD2" i="3"/>
  <c r="CD20" i="6" s="1"/>
  <c r="CE2" i="3"/>
  <c r="CE20" i="6" s="1"/>
  <c r="CF2" i="3"/>
  <c r="CF20" i="6" s="1"/>
  <c r="CG2" i="3"/>
  <c r="CG20" i="6" s="1"/>
  <c r="CH2" i="3"/>
  <c r="CH20" i="6" s="1"/>
  <c r="CI2" i="3"/>
  <c r="CI20" i="6" s="1"/>
  <c r="CJ2" i="3"/>
  <c r="CJ20" i="6" s="1"/>
  <c r="CK2" i="3"/>
  <c r="CK20" i="6" s="1"/>
  <c r="CL2" i="3"/>
  <c r="CL20" i="6" s="1"/>
  <c r="CM2" i="3"/>
  <c r="CM20" i="6" s="1"/>
  <c r="CN2" i="3"/>
  <c r="CN20" i="6" s="1"/>
  <c r="CO2" i="3"/>
  <c r="CO20" i="6" s="1"/>
  <c r="CP2" i="3"/>
  <c r="CP20" i="6" s="1"/>
  <c r="CQ2" i="3"/>
  <c r="CQ20" i="6" s="1"/>
  <c r="CR2" i="3"/>
  <c r="CR20" i="6" s="1"/>
  <c r="CS2" i="3"/>
  <c r="CS20" i="6" s="1"/>
  <c r="CT2" i="3"/>
  <c r="CT20" i="6" s="1"/>
  <c r="CU2" i="3"/>
  <c r="CU20" i="6" s="1"/>
  <c r="CV2" i="3"/>
  <c r="CV20" i="6" s="1"/>
  <c r="CW2" i="3"/>
  <c r="CW20" i="6" s="1"/>
  <c r="CX2" i="3"/>
  <c r="CX20" i="6" s="1"/>
  <c r="CY2" i="3"/>
  <c r="CY20" i="6" s="1"/>
  <c r="CZ2" i="3"/>
  <c r="CZ20" i="6" s="1"/>
  <c r="DA2" i="3"/>
  <c r="DA20" i="6" s="1"/>
  <c r="DB2" i="3"/>
  <c r="DB20" i="6" s="1"/>
  <c r="DC2" i="3"/>
  <c r="DC20" i="6" s="1"/>
  <c r="DD2" i="3"/>
  <c r="DD20" i="6" s="1"/>
  <c r="DE2" i="3"/>
  <c r="DE20" i="6" s="1"/>
  <c r="DF2" i="3"/>
  <c r="DF20" i="6" s="1"/>
  <c r="DG2" i="3"/>
  <c r="DG20" i="6" s="1"/>
  <c r="DH2" i="3"/>
  <c r="DH20" i="6" s="1"/>
  <c r="DI2" i="3"/>
  <c r="DI20" i="6" s="1"/>
  <c r="DJ2" i="3"/>
  <c r="DJ20" i="6" s="1"/>
  <c r="DK2" i="3"/>
  <c r="DK20" i="6" s="1"/>
  <c r="DL2" i="3"/>
  <c r="DL20" i="6" s="1"/>
  <c r="B3" i="3"/>
  <c r="B21" i="6" s="1"/>
  <c r="C3" i="3"/>
  <c r="C21" i="6" s="1"/>
  <c r="D3" i="3"/>
  <c r="D21" i="6" s="1"/>
  <c r="E3" i="3"/>
  <c r="E21" i="6" s="1"/>
  <c r="F3" i="3"/>
  <c r="F21" i="6" s="1"/>
  <c r="G3" i="3"/>
  <c r="G21" i="6" s="1"/>
  <c r="H3" i="3"/>
  <c r="H21" i="6" s="1"/>
  <c r="I3" i="3"/>
  <c r="I21" i="6" s="1"/>
  <c r="J3" i="3"/>
  <c r="J21" i="6" s="1"/>
  <c r="K3" i="3"/>
  <c r="K21" i="6" s="1"/>
  <c r="L3" i="3"/>
  <c r="L21" i="6" s="1"/>
  <c r="M3" i="3"/>
  <c r="M21" i="6" s="1"/>
  <c r="N3" i="3"/>
  <c r="N21" i="6" s="1"/>
  <c r="O3" i="3"/>
  <c r="O21" i="6" s="1"/>
  <c r="P3" i="3"/>
  <c r="P21" i="6" s="1"/>
  <c r="Q3" i="3"/>
  <c r="Q21" i="6" s="1"/>
  <c r="R3" i="3"/>
  <c r="R21" i="6" s="1"/>
  <c r="S3" i="3"/>
  <c r="S21" i="6" s="1"/>
  <c r="T3" i="3"/>
  <c r="T21" i="6" s="1"/>
  <c r="U3" i="3"/>
  <c r="U21" i="6" s="1"/>
  <c r="V3" i="3"/>
  <c r="V21" i="6" s="1"/>
  <c r="W3" i="3"/>
  <c r="W21" i="6" s="1"/>
  <c r="X3" i="3"/>
  <c r="X21" i="6" s="1"/>
  <c r="Y3" i="3"/>
  <c r="Y21" i="6" s="1"/>
  <c r="Z3" i="3"/>
  <c r="Z21" i="6" s="1"/>
  <c r="AA3" i="3"/>
  <c r="AA21" i="6" s="1"/>
  <c r="AB3" i="3"/>
  <c r="AB21" i="6" s="1"/>
  <c r="AC3" i="3"/>
  <c r="AC21" i="6" s="1"/>
  <c r="AD3" i="3"/>
  <c r="AD21" i="6" s="1"/>
  <c r="AE3" i="3"/>
  <c r="AE21" i="6" s="1"/>
  <c r="AF3" i="3"/>
  <c r="AF21" i="6" s="1"/>
  <c r="AG3" i="3"/>
  <c r="AG21" i="6" s="1"/>
  <c r="AH3" i="3"/>
  <c r="AH21" i="6" s="1"/>
  <c r="AI3" i="3"/>
  <c r="AI21" i="6" s="1"/>
  <c r="AJ3" i="3"/>
  <c r="AJ21" i="6" s="1"/>
  <c r="AK3" i="3"/>
  <c r="AK21" i="6" s="1"/>
  <c r="AL3" i="3"/>
  <c r="AL21" i="6" s="1"/>
  <c r="AM3" i="3"/>
  <c r="AM21" i="6" s="1"/>
  <c r="AN3" i="3"/>
  <c r="AN21" i="6" s="1"/>
  <c r="AO3" i="3"/>
  <c r="AO21" i="6" s="1"/>
  <c r="AP3" i="3"/>
  <c r="AP21" i="6" s="1"/>
  <c r="AQ3" i="3"/>
  <c r="AQ21" i="6" s="1"/>
  <c r="AR3" i="3"/>
  <c r="AR21" i="6" s="1"/>
  <c r="AS3" i="3"/>
  <c r="AS21" i="6" s="1"/>
  <c r="AT3" i="3"/>
  <c r="AT21" i="6" s="1"/>
  <c r="AU3" i="3"/>
  <c r="AU21" i="6" s="1"/>
  <c r="AV3" i="3"/>
  <c r="AV21" i="6" s="1"/>
  <c r="AW3" i="3"/>
  <c r="AW21" i="6" s="1"/>
  <c r="AX3" i="3"/>
  <c r="AX21" i="6" s="1"/>
  <c r="AY3" i="3"/>
  <c r="AY21" i="6" s="1"/>
  <c r="AZ3" i="3"/>
  <c r="AZ21" i="6" s="1"/>
  <c r="BA3" i="3"/>
  <c r="BA21" i="6" s="1"/>
  <c r="BB3" i="3"/>
  <c r="BB21" i="6" s="1"/>
  <c r="BC3" i="3"/>
  <c r="BC21" i="6" s="1"/>
  <c r="BD3" i="3"/>
  <c r="BD21" i="6" s="1"/>
  <c r="BE3" i="3"/>
  <c r="BE21" i="6" s="1"/>
  <c r="BF3" i="3"/>
  <c r="BF21" i="6" s="1"/>
  <c r="BG3" i="3"/>
  <c r="BG21" i="6" s="1"/>
  <c r="BH3" i="3"/>
  <c r="BH21" i="6" s="1"/>
  <c r="BI3" i="3"/>
  <c r="BI21" i="6" s="1"/>
  <c r="BJ3" i="3"/>
  <c r="BJ21" i="6" s="1"/>
  <c r="BK3" i="3"/>
  <c r="BK21" i="6" s="1"/>
  <c r="BL3" i="3"/>
  <c r="BL21" i="6" s="1"/>
  <c r="BM3" i="3"/>
  <c r="BM21" i="6" s="1"/>
  <c r="BN3" i="3"/>
  <c r="BN21" i="6" s="1"/>
  <c r="BO3" i="3"/>
  <c r="BO21" i="6" s="1"/>
  <c r="BP3" i="3"/>
  <c r="BP21" i="6" s="1"/>
  <c r="BQ3" i="3"/>
  <c r="BQ21" i="6" s="1"/>
  <c r="BR3" i="3"/>
  <c r="BR21" i="6" s="1"/>
  <c r="BS3" i="3"/>
  <c r="BS21" i="6" s="1"/>
  <c r="BT3" i="3"/>
  <c r="BT21" i="6" s="1"/>
  <c r="BU3" i="3"/>
  <c r="BU21" i="6" s="1"/>
  <c r="BV3" i="3"/>
  <c r="BV21" i="6" s="1"/>
  <c r="BW3" i="3"/>
  <c r="BW21" i="6" s="1"/>
  <c r="BX3" i="3"/>
  <c r="BX21" i="6" s="1"/>
  <c r="BY3" i="3"/>
  <c r="BY21" i="6" s="1"/>
  <c r="BZ3" i="3"/>
  <c r="BZ21" i="6" s="1"/>
  <c r="CA3" i="3"/>
  <c r="CA21" i="6" s="1"/>
  <c r="CB3" i="3"/>
  <c r="CB21" i="6" s="1"/>
  <c r="CC3" i="3"/>
  <c r="CC21" i="6" s="1"/>
  <c r="CD3" i="3"/>
  <c r="CD21" i="6" s="1"/>
  <c r="CE3" i="3"/>
  <c r="CE21" i="6" s="1"/>
  <c r="CF3" i="3"/>
  <c r="CF21" i="6" s="1"/>
  <c r="CG3" i="3"/>
  <c r="CG21" i="6" s="1"/>
  <c r="CH3" i="3"/>
  <c r="CH21" i="6" s="1"/>
  <c r="CI3" i="3"/>
  <c r="CI21" i="6" s="1"/>
  <c r="CJ3" i="3"/>
  <c r="CJ21" i="6" s="1"/>
  <c r="CK3" i="3"/>
  <c r="CK21" i="6" s="1"/>
  <c r="CL3" i="3"/>
  <c r="CL21" i="6" s="1"/>
  <c r="CM3" i="3"/>
  <c r="CM21" i="6" s="1"/>
  <c r="CN3" i="3"/>
  <c r="CN21" i="6" s="1"/>
  <c r="CO3" i="3"/>
  <c r="CO21" i="6" s="1"/>
  <c r="CP3" i="3"/>
  <c r="CP21" i="6" s="1"/>
  <c r="CQ3" i="3"/>
  <c r="CQ21" i="6" s="1"/>
  <c r="CR3" i="3"/>
  <c r="CR21" i="6" s="1"/>
  <c r="CS3" i="3"/>
  <c r="CS21" i="6" s="1"/>
  <c r="CT3" i="3"/>
  <c r="CT21" i="6" s="1"/>
  <c r="CU3" i="3"/>
  <c r="CU21" i="6" s="1"/>
  <c r="CV3" i="3"/>
  <c r="CV21" i="6" s="1"/>
  <c r="CW3" i="3"/>
  <c r="CW21" i="6" s="1"/>
  <c r="CX3" i="3"/>
  <c r="CX21" i="6" s="1"/>
  <c r="CY3" i="3"/>
  <c r="CY21" i="6" s="1"/>
  <c r="CZ3" i="3"/>
  <c r="CZ21" i="6" s="1"/>
  <c r="DA3" i="3"/>
  <c r="DA21" i="6" s="1"/>
  <c r="DB3" i="3"/>
  <c r="DB21" i="6" s="1"/>
  <c r="DC3" i="3"/>
  <c r="DC21" i="6" s="1"/>
  <c r="DD3" i="3"/>
  <c r="DD21" i="6" s="1"/>
  <c r="DE3" i="3"/>
  <c r="DE21" i="6" s="1"/>
  <c r="DF3" i="3"/>
  <c r="DF21" i="6" s="1"/>
  <c r="DG3" i="3"/>
  <c r="DG21" i="6" s="1"/>
  <c r="DH3" i="3"/>
  <c r="DH21" i="6" s="1"/>
  <c r="DI3" i="3"/>
  <c r="DI21" i="6" s="1"/>
  <c r="DJ3" i="3"/>
  <c r="DJ21" i="6" s="1"/>
  <c r="DK3" i="3"/>
  <c r="DK21" i="6" s="1"/>
  <c r="DL3" i="3"/>
  <c r="DL21" i="6" s="1"/>
  <c r="B4" i="3"/>
  <c r="B22" i="6" s="1"/>
  <c r="C4" i="3"/>
  <c r="C22" i="6" s="1"/>
  <c r="D4" i="3"/>
  <c r="D22" i="6" s="1"/>
  <c r="E4" i="3"/>
  <c r="E22" i="6" s="1"/>
  <c r="F4" i="3"/>
  <c r="F22" i="6" s="1"/>
  <c r="G4" i="3"/>
  <c r="G22" i="6" s="1"/>
  <c r="H4" i="3"/>
  <c r="H22" i="6" s="1"/>
  <c r="I4" i="3"/>
  <c r="I22" i="6" s="1"/>
  <c r="J4" i="3"/>
  <c r="J22" i="6" s="1"/>
  <c r="K4" i="3"/>
  <c r="K22" i="6" s="1"/>
  <c r="L4" i="3"/>
  <c r="L22" i="6" s="1"/>
  <c r="M4" i="3"/>
  <c r="M22" i="6" s="1"/>
  <c r="N4" i="3"/>
  <c r="N22" i="6" s="1"/>
  <c r="O4" i="3"/>
  <c r="O22" i="6" s="1"/>
  <c r="P4" i="3"/>
  <c r="P22" i="6" s="1"/>
  <c r="Q4" i="3"/>
  <c r="Q22" i="6" s="1"/>
  <c r="R4" i="3"/>
  <c r="R22" i="6" s="1"/>
  <c r="S4" i="3"/>
  <c r="S22" i="6" s="1"/>
  <c r="T4" i="3"/>
  <c r="T22" i="6" s="1"/>
  <c r="U4" i="3"/>
  <c r="U22" i="6" s="1"/>
  <c r="V4" i="3"/>
  <c r="V22" i="6" s="1"/>
  <c r="W4" i="3"/>
  <c r="W22" i="6" s="1"/>
  <c r="X4" i="3"/>
  <c r="X22" i="6" s="1"/>
  <c r="Y4" i="3"/>
  <c r="Y22" i="6" s="1"/>
  <c r="Z4" i="3"/>
  <c r="Z22" i="6" s="1"/>
  <c r="AA4" i="3"/>
  <c r="AA22" i="6" s="1"/>
  <c r="AB4" i="3"/>
  <c r="AB22" i="6" s="1"/>
  <c r="AC4" i="3"/>
  <c r="AC22" i="6" s="1"/>
  <c r="AD4" i="3"/>
  <c r="AD22" i="6" s="1"/>
  <c r="AE4" i="3"/>
  <c r="AE22" i="6" s="1"/>
  <c r="AF4" i="3"/>
  <c r="AF22" i="6" s="1"/>
  <c r="AG4" i="3"/>
  <c r="AG22" i="6" s="1"/>
  <c r="AH4" i="3"/>
  <c r="AH22" i="6" s="1"/>
  <c r="AI4" i="3"/>
  <c r="AI22" i="6" s="1"/>
  <c r="AJ4" i="3"/>
  <c r="AJ22" i="6" s="1"/>
  <c r="AK4" i="3"/>
  <c r="AK22" i="6" s="1"/>
  <c r="AL4" i="3"/>
  <c r="AL22" i="6" s="1"/>
  <c r="AM4" i="3"/>
  <c r="AM22" i="6" s="1"/>
  <c r="AN4" i="3"/>
  <c r="AN22" i="6" s="1"/>
  <c r="AO4" i="3"/>
  <c r="AO22" i="6" s="1"/>
  <c r="AP4" i="3"/>
  <c r="AP22" i="6" s="1"/>
  <c r="AQ4" i="3"/>
  <c r="AQ22" i="6" s="1"/>
  <c r="AR4" i="3"/>
  <c r="AR22" i="6" s="1"/>
  <c r="AS4" i="3"/>
  <c r="AS22" i="6" s="1"/>
  <c r="AT4" i="3"/>
  <c r="AT22" i="6" s="1"/>
  <c r="AU4" i="3"/>
  <c r="AU22" i="6" s="1"/>
  <c r="AV4" i="3"/>
  <c r="AV22" i="6" s="1"/>
  <c r="AW4" i="3"/>
  <c r="AW22" i="6" s="1"/>
  <c r="AX4" i="3"/>
  <c r="AX22" i="6" s="1"/>
  <c r="AY4" i="3"/>
  <c r="AY22" i="6" s="1"/>
  <c r="AZ4" i="3"/>
  <c r="AZ22" i="6" s="1"/>
  <c r="BA4" i="3"/>
  <c r="BA22" i="6" s="1"/>
  <c r="BB4" i="3"/>
  <c r="BB22" i="6" s="1"/>
  <c r="BC4" i="3"/>
  <c r="BC22" i="6" s="1"/>
  <c r="BD4" i="3"/>
  <c r="BD22" i="6" s="1"/>
  <c r="BE4" i="3"/>
  <c r="BE22" i="6" s="1"/>
  <c r="BF4" i="3"/>
  <c r="BF22" i="6" s="1"/>
  <c r="BG4" i="3"/>
  <c r="BG22" i="6" s="1"/>
  <c r="BH4" i="3"/>
  <c r="BH22" i="6" s="1"/>
  <c r="BI4" i="3"/>
  <c r="BI22" i="6" s="1"/>
  <c r="BJ4" i="3"/>
  <c r="BJ22" i="6" s="1"/>
  <c r="BK4" i="3"/>
  <c r="BK22" i="6" s="1"/>
  <c r="BL4" i="3"/>
  <c r="BL22" i="6" s="1"/>
  <c r="BM4" i="3"/>
  <c r="BM22" i="6" s="1"/>
  <c r="BN4" i="3"/>
  <c r="BN22" i="6" s="1"/>
  <c r="BO4" i="3"/>
  <c r="BO22" i="6" s="1"/>
  <c r="BP4" i="3"/>
  <c r="BP22" i="6" s="1"/>
  <c r="BQ4" i="3"/>
  <c r="BQ22" i="6" s="1"/>
  <c r="BR4" i="3"/>
  <c r="BR22" i="6" s="1"/>
  <c r="BS4" i="3"/>
  <c r="BS22" i="6" s="1"/>
  <c r="BT4" i="3"/>
  <c r="BT22" i="6" s="1"/>
  <c r="BU4" i="3"/>
  <c r="BU22" i="6" s="1"/>
  <c r="BV4" i="3"/>
  <c r="BV22" i="6" s="1"/>
  <c r="BW4" i="3"/>
  <c r="BW22" i="6" s="1"/>
  <c r="BX4" i="3"/>
  <c r="BX22" i="6" s="1"/>
  <c r="BY4" i="3"/>
  <c r="BY22" i="6" s="1"/>
  <c r="BZ4" i="3"/>
  <c r="BZ22" i="6" s="1"/>
  <c r="CA4" i="3"/>
  <c r="CA22" i="6" s="1"/>
  <c r="CB4" i="3"/>
  <c r="CB22" i="6" s="1"/>
  <c r="CC4" i="3"/>
  <c r="CC22" i="6" s="1"/>
  <c r="CD4" i="3"/>
  <c r="CD22" i="6" s="1"/>
  <c r="CE4" i="3"/>
  <c r="CE22" i="6" s="1"/>
  <c r="CF4" i="3"/>
  <c r="CF22" i="6" s="1"/>
  <c r="CG4" i="3"/>
  <c r="CG22" i="6" s="1"/>
  <c r="CH4" i="3"/>
  <c r="CH22" i="6" s="1"/>
  <c r="CI4" i="3"/>
  <c r="CI22" i="6" s="1"/>
  <c r="CJ4" i="3"/>
  <c r="CJ22" i="6" s="1"/>
  <c r="CK4" i="3"/>
  <c r="CK22" i="6" s="1"/>
  <c r="CL4" i="3"/>
  <c r="CL22" i="6" s="1"/>
  <c r="CM4" i="3"/>
  <c r="CM22" i="6" s="1"/>
  <c r="CN4" i="3"/>
  <c r="CN22" i="6" s="1"/>
  <c r="CO4" i="3"/>
  <c r="CO22" i="6" s="1"/>
  <c r="CP4" i="3"/>
  <c r="CP22" i="6" s="1"/>
  <c r="CQ4" i="3"/>
  <c r="CQ22" i="6" s="1"/>
  <c r="CR4" i="3"/>
  <c r="CR22" i="6" s="1"/>
  <c r="CS4" i="3"/>
  <c r="CS22" i="6" s="1"/>
  <c r="CT4" i="3"/>
  <c r="CT22" i="6" s="1"/>
  <c r="CU4" i="3"/>
  <c r="CU22" i="6" s="1"/>
  <c r="CV4" i="3"/>
  <c r="CV22" i="6" s="1"/>
  <c r="CW4" i="3"/>
  <c r="CW22" i="6" s="1"/>
  <c r="CX4" i="3"/>
  <c r="CX22" i="6" s="1"/>
  <c r="CY4" i="3"/>
  <c r="CY22" i="6" s="1"/>
  <c r="CZ4" i="3"/>
  <c r="CZ22" i="6" s="1"/>
  <c r="DA4" i="3"/>
  <c r="DA22" i="6" s="1"/>
  <c r="DB4" i="3"/>
  <c r="DB22" i="6" s="1"/>
  <c r="DC4" i="3"/>
  <c r="DC22" i="6" s="1"/>
  <c r="DD4" i="3"/>
  <c r="DD22" i="6" s="1"/>
  <c r="DE4" i="3"/>
  <c r="DE22" i="6" s="1"/>
  <c r="DF4" i="3"/>
  <c r="DF22" i="6" s="1"/>
  <c r="DG4" i="3"/>
  <c r="DG22" i="6" s="1"/>
  <c r="DH4" i="3"/>
  <c r="DH22" i="6" s="1"/>
  <c r="DI4" i="3"/>
  <c r="DI22" i="6" s="1"/>
  <c r="DJ4" i="3"/>
  <c r="DJ22" i="6" s="1"/>
  <c r="DK4" i="3"/>
  <c r="DK22" i="6" s="1"/>
  <c r="DL4" i="3"/>
  <c r="DL22" i="6" s="1"/>
  <c r="B5" i="3"/>
  <c r="B23" i="6" s="1"/>
  <c r="C5" i="3"/>
  <c r="C23" i="6" s="1"/>
  <c r="D5" i="3"/>
  <c r="D23" i="6" s="1"/>
  <c r="E5" i="3"/>
  <c r="E23" i="6" s="1"/>
  <c r="F5" i="3"/>
  <c r="F23" i="6" s="1"/>
  <c r="G5" i="3"/>
  <c r="G23" i="6" s="1"/>
  <c r="H5" i="3"/>
  <c r="H23" i="6" s="1"/>
  <c r="I5" i="3"/>
  <c r="I23" i="6" s="1"/>
  <c r="J5" i="3"/>
  <c r="J23" i="6" s="1"/>
  <c r="K5" i="3"/>
  <c r="K23" i="6" s="1"/>
  <c r="L5" i="3"/>
  <c r="L23" i="6" s="1"/>
  <c r="M5" i="3"/>
  <c r="M23" i="6" s="1"/>
  <c r="N5" i="3"/>
  <c r="N23" i="6" s="1"/>
  <c r="O5" i="3"/>
  <c r="O23" i="6" s="1"/>
  <c r="P5" i="3"/>
  <c r="P23" i="6" s="1"/>
  <c r="Q5" i="3"/>
  <c r="Q23" i="6" s="1"/>
  <c r="R5" i="3"/>
  <c r="R23" i="6" s="1"/>
  <c r="S5" i="3"/>
  <c r="S23" i="6" s="1"/>
  <c r="T5" i="3"/>
  <c r="T23" i="6" s="1"/>
  <c r="U5" i="3"/>
  <c r="U23" i="6" s="1"/>
  <c r="V5" i="3"/>
  <c r="V23" i="6" s="1"/>
  <c r="W5" i="3"/>
  <c r="W23" i="6" s="1"/>
  <c r="X5" i="3"/>
  <c r="X23" i="6" s="1"/>
  <c r="Y5" i="3"/>
  <c r="Y23" i="6" s="1"/>
  <c r="Z5" i="3"/>
  <c r="Z23" i="6" s="1"/>
  <c r="AA5" i="3"/>
  <c r="AA23" i="6" s="1"/>
  <c r="AB5" i="3"/>
  <c r="AB23" i="6" s="1"/>
  <c r="AC5" i="3"/>
  <c r="AC23" i="6" s="1"/>
  <c r="AD5" i="3"/>
  <c r="AD23" i="6" s="1"/>
  <c r="AE5" i="3"/>
  <c r="AE23" i="6" s="1"/>
  <c r="AF5" i="3"/>
  <c r="AF23" i="6" s="1"/>
  <c r="AG5" i="3"/>
  <c r="AG23" i="6" s="1"/>
  <c r="AH5" i="3"/>
  <c r="AH23" i="6" s="1"/>
  <c r="AI5" i="3"/>
  <c r="AI23" i="6" s="1"/>
  <c r="AJ5" i="3"/>
  <c r="AJ23" i="6" s="1"/>
  <c r="AK5" i="3"/>
  <c r="AK23" i="6" s="1"/>
  <c r="AL5" i="3"/>
  <c r="AL23" i="6" s="1"/>
  <c r="AM5" i="3"/>
  <c r="AM23" i="6" s="1"/>
  <c r="AN5" i="3"/>
  <c r="AN23" i="6" s="1"/>
  <c r="AO5" i="3"/>
  <c r="AO23" i="6" s="1"/>
  <c r="AP5" i="3"/>
  <c r="AP23" i="6" s="1"/>
  <c r="AQ5" i="3"/>
  <c r="AQ23" i="6" s="1"/>
  <c r="AR5" i="3"/>
  <c r="AR23" i="6" s="1"/>
  <c r="AS5" i="3"/>
  <c r="AS23" i="6" s="1"/>
  <c r="AT5" i="3"/>
  <c r="AT23" i="6" s="1"/>
  <c r="AU5" i="3"/>
  <c r="AU23" i="6" s="1"/>
  <c r="AV5" i="3"/>
  <c r="AV23" i="6" s="1"/>
  <c r="AW5" i="3"/>
  <c r="AW23" i="6" s="1"/>
  <c r="AX5" i="3"/>
  <c r="AX23" i="6" s="1"/>
  <c r="AY5" i="3"/>
  <c r="AY23" i="6" s="1"/>
  <c r="AZ5" i="3"/>
  <c r="AZ23" i="6" s="1"/>
  <c r="BA5" i="3"/>
  <c r="BA23" i="6" s="1"/>
  <c r="BB5" i="3"/>
  <c r="BB23" i="6" s="1"/>
  <c r="BC5" i="3"/>
  <c r="BC23" i="6" s="1"/>
  <c r="BD5" i="3"/>
  <c r="BD23" i="6" s="1"/>
  <c r="BE5" i="3"/>
  <c r="BE23" i="6" s="1"/>
  <c r="BF5" i="3"/>
  <c r="BF23" i="6" s="1"/>
  <c r="BG5" i="3"/>
  <c r="BG23" i="6" s="1"/>
  <c r="BH5" i="3"/>
  <c r="BH23" i="6" s="1"/>
  <c r="BI5" i="3"/>
  <c r="BI23" i="6" s="1"/>
  <c r="BJ5" i="3"/>
  <c r="BJ23" i="6" s="1"/>
  <c r="BK5" i="3"/>
  <c r="BK23" i="6" s="1"/>
  <c r="BL5" i="3"/>
  <c r="BL23" i="6" s="1"/>
  <c r="BM5" i="3"/>
  <c r="BM23" i="6" s="1"/>
  <c r="BN5" i="3"/>
  <c r="BN23" i="6" s="1"/>
  <c r="BO5" i="3"/>
  <c r="BO23" i="6" s="1"/>
  <c r="BP5" i="3"/>
  <c r="BP23" i="6" s="1"/>
  <c r="BQ5" i="3"/>
  <c r="BQ23" i="6" s="1"/>
  <c r="BR5" i="3"/>
  <c r="BR23" i="6" s="1"/>
  <c r="BS5" i="3"/>
  <c r="BS23" i="6" s="1"/>
  <c r="BT5" i="3"/>
  <c r="BT23" i="6" s="1"/>
  <c r="BU5" i="3"/>
  <c r="BU23" i="6" s="1"/>
  <c r="BV5" i="3"/>
  <c r="BV23" i="6" s="1"/>
  <c r="BW5" i="3"/>
  <c r="BW23" i="6" s="1"/>
  <c r="BX5" i="3"/>
  <c r="BX23" i="6" s="1"/>
  <c r="BY5" i="3"/>
  <c r="BY23" i="6" s="1"/>
  <c r="BZ5" i="3"/>
  <c r="BZ23" i="6" s="1"/>
  <c r="CA5" i="3"/>
  <c r="CA23" i="6" s="1"/>
  <c r="CB5" i="3"/>
  <c r="CB23" i="6" s="1"/>
  <c r="CC5" i="3"/>
  <c r="CC23" i="6" s="1"/>
  <c r="CD5" i="3"/>
  <c r="CD23" i="6" s="1"/>
  <c r="CE5" i="3"/>
  <c r="CE23" i="6" s="1"/>
  <c r="CF5" i="3"/>
  <c r="CF23" i="6" s="1"/>
  <c r="CG5" i="3"/>
  <c r="CG23" i="6" s="1"/>
  <c r="CH5" i="3"/>
  <c r="CH23" i="6" s="1"/>
  <c r="CI5" i="3"/>
  <c r="CI23" i="6" s="1"/>
  <c r="CJ5" i="3"/>
  <c r="CJ23" i="6" s="1"/>
  <c r="CK5" i="3"/>
  <c r="CK23" i="6" s="1"/>
  <c r="CL5" i="3"/>
  <c r="CL23" i="6" s="1"/>
  <c r="CM5" i="3"/>
  <c r="CM23" i="6" s="1"/>
  <c r="CN5" i="3"/>
  <c r="CN23" i="6" s="1"/>
  <c r="CO5" i="3"/>
  <c r="CO23" i="6" s="1"/>
  <c r="CP5" i="3"/>
  <c r="CP23" i="6" s="1"/>
  <c r="CQ5" i="3"/>
  <c r="CQ23" i="6" s="1"/>
  <c r="CR5" i="3"/>
  <c r="CR23" i="6" s="1"/>
  <c r="CS5" i="3"/>
  <c r="CS23" i="6" s="1"/>
  <c r="CT5" i="3"/>
  <c r="CT23" i="6" s="1"/>
  <c r="CU5" i="3"/>
  <c r="CU23" i="6" s="1"/>
  <c r="CV5" i="3"/>
  <c r="CV23" i="6" s="1"/>
  <c r="CW5" i="3"/>
  <c r="CW23" i="6" s="1"/>
  <c r="CX5" i="3"/>
  <c r="CX23" i="6" s="1"/>
  <c r="CY5" i="3"/>
  <c r="CY23" i="6" s="1"/>
  <c r="CZ5" i="3"/>
  <c r="CZ23" i="6" s="1"/>
  <c r="DA5" i="3"/>
  <c r="DA23" i="6" s="1"/>
  <c r="DB5" i="3"/>
  <c r="DB23" i="6" s="1"/>
  <c r="DC5" i="3"/>
  <c r="DC23" i="6" s="1"/>
  <c r="DD5" i="3"/>
  <c r="DD23" i="6" s="1"/>
  <c r="DE5" i="3"/>
  <c r="DE23" i="6" s="1"/>
  <c r="DF5" i="3"/>
  <c r="DF23" i="6" s="1"/>
  <c r="DG5" i="3"/>
  <c r="DG23" i="6" s="1"/>
  <c r="DH5" i="3"/>
  <c r="DH23" i="6" s="1"/>
  <c r="DI5" i="3"/>
  <c r="DI23" i="6" s="1"/>
  <c r="DJ5" i="3"/>
  <c r="DJ23" i="6" s="1"/>
  <c r="DK5" i="3"/>
  <c r="DK23" i="6" s="1"/>
  <c r="DL5" i="3"/>
  <c r="DL23" i="6" s="1"/>
  <c r="B6" i="3"/>
  <c r="B24" i="6" s="1"/>
  <c r="C6" i="3"/>
  <c r="C24" i="6" s="1"/>
  <c r="D6" i="3"/>
  <c r="D24" i="6" s="1"/>
  <c r="E6" i="3"/>
  <c r="E24" i="6" s="1"/>
  <c r="F6" i="3"/>
  <c r="F24" i="6" s="1"/>
  <c r="G6" i="3"/>
  <c r="G24" i="6" s="1"/>
  <c r="H6" i="3"/>
  <c r="H24" i="6" s="1"/>
  <c r="I6" i="3"/>
  <c r="I24" i="6" s="1"/>
  <c r="J6" i="3"/>
  <c r="J24" i="6" s="1"/>
  <c r="K6" i="3"/>
  <c r="K24" i="6" s="1"/>
  <c r="L6" i="3"/>
  <c r="L24" i="6" s="1"/>
  <c r="M6" i="3"/>
  <c r="M24" i="6" s="1"/>
  <c r="N6" i="3"/>
  <c r="N24" i="6" s="1"/>
  <c r="O6" i="3"/>
  <c r="O24" i="6" s="1"/>
  <c r="P6" i="3"/>
  <c r="P24" i="6" s="1"/>
  <c r="Q6" i="3"/>
  <c r="Q24" i="6" s="1"/>
  <c r="R6" i="3"/>
  <c r="R24" i="6" s="1"/>
  <c r="S6" i="3"/>
  <c r="S24" i="6" s="1"/>
  <c r="T6" i="3"/>
  <c r="T24" i="6" s="1"/>
  <c r="U6" i="3"/>
  <c r="U24" i="6" s="1"/>
  <c r="V6" i="3"/>
  <c r="V24" i="6" s="1"/>
  <c r="W6" i="3"/>
  <c r="W24" i="6" s="1"/>
  <c r="X6" i="3"/>
  <c r="X24" i="6" s="1"/>
  <c r="Y6" i="3"/>
  <c r="Y24" i="6" s="1"/>
  <c r="Z6" i="3"/>
  <c r="Z24" i="6" s="1"/>
  <c r="AA6" i="3"/>
  <c r="AA24" i="6" s="1"/>
  <c r="AB6" i="3"/>
  <c r="AB24" i="6" s="1"/>
  <c r="AC6" i="3"/>
  <c r="AC24" i="6" s="1"/>
  <c r="AD6" i="3"/>
  <c r="AD24" i="6" s="1"/>
  <c r="AE6" i="3"/>
  <c r="AE24" i="6" s="1"/>
  <c r="AF6" i="3"/>
  <c r="AF24" i="6" s="1"/>
  <c r="AG6" i="3"/>
  <c r="AG24" i="6" s="1"/>
  <c r="AH6" i="3"/>
  <c r="AH24" i="6" s="1"/>
  <c r="AI6" i="3"/>
  <c r="AI24" i="6" s="1"/>
  <c r="AJ6" i="3"/>
  <c r="AJ24" i="6" s="1"/>
  <c r="AK6" i="3"/>
  <c r="AK24" i="6" s="1"/>
  <c r="AL6" i="3"/>
  <c r="AL24" i="6" s="1"/>
  <c r="AM6" i="3"/>
  <c r="AM24" i="6" s="1"/>
  <c r="AN6" i="3"/>
  <c r="AN24" i="6" s="1"/>
  <c r="AO6" i="3"/>
  <c r="AO24" i="6" s="1"/>
  <c r="AP6" i="3"/>
  <c r="AP24" i="6" s="1"/>
  <c r="AQ6" i="3"/>
  <c r="AQ24" i="6" s="1"/>
  <c r="AR6" i="3"/>
  <c r="AR24" i="6" s="1"/>
  <c r="AS6" i="3"/>
  <c r="AS24" i="6" s="1"/>
  <c r="AT6" i="3"/>
  <c r="AT24" i="6" s="1"/>
  <c r="AU6" i="3"/>
  <c r="AU24" i="6" s="1"/>
  <c r="AV6" i="3"/>
  <c r="AV24" i="6" s="1"/>
  <c r="AW6" i="3"/>
  <c r="AW24" i="6" s="1"/>
  <c r="AX6" i="3"/>
  <c r="AX24" i="6" s="1"/>
  <c r="AY6" i="3"/>
  <c r="AY24" i="6" s="1"/>
  <c r="AZ6" i="3"/>
  <c r="AZ24" i="6" s="1"/>
  <c r="BA6" i="3"/>
  <c r="BA24" i="6" s="1"/>
  <c r="BB6" i="3"/>
  <c r="BB24" i="6" s="1"/>
  <c r="BC6" i="3"/>
  <c r="BC24" i="6" s="1"/>
  <c r="BD6" i="3"/>
  <c r="BD24" i="6" s="1"/>
  <c r="BE6" i="3"/>
  <c r="BE24" i="6" s="1"/>
  <c r="BF6" i="3"/>
  <c r="BF24" i="6" s="1"/>
  <c r="BG6" i="3"/>
  <c r="BG24" i="6" s="1"/>
  <c r="BH6" i="3"/>
  <c r="BH24" i="6" s="1"/>
  <c r="BI6" i="3"/>
  <c r="BI24" i="6" s="1"/>
  <c r="BJ6" i="3"/>
  <c r="BJ24" i="6" s="1"/>
  <c r="BK6" i="3"/>
  <c r="BK24" i="6" s="1"/>
  <c r="BL6" i="3"/>
  <c r="BL24" i="6" s="1"/>
  <c r="BM6" i="3"/>
  <c r="BM24" i="6" s="1"/>
  <c r="BN6" i="3"/>
  <c r="BN24" i="6" s="1"/>
  <c r="BO6" i="3"/>
  <c r="BO24" i="6" s="1"/>
  <c r="BP6" i="3"/>
  <c r="BP24" i="6" s="1"/>
  <c r="BQ6" i="3"/>
  <c r="BQ24" i="6" s="1"/>
  <c r="BR6" i="3"/>
  <c r="BR24" i="6" s="1"/>
  <c r="BS6" i="3"/>
  <c r="BS24" i="6" s="1"/>
  <c r="BT6" i="3"/>
  <c r="BT24" i="6" s="1"/>
  <c r="BU6" i="3"/>
  <c r="BU24" i="6" s="1"/>
  <c r="BV6" i="3"/>
  <c r="BV24" i="6" s="1"/>
  <c r="BW6" i="3"/>
  <c r="BW24" i="6" s="1"/>
  <c r="BX6" i="3"/>
  <c r="BX24" i="6" s="1"/>
  <c r="BY6" i="3"/>
  <c r="BY24" i="6" s="1"/>
  <c r="BZ6" i="3"/>
  <c r="BZ24" i="6" s="1"/>
  <c r="CA6" i="3"/>
  <c r="CA24" i="6" s="1"/>
  <c r="CB6" i="3"/>
  <c r="CB24" i="6" s="1"/>
  <c r="CC6" i="3"/>
  <c r="CC24" i="6" s="1"/>
  <c r="CD6" i="3"/>
  <c r="CD24" i="6" s="1"/>
  <c r="CE6" i="3"/>
  <c r="CE24" i="6" s="1"/>
  <c r="CF6" i="3"/>
  <c r="CF24" i="6" s="1"/>
  <c r="CG6" i="3"/>
  <c r="CG24" i="6" s="1"/>
  <c r="CH6" i="3"/>
  <c r="CH24" i="6" s="1"/>
  <c r="CI6" i="3"/>
  <c r="CI24" i="6" s="1"/>
  <c r="CJ6" i="3"/>
  <c r="CJ24" i="6" s="1"/>
  <c r="CK6" i="3"/>
  <c r="CK24" i="6" s="1"/>
  <c r="CL6" i="3"/>
  <c r="CL24" i="6" s="1"/>
  <c r="CM6" i="3"/>
  <c r="CM24" i="6" s="1"/>
  <c r="CN6" i="3"/>
  <c r="CN24" i="6" s="1"/>
  <c r="CO6" i="3"/>
  <c r="CO24" i="6" s="1"/>
  <c r="CP6" i="3"/>
  <c r="CP24" i="6" s="1"/>
  <c r="CQ6" i="3"/>
  <c r="CQ24" i="6" s="1"/>
  <c r="CR6" i="3"/>
  <c r="CR24" i="6" s="1"/>
  <c r="CS6" i="3"/>
  <c r="CS24" i="6" s="1"/>
  <c r="CT6" i="3"/>
  <c r="CT24" i="6" s="1"/>
  <c r="CU6" i="3"/>
  <c r="CU24" i="6" s="1"/>
  <c r="CV6" i="3"/>
  <c r="CV24" i="6" s="1"/>
  <c r="CW6" i="3"/>
  <c r="CW24" i="6" s="1"/>
  <c r="CX6" i="3"/>
  <c r="CX24" i="6" s="1"/>
  <c r="CY6" i="3"/>
  <c r="CY24" i="6" s="1"/>
  <c r="CZ6" i="3"/>
  <c r="CZ24" i="6" s="1"/>
  <c r="DA6" i="3"/>
  <c r="DA24" i="6" s="1"/>
  <c r="DB6" i="3"/>
  <c r="DB24" i="6" s="1"/>
  <c r="DC6" i="3"/>
  <c r="DC24" i="6" s="1"/>
  <c r="DD6" i="3"/>
  <c r="DD24" i="6" s="1"/>
  <c r="DE6" i="3"/>
  <c r="DE24" i="6" s="1"/>
  <c r="DF6" i="3"/>
  <c r="DF24" i="6" s="1"/>
  <c r="DG6" i="3"/>
  <c r="DG24" i="6" s="1"/>
  <c r="DH6" i="3"/>
  <c r="DH24" i="6" s="1"/>
  <c r="DI6" i="3"/>
  <c r="DI24" i="6" s="1"/>
  <c r="DJ6" i="3"/>
  <c r="DJ24" i="6" s="1"/>
  <c r="DK6" i="3"/>
  <c r="DK24" i="6" s="1"/>
  <c r="DL6" i="3"/>
  <c r="DL24" i="6" s="1"/>
  <c r="A2" i="3"/>
  <c r="A20" i="6" s="1"/>
  <c r="A3" i="3"/>
  <c r="A21" i="6" s="1"/>
  <c r="A4" i="3"/>
  <c r="A22" i="6" s="1"/>
  <c r="A5" i="3"/>
  <c r="A23" i="6" s="1"/>
  <c r="A6" i="3"/>
  <c r="A24" i="6" s="1"/>
  <c r="A1" i="3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DC2" i="2"/>
  <c r="DC14" i="6" s="1"/>
  <c r="DD2" i="2"/>
  <c r="DD14" i="6" s="1"/>
  <c r="DE2" i="2"/>
  <c r="DE14" i="6" s="1"/>
  <c r="DF2" i="2"/>
  <c r="DF14" i="6" s="1"/>
  <c r="DG2" i="2"/>
  <c r="DG14" i="6" s="1"/>
  <c r="DH2" i="2"/>
  <c r="DH14" i="6" s="1"/>
  <c r="DI2" i="2"/>
  <c r="DI14" i="6" s="1"/>
  <c r="DJ2" i="2"/>
  <c r="DJ14" i="6" s="1"/>
  <c r="DK2" i="2"/>
  <c r="DK14" i="6" s="1"/>
  <c r="DL2" i="2"/>
  <c r="DL14" i="6" s="1"/>
  <c r="DM2" i="2"/>
  <c r="DM14" i="6" s="1"/>
  <c r="DN2" i="2"/>
  <c r="DN14" i="6" s="1"/>
  <c r="DO2" i="2"/>
  <c r="DO14" i="6" s="1"/>
  <c r="DP2" i="2"/>
  <c r="DP14" i="6" s="1"/>
  <c r="DQ2" i="2"/>
  <c r="DQ14" i="6" s="1"/>
  <c r="DR2" i="2"/>
  <c r="DR14" i="6" s="1"/>
  <c r="DS2" i="2"/>
  <c r="DS14" i="6" s="1"/>
  <c r="DT2" i="2"/>
  <c r="DT14" i="6" s="1"/>
  <c r="DU2" i="2"/>
  <c r="DU14" i="6" s="1"/>
  <c r="DV2" i="2"/>
  <c r="DV14" i="6" s="1"/>
  <c r="DW2" i="2"/>
  <c r="DW14" i="6" s="1"/>
  <c r="DX2" i="2"/>
  <c r="DX14" i="6" s="1"/>
  <c r="DY2" i="2"/>
  <c r="DY14" i="6" s="1"/>
  <c r="DZ2" i="2"/>
  <c r="DZ14" i="6" s="1"/>
  <c r="EA2" i="2"/>
  <c r="EA14" i="6" s="1"/>
  <c r="EB2" i="2"/>
  <c r="EB14" i="6" s="1"/>
  <c r="EC2" i="2"/>
  <c r="EC14" i="6" s="1"/>
  <c r="ED2" i="2"/>
  <c r="ED14" i="6" s="1"/>
  <c r="EE2" i="2"/>
  <c r="EE14" i="6" s="1"/>
  <c r="EF2" i="2"/>
  <c r="EF14" i="6" s="1"/>
  <c r="EG2" i="2"/>
  <c r="EG14" i="6" s="1"/>
  <c r="EH2" i="2"/>
  <c r="EH14" i="6" s="1"/>
  <c r="EI2" i="2"/>
  <c r="EI14" i="6" s="1"/>
  <c r="EJ2" i="2"/>
  <c r="EJ14" i="6" s="1"/>
  <c r="EK2" i="2"/>
  <c r="EK14" i="6" s="1"/>
  <c r="EL2" i="2"/>
  <c r="EL14" i="6" s="1"/>
  <c r="EM2" i="2"/>
  <c r="EM14" i="6" s="1"/>
  <c r="EN2" i="2"/>
  <c r="EN14" i="6" s="1"/>
  <c r="EO2" i="2"/>
  <c r="EO14" i="6" s="1"/>
  <c r="DC3" i="2"/>
  <c r="DC15" i="6" s="1"/>
  <c r="DD3" i="2"/>
  <c r="DD15" i="6" s="1"/>
  <c r="DE3" i="2"/>
  <c r="DE15" i="6" s="1"/>
  <c r="DF3" i="2"/>
  <c r="DF15" i="6" s="1"/>
  <c r="DG3" i="2"/>
  <c r="DG15" i="6" s="1"/>
  <c r="DH3" i="2"/>
  <c r="DH15" i="6" s="1"/>
  <c r="DI3" i="2"/>
  <c r="DI15" i="6" s="1"/>
  <c r="DJ3" i="2"/>
  <c r="DJ15" i="6" s="1"/>
  <c r="DK3" i="2"/>
  <c r="DK15" i="6" s="1"/>
  <c r="DL3" i="2"/>
  <c r="DL15" i="6" s="1"/>
  <c r="DM3" i="2"/>
  <c r="DM15" i="6" s="1"/>
  <c r="DN3" i="2"/>
  <c r="DN15" i="6" s="1"/>
  <c r="DO3" i="2"/>
  <c r="DO15" i="6" s="1"/>
  <c r="DP3" i="2"/>
  <c r="DP15" i="6" s="1"/>
  <c r="DQ3" i="2"/>
  <c r="DQ15" i="6" s="1"/>
  <c r="DR3" i="2"/>
  <c r="DR15" i="6" s="1"/>
  <c r="DS3" i="2"/>
  <c r="DS15" i="6" s="1"/>
  <c r="DT3" i="2"/>
  <c r="DT15" i="6" s="1"/>
  <c r="DU3" i="2"/>
  <c r="DU15" i="6" s="1"/>
  <c r="DV3" i="2"/>
  <c r="DV15" i="6" s="1"/>
  <c r="DW3" i="2"/>
  <c r="DW15" i="6" s="1"/>
  <c r="DX3" i="2"/>
  <c r="DX15" i="6" s="1"/>
  <c r="DY3" i="2"/>
  <c r="DY15" i="6" s="1"/>
  <c r="DZ3" i="2"/>
  <c r="DZ15" i="6" s="1"/>
  <c r="EA3" i="2"/>
  <c r="EA15" i="6" s="1"/>
  <c r="EB3" i="2"/>
  <c r="EB15" i="6" s="1"/>
  <c r="EC3" i="2"/>
  <c r="EC15" i="6" s="1"/>
  <c r="ED3" i="2"/>
  <c r="ED15" i="6" s="1"/>
  <c r="EE3" i="2"/>
  <c r="EE15" i="6" s="1"/>
  <c r="EF3" i="2"/>
  <c r="EF15" i="6" s="1"/>
  <c r="EG3" i="2"/>
  <c r="EG15" i="6" s="1"/>
  <c r="EH3" i="2"/>
  <c r="EH15" i="6" s="1"/>
  <c r="EI3" i="2"/>
  <c r="EI15" i="6" s="1"/>
  <c r="EJ3" i="2"/>
  <c r="EJ15" i="6" s="1"/>
  <c r="EK3" i="2"/>
  <c r="EK15" i="6" s="1"/>
  <c r="EL3" i="2"/>
  <c r="EL15" i="6" s="1"/>
  <c r="EM3" i="2"/>
  <c r="EM15" i="6" s="1"/>
  <c r="EN3" i="2"/>
  <c r="EN15" i="6" s="1"/>
  <c r="EO3" i="2"/>
  <c r="EO15" i="6" s="1"/>
  <c r="DC4" i="2"/>
  <c r="DC16" i="6" s="1"/>
  <c r="DD4" i="2"/>
  <c r="DD16" i="6" s="1"/>
  <c r="DE4" i="2"/>
  <c r="DE16" i="6" s="1"/>
  <c r="DF4" i="2"/>
  <c r="DF16" i="6" s="1"/>
  <c r="DG4" i="2"/>
  <c r="DG16" i="6" s="1"/>
  <c r="DH4" i="2"/>
  <c r="DH16" i="6" s="1"/>
  <c r="DI4" i="2"/>
  <c r="DI16" i="6" s="1"/>
  <c r="DJ4" i="2"/>
  <c r="DJ16" i="6" s="1"/>
  <c r="DK4" i="2"/>
  <c r="DK16" i="6" s="1"/>
  <c r="DL4" i="2"/>
  <c r="DL16" i="6" s="1"/>
  <c r="DM4" i="2"/>
  <c r="DM16" i="6" s="1"/>
  <c r="DN4" i="2"/>
  <c r="DN16" i="6" s="1"/>
  <c r="DO4" i="2"/>
  <c r="DO16" i="6" s="1"/>
  <c r="DP4" i="2"/>
  <c r="DP16" i="6" s="1"/>
  <c r="DQ4" i="2"/>
  <c r="DQ16" i="6" s="1"/>
  <c r="DR4" i="2"/>
  <c r="DR16" i="6" s="1"/>
  <c r="DS4" i="2"/>
  <c r="DS16" i="6" s="1"/>
  <c r="DT4" i="2"/>
  <c r="DT16" i="6" s="1"/>
  <c r="DU4" i="2"/>
  <c r="DU16" i="6" s="1"/>
  <c r="DV4" i="2"/>
  <c r="DV16" i="6" s="1"/>
  <c r="DW4" i="2"/>
  <c r="DW16" i="6" s="1"/>
  <c r="DX4" i="2"/>
  <c r="DX16" i="6" s="1"/>
  <c r="DY4" i="2"/>
  <c r="DY16" i="6" s="1"/>
  <c r="DZ4" i="2"/>
  <c r="DZ16" i="6" s="1"/>
  <c r="EA4" i="2"/>
  <c r="EA16" i="6" s="1"/>
  <c r="EB4" i="2"/>
  <c r="EB16" i="6" s="1"/>
  <c r="EC4" i="2"/>
  <c r="EC16" i="6" s="1"/>
  <c r="ED4" i="2"/>
  <c r="ED16" i="6" s="1"/>
  <c r="EE4" i="2"/>
  <c r="EE16" i="6" s="1"/>
  <c r="EF4" i="2"/>
  <c r="EF16" i="6" s="1"/>
  <c r="EG4" i="2"/>
  <c r="EG16" i="6" s="1"/>
  <c r="EH4" i="2"/>
  <c r="EH16" i="6" s="1"/>
  <c r="EI4" i="2"/>
  <c r="EI16" i="6" s="1"/>
  <c r="EJ4" i="2"/>
  <c r="EJ16" i="6" s="1"/>
  <c r="EK4" i="2"/>
  <c r="EK16" i="6" s="1"/>
  <c r="EL4" i="2"/>
  <c r="EL16" i="6" s="1"/>
  <c r="EM4" i="2"/>
  <c r="EM16" i="6" s="1"/>
  <c r="EN4" i="2"/>
  <c r="EN16" i="6" s="1"/>
  <c r="EO4" i="2"/>
  <c r="EO16" i="6" s="1"/>
  <c r="DC5" i="2"/>
  <c r="DC17" i="6" s="1"/>
  <c r="DD5" i="2"/>
  <c r="DD17" i="6" s="1"/>
  <c r="DE5" i="2"/>
  <c r="DE17" i="6" s="1"/>
  <c r="DF5" i="2"/>
  <c r="DF17" i="6" s="1"/>
  <c r="DG5" i="2"/>
  <c r="DG17" i="6" s="1"/>
  <c r="DH5" i="2"/>
  <c r="DH17" i="6" s="1"/>
  <c r="DI5" i="2"/>
  <c r="DI17" i="6" s="1"/>
  <c r="DJ5" i="2"/>
  <c r="DJ17" i="6" s="1"/>
  <c r="DK5" i="2"/>
  <c r="DK17" i="6" s="1"/>
  <c r="DL5" i="2"/>
  <c r="DL17" i="6" s="1"/>
  <c r="DM5" i="2"/>
  <c r="DM17" i="6" s="1"/>
  <c r="DN5" i="2"/>
  <c r="DN17" i="6" s="1"/>
  <c r="DO5" i="2"/>
  <c r="DO17" i="6" s="1"/>
  <c r="DP5" i="2"/>
  <c r="DP17" i="6" s="1"/>
  <c r="DQ5" i="2"/>
  <c r="DQ17" i="6" s="1"/>
  <c r="DR5" i="2"/>
  <c r="DR17" i="6" s="1"/>
  <c r="DS5" i="2"/>
  <c r="DS17" i="6" s="1"/>
  <c r="DT5" i="2"/>
  <c r="DT17" i="6" s="1"/>
  <c r="DU5" i="2"/>
  <c r="DU17" i="6" s="1"/>
  <c r="DV5" i="2"/>
  <c r="DV17" i="6" s="1"/>
  <c r="DW5" i="2"/>
  <c r="DW17" i="6" s="1"/>
  <c r="DX5" i="2"/>
  <c r="DX17" i="6" s="1"/>
  <c r="DY5" i="2"/>
  <c r="DY17" i="6" s="1"/>
  <c r="DZ5" i="2"/>
  <c r="DZ17" i="6" s="1"/>
  <c r="EA5" i="2"/>
  <c r="EA17" i="6" s="1"/>
  <c r="EB5" i="2"/>
  <c r="EB17" i="6" s="1"/>
  <c r="EC5" i="2"/>
  <c r="EC17" i="6" s="1"/>
  <c r="ED5" i="2"/>
  <c r="ED17" i="6" s="1"/>
  <c r="EE5" i="2"/>
  <c r="EE17" i="6" s="1"/>
  <c r="EF5" i="2"/>
  <c r="EF17" i="6" s="1"/>
  <c r="EG5" i="2"/>
  <c r="EG17" i="6" s="1"/>
  <c r="EH5" i="2"/>
  <c r="EH17" i="6" s="1"/>
  <c r="EI5" i="2"/>
  <c r="EI17" i="6" s="1"/>
  <c r="EJ5" i="2"/>
  <c r="EJ17" i="6" s="1"/>
  <c r="EK5" i="2"/>
  <c r="EK17" i="6" s="1"/>
  <c r="EL5" i="2"/>
  <c r="EL17" i="6" s="1"/>
  <c r="EM5" i="2"/>
  <c r="EM17" i="6" s="1"/>
  <c r="EN5" i="2"/>
  <c r="EN17" i="6" s="1"/>
  <c r="EO5" i="2"/>
  <c r="EO17" i="6" s="1"/>
  <c r="DC6" i="2"/>
  <c r="DC18" i="6" s="1"/>
  <c r="DD6" i="2"/>
  <c r="DD18" i="6" s="1"/>
  <c r="DE6" i="2"/>
  <c r="DE18" i="6" s="1"/>
  <c r="DF6" i="2"/>
  <c r="DF18" i="6" s="1"/>
  <c r="DG6" i="2"/>
  <c r="DG18" i="6" s="1"/>
  <c r="DH6" i="2"/>
  <c r="DH18" i="6" s="1"/>
  <c r="DI6" i="2"/>
  <c r="DI18" i="6" s="1"/>
  <c r="DJ6" i="2"/>
  <c r="DJ18" i="6" s="1"/>
  <c r="DK6" i="2"/>
  <c r="DK18" i="6" s="1"/>
  <c r="DL6" i="2"/>
  <c r="DL18" i="6" s="1"/>
  <c r="DM6" i="2"/>
  <c r="DM18" i="6" s="1"/>
  <c r="DN6" i="2"/>
  <c r="DN18" i="6" s="1"/>
  <c r="DO6" i="2"/>
  <c r="DO18" i="6" s="1"/>
  <c r="DP6" i="2"/>
  <c r="DP18" i="6" s="1"/>
  <c r="DQ6" i="2"/>
  <c r="DQ18" i="6" s="1"/>
  <c r="DR6" i="2"/>
  <c r="DR18" i="6" s="1"/>
  <c r="DS6" i="2"/>
  <c r="DS18" i="6" s="1"/>
  <c r="DT6" i="2"/>
  <c r="DT18" i="6" s="1"/>
  <c r="DU6" i="2"/>
  <c r="DU18" i="6" s="1"/>
  <c r="DV6" i="2"/>
  <c r="DV18" i="6" s="1"/>
  <c r="DW6" i="2"/>
  <c r="DW18" i="6" s="1"/>
  <c r="DX6" i="2"/>
  <c r="DX18" i="6" s="1"/>
  <c r="DY6" i="2"/>
  <c r="DY18" i="6" s="1"/>
  <c r="DZ6" i="2"/>
  <c r="DZ18" i="6" s="1"/>
  <c r="EA6" i="2"/>
  <c r="EA18" i="6" s="1"/>
  <c r="EB6" i="2"/>
  <c r="EB18" i="6" s="1"/>
  <c r="EC6" i="2"/>
  <c r="EC18" i="6" s="1"/>
  <c r="ED6" i="2"/>
  <c r="ED18" i="6" s="1"/>
  <c r="EE6" i="2"/>
  <c r="EE18" i="6" s="1"/>
  <c r="EF6" i="2"/>
  <c r="EF18" i="6" s="1"/>
  <c r="EG6" i="2"/>
  <c r="EG18" i="6" s="1"/>
  <c r="EH6" i="2"/>
  <c r="EH18" i="6" s="1"/>
  <c r="EI6" i="2"/>
  <c r="EI18" i="6" s="1"/>
  <c r="EJ6" i="2"/>
  <c r="EJ18" i="6" s="1"/>
  <c r="EK6" i="2"/>
  <c r="EK18" i="6" s="1"/>
  <c r="EL6" i="2"/>
  <c r="EL18" i="6" s="1"/>
  <c r="EM6" i="2"/>
  <c r="EM18" i="6" s="1"/>
  <c r="EN6" i="2"/>
  <c r="EN18" i="6" s="1"/>
  <c r="EO6" i="2"/>
  <c r="EO18" i="6" s="1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AV2" i="2"/>
  <c r="AV14" i="6" s="1"/>
  <c r="AW2" i="2"/>
  <c r="AW14" i="6" s="1"/>
  <c r="AX2" i="2"/>
  <c r="AX14" i="6" s="1"/>
  <c r="AY2" i="2"/>
  <c r="AY14" i="6" s="1"/>
  <c r="AZ2" i="2"/>
  <c r="AZ14" i="6" s="1"/>
  <c r="BA2" i="2"/>
  <c r="BA14" i="6" s="1"/>
  <c r="BB2" i="2"/>
  <c r="BB14" i="6" s="1"/>
  <c r="BC2" i="2"/>
  <c r="BC14" i="6" s="1"/>
  <c r="BD2" i="2"/>
  <c r="BD14" i="6" s="1"/>
  <c r="BE2" i="2"/>
  <c r="BE14" i="6" s="1"/>
  <c r="BF2" i="2"/>
  <c r="BF14" i="6" s="1"/>
  <c r="BG2" i="2"/>
  <c r="BG14" i="6" s="1"/>
  <c r="BH2" i="2"/>
  <c r="BH14" i="6" s="1"/>
  <c r="BI2" i="2"/>
  <c r="BI14" i="6" s="1"/>
  <c r="BJ2" i="2"/>
  <c r="BJ14" i="6" s="1"/>
  <c r="BK2" i="2"/>
  <c r="BK14" i="6" s="1"/>
  <c r="BL2" i="2"/>
  <c r="BL14" i="6" s="1"/>
  <c r="BM2" i="2"/>
  <c r="BM14" i="6" s="1"/>
  <c r="BN2" i="2"/>
  <c r="BN14" i="6" s="1"/>
  <c r="BO2" i="2"/>
  <c r="BO14" i="6" s="1"/>
  <c r="BP2" i="2"/>
  <c r="BP14" i="6" s="1"/>
  <c r="BQ2" i="2"/>
  <c r="BQ14" i="6" s="1"/>
  <c r="BR2" i="2"/>
  <c r="BR14" i="6" s="1"/>
  <c r="BS2" i="2"/>
  <c r="BS14" i="6" s="1"/>
  <c r="BT2" i="2"/>
  <c r="BT14" i="6" s="1"/>
  <c r="BU2" i="2"/>
  <c r="BU14" i="6" s="1"/>
  <c r="BV2" i="2"/>
  <c r="BV14" i="6" s="1"/>
  <c r="BW2" i="2"/>
  <c r="BW14" i="6" s="1"/>
  <c r="BX2" i="2"/>
  <c r="BX14" i="6" s="1"/>
  <c r="BY2" i="2"/>
  <c r="BY14" i="6" s="1"/>
  <c r="BZ2" i="2"/>
  <c r="BZ14" i="6" s="1"/>
  <c r="CA2" i="2"/>
  <c r="CA14" i="6" s="1"/>
  <c r="CB2" i="2"/>
  <c r="CB14" i="6" s="1"/>
  <c r="CC2" i="2"/>
  <c r="CC14" i="6" s="1"/>
  <c r="CD2" i="2"/>
  <c r="CD14" i="6" s="1"/>
  <c r="CE2" i="2"/>
  <c r="CE14" i="6" s="1"/>
  <c r="CF2" i="2"/>
  <c r="CF14" i="6" s="1"/>
  <c r="CG2" i="2"/>
  <c r="CG14" i="6" s="1"/>
  <c r="CH2" i="2"/>
  <c r="CH14" i="6" s="1"/>
  <c r="CI2" i="2"/>
  <c r="CI14" i="6" s="1"/>
  <c r="CJ2" i="2"/>
  <c r="CJ14" i="6" s="1"/>
  <c r="CK2" i="2"/>
  <c r="CK14" i="6" s="1"/>
  <c r="CL2" i="2"/>
  <c r="CL14" i="6" s="1"/>
  <c r="CM2" i="2"/>
  <c r="CM14" i="6" s="1"/>
  <c r="CN2" i="2"/>
  <c r="CN14" i="6" s="1"/>
  <c r="CO2" i="2"/>
  <c r="CO14" i="6" s="1"/>
  <c r="CP2" i="2"/>
  <c r="CP14" i="6" s="1"/>
  <c r="CQ2" i="2"/>
  <c r="CQ14" i="6" s="1"/>
  <c r="CR2" i="2"/>
  <c r="CR14" i="6" s="1"/>
  <c r="CS2" i="2"/>
  <c r="CS14" i="6" s="1"/>
  <c r="CT2" i="2"/>
  <c r="CT14" i="6" s="1"/>
  <c r="CU2" i="2"/>
  <c r="CU14" i="6" s="1"/>
  <c r="CV2" i="2"/>
  <c r="CV14" i="6" s="1"/>
  <c r="CW2" i="2"/>
  <c r="CW14" i="6" s="1"/>
  <c r="CX2" i="2"/>
  <c r="CX14" i="6" s="1"/>
  <c r="CY2" i="2"/>
  <c r="CY14" i="6" s="1"/>
  <c r="CZ2" i="2"/>
  <c r="CZ14" i="6" s="1"/>
  <c r="DA2" i="2"/>
  <c r="DA14" i="6" s="1"/>
  <c r="DB2" i="2"/>
  <c r="DB14" i="6" s="1"/>
  <c r="AV3" i="2"/>
  <c r="AV15" i="6" s="1"/>
  <c r="AW3" i="2"/>
  <c r="AW15" i="6" s="1"/>
  <c r="AX3" i="2"/>
  <c r="AX15" i="6" s="1"/>
  <c r="AY3" i="2"/>
  <c r="AY15" i="6" s="1"/>
  <c r="AZ3" i="2"/>
  <c r="AZ15" i="6" s="1"/>
  <c r="BA3" i="2"/>
  <c r="BA15" i="6" s="1"/>
  <c r="BB3" i="2"/>
  <c r="BB15" i="6" s="1"/>
  <c r="BC3" i="2"/>
  <c r="BC15" i="6" s="1"/>
  <c r="BD3" i="2"/>
  <c r="BD15" i="6" s="1"/>
  <c r="BE3" i="2"/>
  <c r="BE15" i="6" s="1"/>
  <c r="BF3" i="2"/>
  <c r="BF15" i="6" s="1"/>
  <c r="BG3" i="2"/>
  <c r="BG15" i="6" s="1"/>
  <c r="BH3" i="2"/>
  <c r="BH15" i="6" s="1"/>
  <c r="BI3" i="2"/>
  <c r="BI15" i="6" s="1"/>
  <c r="BJ3" i="2"/>
  <c r="BJ15" i="6" s="1"/>
  <c r="BK3" i="2"/>
  <c r="BK15" i="6" s="1"/>
  <c r="BL3" i="2"/>
  <c r="BL15" i="6" s="1"/>
  <c r="BM3" i="2"/>
  <c r="BM15" i="6" s="1"/>
  <c r="BN3" i="2"/>
  <c r="BN15" i="6" s="1"/>
  <c r="BO3" i="2"/>
  <c r="BO15" i="6" s="1"/>
  <c r="BP3" i="2"/>
  <c r="BP15" i="6" s="1"/>
  <c r="BQ3" i="2"/>
  <c r="BQ15" i="6" s="1"/>
  <c r="BR3" i="2"/>
  <c r="BR15" i="6" s="1"/>
  <c r="BS3" i="2"/>
  <c r="BS15" i="6" s="1"/>
  <c r="BT3" i="2"/>
  <c r="BT15" i="6" s="1"/>
  <c r="BU3" i="2"/>
  <c r="BU15" i="6" s="1"/>
  <c r="BV3" i="2"/>
  <c r="BV15" i="6" s="1"/>
  <c r="BW3" i="2"/>
  <c r="BW15" i="6" s="1"/>
  <c r="BX3" i="2"/>
  <c r="BX15" i="6" s="1"/>
  <c r="BY3" i="2"/>
  <c r="BY15" i="6" s="1"/>
  <c r="BZ3" i="2"/>
  <c r="BZ15" i="6" s="1"/>
  <c r="CA3" i="2"/>
  <c r="CA15" i="6" s="1"/>
  <c r="CB3" i="2"/>
  <c r="CB15" i="6" s="1"/>
  <c r="CC3" i="2"/>
  <c r="CC15" i="6" s="1"/>
  <c r="CD3" i="2"/>
  <c r="CD15" i="6" s="1"/>
  <c r="CE3" i="2"/>
  <c r="CE15" i="6" s="1"/>
  <c r="CF3" i="2"/>
  <c r="CF15" i="6" s="1"/>
  <c r="CG3" i="2"/>
  <c r="CG15" i="6" s="1"/>
  <c r="CH3" i="2"/>
  <c r="CH15" i="6" s="1"/>
  <c r="CI3" i="2"/>
  <c r="CI15" i="6" s="1"/>
  <c r="CJ3" i="2"/>
  <c r="CJ15" i="6" s="1"/>
  <c r="CK3" i="2"/>
  <c r="CK15" i="6" s="1"/>
  <c r="CL3" i="2"/>
  <c r="CL15" i="6" s="1"/>
  <c r="CM3" i="2"/>
  <c r="CM15" i="6" s="1"/>
  <c r="CN3" i="2"/>
  <c r="CN15" i="6" s="1"/>
  <c r="CO3" i="2"/>
  <c r="CO15" i="6" s="1"/>
  <c r="CP3" i="2"/>
  <c r="CP15" i="6" s="1"/>
  <c r="CQ3" i="2"/>
  <c r="CQ15" i="6" s="1"/>
  <c r="CR3" i="2"/>
  <c r="CR15" i="6" s="1"/>
  <c r="CS3" i="2"/>
  <c r="CS15" i="6" s="1"/>
  <c r="CT3" i="2"/>
  <c r="CT15" i="6" s="1"/>
  <c r="CU3" i="2"/>
  <c r="CU15" i="6" s="1"/>
  <c r="CV3" i="2"/>
  <c r="CV15" i="6" s="1"/>
  <c r="CW3" i="2"/>
  <c r="CW15" i="6" s="1"/>
  <c r="CX3" i="2"/>
  <c r="CX15" i="6" s="1"/>
  <c r="CY3" i="2"/>
  <c r="CY15" i="6" s="1"/>
  <c r="CZ3" i="2"/>
  <c r="CZ15" i="6" s="1"/>
  <c r="DA3" i="2"/>
  <c r="DA15" i="6" s="1"/>
  <c r="DB3" i="2"/>
  <c r="DB15" i="6" s="1"/>
  <c r="AV4" i="2"/>
  <c r="AV16" i="6" s="1"/>
  <c r="AW4" i="2"/>
  <c r="AW16" i="6" s="1"/>
  <c r="AX4" i="2"/>
  <c r="AX16" i="6" s="1"/>
  <c r="AY4" i="2"/>
  <c r="AY16" i="6" s="1"/>
  <c r="AZ4" i="2"/>
  <c r="AZ16" i="6" s="1"/>
  <c r="BA4" i="2"/>
  <c r="BA16" i="6" s="1"/>
  <c r="BB4" i="2"/>
  <c r="BB16" i="6" s="1"/>
  <c r="BC4" i="2"/>
  <c r="BC16" i="6" s="1"/>
  <c r="BD4" i="2"/>
  <c r="BD16" i="6" s="1"/>
  <c r="BE4" i="2"/>
  <c r="BE16" i="6" s="1"/>
  <c r="BF4" i="2"/>
  <c r="BF16" i="6" s="1"/>
  <c r="BG4" i="2"/>
  <c r="BG16" i="6" s="1"/>
  <c r="BH4" i="2"/>
  <c r="BH16" i="6" s="1"/>
  <c r="BI4" i="2"/>
  <c r="BI16" i="6" s="1"/>
  <c r="BJ4" i="2"/>
  <c r="BJ16" i="6" s="1"/>
  <c r="BK4" i="2"/>
  <c r="BK16" i="6" s="1"/>
  <c r="BL4" i="2"/>
  <c r="BL16" i="6" s="1"/>
  <c r="BM4" i="2"/>
  <c r="BM16" i="6" s="1"/>
  <c r="BN4" i="2"/>
  <c r="BN16" i="6" s="1"/>
  <c r="BO4" i="2"/>
  <c r="BO16" i="6" s="1"/>
  <c r="BP4" i="2"/>
  <c r="BP16" i="6" s="1"/>
  <c r="BQ4" i="2"/>
  <c r="BQ16" i="6" s="1"/>
  <c r="BR4" i="2"/>
  <c r="BR16" i="6" s="1"/>
  <c r="BS4" i="2"/>
  <c r="BS16" i="6" s="1"/>
  <c r="BT4" i="2"/>
  <c r="BT16" i="6" s="1"/>
  <c r="BU4" i="2"/>
  <c r="BU16" i="6" s="1"/>
  <c r="BV4" i="2"/>
  <c r="BV16" i="6" s="1"/>
  <c r="BW4" i="2"/>
  <c r="BW16" i="6" s="1"/>
  <c r="BX4" i="2"/>
  <c r="BX16" i="6" s="1"/>
  <c r="BY4" i="2"/>
  <c r="BY16" i="6" s="1"/>
  <c r="BZ4" i="2"/>
  <c r="BZ16" i="6" s="1"/>
  <c r="CA4" i="2"/>
  <c r="CA16" i="6" s="1"/>
  <c r="CB4" i="2"/>
  <c r="CB16" i="6" s="1"/>
  <c r="CC4" i="2"/>
  <c r="CC16" i="6" s="1"/>
  <c r="CD4" i="2"/>
  <c r="CD16" i="6" s="1"/>
  <c r="CE4" i="2"/>
  <c r="CE16" i="6" s="1"/>
  <c r="CF4" i="2"/>
  <c r="CF16" i="6" s="1"/>
  <c r="CG4" i="2"/>
  <c r="CG16" i="6" s="1"/>
  <c r="CH4" i="2"/>
  <c r="CH16" i="6" s="1"/>
  <c r="CI4" i="2"/>
  <c r="CI16" i="6" s="1"/>
  <c r="CJ4" i="2"/>
  <c r="CJ16" i="6" s="1"/>
  <c r="CK4" i="2"/>
  <c r="CK16" i="6" s="1"/>
  <c r="CL4" i="2"/>
  <c r="CL16" i="6" s="1"/>
  <c r="CM4" i="2"/>
  <c r="CM16" i="6" s="1"/>
  <c r="CN4" i="2"/>
  <c r="CN16" i="6" s="1"/>
  <c r="CO4" i="2"/>
  <c r="CO16" i="6" s="1"/>
  <c r="CP4" i="2"/>
  <c r="CP16" i="6" s="1"/>
  <c r="CQ4" i="2"/>
  <c r="CQ16" i="6" s="1"/>
  <c r="CR4" i="2"/>
  <c r="CR16" i="6" s="1"/>
  <c r="CS4" i="2"/>
  <c r="CS16" i="6" s="1"/>
  <c r="CT4" i="2"/>
  <c r="CT16" i="6" s="1"/>
  <c r="CU4" i="2"/>
  <c r="CU16" i="6" s="1"/>
  <c r="CV4" i="2"/>
  <c r="CV16" i="6" s="1"/>
  <c r="CW4" i="2"/>
  <c r="CW16" i="6" s="1"/>
  <c r="CX4" i="2"/>
  <c r="CX16" i="6" s="1"/>
  <c r="CY4" i="2"/>
  <c r="CY16" i="6" s="1"/>
  <c r="CZ4" i="2"/>
  <c r="CZ16" i="6" s="1"/>
  <c r="DA4" i="2"/>
  <c r="DA16" i="6" s="1"/>
  <c r="DB4" i="2"/>
  <c r="DB16" i="6" s="1"/>
  <c r="AV5" i="2"/>
  <c r="AV17" i="6" s="1"/>
  <c r="AW5" i="2"/>
  <c r="AW17" i="6" s="1"/>
  <c r="AX5" i="2"/>
  <c r="AX17" i="6" s="1"/>
  <c r="AY5" i="2"/>
  <c r="AY17" i="6" s="1"/>
  <c r="AZ5" i="2"/>
  <c r="AZ17" i="6" s="1"/>
  <c r="BA5" i="2"/>
  <c r="BA17" i="6" s="1"/>
  <c r="BB5" i="2"/>
  <c r="BB17" i="6" s="1"/>
  <c r="BC5" i="2"/>
  <c r="BC17" i="6" s="1"/>
  <c r="BD5" i="2"/>
  <c r="BD17" i="6" s="1"/>
  <c r="BE5" i="2"/>
  <c r="BE17" i="6" s="1"/>
  <c r="BF5" i="2"/>
  <c r="BF17" i="6" s="1"/>
  <c r="BG5" i="2"/>
  <c r="BG17" i="6" s="1"/>
  <c r="BH5" i="2"/>
  <c r="BH17" i="6" s="1"/>
  <c r="BI5" i="2"/>
  <c r="BI17" i="6" s="1"/>
  <c r="BJ5" i="2"/>
  <c r="BJ17" i="6" s="1"/>
  <c r="BK5" i="2"/>
  <c r="BK17" i="6" s="1"/>
  <c r="BL5" i="2"/>
  <c r="BL17" i="6" s="1"/>
  <c r="BM5" i="2"/>
  <c r="BM17" i="6" s="1"/>
  <c r="BN5" i="2"/>
  <c r="BN17" i="6" s="1"/>
  <c r="BO5" i="2"/>
  <c r="BO17" i="6" s="1"/>
  <c r="BP5" i="2"/>
  <c r="BP17" i="6" s="1"/>
  <c r="BQ5" i="2"/>
  <c r="BQ17" i="6" s="1"/>
  <c r="BR5" i="2"/>
  <c r="BR17" i="6" s="1"/>
  <c r="BS5" i="2"/>
  <c r="BS17" i="6" s="1"/>
  <c r="BT5" i="2"/>
  <c r="BT17" i="6" s="1"/>
  <c r="BU5" i="2"/>
  <c r="BU17" i="6" s="1"/>
  <c r="BV5" i="2"/>
  <c r="BV17" i="6" s="1"/>
  <c r="BW5" i="2"/>
  <c r="BW17" i="6" s="1"/>
  <c r="BX5" i="2"/>
  <c r="BX17" i="6" s="1"/>
  <c r="BY5" i="2"/>
  <c r="BY17" i="6" s="1"/>
  <c r="BZ5" i="2"/>
  <c r="BZ17" i="6" s="1"/>
  <c r="CA5" i="2"/>
  <c r="CA17" i="6" s="1"/>
  <c r="CB5" i="2"/>
  <c r="CB17" i="6" s="1"/>
  <c r="CC5" i="2"/>
  <c r="CC17" i="6" s="1"/>
  <c r="CD5" i="2"/>
  <c r="CD17" i="6" s="1"/>
  <c r="CE5" i="2"/>
  <c r="CE17" i="6" s="1"/>
  <c r="CF5" i="2"/>
  <c r="CF17" i="6" s="1"/>
  <c r="CG5" i="2"/>
  <c r="CG17" i="6" s="1"/>
  <c r="CH5" i="2"/>
  <c r="CH17" i="6" s="1"/>
  <c r="CI5" i="2"/>
  <c r="CI17" i="6" s="1"/>
  <c r="CJ5" i="2"/>
  <c r="CJ17" i="6" s="1"/>
  <c r="CK5" i="2"/>
  <c r="CK17" i="6" s="1"/>
  <c r="CL5" i="2"/>
  <c r="CL17" i="6" s="1"/>
  <c r="CM5" i="2"/>
  <c r="CM17" i="6" s="1"/>
  <c r="CN5" i="2"/>
  <c r="CN17" i="6" s="1"/>
  <c r="CO5" i="2"/>
  <c r="CO17" i="6" s="1"/>
  <c r="CP5" i="2"/>
  <c r="CP17" i="6" s="1"/>
  <c r="CQ5" i="2"/>
  <c r="CQ17" i="6" s="1"/>
  <c r="CR5" i="2"/>
  <c r="CR17" i="6" s="1"/>
  <c r="CS5" i="2"/>
  <c r="CS17" i="6" s="1"/>
  <c r="CT5" i="2"/>
  <c r="CT17" i="6" s="1"/>
  <c r="CU5" i="2"/>
  <c r="CU17" i="6" s="1"/>
  <c r="CV5" i="2"/>
  <c r="CV17" i="6" s="1"/>
  <c r="CW5" i="2"/>
  <c r="CW17" i="6" s="1"/>
  <c r="CX5" i="2"/>
  <c r="CX17" i="6" s="1"/>
  <c r="CY5" i="2"/>
  <c r="CY17" i="6" s="1"/>
  <c r="CZ5" i="2"/>
  <c r="CZ17" i="6" s="1"/>
  <c r="DA5" i="2"/>
  <c r="DA17" i="6" s="1"/>
  <c r="DB5" i="2"/>
  <c r="DB17" i="6" s="1"/>
  <c r="AV6" i="2"/>
  <c r="AV18" i="6" s="1"/>
  <c r="AW6" i="2"/>
  <c r="AW18" i="6" s="1"/>
  <c r="AX6" i="2"/>
  <c r="AX18" i="6" s="1"/>
  <c r="AY6" i="2"/>
  <c r="AY18" i="6" s="1"/>
  <c r="AZ6" i="2"/>
  <c r="AZ18" i="6" s="1"/>
  <c r="BA6" i="2"/>
  <c r="BA18" i="6" s="1"/>
  <c r="BB6" i="2"/>
  <c r="BB18" i="6" s="1"/>
  <c r="BC6" i="2"/>
  <c r="BC18" i="6" s="1"/>
  <c r="BD6" i="2"/>
  <c r="BD18" i="6" s="1"/>
  <c r="BE6" i="2"/>
  <c r="BE18" i="6" s="1"/>
  <c r="BF6" i="2"/>
  <c r="BF18" i="6" s="1"/>
  <c r="BG6" i="2"/>
  <c r="BG18" i="6" s="1"/>
  <c r="BH6" i="2"/>
  <c r="BH18" i="6" s="1"/>
  <c r="BI6" i="2"/>
  <c r="BI18" i="6" s="1"/>
  <c r="BJ6" i="2"/>
  <c r="BJ18" i="6" s="1"/>
  <c r="BK6" i="2"/>
  <c r="BK18" i="6" s="1"/>
  <c r="BL6" i="2"/>
  <c r="BL18" i="6" s="1"/>
  <c r="BM6" i="2"/>
  <c r="BM18" i="6" s="1"/>
  <c r="BN6" i="2"/>
  <c r="BN18" i="6" s="1"/>
  <c r="BO6" i="2"/>
  <c r="BO18" i="6" s="1"/>
  <c r="BP6" i="2"/>
  <c r="BP18" i="6" s="1"/>
  <c r="BQ6" i="2"/>
  <c r="BQ18" i="6" s="1"/>
  <c r="BR6" i="2"/>
  <c r="BR18" i="6" s="1"/>
  <c r="BS6" i="2"/>
  <c r="BS18" i="6" s="1"/>
  <c r="BT6" i="2"/>
  <c r="BT18" i="6" s="1"/>
  <c r="BU6" i="2"/>
  <c r="BU18" i="6" s="1"/>
  <c r="BV6" i="2"/>
  <c r="BV18" i="6" s="1"/>
  <c r="BW6" i="2"/>
  <c r="BW18" i="6" s="1"/>
  <c r="BX6" i="2"/>
  <c r="BX18" i="6" s="1"/>
  <c r="BY6" i="2"/>
  <c r="BY18" i="6" s="1"/>
  <c r="BZ6" i="2"/>
  <c r="BZ18" i="6" s="1"/>
  <c r="CA6" i="2"/>
  <c r="CA18" i="6" s="1"/>
  <c r="CB6" i="2"/>
  <c r="CB18" i="6" s="1"/>
  <c r="CC6" i="2"/>
  <c r="CC18" i="6" s="1"/>
  <c r="CD6" i="2"/>
  <c r="CD18" i="6" s="1"/>
  <c r="CE6" i="2"/>
  <c r="CE18" i="6" s="1"/>
  <c r="CF6" i="2"/>
  <c r="CF18" i="6" s="1"/>
  <c r="CG6" i="2"/>
  <c r="CG18" i="6" s="1"/>
  <c r="CH6" i="2"/>
  <c r="CH18" i="6" s="1"/>
  <c r="CI6" i="2"/>
  <c r="CI18" i="6" s="1"/>
  <c r="CJ6" i="2"/>
  <c r="CJ18" i="6" s="1"/>
  <c r="CK6" i="2"/>
  <c r="CK18" i="6" s="1"/>
  <c r="CL6" i="2"/>
  <c r="CL18" i="6" s="1"/>
  <c r="CM6" i="2"/>
  <c r="CM18" i="6" s="1"/>
  <c r="CN6" i="2"/>
  <c r="CN18" i="6" s="1"/>
  <c r="CO6" i="2"/>
  <c r="CO18" i="6" s="1"/>
  <c r="CP6" i="2"/>
  <c r="CP18" i="6" s="1"/>
  <c r="CQ6" i="2"/>
  <c r="CQ18" i="6" s="1"/>
  <c r="CR6" i="2"/>
  <c r="CR18" i="6" s="1"/>
  <c r="CS6" i="2"/>
  <c r="CS18" i="6" s="1"/>
  <c r="CT6" i="2"/>
  <c r="CT18" i="6" s="1"/>
  <c r="CU6" i="2"/>
  <c r="CU18" i="6" s="1"/>
  <c r="CV6" i="2"/>
  <c r="CV18" i="6" s="1"/>
  <c r="CW6" i="2"/>
  <c r="CW18" i="6" s="1"/>
  <c r="CX6" i="2"/>
  <c r="CX18" i="6" s="1"/>
  <c r="CY6" i="2"/>
  <c r="CY18" i="6" s="1"/>
  <c r="CZ6" i="2"/>
  <c r="CZ18" i="6" s="1"/>
  <c r="DA6" i="2"/>
  <c r="DA18" i="6" s="1"/>
  <c r="DB6" i="2"/>
  <c r="DB18" i="6" s="1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B2" i="2"/>
  <c r="B14" i="6" s="1"/>
  <c r="C2" i="2"/>
  <c r="C14" i="6" s="1"/>
  <c r="D2" i="2"/>
  <c r="D14" i="6" s="1"/>
  <c r="E2" i="2"/>
  <c r="E14" i="6" s="1"/>
  <c r="F2" i="2"/>
  <c r="F14" i="6" s="1"/>
  <c r="G2" i="2"/>
  <c r="G14" i="6" s="1"/>
  <c r="H2" i="2"/>
  <c r="H14" i="6" s="1"/>
  <c r="I2" i="2"/>
  <c r="I14" i="6" s="1"/>
  <c r="J2" i="2"/>
  <c r="J14" i="6" s="1"/>
  <c r="K2" i="2"/>
  <c r="K14" i="6" s="1"/>
  <c r="L2" i="2"/>
  <c r="L14" i="6" s="1"/>
  <c r="M2" i="2"/>
  <c r="M14" i="6" s="1"/>
  <c r="N2" i="2"/>
  <c r="N14" i="6" s="1"/>
  <c r="O2" i="2"/>
  <c r="O14" i="6" s="1"/>
  <c r="P2" i="2"/>
  <c r="P14" i="6" s="1"/>
  <c r="Q2" i="2"/>
  <c r="Q14" i="6" s="1"/>
  <c r="R2" i="2"/>
  <c r="R14" i="6" s="1"/>
  <c r="S2" i="2"/>
  <c r="S14" i="6" s="1"/>
  <c r="T2" i="2"/>
  <c r="T14" i="6" s="1"/>
  <c r="U2" i="2"/>
  <c r="U14" i="6" s="1"/>
  <c r="V2" i="2"/>
  <c r="V14" i="6" s="1"/>
  <c r="W2" i="2"/>
  <c r="W14" i="6" s="1"/>
  <c r="X2" i="2"/>
  <c r="X14" i="6" s="1"/>
  <c r="Y2" i="2"/>
  <c r="Y14" i="6" s="1"/>
  <c r="Z2" i="2"/>
  <c r="Z14" i="6" s="1"/>
  <c r="AA2" i="2"/>
  <c r="AA14" i="6" s="1"/>
  <c r="AB2" i="2"/>
  <c r="AB14" i="6" s="1"/>
  <c r="AC2" i="2"/>
  <c r="AC14" i="6" s="1"/>
  <c r="AD2" i="2"/>
  <c r="AD14" i="6" s="1"/>
  <c r="AE2" i="2"/>
  <c r="AE14" i="6" s="1"/>
  <c r="AF2" i="2"/>
  <c r="AF14" i="6" s="1"/>
  <c r="AG2" i="2"/>
  <c r="AG14" i="6" s="1"/>
  <c r="AH2" i="2"/>
  <c r="AH14" i="6" s="1"/>
  <c r="AI2" i="2"/>
  <c r="AI14" i="6" s="1"/>
  <c r="AJ2" i="2"/>
  <c r="AJ14" i="6" s="1"/>
  <c r="AK2" i="2"/>
  <c r="AK14" i="6" s="1"/>
  <c r="AL2" i="2"/>
  <c r="AL14" i="6" s="1"/>
  <c r="AM2" i="2"/>
  <c r="AM14" i="6" s="1"/>
  <c r="AN2" i="2"/>
  <c r="AN14" i="6" s="1"/>
  <c r="AO2" i="2"/>
  <c r="AO14" i="6" s="1"/>
  <c r="AP2" i="2"/>
  <c r="AP14" i="6" s="1"/>
  <c r="AQ2" i="2"/>
  <c r="AQ14" i="6" s="1"/>
  <c r="AR2" i="2"/>
  <c r="AR14" i="6" s="1"/>
  <c r="AS2" i="2"/>
  <c r="AS14" i="6" s="1"/>
  <c r="AT2" i="2"/>
  <c r="AT14" i="6" s="1"/>
  <c r="AU2" i="2"/>
  <c r="AU14" i="6" s="1"/>
  <c r="B3" i="2"/>
  <c r="B15" i="6" s="1"/>
  <c r="C3" i="2"/>
  <c r="C15" i="6" s="1"/>
  <c r="D3" i="2"/>
  <c r="D15" i="6" s="1"/>
  <c r="E3" i="2"/>
  <c r="E15" i="6" s="1"/>
  <c r="F3" i="2"/>
  <c r="F15" i="6" s="1"/>
  <c r="G3" i="2"/>
  <c r="G15" i="6" s="1"/>
  <c r="H3" i="2"/>
  <c r="H15" i="6" s="1"/>
  <c r="I3" i="2"/>
  <c r="I15" i="6" s="1"/>
  <c r="J3" i="2"/>
  <c r="J15" i="6" s="1"/>
  <c r="K3" i="2"/>
  <c r="K15" i="6" s="1"/>
  <c r="L3" i="2"/>
  <c r="L15" i="6" s="1"/>
  <c r="M3" i="2"/>
  <c r="M15" i="6" s="1"/>
  <c r="N3" i="2"/>
  <c r="N15" i="6" s="1"/>
  <c r="O3" i="2"/>
  <c r="O15" i="6" s="1"/>
  <c r="P3" i="2"/>
  <c r="P15" i="6" s="1"/>
  <c r="Q3" i="2"/>
  <c r="Q15" i="6" s="1"/>
  <c r="R3" i="2"/>
  <c r="R15" i="6" s="1"/>
  <c r="S3" i="2"/>
  <c r="S15" i="6" s="1"/>
  <c r="T3" i="2"/>
  <c r="T15" i="6" s="1"/>
  <c r="U3" i="2"/>
  <c r="U15" i="6" s="1"/>
  <c r="V3" i="2"/>
  <c r="V15" i="6" s="1"/>
  <c r="W3" i="2"/>
  <c r="W15" i="6" s="1"/>
  <c r="X3" i="2"/>
  <c r="X15" i="6" s="1"/>
  <c r="Y3" i="2"/>
  <c r="Y15" i="6" s="1"/>
  <c r="Z3" i="2"/>
  <c r="Z15" i="6" s="1"/>
  <c r="AA3" i="2"/>
  <c r="AA15" i="6" s="1"/>
  <c r="AB3" i="2"/>
  <c r="AB15" i="6" s="1"/>
  <c r="AC3" i="2"/>
  <c r="AC15" i="6" s="1"/>
  <c r="AD3" i="2"/>
  <c r="AD15" i="6" s="1"/>
  <c r="AE3" i="2"/>
  <c r="AE15" i="6" s="1"/>
  <c r="AF3" i="2"/>
  <c r="AF15" i="6" s="1"/>
  <c r="AG3" i="2"/>
  <c r="AG15" i="6" s="1"/>
  <c r="AH3" i="2"/>
  <c r="AH15" i="6" s="1"/>
  <c r="AI3" i="2"/>
  <c r="AI15" i="6" s="1"/>
  <c r="AJ3" i="2"/>
  <c r="AJ15" i="6" s="1"/>
  <c r="AK3" i="2"/>
  <c r="AK15" i="6" s="1"/>
  <c r="AL3" i="2"/>
  <c r="AL15" i="6" s="1"/>
  <c r="AM3" i="2"/>
  <c r="AM15" i="6" s="1"/>
  <c r="AN3" i="2"/>
  <c r="AN15" i="6" s="1"/>
  <c r="AO3" i="2"/>
  <c r="AO15" i="6" s="1"/>
  <c r="AP3" i="2"/>
  <c r="AP15" i="6" s="1"/>
  <c r="AQ3" i="2"/>
  <c r="AQ15" i="6" s="1"/>
  <c r="AR3" i="2"/>
  <c r="AR15" i="6" s="1"/>
  <c r="AS3" i="2"/>
  <c r="AS15" i="6" s="1"/>
  <c r="AT3" i="2"/>
  <c r="AT15" i="6" s="1"/>
  <c r="AU3" i="2"/>
  <c r="AU15" i="6" s="1"/>
  <c r="B4" i="2"/>
  <c r="B16" i="6" s="1"/>
  <c r="C4" i="2"/>
  <c r="C16" i="6" s="1"/>
  <c r="D4" i="2"/>
  <c r="D16" i="6" s="1"/>
  <c r="E4" i="2"/>
  <c r="E16" i="6" s="1"/>
  <c r="F4" i="2"/>
  <c r="F16" i="6" s="1"/>
  <c r="G4" i="2"/>
  <c r="G16" i="6" s="1"/>
  <c r="H4" i="2"/>
  <c r="H16" i="6" s="1"/>
  <c r="I4" i="2"/>
  <c r="I16" i="6" s="1"/>
  <c r="J4" i="2"/>
  <c r="J16" i="6" s="1"/>
  <c r="K4" i="2"/>
  <c r="K16" i="6" s="1"/>
  <c r="L4" i="2"/>
  <c r="L16" i="6" s="1"/>
  <c r="M4" i="2"/>
  <c r="M16" i="6" s="1"/>
  <c r="N4" i="2"/>
  <c r="N16" i="6" s="1"/>
  <c r="O4" i="2"/>
  <c r="O16" i="6" s="1"/>
  <c r="P4" i="2"/>
  <c r="P16" i="6" s="1"/>
  <c r="Q4" i="2"/>
  <c r="Q16" i="6" s="1"/>
  <c r="R4" i="2"/>
  <c r="R16" i="6" s="1"/>
  <c r="S4" i="2"/>
  <c r="S16" i="6" s="1"/>
  <c r="T4" i="2"/>
  <c r="T16" i="6" s="1"/>
  <c r="U4" i="2"/>
  <c r="U16" i="6" s="1"/>
  <c r="V4" i="2"/>
  <c r="V16" i="6" s="1"/>
  <c r="W4" i="2"/>
  <c r="W16" i="6" s="1"/>
  <c r="X4" i="2"/>
  <c r="X16" i="6" s="1"/>
  <c r="Y4" i="2"/>
  <c r="Y16" i="6" s="1"/>
  <c r="Z4" i="2"/>
  <c r="Z16" i="6" s="1"/>
  <c r="AA4" i="2"/>
  <c r="AA16" i="6" s="1"/>
  <c r="AB4" i="2"/>
  <c r="AB16" i="6" s="1"/>
  <c r="AC4" i="2"/>
  <c r="AC16" i="6" s="1"/>
  <c r="AD4" i="2"/>
  <c r="AD16" i="6" s="1"/>
  <c r="AE4" i="2"/>
  <c r="AE16" i="6" s="1"/>
  <c r="AF4" i="2"/>
  <c r="AF16" i="6" s="1"/>
  <c r="AG4" i="2"/>
  <c r="AG16" i="6" s="1"/>
  <c r="AH4" i="2"/>
  <c r="AH16" i="6" s="1"/>
  <c r="AI4" i="2"/>
  <c r="AI16" i="6" s="1"/>
  <c r="AJ4" i="2"/>
  <c r="AJ16" i="6" s="1"/>
  <c r="AK4" i="2"/>
  <c r="AK16" i="6" s="1"/>
  <c r="AL4" i="2"/>
  <c r="AL16" i="6" s="1"/>
  <c r="AM4" i="2"/>
  <c r="AM16" i="6" s="1"/>
  <c r="AN4" i="2"/>
  <c r="AN16" i="6" s="1"/>
  <c r="AO4" i="2"/>
  <c r="AO16" i="6" s="1"/>
  <c r="AP4" i="2"/>
  <c r="AP16" i="6" s="1"/>
  <c r="AQ4" i="2"/>
  <c r="AQ16" i="6" s="1"/>
  <c r="AR4" i="2"/>
  <c r="AR16" i="6" s="1"/>
  <c r="AS4" i="2"/>
  <c r="AS16" i="6" s="1"/>
  <c r="AT4" i="2"/>
  <c r="AT16" i="6" s="1"/>
  <c r="AU4" i="2"/>
  <c r="AU16" i="6" s="1"/>
  <c r="B5" i="2"/>
  <c r="B17" i="6" s="1"/>
  <c r="C5" i="2"/>
  <c r="C17" i="6" s="1"/>
  <c r="D5" i="2"/>
  <c r="D17" i="6" s="1"/>
  <c r="E5" i="2"/>
  <c r="E17" i="6" s="1"/>
  <c r="F5" i="2"/>
  <c r="F17" i="6" s="1"/>
  <c r="G5" i="2"/>
  <c r="G17" i="6" s="1"/>
  <c r="H5" i="2"/>
  <c r="H17" i="6" s="1"/>
  <c r="I5" i="2"/>
  <c r="I17" i="6" s="1"/>
  <c r="J5" i="2"/>
  <c r="J17" i="6" s="1"/>
  <c r="K5" i="2"/>
  <c r="K17" i="6" s="1"/>
  <c r="L5" i="2"/>
  <c r="L17" i="6" s="1"/>
  <c r="M5" i="2"/>
  <c r="M17" i="6" s="1"/>
  <c r="N5" i="2"/>
  <c r="N17" i="6" s="1"/>
  <c r="O5" i="2"/>
  <c r="O17" i="6" s="1"/>
  <c r="P5" i="2"/>
  <c r="P17" i="6" s="1"/>
  <c r="Q5" i="2"/>
  <c r="Q17" i="6" s="1"/>
  <c r="R5" i="2"/>
  <c r="R17" i="6" s="1"/>
  <c r="S5" i="2"/>
  <c r="S17" i="6" s="1"/>
  <c r="T5" i="2"/>
  <c r="T17" i="6" s="1"/>
  <c r="U5" i="2"/>
  <c r="U17" i="6" s="1"/>
  <c r="V5" i="2"/>
  <c r="V17" i="6" s="1"/>
  <c r="W5" i="2"/>
  <c r="W17" i="6" s="1"/>
  <c r="X5" i="2"/>
  <c r="X17" i="6" s="1"/>
  <c r="Y5" i="2"/>
  <c r="Y17" i="6" s="1"/>
  <c r="Z5" i="2"/>
  <c r="Z17" i="6" s="1"/>
  <c r="AA5" i="2"/>
  <c r="AA17" i="6" s="1"/>
  <c r="AB5" i="2"/>
  <c r="AB17" i="6" s="1"/>
  <c r="AC5" i="2"/>
  <c r="AC17" i="6" s="1"/>
  <c r="AD5" i="2"/>
  <c r="AD17" i="6" s="1"/>
  <c r="AE5" i="2"/>
  <c r="AE17" i="6" s="1"/>
  <c r="AF5" i="2"/>
  <c r="AF17" i="6" s="1"/>
  <c r="AG5" i="2"/>
  <c r="AG17" i="6" s="1"/>
  <c r="AH5" i="2"/>
  <c r="AH17" i="6" s="1"/>
  <c r="AI5" i="2"/>
  <c r="AI17" i="6" s="1"/>
  <c r="AJ5" i="2"/>
  <c r="AJ17" i="6" s="1"/>
  <c r="AK5" i="2"/>
  <c r="AK17" i="6" s="1"/>
  <c r="AL5" i="2"/>
  <c r="AL17" i="6" s="1"/>
  <c r="AM5" i="2"/>
  <c r="AM17" i="6" s="1"/>
  <c r="AN5" i="2"/>
  <c r="AN17" i="6" s="1"/>
  <c r="AO5" i="2"/>
  <c r="AO17" i="6" s="1"/>
  <c r="AP5" i="2"/>
  <c r="AP17" i="6" s="1"/>
  <c r="AQ5" i="2"/>
  <c r="AQ17" i="6" s="1"/>
  <c r="AR5" i="2"/>
  <c r="AR17" i="6" s="1"/>
  <c r="AS5" i="2"/>
  <c r="AS17" i="6" s="1"/>
  <c r="AT5" i="2"/>
  <c r="AT17" i="6" s="1"/>
  <c r="AU5" i="2"/>
  <c r="AU17" i="6" s="1"/>
  <c r="B6" i="2"/>
  <c r="B18" i="6" s="1"/>
  <c r="C6" i="2"/>
  <c r="C18" i="6" s="1"/>
  <c r="D6" i="2"/>
  <c r="D18" i="6" s="1"/>
  <c r="E6" i="2"/>
  <c r="E18" i="6" s="1"/>
  <c r="F6" i="2"/>
  <c r="F18" i="6" s="1"/>
  <c r="G6" i="2"/>
  <c r="G18" i="6" s="1"/>
  <c r="H6" i="2"/>
  <c r="H18" i="6" s="1"/>
  <c r="I6" i="2"/>
  <c r="I18" i="6" s="1"/>
  <c r="J6" i="2"/>
  <c r="J18" i="6" s="1"/>
  <c r="K6" i="2"/>
  <c r="K18" i="6" s="1"/>
  <c r="L6" i="2"/>
  <c r="L18" i="6" s="1"/>
  <c r="M6" i="2"/>
  <c r="M18" i="6" s="1"/>
  <c r="N6" i="2"/>
  <c r="N18" i="6" s="1"/>
  <c r="O6" i="2"/>
  <c r="O18" i="6" s="1"/>
  <c r="P6" i="2"/>
  <c r="P18" i="6" s="1"/>
  <c r="Q6" i="2"/>
  <c r="Q18" i="6" s="1"/>
  <c r="R6" i="2"/>
  <c r="R18" i="6" s="1"/>
  <c r="S6" i="2"/>
  <c r="S18" i="6" s="1"/>
  <c r="T6" i="2"/>
  <c r="T18" i="6" s="1"/>
  <c r="U6" i="2"/>
  <c r="U18" i="6" s="1"/>
  <c r="V6" i="2"/>
  <c r="V18" i="6" s="1"/>
  <c r="W6" i="2"/>
  <c r="W18" i="6" s="1"/>
  <c r="X6" i="2"/>
  <c r="X18" i="6" s="1"/>
  <c r="Y6" i="2"/>
  <c r="Y18" i="6" s="1"/>
  <c r="Z6" i="2"/>
  <c r="Z18" i="6" s="1"/>
  <c r="AA6" i="2"/>
  <c r="AA18" i="6" s="1"/>
  <c r="AB6" i="2"/>
  <c r="AB18" i="6" s="1"/>
  <c r="AC6" i="2"/>
  <c r="AC18" i="6" s="1"/>
  <c r="AD6" i="2"/>
  <c r="AD18" i="6" s="1"/>
  <c r="AE6" i="2"/>
  <c r="AE18" i="6" s="1"/>
  <c r="AF6" i="2"/>
  <c r="AF18" i="6" s="1"/>
  <c r="AG6" i="2"/>
  <c r="AG18" i="6" s="1"/>
  <c r="AH6" i="2"/>
  <c r="AH18" i="6" s="1"/>
  <c r="AI6" i="2"/>
  <c r="AI18" i="6" s="1"/>
  <c r="AJ6" i="2"/>
  <c r="AJ18" i="6" s="1"/>
  <c r="AK6" i="2"/>
  <c r="AK18" i="6" s="1"/>
  <c r="AL6" i="2"/>
  <c r="AL18" i="6" s="1"/>
  <c r="AM6" i="2"/>
  <c r="AM18" i="6" s="1"/>
  <c r="AN6" i="2"/>
  <c r="AN18" i="6" s="1"/>
  <c r="AO6" i="2"/>
  <c r="AO18" i="6" s="1"/>
  <c r="AP6" i="2"/>
  <c r="AP18" i="6" s="1"/>
  <c r="AQ6" i="2"/>
  <c r="AQ18" i="6" s="1"/>
  <c r="AR6" i="2"/>
  <c r="AR18" i="6" s="1"/>
  <c r="AS6" i="2"/>
  <c r="AS18" i="6" s="1"/>
  <c r="AT6" i="2"/>
  <c r="AT18" i="6" s="1"/>
  <c r="AU6" i="2"/>
  <c r="AU18" i="6" s="1"/>
  <c r="A2" i="2"/>
  <c r="A14" i="6" s="1"/>
  <c r="A3" i="2"/>
  <c r="A15" i="6" s="1"/>
  <c r="A4" i="2"/>
  <c r="A16" i="6" s="1"/>
  <c r="A5" i="2"/>
  <c r="A17" i="6" s="1"/>
  <c r="A6" i="2"/>
  <c r="A18" i="6" s="1"/>
  <c r="A1" i="2"/>
  <c r="B1" i="1"/>
  <c r="B1" i="6" s="1"/>
  <c r="C1" i="1"/>
  <c r="C1" i="6" s="1"/>
  <c r="D1" i="1"/>
  <c r="D1" i="6" s="1"/>
  <c r="E1" i="1"/>
  <c r="E1" i="6" s="1"/>
  <c r="F1" i="1"/>
  <c r="F1" i="6" s="1"/>
  <c r="B2" i="1"/>
  <c r="B2" i="6" s="1"/>
  <c r="C2" i="1"/>
  <c r="C2" i="6" s="1"/>
  <c r="D2" i="1"/>
  <c r="D2" i="6" s="1"/>
  <c r="E2" i="1"/>
  <c r="E2" i="6" s="1"/>
  <c r="F2" i="1"/>
  <c r="F2" i="6" s="1"/>
  <c r="B3" i="1"/>
  <c r="B3" i="6" s="1"/>
  <c r="C3" i="1"/>
  <c r="C3" i="6" s="1"/>
  <c r="D3" i="1"/>
  <c r="D3" i="6" s="1"/>
  <c r="E3" i="1"/>
  <c r="E3" i="6" s="1"/>
  <c r="F3" i="1"/>
  <c r="F3" i="6" s="1"/>
  <c r="B4" i="1"/>
  <c r="B4" i="6" s="1"/>
  <c r="C4" i="1"/>
  <c r="C4" i="6" s="1"/>
  <c r="D4" i="1"/>
  <c r="D4" i="6" s="1"/>
  <c r="E4" i="1"/>
  <c r="E4" i="6" s="1"/>
  <c r="F4" i="1"/>
  <c r="F4" i="6" s="1"/>
  <c r="B5" i="1"/>
  <c r="B5" i="6" s="1"/>
  <c r="C5" i="1"/>
  <c r="C5" i="6" s="1"/>
  <c r="D5" i="1"/>
  <c r="D5" i="6" s="1"/>
  <c r="E5" i="1"/>
  <c r="E5" i="6" s="1"/>
  <c r="F5" i="1"/>
  <c r="F5" i="6" s="1"/>
  <c r="B6" i="1"/>
  <c r="B6" i="6" s="1"/>
  <c r="C6" i="1"/>
  <c r="C6" i="6" s="1"/>
  <c r="D6" i="1"/>
  <c r="D6" i="6" s="1"/>
  <c r="E6" i="1"/>
  <c r="E6" i="6" s="1"/>
  <c r="F6" i="1"/>
  <c r="F6" i="6" s="1"/>
  <c r="B7" i="1"/>
  <c r="B7" i="6" s="1"/>
  <c r="C7" i="1"/>
  <c r="C7" i="6" s="1"/>
  <c r="D7" i="1"/>
  <c r="D7" i="6" s="1"/>
  <c r="E7" i="1"/>
  <c r="E7" i="6" s="1"/>
  <c r="F7" i="1"/>
  <c r="F7" i="6" s="1"/>
  <c r="B8" i="1"/>
  <c r="B8" i="6" s="1"/>
  <c r="C8" i="1"/>
  <c r="C8" i="6" s="1"/>
  <c r="D8" i="1"/>
  <c r="D8" i="6" s="1"/>
  <c r="E8" i="1"/>
  <c r="E8" i="6" s="1"/>
  <c r="F8" i="1"/>
  <c r="F8" i="6" s="1"/>
  <c r="B9" i="1"/>
  <c r="B9" i="6" s="1"/>
  <c r="C9" i="1"/>
  <c r="C9" i="6" s="1"/>
  <c r="D9" i="1"/>
  <c r="D9" i="6" s="1"/>
  <c r="E9" i="1"/>
  <c r="E9" i="6" s="1"/>
  <c r="F9" i="1"/>
  <c r="F9" i="6" s="1"/>
  <c r="B10" i="1"/>
  <c r="B10" i="6" s="1"/>
  <c r="C10" i="1"/>
  <c r="C10" i="6" s="1"/>
  <c r="D10" i="1"/>
  <c r="D10" i="6" s="1"/>
  <c r="E10" i="1"/>
  <c r="E10" i="6" s="1"/>
  <c r="F10" i="1"/>
  <c r="F10" i="6" s="1"/>
  <c r="B11" i="1"/>
  <c r="B11" i="6" s="1"/>
  <c r="C11" i="1"/>
  <c r="C11" i="6" s="1"/>
  <c r="D11" i="1"/>
  <c r="D11" i="6" s="1"/>
  <c r="E11" i="1"/>
  <c r="E11" i="6" s="1"/>
  <c r="F11" i="1"/>
  <c r="F11" i="6" s="1"/>
  <c r="A11" i="1"/>
  <c r="A11" i="6" s="1"/>
  <c r="A10" i="1"/>
  <c r="A10" i="6" s="1"/>
  <c r="A2" i="1"/>
  <c r="A2" i="6" s="1"/>
  <c r="A3" i="1"/>
  <c r="A3" i="6" s="1"/>
  <c r="A4" i="1"/>
  <c r="A4" i="6" s="1"/>
  <c r="A5" i="1"/>
  <c r="A5" i="6" s="1"/>
  <c r="A6" i="1"/>
  <c r="A6" i="6" s="1"/>
  <c r="A7" i="1"/>
  <c r="A7" i="6" s="1"/>
  <c r="A8" i="1"/>
  <c r="A8" i="6" s="1"/>
  <c r="A9" i="1"/>
  <c r="A9" i="6" s="1"/>
  <c r="A1" i="1"/>
  <c r="A1" i="6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AVLSedimentCalibration5d14d.xlsx" TargetMode="External"/><Relationship Id="rId1" Type="http://schemas.openxmlformats.org/officeDocument/2006/relationships/externalLinkPath" Target="/personal/martie_uiowa_edu/Documents/Work/ISRP/Project5/David/Data/SPMECalibration/SPMEAVLSedimentCalibration5d14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AVLSedimentCalibration5d14dV02.xlsx" TargetMode="External"/><Relationship Id="rId1" Type="http://schemas.openxmlformats.org/officeDocument/2006/relationships/externalLinkPath" Target="/personal/martie_uiowa_edu/Documents/Work/ISRP/Project5/David/Data/SPMECalibration/SPMEAVLSedimentCalibration5d14dV0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AVLSedimentCalibration42d.xlsx" TargetMode="External"/><Relationship Id="rId1" Type="http://schemas.openxmlformats.org/officeDocument/2006/relationships/externalLinkPath" Target="/personal/martie_uiowa_edu/Documents/Work/ISRP/Project5/David/Data/SPMECalibration/SPMEAVLSedimentCalibration42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AVLSedimentCalibrationd42d85dV02.xlsx" TargetMode="External"/><Relationship Id="rId1" Type="http://schemas.openxmlformats.org/officeDocument/2006/relationships/externalLinkPath" Target="/personal/martie_uiowa_edu/Documents/Work/ISRP/Project5/David/Data/SPMECalibration/SPMEAVLSedimentCalibrationd42d85dV02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AVLSedimentCalibration85d.xlsx" TargetMode="External"/><Relationship Id="rId1" Type="http://schemas.openxmlformats.org/officeDocument/2006/relationships/externalLinkPath" Target="/personal/martie_uiowa_edu/Documents/Work/ISRP/Project5/David/Data/SPMECalibration/SPMEAVLSedimentCalibration85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_data_AVL_nonshaken.xlsx" TargetMode="External"/><Relationship Id="rId1" Type="http://schemas.openxmlformats.org/officeDocument/2006/relationships/externalLinkPath" Target="/personal/martie_uiowa_edu/Documents/Work/ISRP/Project5/David/Data/SPMECalibration/SPME_data_AVL_nonshaken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_data_AVL_shakenV02.xlsx" TargetMode="External"/><Relationship Id="rId1" Type="http://schemas.openxmlformats.org/officeDocument/2006/relationships/externalLinkPath" Target="/personal/martie_uiowa_edu/Documents/Work/ISRP/Project5/David/Data/SPMECalibration/SPME_data_AVL_shakenV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List_Standard info"/>
      <sheetName val="Congeners and transition"/>
      <sheetName val="Cal"/>
      <sheetName val="B1"/>
      <sheetName val="B2"/>
      <sheetName val="B3"/>
      <sheetName val="S01"/>
      <sheetName val="S02"/>
      <sheetName val="S03"/>
      <sheetName val="S04"/>
      <sheetName val="S05"/>
      <sheetName val="S06"/>
      <sheetName val="S07"/>
      <sheetName val="S08"/>
      <sheetName val="S09"/>
      <sheetName val="S10"/>
      <sheetName val="Summary"/>
      <sheetName val="DataR"/>
      <sheetName val="DataRV02"/>
      <sheetName val="PCB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sample</v>
          </cell>
          <cell r="B1" t="str">
            <v>treatment</v>
          </cell>
          <cell r="C1" t="str">
            <v>replicate</v>
          </cell>
          <cell r="D1" t="str">
            <v>time</v>
          </cell>
          <cell r="E1" t="str">
            <v>length</v>
          </cell>
          <cell r="F1" t="str">
            <v>PCB1</v>
          </cell>
          <cell r="G1" t="str">
            <v>PCB2</v>
          </cell>
          <cell r="H1" t="str">
            <v>PCB3</v>
          </cell>
          <cell r="I1" t="str">
            <v>PCB4</v>
          </cell>
          <cell r="J1" t="str">
            <v>PCB10</v>
          </cell>
          <cell r="K1" t="str">
            <v>PCB9</v>
          </cell>
          <cell r="L1" t="str">
            <v>PCB7</v>
          </cell>
          <cell r="M1" t="str">
            <v>PCB6</v>
          </cell>
          <cell r="N1" t="str">
            <v>PCB5</v>
          </cell>
          <cell r="O1" t="str">
            <v>PCB8</v>
          </cell>
          <cell r="P1" t="str">
            <v>PCB14</v>
          </cell>
          <cell r="Q1" t="str">
            <v>PCB11</v>
          </cell>
          <cell r="R1" t="str">
            <v>PCB12+13</v>
          </cell>
          <cell r="S1" t="str">
            <v>PCB15</v>
          </cell>
          <cell r="T1" t="str">
            <v>PCB19</v>
          </cell>
          <cell r="U1" t="str">
            <v>PCB18+30</v>
          </cell>
          <cell r="V1" t="str">
            <v>PCB17</v>
          </cell>
          <cell r="W1" t="str">
            <v>PCB27</v>
          </cell>
          <cell r="X1" t="str">
            <v>PCB24</v>
          </cell>
          <cell r="Y1" t="str">
            <v>PCB16</v>
          </cell>
          <cell r="Z1" t="str">
            <v>PCB32</v>
          </cell>
          <cell r="AA1" t="str">
            <v>PCB34</v>
          </cell>
          <cell r="AB1" t="str">
            <v>PCB23</v>
          </cell>
          <cell r="AC1" t="str">
            <v>PCB26+29</v>
          </cell>
          <cell r="AD1" t="str">
            <v>PCB25</v>
          </cell>
          <cell r="AE1" t="str">
            <v>PCB31</v>
          </cell>
          <cell r="AF1" t="str">
            <v>PCB20+28</v>
          </cell>
          <cell r="AG1" t="str">
            <v>PCB21+33</v>
          </cell>
          <cell r="AH1" t="str">
            <v>PCB22</v>
          </cell>
          <cell r="AI1" t="str">
            <v>PCB54</v>
          </cell>
          <cell r="AJ1" t="str">
            <v>PCB50+53</v>
          </cell>
          <cell r="AK1" t="str">
            <v>PCB45+51</v>
          </cell>
          <cell r="AL1" t="str">
            <v>PCB46</v>
          </cell>
          <cell r="AM1" t="str">
            <v>PCB52</v>
          </cell>
          <cell r="AN1" t="str">
            <v>PCB73</v>
          </cell>
          <cell r="AO1" t="str">
            <v>PCB43</v>
          </cell>
          <cell r="AP1" t="str">
            <v>PCB49+69</v>
          </cell>
          <cell r="AQ1" t="str">
            <v>PCB48</v>
          </cell>
          <cell r="AR1" t="str">
            <v>PCB44+47+65</v>
          </cell>
          <cell r="AS1" t="str">
            <v>PCB59+62+75</v>
          </cell>
          <cell r="AT1" t="str">
            <v>PCB42</v>
          </cell>
          <cell r="AU1" t="str">
            <v>PCB41</v>
          </cell>
          <cell r="AV1" t="str">
            <v>PCB40+71</v>
          </cell>
          <cell r="AW1" t="str">
            <v>PCB64</v>
          </cell>
          <cell r="AX1" t="str">
            <v>PCB72</v>
          </cell>
          <cell r="AY1" t="str">
            <v>PCB68</v>
          </cell>
          <cell r="AZ1" t="str">
            <v>PCB57</v>
          </cell>
          <cell r="BA1" t="str">
            <v>PCB58</v>
          </cell>
          <cell r="BB1" t="str">
            <v>PCB67</v>
          </cell>
          <cell r="BC1" t="str">
            <v>PCB63</v>
          </cell>
          <cell r="BD1" t="str">
            <v>PCB61+70+74+76</v>
          </cell>
          <cell r="BE1" t="str">
            <v>PCB66</v>
          </cell>
          <cell r="BF1" t="str">
            <v>PCB55</v>
          </cell>
          <cell r="BG1" t="str">
            <v>PCB56</v>
          </cell>
          <cell r="BH1" t="str">
            <v>PCB60</v>
          </cell>
          <cell r="BI1" t="str">
            <v>PCB104</v>
          </cell>
          <cell r="BJ1" t="str">
            <v>PCB96</v>
          </cell>
          <cell r="BK1" t="str">
            <v>PCB103</v>
          </cell>
          <cell r="BL1" t="str">
            <v>PCB94</v>
          </cell>
          <cell r="BM1" t="str">
            <v>PCB95</v>
          </cell>
          <cell r="BN1" t="str">
            <v>PCB93+100</v>
          </cell>
          <cell r="BO1" t="str">
            <v>PCB102</v>
          </cell>
          <cell r="BP1" t="str">
            <v>PCB98</v>
          </cell>
          <cell r="BQ1" t="str">
            <v>PCB88</v>
          </cell>
          <cell r="BR1" t="str">
            <v>PCB91</v>
          </cell>
          <cell r="BS1" t="str">
            <v>PCB84</v>
          </cell>
          <cell r="BT1" t="str">
            <v>PCB89</v>
          </cell>
          <cell r="BU1" t="str">
            <v>PCB121</v>
          </cell>
          <cell r="BV1" t="str">
            <v>PCB92</v>
          </cell>
          <cell r="BW1" t="str">
            <v>PCB90+101+113</v>
          </cell>
          <cell r="BX1" t="str">
            <v>PCB83</v>
          </cell>
          <cell r="BY1" t="str">
            <v>PCB99</v>
          </cell>
          <cell r="BZ1" t="str">
            <v>PCB112</v>
          </cell>
          <cell r="CA1" t="str">
            <v>PCB86+97+109+119</v>
          </cell>
          <cell r="CB1" t="str">
            <v>PCB87+125</v>
          </cell>
          <cell r="CC1" t="str">
            <v>PCB117</v>
          </cell>
          <cell r="CD1" t="str">
            <v>PCB85+116</v>
          </cell>
          <cell r="CE1" t="str">
            <v>PCB110</v>
          </cell>
          <cell r="CF1" t="str">
            <v>PCB115</v>
          </cell>
          <cell r="CG1" t="str">
            <v>PCB82</v>
          </cell>
          <cell r="CH1" t="str">
            <v>PCB111</v>
          </cell>
          <cell r="CI1" t="str">
            <v>PCB120</v>
          </cell>
          <cell r="CJ1" t="str">
            <v>PCB108+124</v>
          </cell>
          <cell r="CK1" t="str">
            <v>PCB107</v>
          </cell>
          <cell r="CL1" t="str">
            <v>PCB123</v>
          </cell>
          <cell r="CM1" t="str">
            <v>PCB106</v>
          </cell>
          <cell r="CN1" t="str">
            <v>PCB118</v>
          </cell>
          <cell r="CO1" t="str">
            <v>PCB122</v>
          </cell>
          <cell r="CP1" t="str">
            <v>PCB114</v>
          </cell>
          <cell r="CQ1" t="str">
            <v>PCB105</v>
          </cell>
          <cell r="CR1" t="str">
            <v>PCB127</v>
          </cell>
          <cell r="CS1" t="str">
            <v>PCB126</v>
          </cell>
          <cell r="CT1" t="str">
            <v>PCB155</v>
          </cell>
          <cell r="CU1" t="str">
            <v>PCB152</v>
          </cell>
          <cell r="CV1" t="str">
            <v>PCB150</v>
          </cell>
          <cell r="CW1" t="str">
            <v>PCB136</v>
          </cell>
          <cell r="CX1" t="str">
            <v>PCB145</v>
          </cell>
          <cell r="CY1" t="str">
            <v>PCB148</v>
          </cell>
          <cell r="CZ1" t="str">
            <v>PCB135+151</v>
          </cell>
          <cell r="DA1" t="str">
            <v>PCB154</v>
          </cell>
          <cell r="DB1" t="str">
            <v>PCB144</v>
          </cell>
          <cell r="DC1" t="str">
            <v>PCB147+149</v>
          </cell>
          <cell r="DD1" t="str">
            <v>PCB134</v>
          </cell>
          <cell r="DE1" t="str">
            <v>PCB143</v>
          </cell>
          <cell r="DF1" t="str">
            <v>PCB139+140</v>
          </cell>
          <cell r="DG1" t="str">
            <v>PCB131</v>
          </cell>
          <cell r="DH1" t="str">
            <v>PCB142</v>
          </cell>
          <cell r="DI1" t="str">
            <v>PCB132</v>
          </cell>
          <cell r="DJ1" t="str">
            <v>PCB133</v>
          </cell>
          <cell r="DK1" t="str">
            <v>PCB165</v>
          </cell>
          <cell r="DL1" t="str">
            <v>PCB146</v>
          </cell>
          <cell r="DM1" t="str">
            <v>PCB161</v>
          </cell>
          <cell r="DN1" t="str">
            <v>PCB153+168</v>
          </cell>
          <cell r="DO1" t="str">
            <v>PCB141</v>
          </cell>
          <cell r="DP1" t="str">
            <v>PCB130</v>
          </cell>
          <cell r="DQ1" t="str">
            <v>PCB137</v>
          </cell>
          <cell r="DR1" t="str">
            <v>PCB164</v>
          </cell>
          <cell r="DS1" t="str">
            <v>PCB129+138+163</v>
          </cell>
          <cell r="DT1" t="str">
            <v>PCB160</v>
          </cell>
          <cell r="DU1" t="str">
            <v>PCB158</v>
          </cell>
          <cell r="DV1" t="str">
            <v>PCB128+166</v>
          </cell>
          <cell r="DW1" t="str">
            <v>PCB159</v>
          </cell>
          <cell r="DX1" t="str">
            <v>PCB162</v>
          </cell>
          <cell r="DY1" t="str">
            <v>PCB167</v>
          </cell>
          <cell r="DZ1" t="str">
            <v>PCB156+157</v>
          </cell>
          <cell r="EA1" t="str">
            <v>PCB169</v>
          </cell>
          <cell r="EB1" t="str">
            <v>PCB188</v>
          </cell>
          <cell r="EC1" t="str">
            <v>PCB179</v>
          </cell>
          <cell r="ED1" t="str">
            <v>PCB184</v>
          </cell>
          <cell r="EE1" t="str">
            <v>PCB176</v>
          </cell>
          <cell r="EF1" t="str">
            <v>PCB186</v>
          </cell>
          <cell r="EG1" t="str">
            <v>PCB178</v>
          </cell>
          <cell r="EH1" t="str">
            <v>PCB175</v>
          </cell>
          <cell r="EI1" t="str">
            <v>PCB187</v>
          </cell>
          <cell r="EJ1" t="str">
            <v>PCB182</v>
          </cell>
          <cell r="EK1" t="str">
            <v>PCB183</v>
          </cell>
          <cell r="EL1" t="str">
            <v>PCB185</v>
          </cell>
          <cell r="EM1" t="str">
            <v>PCB174</v>
          </cell>
          <cell r="EN1" t="str">
            <v>PCB177</v>
          </cell>
          <cell r="EO1" t="str">
            <v>PCB181</v>
          </cell>
        </row>
        <row r="2">
          <cell r="A2" t="str">
            <v>S01</v>
          </cell>
          <cell r="B2" t="str">
            <v>calibration</v>
          </cell>
          <cell r="C2" t="str">
            <v>r.1</v>
          </cell>
          <cell r="D2">
            <v>5</v>
          </cell>
          <cell r="E2">
            <v>26.249999999999996</v>
          </cell>
          <cell r="F2">
            <v>1.7702618574091464</v>
          </cell>
          <cell r="G2">
            <v>1.9021579136815903E-3</v>
          </cell>
          <cell r="H2">
            <v>0</v>
          </cell>
          <cell r="I2">
            <v>14.621284493630858</v>
          </cell>
          <cell r="J2">
            <v>1.2583460540859648</v>
          </cell>
          <cell r="K2">
            <v>0</v>
          </cell>
          <cell r="L2">
            <v>0</v>
          </cell>
          <cell r="M2">
            <v>1.0097153626932953</v>
          </cell>
          <cell r="N2">
            <v>0</v>
          </cell>
          <cell r="O2">
            <v>3.0217061053588359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5.7518930010701137</v>
          </cell>
          <cell r="U2">
            <v>1.2928754014790933</v>
          </cell>
          <cell r="V2">
            <v>3.6636815552462405</v>
          </cell>
          <cell r="W2">
            <v>1.6866616219584951</v>
          </cell>
          <cell r="X2">
            <v>0</v>
          </cell>
          <cell r="Y2">
            <v>0.57149412800280597</v>
          </cell>
          <cell r="Z2">
            <v>2.018483128251964</v>
          </cell>
          <cell r="AA2">
            <v>0.10699004944780245</v>
          </cell>
          <cell r="AB2">
            <v>0</v>
          </cell>
          <cell r="AC2">
            <v>1.0069307358951731</v>
          </cell>
          <cell r="AD2">
            <v>0.82396812768288463</v>
          </cell>
          <cell r="AE2">
            <v>2.0530537396126078</v>
          </cell>
          <cell r="AF2">
            <v>2.8000418234096318</v>
          </cell>
          <cell r="AG2">
            <v>0.33913909419395738</v>
          </cell>
          <cell r="AH2">
            <v>0.54236633853601535</v>
          </cell>
          <cell r="AI2">
            <v>0.10628424626948926</v>
          </cell>
          <cell r="AJ2">
            <v>1.0661820336435208</v>
          </cell>
          <cell r="AK2">
            <v>1.0100609216529557</v>
          </cell>
          <cell r="AL2">
            <v>0.2698574946784818</v>
          </cell>
          <cell r="AM2">
            <v>2.5017688440495998</v>
          </cell>
          <cell r="AN2">
            <v>0</v>
          </cell>
          <cell r="AO2">
            <v>0.38785588561697526</v>
          </cell>
          <cell r="AP2">
            <v>1.6499547819688594</v>
          </cell>
          <cell r="AQ2">
            <v>0.37235454064562662</v>
          </cell>
          <cell r="AR2">
            <v>3.0909381232458801</v>
          </cell>
          <cell r="AS2">
            <v>0.22195009574556607</v>
          </cell>
          <cell r="AT2">
            <v>0.66201092003642714</v>
          </cell>
          <cell r="AU2">
            <v>0</v>
          </cell>
          <cell r="AV2">
            <v>1.649824241445943</v>
          </cell>
          <cell r="AW2">
            <v>0.6883130973999233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0.16935737997350336</v>
          </cell>
          <cell r="BD2">
            <v>2.0690551865121134</v>
          </cell>
          <cell r="BE2">
            <v>1.2191592203516297</v>
          </cell>
          <cell r="BF2">
            <v>0</v>
          </cell>
          <cell r="BG2">
            <v>0.44294937770773168</v>
          </cell>
          <cell r="BH2">
            <v>0.11811361465401324</v>
          </cell>
          <cell r="BI2">
            <v>0</v>
          </cell>
          <cell r="BJ2">
            <v>3.5617876093215144E-2</v>
          </cell>
          <cell r="BK2">
            <v>3.6942780684068685E-2</v>
          </cell>
          <cell r="BL2">
            <v>5.2984582453754349E-2</v>
          </cell>
          <cell r="BM2">
            <v>0.74081828571360409</v>
          </cell>
          <cell r="BN2">
            <v>0</v>
          </cell>
          <cell r="BO2">
            <v>0</v>
          </cell>
          <cell r="BP2">
            <v>0.11989938645892254</v>
          </cell>
          <cell r="BQ2">
            <v>0</v>
          </cell>
          <cell r="BR2">
            <v>0.21993332391126463</v>
          </cell>
          <cell r="BS2">
            <v>0.28082627440482277</v>
          </cell>
          <cell r="BT2">
            <v>0</v>
          </cell>
          <cell r="BU2">
            <v>0</v>
          </cell>
          <cell r="BV2">
            <v>0.21701986311285232</v>
          </cell>
          <cell r="BW2">
            <v>0.62249001377470192</v>
          </cell>
          <cell r="BX2" t="e">
            <v>#N/A</v>
          </cell>
          <cell r="BY2" t="e">
            <v>#N/A</v>
          </cell>
          <cell r="BZ2">
            <v>0</v>
          </cell>
          <cell r="CA2">
            <v>0.25466422446510362</v>
          </cell>
          <cell r="CB2">
            <v>0.17384752298064726</v>
          </cell>
          <cell r="CC2">
            <v>4.8694352232386585E-2</v>
          </cell>
          <cell r="CD2">
            <v>0.1430332128192329</v>
          </cell>
          <cell r="CE2" t="e">
            <v>#N/A</v>
          </cell>
          <cell r="CF2" t="e">
            <v>#N/A</v>
          </cell>
          <cell r="CG2">
            <v>0.11595915113718118</v>
          </cell>
          <cell r="CH2">
            <v>0</v>
          </cell>
          <cell r="CI2">
            <v>0</v>
          </cell>
          <cell r="CJ2">
            <v>2.5852350952586329E-2</v>
          </cell>
          <cell r="CK2">
            <v>5.5099133482744048E-2</v>
          </cell>
          <cell r="CL2">
            <v>0</v>
          </cell>
          <cell r="CM2">
            <v>0</v>
          </cell>
          <cell r="CN2">
            <v>0.37266879884760584</v>
          </cell>
          <cell r="CO2">
            <v>0</v>
          </cell>
          <cell r="CP2">
            <v>0</v>
          </cell>
          <cell r="CQ2">
            <v>0.14531481818107836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2.5125749670172816E-2</v>
          </cell>
          <cell r="CX2">
            <v>0</v>
          </cell>
          <cell r="CY2">
            <v>0</v>
          </cell>
          <cell r="CZ2">
            <v>5.462797068956389E-2</v>
          </cell>
          <cell r="DA2">
            <v>0</v>
          </cell>
          <cell r="DB2">
            <v>0</v>
          </cell>
          <cell r="DC2">
            <v>8.7478540711934394E-2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3.8411889615528827E-2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6.7149791373125892E-2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0.1037361478030293</v>
          </cell>
          <cell r="DT2">
            <v>0</v>
          </cell>
          <cell r="DU2">
            <v>1.7526374522421603E-2</v>
          </cell>
          <cell r="DV2">
            <v>2.1256022904706563E-2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9.2192965475179814E-2</v>
          </cell>
          <cell r="EC2">
            <v>0</v>
          </cell>
          <cell r="ED2">
            <v>0.10816045222295774</v>
          </cell>
          <cell r="EE2">
            <v>0</v>
          </cell>
          <cell r="EF2">
            <v>0</v>
          </cell>
          <cell r="EG2">
            <v>0</v>
          </cell>
          <cell r="EH2">
            <v>0</v>
          </cell>
          <cell r="EI2">
            <v>0</v>
          </cell>
          <cell r="EJ2">
            <v>8.8882212678609046E-2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</row>
        <row r="3">
          <cell r="A3" t="str">
            <v>S02</v>
          </cell>
          <cell r="B3" t="str">
            <v>calibration</v>
          </cell>
          <cell r="C3" t="str">
            <v>r.2</v>
          </cell>
          <cell r="D3">
            <v>5</v>
          </cell>
          <cell r="E3">
            <v>31.950000000000003</v>
          </cell>
          <cell r="F3">
            <v>1.9737781332187316</v>
          </cell>
          <cell r="G3">
            <v>1.8082580056475836E-3</v>
          </cell>
          <cell r="H3">
            <v>0</v>
          </cell>
          <cell r="I3">
            <v>18.685198486408634</v>
          </cell>
          <cell r="J3">
            <v>1.7135935524767372</v>
          </cell>
          <cell r="K3">
            <v>0</v>
          </cell>
          <cell r="L3">
            <v>0</v>
          </cell>
          <cell r="M3">
            <v>1.0617783361374109</v>
          </cell>
          <cell r="N3">
            <v>0</v>
          </cell>
          <cell r="O3">
            <v>4.47744226707204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7.7857043715981042</v>
          </cell>
          <cell r="U3">
            <v>1.7811763443929514</v>
          </cell>
          <cell r="V3">
            <v>5.2312586373535321</v>
          </cell>
          <cell r="W3">
            <v>2.4797031304755932</v>
          </cell>
          <cell r="X3">
            <v>0</v>
          </cell>
          <cell r="Y3">
            <v>0.81780992141593289</v>
          </cell>
          <cell r="Z3">
            <v>2.8201579725065038</v>
          </cell>
          <cell r="AA3">
            <v>0.11292541395767947</v>
          </cell>
          <cell r="AB3">
            <v>0</v>
          </cell>
          <cell r="AC3">
            <v>1.398380919547352</v>
          </cell>
          <cell r="AD3">
            <v>1.1462516402177627</v>
          </cell>
          <cell r="AE3">
            <v>2.6740409561739287</v>
          </cell>
          <cell r="AF3">
            <v>3.9017817700282462</v>
          </cell>
          <cell r="AG3">
            <v>0.6245712656053084</v>
          </cell>
          <cell r="AH3">
            <v>0.74948704944031241</v>
          </cell>
          <cell r="AI3">
            <v>0.150145157814917</v>
          </cell>
          <cell r="AJ3">
            <v>1.4790473929343988</v>
          </cell>
          <cell r="AK3">
            <v>1.3213438148337431</v>
          </cell>
          <cell r="AL3">
            <v>0.34003776698981819</v>
          </cell>
          <cell r="AM3">
            <v>3.383826743537055</v>
          </cell>
          <cell r="AN3">
            <v>0</v>
          </cell>
          <cell r="AO3">
            <v>0.49100107996110487</v>
          </cell>
          <cell r="AP3">
            <v>2.3314292797053415</v>
          </cell>
          <cell r="AQ3">
            <v>0.57107689451347599</v>
          </cell>
          <cell r="AR3">
            <v>4.0179244747333094</v>
          </cell>
          <cell r="AS3">
            <v>0.31926654527564968</v>
          </cell>
          <cell r="AT3">
            <v>0.96517353252456795</v>
          </cell>
          <cell r="AU3">
            <v>0</v>
          </cell>
          <cell r="AV3">
            <v>2.1507131464181684</v>
          </cell>
          <cell r="AW3">
            <v>0.99175742057124272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0.20496286258989513</v>
          </cell>
          <cell r="BD3">
            <v>2.9821533046133575</v>
          </cell>
          <cell r="BE3">
            <v>1.7313254757911372</v>
          </cell>
          <cell r="BF3">
            <v>0</v>
          </cell>
          <cell r="BG3">
            <v>0.65697995767913986</v>
          </cell>
          <cell r="BH3">
            <v>0.14300531222080845</v>
          </cell>
          <cell r="BI3">
            <v>0</v>
          </cell>
          <cell r="BJ3">
            <v>4.9289293814397291E-2</v>
          </cell>
          <cell r="BK3">
            <v>3.1974108332940773E-2</v>
          </cell>
          <cell r="BL3">
            <v>6.2261682793411821E-2</v>
          </cell>
          <cell r="BM3">
            <v>0.96056867102986809</v>
          </cell>
          <cell r="BN3">
            <v>0</v>
          </cell>
          <cell r="BO3">
            <v>0</v>
          </cell>
          <cell r="BP3">
            <v>0.15803439696778948</v>
          </cell>
          <cell r="BQ3">
            <v>0</v>
          </cell>
          <cell r="BR3">
            <v>0.30882433494151096</v>
          </cell>
          <cell r="BS3">
            <v>0.34905613427765952</v>
          </cell>
          <cell r="BT3">
            <v>0</v>
          </cell>
          <cell r="BU3">
            <v>0</v>
          </cell>
          <cell r="BV3">
            <v>0.27900523920541637</v>
          </cell>
          <cell r="BW3">
            <v>0.75835488150071639</v>
          </cell>
          <cell r="BX3" t="e">
            <v>#N/A</v>
          </cell>
          <cell r="BY3" t="e">
            <v>#N/A</v>
          </cell>
          <cell r="BZ3">
            <v>0</v>
          </cell>
          <cell r="CA3">
            <v>0.34367675351930715</v>
          </cell>
          <cell r="CB3">
            <v>0.22066182472595153</v>
          </cell>
          <cell r="CC3">
            <v>6.1238551400786156E-2</v>
          </cell>
          <cell r="CD3">
            <v>0.13468151000177486</v>
          </cell>
          <cell r="CE3" t="e">
            <v>#N/A</v>
          </cell>
          <cell r="CF3" t="e">
            <v>#N/A</v>
          </cell>
          <cell r="CG3">
            <v>0.14805262483642989</v>
          </cell>
          <cell r="CH3">
            <v>0</v>
          </cell>
          <cell r="CI3">
            <v>0</v>
          </cell>
          <cell r="CJ3">
            <v>3.3678429481232494E-2</v>
          </cell>
          <cell r="CK3">
            <v>6.97045853183864E-2</v>
          </cell>
          <cell r="CL3">
            <v>0</v>
          </cell>
          <cell r="CM3">
            <v>0</v>
          </cell>
          <cell r="CN3">
            <v>0.53264675326236866</v>
          </cell>
          <cell r="CO3">
            <v>0</v>
          </cell>
          <cell r="CP3">
            <v>0</v>
          </cell>
          <cell r="CQ3">
            <v>0.18031082928842576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2.3753019881978962E-2</v>
          </cell>
          <cell r="CX3">
            <v>0</v>
          </cell>
          <cell r="CY3">
            <v>0</v>
          </cell>
          <cell r="CZ3">
            <v>5.1643405308688259E-2</v>
          </cell>
          <cell r="DA3">
            <v>0</v>
          </cell>
          <cell r="DB3">
            <v>0</v>
          </cell>
          <cell r="DC3">
            <v>8.2699204762187381E-2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3.6313279791414958E-2</v>
          </cell>
          <cell r="DJ3">
            <v>0</v>
          </cell>
          <cell r="DK3">
            <v>0</v>
          </cell>
          <cell r="DL3">
            <v>0</v>
          </cell>
          <cell r="DM3">
            <v>0</v>
          </cell>
          <cell r="DN3">
            <v>6.3481104066322111E-2</v>
          </cell>
          <cell r="DO3">
            <v>0</v>
          </cell>
          <cell r="DP3">
            <v>0</v>
          </cell>
          <cell r="DQ3">
            <v>0</v>
          </cell>
          <cell r="DR3">
            <v>0</v>
          </cell>
          <cell r="DS3">
            <v>9.8068587548270192E-2</v>
          </cell>
          <cell r="DT3">
            <v>0</v>
          </cell>
          <cell r="DU3">
            <v>1.6568831893771969E-2</v>
          </cell>
          <cell r="DV3">
            <v>2.0094713244184867E-2</v>
          </cell>
          <cell r="DW3">
            <v>0</v>
          </cell>
          <cell r="DX3">
            <v>0</v>
          </cell>
          <cell r="DY3">
            <v>0</v>
          </cell>
          <cell r="DZ3">
            <v>0</v>
          </cell>
          <cell r="EA3">
            <v>0</v>
          </cell>
          <cell r="EB3">
            <v>5.5709394395646851E-2</v>
          </cell>
          <cell r="EC3">
            <v>0</v>
          </cell>
          <cell r="ED3">
            <v>7.7459272062037843E-2</v>
          </cell>
          <cell r="EE3">
            <v>0</v>
          </cell>
          <cell r="EF3">
            <v>0</v>
          </cell>
          <cell r="EG3">
            <v>0</v>
          </cell>
          <cell r="EH3">
            <v>0</v>
          </cell>
          <cell r="EI3">
            <v>0</v>
          </cell>
          <cell r="EJ3">
            <v>5.1979703877767389E-2</v>
          </cell>
          <cell r="EK3">
            <v>0</v>
          </cell>
          <cell r="EL3">
            <v>0</v>
          </cell>
          <cell r="EM3">
            <v>0</v>
          </cell>
          <cell r="EN3">
            <v>0</v>
          </cell>
          <cell r="EO3">
            <v>0</v>
          </cell>
        </row>
        <row r="4">
          <cell r="A4" t="str">
            <v>S03</v>
          </cell>
          <cell r="B4" t="str">
            <v>calibration</v>
          </cell>
          <cell r="C4" t="str">
            <v>r.3.1</v>
          </cell>
          <cell r="D4">
            <v>5</v>
          </cell>
          <cell r="E4">
            <v>31.999999999999996</v>
          </cell>
          <cell r="F4">
            <v>0.38482225599632336</v>
          </cell>
          <cell r="G4">
            <v>1.8793611985128272E-3</v>
          </cell>
          <cell r="H4">
            <v>0</v>
          </cell>
          <cell r="I4">
            <v>5.9798060856111048</v>
          </cell>
          <cell r="J4">
            <v>0.49138006239517235</v>
          </cell>
          <cell r="K4">
            <v>0</v>
          </cell>
          <cell r="L4">
            <v>0</v>
          </cell>
          <cell r="M4">
            <v>0.37692047520261179</v>
          </cell>
          <cell r="N4">
            <v>0</v>
          </cell>
          <cell r="O4">
            <v>1.4082542983534421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8.0918489802748148</v>
          </cell>
          <cell r="U4">
            <v>1.8512146490744925</v>
          </cell>
          <cell r="V4">
            <v>5.4369589249551957</v>
          </cell>
          <cell r="W4">
            <v>2.5772084695279216</v>
          </cell>
          <cell r="X4">
            <v>0</v>
          </cell>
          <cell r="Y4">
            <v>0.84996733279635261</v>
          </cell>
          <cell r="Z4">
            <v>2.9310504643983184</v>
          </cell>
          <cell r="AA4">
            <v>0.11736579661487932</v>
          </cell>
          <cell r="AB4">
            <v>0</v>
          </cell>
          <cell r="AC4">
            <v>1.4533671814143601</v>
          </cell>
          <cell r="AD4">
            <v>1.1913238319027746</v>
          </cell>
          <cell r="AE4">
            <v>2.7791879259329835</v>
          </cell>
          <cell r="AF4">
            <v>4.0552051979052077</v>
          </cell>
          <cell r="AG4">
            <v>0.64913026715139566</v>
          </cell>
          <cell r="AH4">
            <v>0.77895791148539539</v>
          </cell>
          <cell r="AI4">
            <v>6.8931450983322026E-2</v>
          </cell>
          <cell r="AJ4">
            <v>0.65413003043765605</v>
          </cell>
          <cell r="AK4">
            <v>0.61015828887060708</v>
          </cell>
          <cell r="AL4">
            <v>0.18080244877122054</v>
          </cell>
          <cell r="AM4">
            <v>1.6653968297503952</v>
          </cell>
          <cell r="AN4">
            <v>0</v>
          </cell>
          <cell r="AO4">
            <v>0.18366001034628182</v>
          </cell>
          <cell r="AP4">
            <v>1.0663689396797942</v>
          </cell>
          <cell r="AQ4">
            <v>0.22653228495975089</v>
          </cell>
          <cell r="AR4">
            <v>1.9655692429373057</v>
          </cell>
          <cell r="AS4">
            <v>0.19107733806667154</v>
          </cell>
          <cell r="AT4">
            <v>0.46599091626102079</v>
          </cell>
          <cell r="AU4">
            <v>0</v>
          </cell>
          <cell r="AV4">
            <v>1.0767108518948065</v>
          </cell>
          <cell r="AW4">
            <v>0.47409311118958114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9.6320261295472859E-2</v>
          </cell>
          <cell r="BD4">
            <v>1.4389145621926041</v>
          </cell>
          <cell r="BE4">
            <v>0.92506250940041757</v>
          </cell>
          <cell r="BF4">
            <v>0</v>
          </cell>
          <cell r="BG4">
            <v>0.35682754066421757</v>
          </cell>
          <cell r="BH4">
            <v>0.12125955099580091</v>
          </cell>
          <cell r="BI4">
            <v>0</v>
          </cell>
          <cell r="BJ4">
            <v>2.7172803623403165E-2</v>
          </cell>
          <cell r="BK4">
            <v>2.1791065093477641E-2</v>
          </cell>
          <cell r="BL4">
            <v>4.2897572718880332E-2</v>
          </cell>
          <cell r="BM4">
            <v>0.53214003908190188</v>
          </cell>
          <cell r="BN4">
            <v>0</v>
          </cell>
          <cell r="BO4">
            <v>0</v>
          </cell>
          <cell r="BP4">
            <v>0.11192156258122588</v>
          </cell>
          <cell r="BQ4">
            <v>0</v>
          </cell>
          <cell r="BR4">
            <v>0.17922650768674958</v>
          </cell>
          <cell r="BS4">
            <v>0.19012437962779666</v>
          </cell>
          <cell r="BT4">
            <v>0</v>
          </cell>
          <cell r="BU4">
            <v>0</v>
          </cell>
          <cell r="BV4">
            <v>0.16404751712553359</v>
          </cell>
          <cell r="BW4">
            <v>0.44042173164013387</v>
          </cell>
          <cell r="BX4" t="e">
            <v>#N/A</v>
          </cell>
          <cell r="BY4" t="e">
            <v>#N/A</v>
          </cell>
          <cell r="BZ4">
            <v>0</v>
          </cell>
          <cell r="CA4">
            <v>0.1805687268849884</v>
          </cell>
          <cell r="CB4">
            <v>0.15545123560588672</v>
          </cell>
          <cell r="CC4">
            <v>5.56280743376244E-2</v>
          </cell>
          <cell r="CD4">
            <v>8.5417501941065593E-2</v>
          </cell>
          <cell r="CE4" t="e">
            <v>#N/A</v>
          </cell>
          <cell r="CF4" t="e">
            <v>#N/A</v>
          </cell>
          <cell r="CG4">
            <v>0.12962233669905107</v>
          </cell>
          <cell r="CH4">
            <v>0</v>
          </cell>
          <cell r="CI4">
            <v>0</v>
          </cell>
          <cell r="CJ4">
            <v>2.3650480857072029E-2</v>
          </cell>
          <cell r="CK4">
            <v>4.2713511464744516E-2</v>
          </cell>
          <cell r="CL4">
            <v>0</v>
          </cell>
          <cell r="CM4">
            <v>0</v>
          </cell>
          <cell r="CN4">
            <v>0.30692123653343284</v>
          </cell>
          <cell r="CO4">
            <v>0</v>
          </cell>
          <cell r="CP4">
            <v>0</v>
          </cell>
          <cell r="CQ4">
            <v>0.12342263522303175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2.1248155967152092E-2</v>
          </cell>
          <cell r="CX4">
            <v>0</v>
          </cell>
          <cell r="CY4">
            <v>0</v>
          </cell>
          <cell r="CZ4">
            <v>5.314904394742552E-2</v>
          </cell>
          <cell r="DA4">
            <v>0</v>
          </cell>
          <cell r="DB4">
            <v>0</v>
          </cell>
          <cell r="DC4">
            <v>9.456990401034826E-2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4.7859898711265787E-2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6.9091545342232746E-2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0.12037982147634708</v>
          </cell>
          <cell r="DT4">
            <v>0</v>
          </cell>
          <cell r="DU4">
            <v>1.5054476290577755E-2</v>
          </cell>
          <cell r="DV4">
            <v>2.2019955231651681E-2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4.2154797219090441E-2</v>
          </cell>
          <cell r="EC4">
            <v>0</v>
          </cell>
          <cell r="ED4">
            <v>6.5741707020806006E-2</v>
          </cell>
          <cell r="EE4">
            <v>0</v>
          </cell>
          <cell r="EF4">
            <v>0</v>
          </cell>
          <cell r="EG4">
            <v>0</v>
          </cell>
          <cell r="EH4">
            <v>0</v>
          </cell>
          <cell r="EI4">
            <v>0</v>
          </cell>
          <cell r="EJ4">
            <v>5.1213041578685267E-2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</row>
        <row r="5">
          <cell r="A5" t="str">
            <v>S04</v>
          </cell>
          <cell r="B5" t="str">
            <v>calibration</v>
          </cell>
          <cell r="C5" t="str">
            <v>r.3.2</v>
          </cell>
          <cell r="D5">
            <v>5</v>
          </cell>
          <cell r="E5">
            <v>32.200000000000003</v>
          </cell>
          <cell r="F5">
            <v>0.1923127453289617</v>
          </cell>
          <cell r="G5">
            <v>1.4939793086962119E-3</v>
          </cell>
          <cell r="H5">
            <v>0</v>
          </cell>
          <cell r="I5">
            <v>4.6765604680216786</v>
          </cell>
          <cell r="J5">
            <v>0.37741098383190697</v>
          </cell>
          <cell r="K5">
            <v>0</v>
          </cell>
          <cell r="L5">
            <v>0</v>
          </cell>
          <cell r="M5">
            <v>0.44120391751689736</v>
          </cell>
          <cell r="N5">
            <v>0</v>
          </cell>
          <cell r="O5">
            <v>1.5642520341733188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2.9080414456746162</v>
          </cell>
          <cell r="U5">
            <v>0.79690263200239431</v>
          </cell>
          <cell r="V5">
            <v>2.1531274654632493</v>
          </cell>
          <cell r="W5">
            <v>1.0202235101952259</v>
          </cell>
          <cell r="X5">
            <v>0</v>
          </cell>
          <cell r="Y5">
            <v>0.3287392005982705</v>
          </cell>
          <cell r="Z5">
            <v>1.3148497357265425</v>
          </cell>
          <cell r="AA5">
            <v>5.9457134656352537E-2</v>
          </cell>
          <cell r="AB5">
            <v>0</v>
          </cell>
          <cell r="AC5">
            <v>0.72915699599539585</v>
          </cell>
          <cell r="AD5">
            <v>0.58742652390467964</v>
          </cell>
          <cell r="AE5">
            <v>1.4072292060295304</v>
          </cell>
          <cell r="AF5">
            <v>2.0331150063932273</v>
          </cell>
          <cell r="AG5">
            <v>0.27281323316926642</v>
          </cell>
          <cell r="AH5">
            <v>0.39764257724450097</v>
          </cell>
          <cell r="AI5">
            <v>7.0419157937944468E-2</v>
          </cell>
          <cell r="AJ5">
            <v>0.72191388368823683</v>
          </cell>
          <cell r="AK5">
            <v>0.68266086132605364</v>
          </cell>
          <cell r="AL5">
            <v>0.20275101593928241</v>
          </cell>
          <cell r="AM5">
            <v>1.7993076147916636</v>
          </cell>
          <cell r="AN5">
            <v>0</v>
          </cell>
          <cell r="AO5">
            <v>0.242489158035676</v>
          </cell>
          <cell r="AP5">
            <v>1.2084624428255828</v>
          </cell>
          <cell r="AQ5">
            <v>0.34066232607411828</v>
          </cell>
          <cell r="AR5">
            <v>2.2817257359896757</v>
          </cell>
          <cell r="AS5">
            <v>0.20719906666372892</v>
          </cell>
          <cell r="AT5">
            <v>0.5043992915085016</v>
          </cell>
          <cell r="AU5">
            <v>0</v>
          </cell>
          <cell r="AV5">
            <v>1.1809355651607014</v>
          </cell>
          <cell r="AW5">
            <v>0.55182792134724323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0.14529783721649925</v>
          </cell>
          <cell r="BD5">
            <v>1.717859788171622</v>
          </cell>
          <cell r="BE5">
            <v>1.0178869518919849</v>
          </cell>
          <cell r="BF5">
            <v>0</v>
          </cell>
          <cell r="BG5">
            <v>0.44038132412537861</v>
          </cell>
          <cell r="BH5">
            <v>0.11392025526678312</v>
          </cell>
          <cell r="BI5">
            <v>0</v>
          </cell>
          <cell r="BJ5">
            <v>2.407952160294435E-2</v>
          </cell>
          <cell r="BK5">
            <v>2.3385494244706078E-2</v>
          </cell>
          <cell r="BL5">
            <v>3.5256960492987453E-2</v>
          </cell>
          <cell r="BM5">
            <v>0.61539622221100787</v>
          </cell>
          <cell r="BN5">
            <v>0</v>
          </cell>
          <cell r="BO5">
            <v>0</v>
          </cell>
          <cell r="BP5">
            <v>9.1281855088414729E-2</v>
          </cell>
          <cell r="BQ5">
            <v>0</v>
          </cell>
          <cell r="BR5">
            <v>0.18856894256159185</v>
          </cell>
          <cell r="BS5">
            <v>0.21575807867189478</v>
          </cell>
          <cell r="BT5">
            <v>0</v>
          </cell>
          <cell r="BU5">
            <v>0</v>
          </cell>
          <cell r="BV5">
            <v>0.17694353453881434</v>
          </cell>
          <cell r="BW5">
            <v>0.47068895025723279</v>
          </cell>
          <cell r="BX5" t="e">
            <v>#N/A</v>
          </cell>
          <cell r="BY5" t="e">
            <v>#N/A</v>
          </cell>
          <cell r="BZ5">
            <v>0</v>
          </cell>
          <cell r="CA5">
            <v>0.22590105572964284</v>
          </cell>
          <cell r="CB5">
            <v>0.1655286694787837</v>
          </cell>
          <cell r="CC5">
            <v>6.4538726069415422E-2</v>
          </cell>
          <cell r="CD5">
            <v>8.1766547678036761E-2</v>
          </cell>
          <cell r="CE5" t="e">
            <v>#N/A</v>
          </cell>
          <cell r="CF5" t="e">
            <v>#N/A</v>
          </cell>
          <cell r="CG5">
            <v>0.1050363354485295</v>
          </cell>
          <cell r="CH5">
            <v>0</v>
          </cell>
          <cell r="CI5">
            <v>0</v>
          </cell>
          <cell r="CJ5">
            <v>1.1656441573268433E-2</v>
          </cell>
          <cell r="CK5">
            <v>5.0932015394845237E-2</v>
          </cell>
          <cell r="CL5">
            <v>0</v>
          </cell>
          <cell r="CM5">
            <v>0</v>
          </cell>
          <cell r="CN5">
            <v>0.34714495511841814</v>
          </cell>
          <cell r="CO5">
            <v>0</v>
          </cell>
          <cell r="CP5">
            <v>0</v>
          </cell>
          <cell r="CQ5">
            <v>0.12574557325741867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1.6297201872420834E-2</v>
          </cell>
          <cell r="CX5">
            <v>0</v>
          </cell>
          <cell r="CY5">
            <v>0</v>
          </cell>
          <cell r="CZ5">
            <v>5.8261413473814007E-2</v>
          </cell>
          <cell r="DA5">
            <v>0</v>
          </cell>
          <cell r="DB5">
            <v>0</v>
          </cell>
          <cell r="DC5">
            <v>0.10038888825012693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5.1776371391792329E-2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7.3595606187673454E-2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0.11972412391036522</v>
          </cell>
          <cell r="DT5">
            <v>0</v>
          </cell>
          <cell r="DU5">
            <v>1.5098357767579507E-2</v>
          </cell>
          <cell r="DV5">
            <v>2.6070510571216222E-2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8.9295326782943399E-2</v>
          </cell>
          <cell r="EC5">
            <v>0</v>
          </cell>
          <cell r="ED5">
            <v>0.13421059338987892</v>
          </cell>
          <cell r="EE5">
            <v>0</v>
          </cell>
          <cell r="EF5">
            <v>0</v>
          </cell>
          <cell r="EG5">
            <v>0</v>
          </cell>
          <cell r="EH5">
            <v>0</v>
          </cell>
          <cell r="EI5">
            <v>0</v>
          </cell>
          <cell r="EJ5">
            <v>9.3902634365753385E-2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</row>
        <row r="6">
          <cell r="A6" t="str">
            <v>S05</v>
          </cell>
          <cell r="B6" t="str">
            <v>calibration</v>
          </cell>
          <cell r="C6" t="str">
            <v>r.3.3</v>
          </cell>
          <cell r="D6">
            <v>5</v>
          </cell>
          <cell r="E6">
            <v>31.249999999999996</v>
          </cell>
          <cell r="F6">
            <v>0.65822728348648751</v>
          </cell>
          <cell r="G6">
            <v>1.7257829419458225E-3</v>
          </cell>
          <cell r="H6">
            <v>0</v>
          </cell>
          <cell r="I6">
            <v>8.3620763586587152</v>
          </cell>
          <cell r="J6">
            <v>0.71930252062129163</v>
          </cell>
          <cell r="K6">
            <v>0</v>
          </cell>
          <cell r="L6">
            <v>0</v>
          </cell>
          <cell r="M6">
            <v>0.51441960725101643</v>
          </cell>
          <cell r="N6">
            <v>0</v>
          </cell>
          <cell r="O6">
            <v>1.9597612332931142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3.659089671830523</v>
          </cell>
          <cell r="U6">
            <v>0.90828532495388681</v>
          </cell>
          <cell r="V6">
            <v>2.5657753476574934</v>
          </cell>
          <cell r="W6">
            <v>1.2271782377413694</v>
          </cell>
          <cell r="X6">
            <v>0</v>
          </cell>
          <cell r="Y6">
            <v>0.42586226542120131</v>
          </cell>
          <cell r="Z6">
            <v>1.5145046613658921</v>
          </cell>
          <cell r="AA6">
            <v>6.0503074220420894E-2</v>
          </cell>
          <cell r="AB6">
            <v>0</v>
          </cell>
          <cell r="AC6">
            <v>0.82216402829129465</v>
          </cell>
          <cell r="AD6">
            <v>0.69718874383069451</v>
          </cell>
          <cell r="AE6">
            <v>1.5435447144027648</v>
          </cell>
          <cell r="AF6">
            <v>2.2910298084919352</v>
          </cell>
          <cell r="AG6">
            <v>0.31491678656673072</v>
          </cell>
          <cell r="AH6">
            <v>0.4785966573784653</v>
          </cell>
          <cell r="AI6">
            <v>8.5385619982161848E-2</v>
          </cell>
          <cell r="AJ6">
            <v>0.80662154344396364</v>
          </cell>
          <cell r="AK6">
            <v>0.78000553985506205</v>
          </cell>
          <cell r="AL6">
            <v>0.23022490371462404</v>
          </cell>
          <cell r="AM6">
            <v>2.0757357000360686</v>
          </cell>
          <cell r="AN6">
            <v>0</v>
          </cell>
          <cell r="AO6">
            <v>0.28244769780930418</v>
          </cell>
          <cell r="AP6">
            <v>1.397830301350226</v>
          </cell>
          <cell r="AQ6">
            <v>0.36403577907886658</v>
          </cell>
          <cell r="AR6">
            <v>2.4828235439045416</v>
          </cell>
          <cell r="AS6">
            <v>0.21402930903010056</v>
          </cell>
          <cell r="AT6">
            <v>0.5593873632582772</v>
          </cell>
          <cell r="AU6">
            <v>0</v>
          </cell>
          <cell r="AV6">
            <v>1.3551308472503347</v>
          </cell>
          <cell r="AW6">
            <v>0.61180741034829378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0.15637081774740821</v>
          </cell>
          <cell r="BD6">
            <v>1.7735397931875758</v>
          </cell>
          <cell r="BE6">
            <v>1.1504730009427131</v>
          </cell>
          <cell r="BF6">
            <v>0</v>
          </cell>
          <cell r="BG6">
            <v>0.40725499367165019</v>
          </cell>
          <cell r="BH6">
            <v>0.12740722395025145</v>
          </cell>
          <cell r="BI6">
            <v>0</v>
          </cell>
          <cell r="BJ6">
            <v>2.7406610881973624E-2</v>
          </cell>
          <cell r="BK6">
            <v>3.1016020286635727E-2</v>
          </cell>
          <cell r="BL6">
            <v>4.4065688377669152E-2</v>
          </cell>
          <cell r="BM6">
            <v>0.66667725305901571</v>
          </cell>
          <cell r="BN6">
            <v>0</v>
          </cell>
          <cell r="BO6">
            <v>0</v>
          </cell>
          <cell r="BP6">
            <v>0.10411026652444405</v>
          </cell>
          <cell r="BQ6">
            <v>0</v>
          </cell>
          <cell r="BR6">
            <v>0.17426161798053658</v>
          </cell>
          <cell r="BS6">
            <v>0.21098588232973317</v>
          </cell>
          <cell r="BT6">
            <v>0</v>
          </cell>
          <cell r="BU6">
            <v>0</v>
          </cell>
          <cell r="BV6">
            <v>0.17939504017829519</v>
          </cell>
          <cell r="BW6">
            <v>0.56029173404811972</v>
          </cell>
          <cell r="BX6" t="e">
            <v>#N/A</v>
          </cell>
          <cell r="BY6" t="e">
            <v>#N/A</v>
          </cell>
          <cell r="BZ6">
            <v>0</v>
          </cell>
          <cell r="CA6">
            <v>0.21247616014918702</v>
          </cell>
          <cell r="CB6">
            <v>0.15728717063106351</v>
          </cell>
          <cell r="CC6">
            <v>4.2798634403370797E-2</v>
          </cell>
          <cell r="CD6">
            <v>8.6650659032176308E-2</v>
          </cell>
          <cell r="CE6" t="e">
            <v>#N/A</v>
          </cell>
          <cell r="CF6" t="e">
            <v>#N/A</v>
          </cell>
          <cell r="CG6">
            <v>0.1036711300245951</v>
          </cell>
          <cell r="CH6">
            <v>0</v>
          </cell>
          <cell r="CI6">
            <v>0</v>
          </cell>
          <cell r="CJ6">
            <v>2.0849090960098182E-2</v>
          </cell>
          <cell r="CK6">
            <v>4.6144746689206602E-2</v>
          </cell>
          <cell r="CL6">
            <v>0</v>
          </cell>
          <cell r="CM6">
            <v>0</v>
          </cell>
          <cell r="CN6">
            <v>0.35277306862085445</v>
          </cell>
          <cell r="CO6">
            <v>0</v>
          </cell>
          <cell r="CP6">
            <v>0</v>
          </cell>
          <cell r="CQ6">
            <v>0.13739188932894111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1.7801758757225249E-2</v>
          </cell>
          <cell r="CX6">
            <v>0</v>
          </cell>
          <cell r="CY6">
            <v>0</v>
          </cell>
          <cell r="CZ6">
            <v>3.789758701214678E-2</v>
          </cell>
          <cell r="DA6">
            <v>0</v>
          </cell>
          <cell r="DB6">
            <v>0</v>
          </cell>
          <cell r="DC6">
            <v>8.9186081122369532E-2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4.5202803329507019E-2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6.0138986850812717E-2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9.3635955014331126E-2</v>
          </cell>
          <cell r="DT6">
            <v>0</v>
          </cell>
          <cell r="DU6">
            <v>1.3906180442809194E-2</v>
          </cell>
          <cell r="DV6">
            <v>1.8573207914932863E-2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4.3984255998054229E-2</v>
          </cell>
          <cell r="EC6">
            <v>0</v>
          </cell>
          <cell r="ED6">
            <v>6.2416367688872758E-2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5.2714377277748942E-2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</row>
        <row r="7">
          <cell r="A7" t="str">
            <v>S06</v>
          </cell>
          <cell r="B7" t="str">
            <v>calibration</v>
          </cell>
          <cell r="C7" t="str">
            <v>r.1</v>
          </cell>
          <cell r="D7">
            <v>14</v>
          </cell>
          <cell r="E7">
            <v>31</v>
          </cell>
          <cell r="F7">
            <v>4.5490485766201252E-2</v>
          </cell>
          <cell r="G7">
            <v>1.7308004551025453E-3</v>
          </cell>
          <cell r="H7">
            <v>0</v>
          </cell>
          <cell r="I7">
            <v>13.372067434165977</v>
          </cell>
          <cell r="J7">
            <v>1.1602870578808451</v>
          </cell>
          <cell r="K7">
            <v>0</v>
          </cell>
          <cell r="L7">
            <v>0</v>
          </cell>
          <cell r="M7">
            <v>0.32187208746142426</v>
          </cell>
          <cell r="N7">
            <v>0</v>
          </cell>
          <cell r="O7">
            <v>0.65933692596759363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6.8977210175910812</v>
          </cell>
          <cell r="U7">
            <v>1.6313453177456965</v>
          </cell>
          <cell r="V7">
            <v>4.3990835248095532</v>
          </cell>
          <cell r="W7">
            <v>2.1556238382028039</v>
          </cell>
          <cell r="X7">
            <v>0</v>
          </cell>
          <cell r="Y7">
            <v>0.69682649615827053</v>
          </cell>
          <cell r="Z7">
            <v>2.5926974808388947</v>
          </cell>
          <cell r="AA7">
            <v>8.7942298858565388E-2</v>
          </cell>
          <cell r="AB7">
            <v>0</v>
          </cell>
          <cell r="AC7">
            <v>1.2393134980958693</v>
          </cell>
          <cell r="AD7">
            <v>0.8831909766474475</v>
          </cell>
          <cell r="AE7">
            <v>2.1979976655868767</v>
          </cell>
          <cell r="AF7">
            <v>3.1001073100746108</v>
          </cell>
          <cell r="AG7">
            <v>0.32386968171224051</v>
          </cell>
          <cell r="AH7">
            <v>0.49112990703821346</v>
          </cell>
          <cell r="AI7">
            <v>0.15019694327900995</v>
          </cell>
          <cell r="AJ7">
            <v>1.4626337030252721</v>
          </cell>
          <cell r="AK7">
            <v>1.3769648616774124</v>
          </cell>
          <cell r="AL7">
            <v>0.39074412527089331</v>
          </cell>
          <cell r="AM7">
            <v>3.376376714101252</v>
          </cell>
          <cell r="AN7">
            <v>0</v>
          </cell>
          <cell r="AO7">
            <v>0.4424613109847324</v>
          </cell>
          <cell r="AP7">
            <v>2.3406461585033607</v>
          </cell>
          <cell r="AQ7">
            <v>0.62751843973331467</v>
          </cell>
          <cell r="AR7">
            <v>4.2103504555160312</v>
          </cell>
          <cell r="AS7">
            <v>0.37763323740482263</v>
          </cell>
          <cell r="AT7">
            <v>0.92464888530511402</v>
          </cell>
          <cell r="AU7">
            <v>0</v>
          </cell>
          <cell r="AV7">
            <v>2.1504544479983672</v>
          </cell>
          <cell r="AW7">
            <v>0.97803257348179273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0.18467861602985799</v>
          </cell>
          <cell r="BD7">
            <v>2.6133250222546227</v>
          </cell>
          <cell r="BE7">
            <v>1.6711451843802723</v>
          </cell>
          <cell r="BF7">
            <v>0</v>
          </cell>
          <cell r="BG7">
            <v>0.62488296818248756</v>
          </cell>
          <cell r="BH7">
            <v>0.14983241734568867</v>
          </cell>
          <cell r="BI7">
            <v>0</v>
          </cell>
          <cell r="BJ7">
            <v>5.3331612148728356E-2</v>
          </cell>
          <cell r="BK7">
            <v>4.5154155132239977E-2</v>
          </cell>
          <cell r="BL7">
            <v>6.6960309455767336E-2</v>
          </cell>
          <cell r="BM7">
            <v>1.113144672233179</v>
          </cell>
          <cell r="BN7">
            <v>0</v>
          </cell>
          <cell r="BO7">
            <v>0</v>
          </cell>
          <cell r="BP7">
            <v>0.19543963374419429</v>
          </cell>
          <cell r="BQ7">
            <v>0</v>
          </cell>
          <cell r="BR7">
            <v>0.34791830206783636</v>
          </cell>
          <cell r="BS7">
            <v>0.42381730988178862</v>
          </cell>
          <cell r="BT7">
            <v>0</v>
          </cell>
          <cell r="BU7">
            <v>0</v>
          </cell>
          <cell r="BV7">
            <v>0.3441610421745529</v>
          </cell>
          <cell r="BW7">
            <v>0.81929927096162958</v>
          </cell>
          <cell r="BX7" t="e">
            <v>#N/A</v>
          </cell>
          <cell r="BY7" t="e">
            <v>#N/A</v>
          </cell>
          <cell r="BZ7">
            <v>0</v>
          </cell>
          <cell r="CA7">
            <v>0.38665867227849549</v>
          </cell>
          <cell r="CB7">
            <v>0.28411678110896849</v>
          </cell>
          <cell r="CC7">
            <v>9.6461514935301723E-2</v>
          </cell>
          <cell r="CD7">
            <v>0.16103749301359854</v>
          </cell>
          <cell r="CE7" t="e">
            <v>#N/A</v>
          </cell>
          <cell r="CF7" t="e">
            <v>#N/A</v>
          </cell>
          <cell r="CG7">
            <v>0.16173506498470333</v>
          </cell>
          <cell r="CH7">
            <v>0</v>
          </cell>
          <cell r="CI7">
            <v>0</v>
          </cell>
          <cell r="CJ7">
            <v>1.7860374957102014E-2</v>
          </cell>
          <cell r="CK7">
            <v>5.5920346166823891E-2</v>
          </cell>
          <cell r="CL7">
            <v>0</v>
          </cell>
          <cell r="CM7">
            <v>0</v>
          </cell>
          <cell r="CN7">
            <v>0.54634868633437983</v>
          </cell>
          <cell r="CO7">
            <v>0</v>
          </cell>
          <cell r="CP7">
            <v>0</v>
          </cell>
          <cell r="CQ7">
            <v>0.21016658969777544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1.9639820823722533E-2</v>
          </cell>
          <cell r="CX7">
            <v>0</v>
          </cell>
          <cell r="CY7">
            <v>0</v>
          </cell>
          <cell r="CZ7">
            <v>4.181057774799387E-2</v>
          </cell>
          <cell r="DA7">
            <v>0</v>
          </cell>
          <cell r="DB7">
            <v>0</v>
          </cell>
          <cell r="DC7">
            <v>9.8394696675821097E-2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4.9870070155914367E-2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6.6348440195033165E-2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0.10330402766486257</v>
          </cell>
          <cell r="DT7">
            <v>0</v>
          </cell>
          <cell r="DU7">
            <v>1.5342017379506231E-2</v>
          </cell>
          <cell r="DV7">
            <v>2.0490923427606535E-2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9.4428400332569024E-2</v>
          </cell>
          <cell r="EC7">
            <v>0</v>
          </cell>
          <cell r="ED7">
            <v>0.13975076158289076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0.11379232930758587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</row>
        <row r="8">
          <cell r="A8" t="str">
            <v>S07</v>
          </cell>
          <cell r="B8" t="str">
            <v>calibration</v>
          </cell>
          <cell r="C8" t="str">
            <v>r.3.1</v>
          </cell>
          <cell r="D8">
            <v>14</v>
          </cell>
          <cell r="E8">
            <v>32.4</v>
          </cell>
          <cell r="F8">
            <v>0.97669130496646861</v>
          </cell>
          <cell r="G8">
            <v>1.8316249315025704E-3</v>
          </cell>
          <cell r="H8">
            <v>0</v>
          </cell>
          <cell r="I8">
            <v>13.319942932543571</v>
          </cell>
          <cell r="J8">
            <v>1.0390887166756873</v>
          </cell>
          <cell r="K8">
            <v>0</v>
          </cell>
          <cell r="L8">
            <v>0</v>
          </cell>
          <cell r="M8">
            <v>0.67784630690399428</v>
          </cell>
          <cell r="N8">
            <v>0</v>
          </cell>
          <cell r="O8">
            <v>2.1911651902447735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4.8031798196493645</v>
          </cell>
          <cell r="U8">
            <v>1.0995471288549437</v>
          </cell>
          <cell r="V8">
            <v>3.0064500438441666</v>
          </cell>
          <cell r="W8">
            <v>1.39981442655563</v>
          </cell>
          <cell r="X8">
            <v>0</v>
          </cell>
          <cell r="Y8">
            <v>0.47601953244969503</v>
          </cell>
          <cell r="Z8">
            <v>1.7515412406311837</v>
          </cell>
          <cell r="AA8">
            <v>6.9958484031024448E-2</v>
          </cell>
          <cell r="AB8">
            <v>0</v>
          </cell>
          <cell r="AC8">
            <v>0.88402715499199958</v>
          </cell>
          <cell r="AD8">
            <v>0.71728153888654356</v>
          </cell>
          <cell r="AE8">
            <v>1.6412164125592625</v>
          </cell>
          <cell r="AF8">
            <v>2.4022302107089395</v>
          </cell>
          <cell r="AG8">
            <v>0.33075650098682413</v>
          </cell>
          <cell r="AH8">
            <v>0.47855044623782161</v>
          </cell>
          <cell r="AI8">
            <v>0.10034204891794535</v>
          </cell>
          <cell r="AJ8">
            <v>0.85857533714495526</v>
          </cell>
          <cell r="AK8">
            <v>0.86295063837756592</v>
          </cell>
          <cell r="AL8">
            <v>0.22507893117271033</v>
          </cell>
          <cell r="AM8">
            <v>2.2180495939732841</v>
          </cell>
          <cell r="AN8">
            <v>0</v>
          </cell>
          <cell r="AO8">
            <v>0.30906056739018695</v>
          </cell>
          <cell r="AP8">
            <v>1.4911450148297185</v>
          </cell>
          <cell r="AQ8">
            <v>0.39461949102096233</v>
          </cell>
          <cell r="AR8">
            <v>3.0695588302544734</v>
          </cell>
          <cell r="AS8">
            <v>0.26871237297940781</v>
          </cell>
          <cell r="AT8">
            <v>0.61622888983171809</v>
          </cell>
          <cell r="AU8">
            <v>0</v>
          </cell>
          <cell r="AV8">
            <v>1.5402560652126009</v>
          </cell>
          <cell r="AW8">
            <v>0.69819742765941528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0.1768542088066411</v>
          </cell>
          <cell r="BD8">
            <v>2.2004573180670919</v>
          </cell>
          <cell r="BE8">
            <v>1.344109667959013</v>
          </cell>
          <cell r="BF8">
            <v>0</v>
          </cell>
          <cell r="BG8">
            <v>0.51708021172969576</v>
          </cell>
          <cell r="BH8">
            <v>0.13003452615465544</v>
          </cell>
          <cell r="BI8">
            <v>0</v>
          </cell>
          <cell r="BJ8">
            <v>4.3414110310751139E-2</v>
          </cell>
          <cell r="BK8">
            <v>2.6546957911013171E-2</v>
          </cell>
          <cell r="BL8">
            <v>6.8735125821684034E-2</v>
          </cell>
          <cell r="BM8">
            <v>0.83159710551278188</v>
          </cell>
          <cell r="BN8">
            <v>0</v>
          </cell>
          <cell r="BO8">
            <v>0</v>
          </cell>
          <cell r="BP8">
            <v>0.14236898595526853</v>
          </cell>
          <cell r="BQ8">
            <v>0</v>
          </cell>
          <cell r="BR8">
            <v>0.26771946529011981</v>
          </cell>
          <cell r="BS8">
            <v>0.30380550931972627</v>
          </cell>
          <cell r="BT8">
            <v>0</v>
          </cell>
          <cell r="BU8">
            <v>0</v>
          </cell>
          <cell r="BV8">
            <v>0.27663999261504346</v>
          </cell>
          <cell r="BW8">
            <v>0.72347234134026916</v>
          </cell>
          <cell r="BX8" t="e">
            <v>#N/A</v>
          </cell>
          <cell r="BY8" t="e">
            <v>#N/A</v>
          </cell>
          <cell r="BZ8">
            <v>0</v>
          </cell>
          <cell r="CA8">
            <v>0.29089959428205447</v>
          </cell>
          <cell r="CB8">
            <v>0.26559738461709509</v>
          </cell>
          <cell r="CC8">
            <v>7.0333111355288566E-2</v>
          </cell>
          <cell r="CD8">
            <v>0.14078043783467473</v>
          </cell>
          <cell r="CE8" t="e">
            <v>#N/A</v>
          </cell>
          <cell r="CF8" t="e">
            <v>#N/A</v>
          </cell>
          <cell r="CG8">
            <v>0.18175204302158235</v>
          </cell>
          <cell r="CH8">
            <v>0</v>
          </cell>
          <cell r="CI8">
            <v>0</v>
          </cell>
          <cell r="CJ8">
            <v>2.581572273802946E-2</v>
          </cell>
          <cell r="CK8">
            <v>7.4686564758689178E-2</v>
          </cell>
          <cell r="CL8">
            <v>0</v>
          </cell>
          <cell r="CM8">
            <v>0</v>
          </cell>
          <cell r="CN8">
            <v>0.54354490149027479</v>
          </cell>
          <cell r="CO8">
            <v>0</v>
          </cell>
          <cell r="CP8">
            <v>0</v>
          </cell>
          <cell r="CQ8">
            <v>0.19982481980256259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2.3490503815801381E-2</v>
          </cell>
          <cell r="CX8">
            <v>0</v>
          </cell>
          <cell r="CY8">
            <v>0</v>
          </cell>
          <cell r="CZ8">
            <v>6.1150011542080746E-2</v>
          </cell>
          <cell r="DA8">
            <v>0</v>
          </cell>
          <cell r="DB8">
            <v>0</v>
          </cell>
          <cell r="DC8">
            <v>0.13671254442924269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6.9019287251712969E-2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9.5340339757789161E-2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0.15642234452559173</v>
          </cell>
          <cell r="DT8">
            <v>0</v>
          </cell>
          <cell r="DU8">
            <v>2.374487614222473E-2</v>
          </cell>
          <cell r="DV8">
            <v>3.3591259337434537E-2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0.11046747945045493</v>
          </cell>
          <cell r="EC8">
            <v>0</v>
          </cell>
          <cell r="ED8">
            <v>0.15683670672579689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0.11861142314079319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</row>
        <row r="9">
          <cell r="A9" t="str">
            <v>S08</v>
          </cell>
          <cell r="B9" t="str">
            <v>calibration</v>
          </cell>
          <cell r="C9" t="str">
            <v>r.3.2</v>
          </cell>
          <cell r="D9">
            <v>14</v>
          </cell>
          <cell r="E9">
            <v>31.65</v>
          </cell>
          <cell r="F9">
            <v>0.67226084715106094</v>
          </cell>
          <cell r="G9">
            <v>2.0262492230039087E-3</v>
          </cell>
          <cell r="H9">
            <v>0</v>
          </cell>
          <cell r="I9">
            <v>11.164300922764863</v>
          </cell>
          <cell r="J9">
            <v>0.91784567585235821</v>
          </cell>
          <cell r="K9">
            <v>0</v>
          </cell>
          <cell r="L9">
            <v>0</v>
          </cell>
          <cell r="M9">
            <v>0.69216674964741265</v>
          </cell>
          <cell r="N9">
            <v>0</v>
          </cell>
          <cell r="O9">
            <v>2.1059037009740611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4.5317869015506327</v>
          </cell>
          <cell r="U9">
            <v>1.0261360503397252</v>
          </cell>
          <cell r="V9">
            <v>2.8562799035778488</v>
          </cell>
          <cell r="W9">
            <v>1.361124774222181</v>
          </cell>
          <cell r="X9">
            <v>0</v>
          </cell>
          <cell r="Y9">
            <v>0.45688204739881483</v>
          </cell>
          <cell r="Z9">
            <v>1.6653329401537735</v>
          </cell>
          <cell r="AA9">
            <v>6.3410691232346134E-2</v>
          </cell>
          <cell r="AB9">
            <v>0</v>
          </cell>
          <cell r="AC9">
            <v>0.84223785691026531</v>
          </cell>
          <cell r="AD9">
            <v>0.6541120646001326</v>
          </cell>
          <cell r="AE9">
            <v>1.6059445063005655</v>
          </cell>
          <cell r="AF9">
            <v>2.3848241991383548</v>
          </cell>
          <cell r="AG9">
            <v>0.32071085768625196</v>
          </cell>
          <cell r="AH9">
            <v>0.4207026626928061</v>
          </cell>
          <cell r="AI9">
            <v>9.1396592836942944E-2</v>
          </cell>
          <cell r="AJ9">
            <v>0.85958780316280725</v>
          </cell>
          <cell r="AK9">
            <v>0.83237826249024238</v>
          </cell>
          <cell r="AL9">
            <v>0.24639618958827827</v>
          </cell>
          <cell r="AM9">
            <v>2.1414829389180441</v>
          </cell>
          <cell r="AN9">
            <v>0</v>
          </cell>
          <cell r="AO9">
            <v>0.30147551336905659</v>
          </cell>
          <cell r="AP9">
            <v>1.5663996496378016</v>
          </cell>
          <cell r="AQ9">
            <v>0.4495319967935133</v>
          </cell>
          <cell r="AR9">
            <v>3.0215755981013324</v>
          </cell>
          <cell r="AS9">
            <v>0.29933908023703876</v>
          </cell>
          <cell r="AT9">
            <v>0.61746825745133194</v>
          </cell>
          <cell r="AU9">
            <v>0</v>
          </cell>
          <cell r="AV9">
            <v>1.4420382941187802</v>
          </cell>
          <cell r="AW9">
            <v>0.69857905504892848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0.13291191170998465</v>
          </cell>
          <cell r="BD9">
            <v>1.996405234719945</v>
          </cell>
          <cell r="BE9">
            <v>1.1781617935979614</v>
          </cell>
          <cell r="BF9">
            <v>0</v>
          </cell>
          <cell r="BG9">
            <v>0.52656511767829262</v>
          </cell>
          <cell r="BH9">
            <v>0.14385169859443042</v>
          </cell>
          <cell r="BI9">
            <v>0</v>
          </cell>
          <cell r="BJ9">
            <v>3.9862571638120813E-2</v>
          </cell>
          <cell r="BK9">
            <v>2.8193066079491246E-2</v>
          </cell>
          <cell r="BL9">
            <v>6.3496287184092004E-2</v>
          </cell>
          <cell r="BM9">
            <v>0.85668675917928061</v>
          </cell>
          <cell r="BN9">
            <v>0</v>
          </cell>
          <cell r="BO9">
            <v>0</v>
          </cell>
          <cell r="BP9">
            <v>0.13947476924217231</v>
          </cell>
          <cell r="BQ9">
            <v>0</v>
          </cell>
          <cell r="BR9">
            <v>0.27848513006062481</v>
          </cell>
          <cell r="BS9">
            <v>0.29552494333465945</v>
          </cell>
          <cell r="BT9">
            <v>0</v>
          </cell>
          <cell r="BU9">
            <v>0</v>
          </cell>
          <cell r="BV9">
            <v>0.29576056720402527</v>
          </cell>
          <cell r="BW9">
            <v>0.6851852585244288</v>
          </cell>
          <cell r="BX9" t="e">
            <v>#N/A</v>
          </cell>
          <cell r="BY9" t="e">
            <v>#N/A</v>
          </cell>
          <cell r="BZ9">
            <v>0</v>
          </cell>
          <cell r="CA9">
            <v>0.28297996473158132</v>
          </cell>
          <cell r="CB9">
            <v>0.20794947413924056</v>
          </cell>
          <cell r="CC9">
            <v>3.8903273749989586E-2</v>
          </cell>
          <cell r="CD9">
            <v>0.16297192839211672</v>
          </cell>
          <cell r="CE9" t="e">
            <v>#N/A</v>
          </cell>
          <cell r="CF9" t="e">
            <v>#N/A</v>
          </cell>
          <cell r="CG9">
            <v>0.15327794691639296</v>
          </cell>
          <cell r="CH9">
            <v>0</v>
          </cell>
          <cell r="CI9">
            <v>0</v>
          </cell>
          <cell r="CJ9">
            <v>3.3658635933138739E-2</v>
          </cell>
          <cell r="CK9">
            <v>7.6753224700050846E-2</v>
          </cell>
          <cell r="CL9">
            <v>0</v>
          </cell>
          <cell r="CM9">
            <v>0</v>
          </cell>
          <cell r="CN9">
            <v>0.51468678654213795</v>
          </cell>
          <cell r="CO9">
            <v>0</v>
          </cell>
          <cell r="CP9">
            <v>0</v>
          </cell>
          <cell r="CQ9">
            <v>0.17163206128092773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3.0110596100945314E-2</v>
          </cell>
          <cell r="CX9">
            <v>0</v>
          </cell>
          <cell r="CY9">
            <v>0</v>
          </cell>
          <cell r="CZ9">
            <v>7.189823960990778E-2</v>
          </cell>
          <cell r="DA9">
            <v>0</v>
          </cell>
          <cell r="DB9">
            <v>0</v>
          </cell>
          <cell r="DC9">
            <v>0.12950521450881952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6.5067423008591335E-2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0.10029877401987872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0.1526282535713088</v>
          </cell>
          <cell r="DT9">
            <v>0</v>
          </cell>
          <cell r="DU9">
            <v>2.1590531038725956E-2</v>
          </cell>
          <cell r="DV9">
            <v>3.1646234144408057E-2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9.7020297183241788E-2</v>
          </cell>
          <cell r="EC9">
            <v>0</v>
          </cell>
          <cell r="ED9">
            <v>0.13955227145543866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0.1125979830449962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</row>
        <row r="10">
          <cell r="A10" t="str">
            <v>S09</v>
          </cell>
          <cell r="B10" t="str">
            <v>calibration</v>
          </cell>
          <cell r="C10" t="str">
            <v>r.3.3</v>
          </cell>
          <cell r="D10">
            <v>14</v>
          </cell>
          <cell r="E10">
            <v>31.200000000000003</v>
          </cell>
          <cell r="F10">
            <v>0.36277199176528607</v>
          </cell>
          <cell r="G10">
            <v>1.9071684033271405E-3</v>
          </cell>
          <cell r="H10">
            <v>0</v>
          </cell>
          <cell r="I10">
            <v>8.3616884377372056</v>
          </cell>
          <cell r="J10">
            <v>0.69070664239820212</v>
          </cell>
          <cell r="K10">
            <v>0</v>
          </cell>
          <cell r="L10">
            <v>0</v>
          </cell>
          <cell r="M10">
            <v>0.50680908939221647</v>
          </cell>
          <cell r="N10">
            <v>0</v>
          </cell>
          <cell r="O10">
            <v>1.6840113553442504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3.9328809123040624</v>
          </cell>
          <cell r="U10">
            <v>1.0335934056819165</v>
          </cell>
          <cell r="V10">
            <v>2.7632723369621561</v>
          </cell>
          <cell r="W10">
            <v>1.310748235730381</v>
          </cell>
          <cell r="X10">
            <v>0</v>
          </cell>
          <cell r="Y10">
            <v>0.4183054240069396</v>
          </cell>
          <cell r="Z10">
            <v>1.5864908821802326</v>
          </cell>
          <cell r="AA10">
            <v>6.393775814209042E-2</v>
          </cell>
          <cell r="AB10">
            <v>0</v>
          </cell>
          <cell r="AC10">
            <v>0.87818900794416133</v>
          </cell>
          <cell r="AD10">
            <v>0.65875653696355096</v>
          </cell>
          <cell r="AE10">
            <v>1.6303872332258731</v>
          </cell>
          <cell r="AF10">
            <v>2.3338010197484014</v>
          </cell>
          <cell r="AG10">
            <v>0.3043577082584511</v>
          </cell>
          <cell r="AH10">
            <v>0.44917924530382891</v>
          </cell>
          <cell r="AI10">
            <v>8.2750979078369563E-2</v>
          </cell>
          <cell r="AJ10">
            <v>0.83450223975851723</v>
          </cell>
          <cell r="AK10">
            <v>0.80106092608965784</v>
          </cell>
          <cell r="AL10">
            <v>0.21772677429190496</v>
          </cell>
          <cell r="AM10">
            <v>2.4002623156702962</v>
          </cell>
          <cell r="AN10">
            <v>0</v>
          </cell>
          <cell r="AO10">
            <v>0.28956221466545878</v>
          </cell>
          <cell r="AP10">
            <v>1.5134947577899016</v>
          </cell>
          <cell r="AQ10">
            <v>0.41134769061833004</v>
          </cell>
          <cell r="AR10">
            <v>3.2008760211159726</v>
          </cell>
          <cell r="AS10">
            <v>0.26938415446796687</v>
          </cell>
          <cell r="AT10">
            <v>0.67819398828720523</v>
          </cell>
          <cell r="AU10">
            <v>0</v>
          </cell>
          <cell r="AV10">
            <v>1.4117642362771683</v>
          </cell>
          <cell r="AW10">
            <v>0.71358743202860575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0.17480751761973037</v>
          </cell>
          <cell r="BD10">
            <v>1.9124179494528353</v>
          </cell>
          <cell r="BE10">
            <v>1.1782518270275097</v>
          </cell>
          <cell r="BF10">
            <v>0</v>
          </cell>
          <cell r="BG10">
            <v>0.49839261558524395</v>
          </cell>
          <cell r="BH10">
            <v>0.15468508212981708</v>
          </cell>
          <cell r="BI10">
            <v>0</v>
          </cell>
          <cell r="BJ10">
            <v>3.7971931445185292E-2</v>
          </cell>
          <cell r="BK10">
            <v>4.0909952317799481E-2</v>
          </cell>
          <cell r="BL10">
            <v>4.7221466287763227E-2</v>
          </cell>
          <cell r="BM10">
            <v>0.84381312430782518</v>
          </cell>
          <cell r="BN10">
            <v>0</v>
          </cell>
          <cell r="BO10">
            <v>0</v>
          </cell>
          <cell r="BP10">
            <v>0.15487849709118617</v>
          </cell>
          <cell r="BQ10">
            <v>0</v>
          </cell>
          <cell r="BR10">
            <v>0.23774949010265922</v>
          </cell>
          <cell r="BS10">
            <v>0.28565654841303295</v>
          </cell>
          <cell r="BT10">
            <v>0</v>
          </cell>
          <cell r="BU10">
            <v>0</v>
          </cell>
          <cell r="BV10">
            <v>0.27561592140792968</v>
          </cell>
          <cell r="BW10">
            <v>0.72856379661165271</v>
          </cell>
          <cell r="BX10" t="e">
            <v>#N/A</v>
          </cell>
          <cell r="BY10" t="e">
            <v>#N/A</v>
          </cell>
          <cell r="BZ10">
            <v>0</v>
          </cell>
          <cell r="CA10">
            <v>0.28988036618461682</v>
          </cell>
          <cell r="CB10">
            <v>0.21617771657360077</v>
          </cell>
          <cell r="CC10">
            <v>8.8490995889899962E-2</v>
          </cell>
          <cell r="CD10">
            <v>0.1021115348042521</v>
          </cell>
          <cell r="CE10" t="e">
            <v>#N/A</v>
          </cell>
          <cell r="CF10" t="e">
            <v>#N/A</v>
          </cell>
          <cell r="CG10">
            <v>0.14426994170659108</v>
          </cell>
          <cell r="CH10">
            <v>0</v>
          </cell>
          <cell r="CI10">
            <v>0</v>
          </cell>
          <cell r="CJ10">
            <v>2.3040398969502066E-2</v>
          </cell>
          <cell r="CK10">
            <v>7.3942331363320887E-2</v>
          </cell>
          <cell r="CL10">
            <v>0</v>
          </cell>
          <cell r="CM10">
            <v>0</v>
          </cell>
          <cell r="CN10">
            <v>0.54349156183924252</v>
          </cell>
          <cell r="CO10">
            <v>0</v>
          </cell>
          <cell r="CP10">
            <v>0</v>
          </cell>
          <cell r="CQ10">
            <v>0.18148296687703111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3.2958295984422514E-2</v>
          </cell>
          <cell r="CX10">
            <v>0</v>
          </cell>
          <cell r="CY10">
            <v>0</v>
          </cell>
          <cell r="CZ10">
            <v>6.5617619067130234E-2</v>
          </cell>
          <cell r="DA10">
            <v>0</v>
          </cell>
          <cell r="DB10">
            <v>0</v>
          </cell>
          <cell r="DC10">
            <v>0.12262036226466201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5.6210142462346659E-2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8.660472877425178E-2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0.13541865744861104</v>
          </cell>
          <cell r="DT10">
            <v>0</v>
          </cell>
          <cell r="DU10">
            <v>2.0004384294602856E-2</v>
          </cell>
          <cell r="DV10">
            <v>3.366254220659308E-2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8.9511807017804465E-2</v>
          </cell>
          <cell r="EC10">
            <v>0</v>
          </cell>
          <cell r="ED10">
            <v>0.12875219262442278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0.1038839214219458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</row>
        <row r="11">
          <cell r="A11" t="str">
            <v>S10</v>
          </cell>
          <cell r="B11" t="str">
            <v>calibration</v>
          </cell>
          <cell r="C11" t="str">
            <v>r.2</v>
          </cell>
          <cell r="D11">
            <v>14</v>
          </cell>
          <cell r="E11">
            <v>40.400000000000006</v>
          </cell>
          <cell r="F11">
            <v>0.3045609198708063</v>
          </cell>
          <cell r="G11">
            <v>1.7265244407876522E-3</v>
          </cell>
          <cell r="H11">
            <v>0</v>
          </cell>
          <cell r="I11">
            <v>19.289292728408004</v>
          </cell>
          <cell r="J11">
            <v>1.6001857931314603</v>
          </cell>
          <cell r="K11">
            <v>0</v>
          </cell>
          <cell r="L11">
            <v>0</v>
          </cell>
          <cell r="M11">
            <v>0.90903974457672443</v>
          </cell>
          <cell r="N11">
            <v>0</v>
          </cell>
          <cell r="O11">
            <v>2.3973567323082223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8.8007067230881511</v>
          </cell>
          <cell r="U11">
            <v>2.1384287093336116</v>
          </cell>
          <cell r="V11">
            <v>6.090432123995301</v>
          </cell>
          <cell r="W11">
            <v>3.1479601410348708</v>
          </cell>
          <cell r="X11">
            <v>0</v>
          </cell>
          <cell r="Y11">
            <v>1.0219369799489697</v>
          </cell>
          <cell r="Z11">
            <v>3.5330995704806218</v>
          </cell>
          <cell r="AA11">
            <v>0.11756839229770612</v>
          </cell>
          <cell r="AB11">
            <v>0</v>
          </cell>
          <cell r="AC11">
            <v>1.7110560113837121</v>
          </cell>
          <cell r="AD11">
            <v>1.2694155537322098</v>
          </cell>
          <cell r="AE11">
            <v>3.1971645249300038</v>
          </cell>
          <cell r="AF11">
            <v>4.7708409449187954</v>
          </cell>
          <cell r="AG11">
            <v>0.61022993311256735</v>
          </cell>
          <cell r="AH11">
            <v>0.92589189529566662</v>
          </cell>
          <cell r="AI11">
            <v>0.20991790830048859</v>
          </cell>
          <cell r="AJ11">
            <v>1.9073791831835725</v>
          </cell>
          <cell r="AK11">
            <v>1.8617866298810926</v>
          </cell>
          <cell r="AL11">
            <v>0.5833393722722453</v>
          </cell>
          <cell r="AM11">
            <v>5.5488085750724663</v>
          </cell>
          <cell r="AN11">
            <v>0</v>
          </cell>
          <cell r="AO11">
            <v>0.72393724607757826</v>
          </cell>
          <cell r="AP11">
            <v>3.8800394698581138</v>
          </cell>
          <cell r="AQ11">
            <v>0.97787036968378527</v>
          </cell>
          <cell r="AR11">
            <v>7.0492529534784953</v>
          </cell>
          <cell r="AS11">
            <v>0.58522553090831453</v>
          </cell>
          <cell r="AT11">
            <v>1.5567454015363542</v>
          </cell>
          <cell r="AU11">
            <v>0</v>
          </cell>
          <cell r="AV11">
            <v>3.2620947328951524</v>
          </cell>
          <cell r="AW11">
            <v>1.6362329409153369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0.42944950115575453</v>
          </cell>
          <cell r="BD11">
            <v>4.615560719530829</v>
          </cell>
          <cell r="BE11">
            <v>2.7824817044453583</v>
          </cell>
          <cell r="BF11">
            <v>0</v>
          </cell>
          <cell r="BG11">
            <v>1.0903055658384677</v>
          </cell>
          <cell r="BH11">
            <v>0.28321001137070778</v>
          </cell>
          <cell r="BI11">
            <v>0</v>
          </cell>
          <cell r="BJ11">
            <v>7.9799781283220017E-2</v>
          </cell>
          <cell r="BK11">
            <v>6.6062479881303773E-2</v>
          </cell>
          <cell r="BL11">
            <v>0.12824617196901286</v>
          </cell>
          <cell r="BM11">
            <v>2.0045257711464868</v>
          </cell>
          <cell r="BN11">
            <v>0</v>
          </cell>
          <cell r="BO11">
            <v>0</v>
          </cell>
          <cell r="BP11">
            <v>0.34718332825931175</v>
          </cell>
          <cell r="BQ11">
            <v>0</v>
          </cell>
          <cell r="BR11">
            <v>0.60963964333217424</v>
          </cell>
          <cell r="BS11">
            <v>0.69371352239665074</v>
          </cell>
          <cell r="BT11">
            <v>0</v>
          </cell>
          <cell r="BU11">
            <v>0</v>
          </cell>
          <cell r="BV11">
            <v>0.52153222019899981</v>
          </cell>
          <cell r="BW11">
            <v>1.4629404557528638</v>
          </cell>
          <cell r="BX11" t="e">
            <v>#N/A</v>
          </cell>
          <cell r="BY11" t="e">
            <v>#N/A</v>
          </cell>
          <cell r="BZ11">
            <v>0</v>
          </cell>
          <cell r="CA11">
            <v>0.57470262218122103</v>
          </cell>
          <cell r="CB11">
            <v>0.48616887912081019</v>
          </cell>
          <cell r="CC11">
            <v>0.12200549632451663</v>
          </cell>
          <cell r="CD11">
            <v>0.288000997157281</v>
          </cell>
          <cell r="CE11" t="e">
            <v>#N/A</v>
          </cell>
          <cell r="CF11" t="e">
            <v>#N/A</v>
          </cell>
          <cell r="CG11">
            <v>0.31729313386973884</v>
          </cell>
          <cell r="CH11">
            <v>0</v>
          </cell>
          <cell r="CI11">
            <v>0</v>
          </cell>
          <cell r="CJ11">
            <v>4.9537866298407354E-2</v>
          </cell>
          <cell r="CK11">
            <v>0.13387726231713851</v>
          </cell>
          <cell r="CL11">
            <v>0</v>
          </cell>
          <cell r="CM11">
            <v>0</v>
          </cell>
          <cell r="CN11">
            <v>0.99537995229835741</v>
          </cell>
          <cell r="CO11">
            <v>0</v>
          </cell>
          <cell r="CP11">
            <v>0</v>
          </cell>
          <cell r="CQ11">
            <v>0.33599114032968114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3.9511762764987503E-2</v>
          </cell>
          <cell r="CX11">
            <v>0</v>
          </cell>
          <cell r="CY11">
            <v>0</v>
          </cell>
          <cell r="CZ11">
            <v>0.11356762977473119</v>
          </cell>
          <cell r="DA11">
            <v>0</v>
          </cell>
          <cell r="DB11">
            <v>0</v>
          </cell>
          <cell r="DC11">
            <v>0.206738360579653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9.7798437012981881E-2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0.14791137922529146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0.25672362094066814</v>
          </cell>
          <cell r="DT11">
            <v>0</v>
          </cell>
          <cell r="DU11">
            <v>3.3782894485598736E-2</v>
          </cell>
          <cell r="DV11">
            <v>4.209204635760868E-2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7.328902698656295E-2</v>
          </cell>
          <cell r="EC11">
            <v>0</v>
          </cell>
          <cell r="ED11">
            <v>8.5982420252891226E-2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7.0657135824334985E-2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</row>
      </sheetData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List_Standard info"/>
      <sheetName val="Congeners and transition"/>
      <sheetName val="Cal"/>
      <sheetName val="S01"/>
      <sheetName val="S02"/>
      <sheetName val="Summary"/>
      <sheetName val="DataR"/>
      <sheetName val="PCBi"/>
      <sheetName val="DataRV02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S01</v>
          </cell>
          <cell r="B2" t="str">
            <v>calibration</v>
          </cell>
          <cell r="C2" t="str">
            <v>r.4</v>
          </cell>
          <cell r="D2">
            <v>5</v>
          </cell>
          <cell r="E2">
            <v>2.1</v>
          </cell>
          <cell r="F2">
            <v>1.3473711904869306E-4</v>
          </cell>
          <cell r="G2">
            <v>2.2205116542618091E-4</v>
          </cell>
          <cell r="H2">
            <v>0</v>
          </cell>
          <cell r="I2">
            <v>0.603050582142033</v>
          </cell>
          <cell r="J2">
            <v>7.9835887963562599E-2</v>
          </cell>
          <cell r="K2">
            <v>7.0542612544771579E-4</v>
          </cell>
          <cell r="L2">
            <v>1.1880070237617277E-3</v>
          </cell>
          <cell r="M2">
            <v>2.4608606386361594E-2</v>
          </cell>
          <cell r="N2">
            <v>9.773438511016517E-4</v>
          </cell>
          <cell r="O2">
            <v>7.2589887493864691E-2</v>
          </cell>
          <cell r="P2" t="e">
            <v>#DIV/0!</v>
          </cell>
          <cell r="Q2" t="e">
            <v>#DIV/0!</v>
          </cell>
          <cell r="R2" t="e">
            <v>#DIV/0!</v>
          </cell>
          <cell r="S2" t="e">
            <v>#DIV/0!</v>
          </cell>
          <cell r="T2">
            <v>0.41346245009109767</v>
          </cell>
          <cell r="U2">
            <v>6.8557187903592318E-2</v>
          </cell>
          <cell r="V2">
            <v>0.18545857290308668</v>
          </cell>
          <cell r="W2">
            <v>0.11230764676087925</v>
          </cell>
          <cell r="X2">
            <v>4.7023331369551741E-3</v>
          </cell>
          <cell r="Y2">
            <v>3.1500040222419375E-2</v>
          </cell>
          <cell r="Z2">
            <v>0.13813505917497276</v>
          </cell>
          <cell r="AA2">
            <v>2.6562563557029628E-3</v>
          </cell>
          <cell r="AB2">
            <v>8.6746364962174123E-4</v>
          </cell>
          <cell r="AC2">
            <v>4.3422942216922895E-2</v>
          </cell>
          <cell r="AD2">
            <v>3.429545210669626E-2</v>
          </cell>
          <cell r="AE2">
            <v>6.518622939861099E-2</v>
          </cell>
          <cell r="AF2">
            <v>9.4109171725466095E-2</v>
          </cell>
          <cell r="AG2">
            <v>3.4065516957249783E-2</v>
          </cell>
          <cell r="AH2" t="e">
            <v>#DIV/0!</v>
          </cell>
          <cell r="AI2">
            <v>6.7544607422588441E-3</v>
          </cell>
          <cell r="AJ2">
            <v>7.1304455650264331E-2</v>
          </cell>
          <cell r="AK2">
            <v>5.0361096944164442E-2</v>
          </cell>
          <cell r="AL2">
            <v>1.5991408590904345E-2</v>
          </cell>
          <cell r="AM2">
            <v>0.12151468388446629</v>
          </cell>
          <cell r="AN2">
            <v>2.249290226164585E-3</v>
          </cell>
          <cell r="AO2">
            <v>7.6732825926917924E-3</v>
          </cell>
          <cell r="AP2">
            <v>8.0996311672662025E-2</v>
          </cell>
          <cell r="AQ2">
            <v>2.4074681211297234E-2</v>
          </cell>
          <cell r="AR2">
            <v>0.12487076662090192</v>
          </cell>
          <cell r="AS2">
            <v>8.4023617326104295E-3</v>
          </cell>
          <cell r="AT2">
            <v>3.1157976440611111E-2</v>
          </cell>
          <cell r="AU2">
            <v>4.1114846518568822E-3</v>
          </cell>
          <cell r="AV2">
            <v>5.6247193178764053E-2</v>
          </cell>
          <cell r="AW2">
            <v>2.5217091177393139E-2</v>
          </cell>
          <cell r="AX2">
            <v>3.1790244930288386E-3</v>
          </cell>
          <cell r="AY2">
            <v>2.5539361939446118E-3</v>
          </cell>
          <cell r="AZ2">
            <v>1.7544710653753287E-3</v>
          </cell>
          <cell r="BA2">
            <v>3.3043924071521928E-3</v>
          </cell>
          <cell r="BB2">
            <v>9.5045187756507112E-4</v>
          </cell>
          <cell r="BC2">
            <v>5.214102373540936E-3</v>
          </cell>
          <cell r="BD2">
            <v>6.1882736317946087E-2</v>
          </cell>
          <cell r="BE2">
            <v>4.8761301455584903E-2</v>
          </cell>
          <cell r="BF2">
            <v>2.4534134227899365E-2</v>
          </cell>
          <cell r="BG2">
            <v>1.950150358704936E-2</v>
          </cell>
          <cell r="BH2">
            <v>1.2423322030048617E-2</v>
          </cell>
          <cell r="BI2">
            <v>2.0434858984520903E-3</v>
          </cell>
          <cell r="BJ2">
            <v>3.9126729179486883E-3</v>
          </cell>
          <cell r="BK2">
            <v>3.0730086644542237E-3</v>
          </cell>
          <cell r="BL2">
            <v>4.1670023016635929E-3</v>
          </cell>
          <cell r="BM2">
            <v>4.2597054625282876E-2</v>
          </cell>
          <cell r="BN2">
            <v>1.2998192985581262E-3</v>
          </cell>
          <cell r="BO2">
            <v>3.9599039035304274E-3</v>
          </cell>
          <cell r="BP2">
            <v>2.6096000311913938E-3</v>
          </cell>
          <cell r="BQ2">
            <v>6.314283148017563E-3</v>
          </cell>
          <cell r="BR2">
            <v>9.1052147697931324E-3</v>
          </cell>
          <cell r="BS2">
            <v>1.6768140866022994E-2</v>
          </cell>
          <cell r="BT2">
            <v>1.9118450138382649E-3</v>
          </cell>
          <cell r="BU2">
            <v>3.5420701272317707E-3</v>
          </cell>
          <cell r="BV2">
            <v>8.9996233820621094E-3</v>
          </cell>
          <cell r="BW2">
            <v>2.4046267503253872E-2</v>
          </cell>
          <cell r="BX2">
            <v>2.9211140601035981E-3</v>
          </cell>
          <cell r="BY2">
            <v>2.3356911541308107E-2</v>
          </cell>
          <cell r="BZ2">
            <v>9.9976190828026941E-4</v>
          </cell>
          <cell r="CA2">
            <v>1.3842213812313405E-2</v>
          </cell>
          <cell r="CB2">
            <v>5.2424823215379444E-3</v>
          </cell>
          <cell r="CC2">
            <v>2.791777671004855E-3</v>
          </cell>
          <cell r="CD2">
            <v>6.3735201444985725E-3</v>
          </cell>
          <cell r="CE2">
            <v>2.2070063434078552E-3</v>
          </cell>
          <cell r="CF2">
            <v>2.98682504414007E-2</v>
          </cell>
          <cell r="CG2">
            <v>6.8263681555599401E-3</v>
          </cell>
          <cell r="CH2">
            <v>2.7227564054116225E-3</v>
          </cell>
          <cell r="CI2">
            <v>1.6882785957756507E-3</v>
          </cell>
          <cell r="CJ2">
            <v>2.933540408444867E-3</v>
          </cell>
          <cell r="CK2">
            <v>1.1503033003103021E-3</v>
          </cell>
          <cell r="CL2">
            <v>9.4153323829896383E-4</v>
          </cell>
          <cell r="CM2">
            <v>4.0090558125891428E-3</v>
          </cell>
          <cell r="CN2">
            <v>3.1244431060522431E-3</v>
          </cell>
          <cell r="CO2">
            <v>1.4394113922360625E-3</v>
          </cell>
          <cell r="CP2">
            <v>1.2433174782409599E-2</v>
          </cell>
          <cell r="CQ2" t="e">
            <v>#DIV/0!</v>
          </cell>
          <cell r="CR2" t="e">
            <v>#DIV/0!</v>
          </cell>
          <cell r="CS2" t="e">
            <v>#DIV/0!</v>
          </cell>
          <cell r="CT2">
            <v>7.0626862239788679E-3</v>
          </cell>
          <cell r="CU2">
            <v>2.5986503510858935E-3</v>
          </cell>
          <cell r="CV2">
            <v>1.0522241813356596E-2</v>
          </cell>
          <cell r="CW2">
            <v>1.2743211746023113E-3</v>
          </cell>
          <cell r="CX2">
            <v>5.5015479755732549E-3</v>
          </cell>
          <cell r="CY2">
            <v>1.878850670925012E-2</v>
          </cell>
          <cell r="CZ2">
            <v>6.7089670823251846E-3</v>
          </cell>
          <cell r="DA2">
            <v>1.2549219304960208E-2</v>
          </cell>
          <cell r="DB2">
            <v>1.7510207921332933E-3</v>
          </cell>
          <cell r="DC2">
            <v>1.7273536317948802E-2</v>
          </cell>
          <cell r="DD2">
            <v>1.4925500697221177E-3</v>
          </cell>
          <cell r="DE2">
            <v>6.6339067040120069E-3</v>
          </cell>
          <cell r="DF2">
            <v>1.9054960179392295E-2</v>
          </cell>
          <cell r="DG2">
            <v>1.6998998099671176E-3</v>
          </cell>
          <cell r="DH2">
            <v>1.05722966711763E-3</v>
          </cell>
          <cell r="DI2">
            <v>4.5007226969520971E-3</v>
          </cell>
          <cell r="DJ2">
            <v>1.0197873407238038E-2</v>
          </cell>
          <cell r="DK2">
            <v>1.2689629401305103E-3</v>
          </cell>
          <cell r="DL2">
            <v>1.6067645161014813E-3</v>
          </cell>
          <cell r="DM2">
            <v>9.8925690907878151E-3</v>
          </cell>
          <cell r="DN2">
            <v>1.0396280664210783E-2</v>
          </cell>
          <cell r="DO2">
            <v>3.4582284761215738E-3</v>
          </cell>
          <cell r="DP2">
            <v>3.5724720357468032E-3</v>
          </cell>
          <cell r="DQ2">
            <v>1.3516577225122653E-2</v>
          </cell>
          <cell r="DR2">
            <v>2.8460640018752258E-3</v>
          </cell>
          <cell r="DS2">
            <v>9.2933473999280078E-3</v>
          </cell>
          <cell r="DT2">
            <v>3.0212985844656642E-3</v>
          </cell>
          <cell r="DU2">
            <v>1.7748555391089789E-3</v>
          </cell>
          <cell r="DV2">
            <v>4.6131098391916396E-3</v>
          </cell>
          <cell r="DW2">
            <v>8.3480033663086914E-4</v>
          </cell>
          <cell r="DX2">
            <v>5.8103345178079344E-4</v>
          </cell>
          <cell r="DY2">
            <v>6.4901651588104379E-3</v>
          </cell>
          <cell r="DZ2" t="e">
            <v>#DIV/0!</v>
          </cell>
          <cell r="EA2" t="e">
            <v>#DIV/0!</v>
          </cell>
          <cell r="EB2">
            <v>0.21651686914352392</v>
          </cell>
          <cell r="EC2">
            <v>1.2911390619223559E-3</v>
          </cell>
          <cell r="ED2">
            <v>0.34786458729076825</v>
          </cell>
          <cell r="EE2">
            <v>1.319487083076483E-3</v>
          </cell>
          <cell r="EF2">
            <v>4.7445974443528924E-2</v>
          </cell>
          <cell r="EG2">
            <v>2.0280621211460678E-3</v>
          </cell>
          <cell r="EH2">
            <v>2.0725529425800414E-3</v>
          </cell>
          <cell r="EI2">
            <v>2.3190537490152194E-3</v>
          </cell>
          <cell r="EJ2">
            <v>0.26354203857655945</v>
          </cell>
          <cell r="EK2">
            <v>2.7024529028597468E-3</v>
          </cell>
          <cell r="EL2">
            <v>2.0432433161105641E-3</v>
          </cell>
          <cell r="EM2">
            <v>3.2084489391277652E-3</v>
          </cell>
          <cell r="EN2">
            <v>2.3644767014255621E-3</v>
          </cell>
          <cell r="EO2">
            <v>0.14797752920212087</v>
          </cell>
        </row>
        <row r="3">
          <cell r="A3" t="str">
            <v>S02</v>
          </cell>
          <cell r="B3" t="str">
            <v>calibration</v>
          </cell>
          <cell r="C3" t="str">
            <v>r.4</v>
          </cell>
          <cell r="D3">
            <v>14</v>
          </cell>
          <cell r="E3">
            <v>2.2999999999999998</v>
          </cell>
          <cell r="F3">
            <v>5.9875178648397781E-2</v>
          </cell>
          <cell r="G3">
            <v>2.2705072871745093E-4</v>
          </cell>
          <cell r="H3">
            <v>0</v>
          </cell>
          <cell r="I3">
            <v>0.5542814670280799</v>
          </cell>
          <cell r="J3">
            <v>6.369270357441989E-2</v>
          </cell>
          <cell r="K3">
            <v>9.6720986645102921E-4</v>
          </cell>
          <cell r="L3">
            <v>2.7067033895536731E-3</v>
          </cell>
          <cell r="M3">
            <v>3.0109916589066286E-2</v>
          </cell>
          <cell r="N3">
            <v>5.8436515505918022E-4</v>
          </cell>
          <cell r="O3">
            <v>7.8566704680024232E-2</v>
          </cell>
          <cell r="P3" t="e">
            <v>#DIV/0!</v>
          </cell>
          <cell r="Q3" t="e">
            <v>#DIV/0!</v>
          </cell>
          <cell r="R3" t="e">
            <v>#DIV/0!</v>
          </cell>
          <cell r="S3" t="e">
            <v>#DIV/0!</v>
          </cell>
          <cell r="T3">
            <v>0.27535977225139757</v>
          </cell>
          <cell r="U3">
            <v>6.253022866685512E-2</v>
          </cell>
          <cell r="V3">
            <v>0.17188453575355592</v>
          </cell>
          <cell r="W3">
            <v>0.10887327087796968</v>
          </cell>
          <cell r="X3">
            <v>3.2805491708688219E-3</v>
          </cell>
          <cell r="Y3">
            <v>3.3914661358794417E-2</v>
          </cell>
          <cell r="Z3">
            <v>0.1233223193854797</v>
          </cell>
          <cell r="AA3">
            <v>8.4644427243214934E-4</v>
          </cell>
          <cell r="AB3">
            <v>1.0219723978087062E-3</v>
          </cell>
          <cell r="AC3">
            <v>4.4798614461222956E-2</v>
          </cell>
          <cell r="AD3">
            <v>2.6336991045369622E-2</v>
          </cell>
          <cell r="AE3">
            <v>7.9441428598384101E-2</v>
          </cell>
          <cell r="AF3">
            <v>0.11145432124939651</v>
          </cell>
          <cell r="AG3">
            <v>4.4959239209377069E-2</v>
          </cell>
          <cell r="AH3" t="e">
            <v>#DIV/0!</v>
          </cell>
          <cell r="AI3">
            <v>5.4028375412004722E-3</v>
          </cell>
          <cell r="AJ3">
            <v>9.0125488995509484E-2</v>
          </cell>
          <cell r="AK3">
            <v>6.8309687883023454E-2</v>
          </cell>
          <cell r="AL3">
            <v>2.7161086073165537E-2</v>
          </cell>
          <cell r="AM3">
            <v>0.21953779241151736</v>
          </cell>
          <cell r="AN3">
            <v>6.9784316735216241E-3</v>
          </cell>
          <cell r="AO3">
            <v>2.5318344152496376E-2</v>
          </cell>
          <cell r="AP3">
            <v>0.14133874228912721</v>
          </cell>
          <cell r="AQ3">
            <v>3.7861603298855767E-2</v>
          </cell>
          <cell r="AR3">
            <v>0.24809446914730543</v>
          </cell>
          <cell r="AS3">
            <v>1.8805935163788246E-2</v>
          </cell>
          <cell r="AT3">
            <v>6.0119234919005927E-2</v>
          </cell>
          <cell r="AU3">
            <v>2.0307729266754921E-3</v>
          </cell>
          <cell r="AV3">
            <v>0.10920844868396337</v>
          </cell>
          <cell r="AW3">
            <v>5.6761967130089408E-2</v>
          </cell>
          <cell r="AX3">
            <v>1.0210477996621826E-2</v>
          </cell>
          <cell r="AY3">
            <v>4.1613174347954413E-3</v>
          </cell>
          <cell r="AZ3">
            <v>1.7142414627359041E-3</v>
          </cell>
          <cell r="BA3">
            <v>2.0926711816677754E-3</v>
          </cell>
          <cell r="BB3">
            <v>5.9044571918268713E-3</v>
          </cell>
          <cell r="BC3">
            <v>1.0814094731103466E-2</v>
          </cell>
          <cell r="BD3">
            <v>0.16343692476252988</v>
          </cell>
          <cell r="BE3">
            <v>9.0274693300112119E-2</v>
          </cell>
          <cell r="BF3">
            <v>3.5975350167868347E-2</v>
          </cell>
          <cell r="BG3">
            <v>3.4990482803505953E-2</v>
          </cell>
          <cell r="BH3">
            <v>9.4114636127647332E-3</v>
          </cell>
          <cell r="BI3">
            <v>4.5769906502954441E-4</v>
          </cell>
          <cell r="BJ3">
            <v>3.2362901848573562E-3</v>
          </cell>
          <cell r="BK3">
            <v>5.0004880622931715E-3</v>
          </cell>
          <cell r="BL3">
            <v>7.6225748386878692E-3</v>
          </cell>
          <cell r="BM3">
            <v>0.10716801418152676</v>
          </cell>
          <cell r="BN3">
            <v>5.1542572622164098E-3</v>
          </cell>
          <cell r="BO3">
            <v>4.1584967138441247E-3</v>
          </cell>
          <cell r="BP3">
            <v>4.4228916698071932E-3</v>
          </cell>
          <cell r="BQ3">
            <v>4.4112401860272801E-4</v>
          </cell>
          <cell r="BR3">
            <v>3.2601345982531851E-2</v>
          </cell>
          <cell r="BS3">
            <v>3.4439490233915723E-2</v>
          </cell>
          <cell r="BT3">
            <v>3.3015935273074579E-3</v>
          </cell>
          <cell r="BU3">
            <v>5.4575386936190999E-4</v>
          </cell>
          <cell r="BV3">
            <v>2.8341393251514219E-2</v>
          </cell>
          <cell r="BW3">
            <v>8.5488215319749192E-2</v>
          </cell>
          <cell r="BX3">
            <v>1.1947536050808125E-2</v>
          </cell>
          <cell r="BY3">
            <v>5.0460946592478365E-2</v>
          </cell>
          <cell r="BZ3">
            <v>9.2874490882731316E-3</v>
          </cell>
          <cell r="CA3">
            <v>2.9151186619876032E-2</v>
          </cell>
          <cell r="CB3">
            <v>3.0223628219128575E-2</v>
          </cell>
          <cell r="CC3">
            <v>8.1710669453545146E-3</v>
          </cell>
          <cell r="CD3">
            <v>1.1757794370986114E-2</v>
          </cell>
          <cell r="CE3">
            <v>8.0742275365547289E-2</v>
          </cell>
          <cell r="CF3">
            <v>4.5743847190536551E-3</v>
          </cell>
          <cell r="CG3">
            <v>9.1064441575834706E-3</v>
          </cell>
          <cell r="CH3">
            <v>1.0534282075414416E-3</v>
          </cell>
          <cell r="CI3">
            <v>1.5974631343777584E-3</v>
          </cell>
          <cell r="CJ3">
            <v>2.7585516510453211E-3</v>
          </cell>
          <cell r="CK3">
            <v>3.7548012470740213E-3</v>
          </cell>
          <cell r="CL3">
            <v>2.0555633542553814E-3</v>
          </cell>
          <cell r="CM3">
            <v>2.0627157490100286E-3</v>
          </cell>
          <cell r="CN3">
            <v>2.6864025919219922E-2</v>
          </cell>
          <cell r="CO3">
            <v>4.7165149457459605E-3</v>
          </cell>
          <cell r="CP3">
            <v>1.4040585834741921E-2</v>
          </cell>
          <cell r="CQ3" t="e">
            <v>#DIV/0!</v>
          </cell>
          <cell r="CR3" t="e">
            <v>#DIV/0!</v>
          </cell>
          <cell r="CS3" t="e">
            <v>#DIV/0!</v>
          </cell>
          <cell r="CT3">
            <v>7.996540085351939E-3</v>
          </cell>
          <cell r="CU3">
            <v>3.9086297530009396E-3</v>
          </cell>
          <cell r="CV3">
            <v>1.1491295704287413E-2</v>
          </cell>
          <cell r="CW3">
            <v>5.8865475253901903E-3</v>
          </cell>
          <cell r="CX3">
            <v>4.8793633674742605E-3</v>
          </cell>
          <cell r="CY3">
            <v>1.1187447957358477E-2</v>
          </cell>
          <cell r="CZ3">
            <v>1.1978526458677736E-2</v>
          </cell>
          <cell r="DA3">
            <v>1.3178410351910507E-2</v>
          </cell>
          <cell r="DB3">
            <v>2.0600690373141642E-3</v>
          </cell>
          <cell r="DC3">
            <v>2.4619745124079533E-2</v>
          </cell>
          <cell r="DD3">
            <v>3.4918037974309272E-3</v>
          </cell>
          <cell r="DE3">
            <v>4.7241118089396397E-3</v>
          </cell>
          <cell r="DF3">
            <v>1.749699350457937E-2</v>
          </cell>
          <cell r="DG3">
            <v>1.0214520965166553E-3</v>
          </cell>
          <cell r="DH3">
            <v>2.4763966962148142E-3</v>
          </cell>
          <cell r="DI3">
            <v>1.2355192393351512E-2</v>
          </cell>
          <cell r="DJ3">
            <v>9.5584334210444422E-3</v>
          </cell>
          <cell r="DK3">
            <v>1.1838400150447174E-3</v>
          </cell>
          <cell r="DL3">
            <v>3.512690476651602E-3</v>
          </cell>
          <cell r="DM3">
            <v>9.3238951439171061E-3</v>
          </cell>
          <cell r="DN3">
            <v>1.6628859560939437E-2</v>
          </cell>
          <cell r="DO3">
            <v>2.415349817787267E-3</v>
          </cell>
          <cell r="DP3">
            <v>2.4564018225024355E-3</v>
          </cell>
          <cell r="DQ3">
            <v>1.232010124858174E-2</v>
          </cell>
          <cell r="DR3">
            <v>2.5286795158296817E-3</v>
          </cell>
          <cell r="DS3">
            <v>1.536435748637768E-2</v>
          </cell>
          <cell r="DT3">
            <v>2.0444446641427081E-3</v>
          </cell>
          <cell r="DU3">
            <v>2.2682612346508991E-3</v>
          </cell>
          <cell r="DV3">
            <v>3.0018235915709331E-3</v>
          </cell>
          <cell r="DW3">
            <v>9.3747797510567625E-4</v>
          </cell>
          <cell r="DX3">
            <v>1.7416301686313048E-3</v>
          </cell>
          <cell r="DY3">
            <v>4.9339766579577851E-3</v>
          </cell>
          <cell r="DZ3" t="e">
            <v>#DIV/0!</v>
          </cell>
          <cell r="EA3" t="e">
            <v>#DIV/0!</v>
          </cell>
          <cell r="EB3">
            <v>0.21571731416510517</v>
          </cell>
          <cell r="EC3">
            <v>2.2825736195827293E-3</v>
          </cell>
          <cell r="ED3">
            <v>0.33151676843664141</v>
          </cell>
          <cell r="EE3">
            <v>7.6901785559742731E-4</v>
          </cell>
          <cell r="EF3">
            <v>3.960140180864568E-2</v>
          </cell>
          <cell r="EG3">
            <v>1.434723202665928E-3</v>
          </cell>
          <cell r="EH3">
            <v>1.112133813477302E-3</v>
          </cell>
          <cell r="EI3">
            <v>4.0201047351627103E-3</v>
          </cell>
          <cell r="EJ3">
            <v>0.24736186617462347</v>
          </cell>
          <cell r="EK3">
            <v>1.21079211556742E-3</v>
          </cell>
          <cell r="EL3">
            <v>1.6245746289554081E-3</v>
          </cell>
          <cell r="EM3">
            <v>1.0600003682143557E-3</v>
          </cell>
          <cell r="EN3">
            <v>1.0879919066557394E-3</v>
          </cell>
          <cell r="EO3">
            <v>0.13626958567902198</v>
          </cell>
        </row>
      </sheetData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List_Standard info"/>
      <sheetName val="Congeners and transition"/>
      <sheetName val="Cal."/>
      <sheetName val="S01"/>
      <sheetName val="S02"/>
      <sheetName val="S03"/>
      <sheetName val="S04"/>
      <sheetName val="S05"/>
      <sheetName val="Summary"/>
      <sheetName val="DataR"/>
      <sheetName val="DataRV02"/>
      <sheetName val="PCB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sample</v>
          </cell>
          <cell r="B1" t="str">
            <v>treatment</v>
          </cell>
          <cell r="C1" t="str">
            <v>replicate</v>
          </cell>
          <cell r="D1" t="str">
            <v>time</v>
          </cell>
          <cell r="E1" t="str">
            <v>length</v>
          </cell>
          <cell r="F1" t="str">
            <v>PCB1</v>
          </cell>
          <cell r="G1" t="str">
            <v>PCB2</v>
          </cell>
          <cell r="H1" t="str">
            <v>PCB3</v>
          </cell>
          <cell r="I1" t="str">
            <v>PCB4</v>
          </cell>
          <cell r="J1" t="str">
            <v>PCB10</v>
          </cell>
          <cell r="K1" t="str">
            <v>PCB9</v>
          </cell>
          <cell r="L1" t="str">
            <v>PCB7</v>
          </cell>
          <cell r="M1" t="str">
            <v>PCB6</v>
          </cell>
          <cell r="N1" t="str">
            <v>PCB5</v>
          </cell>
          <cell r="O1" t="str">
            <v>PCB8</v>
          </cell>
          <cell r="P1" t="str">
            <v>PCB14</v>
          </cell>
          <cell r="Q1" t="str">
            <v>PCB11</v>
          </cell>
          <cell r="R1" t="str">
            <v>PCB12+13</v>
          </cell>
          <cell r="S1" t="str">
            <v>PCB15</v>
          </cell>
          <cell r="T1" t="str">
            <v>PCB19</v>
          </cell>
          <cell r="U1" t="str">
            <v>PCB18+30</v>
          </cell>
          <cell r="V1" t="str">
            <v>PCB17</v>
          </cell>
          <cell r="W1" t="str">
            <v>PCB27</v>
          </cell>
          <cell r="X1" t="str">
            <v>PCB24</v>
          </cell>
          <cell r="Y1" t="str">
            <v>PCB16</v>
          </cell>
          <cell r="Z1" t="str">
            <v>PCB32</v>
          </cell>
          <cell r="AA1" t="str">
            <v>PCB34</v>
          </cell>
          <cell r="AB1" t="str">
            <v>PCB23</v>
          </cell>
          <cell r="AC1" t="str">
            <v>PCB26+29</v>
          </cell>
          <cell r="AD1" t="str">
            <v>PCB25</v>
          </cell>
          <cell r="AE1" t="str">
            <v>PCB31</v>
          </cell>
          <cell r="AF1" t="str">
            <v>PCB20+28</v>
          </cell>
          <cell r="AG1" t="str">
            <v>PCB21+33</v>
          </cell>
          <cell r="AH1" t="str">
            <v>PCB22</v>
          </cell>
          <cell r="AI1" t="str">
            <v>PCB54</v>
          </cell>
          <cell r="AJ1" t="str">
            <v>PCB50+53</v>
          </cell>
          <cell r="AK1" t="str">
            <v>PCB45+51</v>
          </cell>
          <cell r="AL1" t="str">
            <v>PCB46</v>
          </cell>
          <cell r="AM1" t="str">
            <v>PCB52</v>
          </cell>
          <cell r="AN1" t="str">
            <v>PCB73</v>
          </cell>
          <cell r="AO1" t="str">
            <v>PCB43</v>
          </cell>
          <cell r="AP1" t="str">
            <v>PCB49+69</v>
          </cell>
          <cell r="AQ1" t="str">
            <v>PCB48</v>
          </cell>
          <cell r="AR1" t="str">
            <v>PCB44+47+65</v>
          </cell>
          <cell r="AS1" t="str">
            <v>PCB59+62+75</v>
          </cell>
          <cell r="AT1" t="str">
            <v>PCB42</v>
          </cell>
          <cell r="AU1" t="str">
            <v>PCB41</v>
          </cell>
          <cell r="AV1" t="str">
            <v>PCB40+71</v>
          </cell>
          <cell r="AW1" t="str">
            <v>PCB64</v>
          </cell>
          <cell r="AX1" t="str">
            <v>PCB72</v>
          </cell>
          <cell r="AY1" t="str">
            <v>PCB68</v>
          </cell>
          <cell r="AZ1" t="str">
            <v>PCB57</v>
          </cell>
          <cell r="BA1" t="str">
            <v>PCB58</v>
          </cell>
          <cell r="BB1" t="str">
            <v>PCB67</v>
          </cell>
          <cell r="BC1" t="str">
            <v>PCB63</v>
          </cell>
          <cell r="BD1" t="str">
            <v>PCB61+70+74+76</v>
          </cell>
          <cell r="BE1" t="str">
            <v>PCB66</v>
          </cell>
          <cell r="BF1" t="str">
            <v>PCB55</v>
          </cell>
          <cell r="BG1" t="str">
            <v>PCB56</v>
          </cell>
          <cell r="BH1" t="str">
            <v>PCB60</v>
          </cell>
          <cell r="BI1" t="str">
            <v>PCB104</v>
          </cell>
          <cell r="BJ1" t="str">
            <v>PCB96</v>
          </cell>
          <cell r="BK1" t="str">
            <v>PCB103</v>
          </cell>
          <cell r="BL1" t="str">
            <v>PCB94</v>
          </cell>
          <cell r="BM1" t="str">
            <v>PCB95</v>
          </cell>
          <cell r="BN1" t="str">
            <v>PCB93+100</v>
          </cell>
          <cell r="BO1" t="str">
            <v>PCB102</v>
          </cell>
          <cell r="BP1" t="str">
            <v>PCB98</v>
          </cell>
          <cell r="BQ1" t="str">
            <v>PCB88</v>
          </cell>
          <cell r="BR1" t="str">
            <v>PCB91</v>
          </cell>
          <cell r="BS1" t="str">
            <v>PCB84</v>
          </cell>
          <cell r="BT1" t="str">
            <v>PCB89</v>
          </cell>
          <cell r="BU1" t="str">
            <v>PCB121</v>
          </cell>
          <cell r="BV1" t="str">
            <v>PCB92</v>
          </cell>
          <cell r="BW1" t="str">
            <v>PCB90+101+113</v>
          </cell>
          <cell r="BX1" t="str">
            <v>PCB83</v>
          </cell>
          <cell r="BY1" t="str">
            <v>PCB99</v>
          </cell>
          <cell r="BZ1" t="str">
            <v>PCB112</v>
          </cell>
          <cell r="CA1" t="str">
            <v>PCB86+97+109+119</v>
          </cell>
          <cell r="CB1" t="str">
            <v>PCB87+125</v>
          </cell>
          <cell r="CC1" t="str">
            <v>PCB117</v>
          </cell>
          <cell r="CD1" t="str">
            <v>PCB85+116</v>
          </cell>
          <cell r="CE1" t="str">
            <v>PCB110</v>
          </cell>
          <cell r="CF1" t="str">
            <v>PCB115</v>
          </cell>
          <cell r="CG1" t="str">
            <v>PCB82</v>
          </cell>
          <cell r="CH1" t="str">
            <v>PCB111</v>
          </cell>
          <cell r="CI1" t="str">
            <v>PCB120</v>
          </cell>
          <cell r="CJ1" t="str">
            <v>PCB108+124</v>
          </cell>
          <cell r="CK1" t="str">
            <v>PCB107</v>
          </cell>
          <cell r="CL1" t="str">
            <v>PCB123</v>
          </cell>
          <cell r="CM1" t="str">
            <v>PCB106</v>
          </cell>
          <cell r="CN1" t="str">
            <v>PCB118</v>
          </cell>
          <cell r="CO1" t="str">
            <v>PCB122</v>
          </cell>
          <cell r="CP1" t="str">
            <v>PCB114</v>
          </cell>
          <cell r="CQ1" t="str">
            <v>PCB105</v>
          </cell>
          <cell r="CR1" t="str">
            <v>PCB127</v>
          </cell>
          <cell r="CS1" t="str">
            <v>PCB126</v>
          </cell>
          <cell r="CT1" t="str">
            <v>PCB155</v>
          </cell>
          <cell r="CU1" t="str">
            <v>PCB152</v>
          </cell>
          <cell r="CV1" t="str">
            <v>PCB150</v>
          </cell>
          <cell r="CW1" t="str">
            <v>PCB136</v>
          </cell>
          <cell r="CX1" t="str">
            <v>PCB145</v>
          </cell>
          <cell r="CY1" t="str">
            <v>PCB148</v>
          </cell>
          <cell r="CZ1" t="str">
            <v>PCB135+151</v>
          </cell>
          <cell r="DA1" t="str">
            <v>PCB154</v>
          </cell>
          <cell r="DB1" t="str">
            <v>PCB144</v>
          </cell>
          <cell r="DC1" t="str">
            <v>PCB147+149</v>
          </cell>
          <cell r="DD1" t="str">
            <v>PCB134</v>
          </cell>
          <cell r="DE1" t="str">
            <v>PCB143</v>
          </cell>
          <cell r="DF1" t="str">
            <v>PCB139+140</v>
          </cell>
          <cell r="DG1" t="str">
            <v>PCB131</v>
          </cell>
          <cell r="DH1" t="str">
            <v>PCB142</v>
          </cell>
          <cell r="DI1" t="str">
            <v>PCB132</v>
          </cell>
          <cell r="DJ1" t="str">
            <v>PCB133</v>
          </cell>
          <cell r="DK1" t="str">
            <v>PCB165</v>
          </cell>
          <cell r="DL1" t="str">
            <v>PCB146</v>
          </cell>
          <cell r="DM1" t="str">
            <v>PCB161</v>
          </cell>
          <cell r="DN1" t="str">
            <v>PCB153+168</v>
          </cell>
          <cell r="DO1" t="str">
            <v>PCB141</v>
          </cell>
          <cell r="DP1" t="str">
            <v>PCB130</v>
          </cell>
          <cell r="DQ1" t="str">
            <v>PCB137</v>
          </cell>
          <cell r="DR1" t="str">
            <v>PCB164</v>
          </cell>
          <cell r="DS1" t="str">
            <v>PCB129+138+163</v>
          </cell>
          <cell r="DT1" t="str">
            <v>PCB160</v>
          </cell>
          <cell r="DU1" t="str">
            <v>PCB158</v>
          </cell>
          <cell r="DV1" t="str">
            <v>PCB128+166</v>
          </cell>
          <cell r="DW1" t="str">
            <v>PCB159</v>
          </cell>
          <cell r="DX1" t="str">
            <v>PCB162</v>
          </cell>
          <cell r="DY1" t="str">
            <v>PCB167</v>
          </cell>
          <cell r="DZ1" t="str">
            <v>PCB156+157</v>
          </cell>
          <cell r="EA1" t="str">
            <v>PCB169</v>
          </cell>
          <cell r="EB1" t="str">
            <v>PCB188</v>
          </cell>
          <cell r="EC1" t="str">
            <v>PCB179</v>
          </cell>
          <cell r="ED1" t="str">
            <v>PCB184</v>
          </cell>
          <cell r="EE1" t="str">
            <v>PCB176</v>
          </cell>
          <cell r="EF1" t="str">
            <v>PCB186</v>
          </cell>
          <cell r="EG1" t="str">
            <v>PCB178</v>
          </cell>
          <cell r="EH1" t="str">
            <v>PCB175</v>
          </cell>
          <cell r="EI1" t="str">
            <v>PCB187</v>
          </cell>
          <cell r="EJ1" t="str">
            <v>PCB182</v>
          </cell>
          <cell r="EK1" t="str">
            <v>PCB183</v>
          </cell>
          <cell r="EL1" t="str">
            <v>PCB185</v>
          </cell>
          <cell r="EM1" t="str">
            <v>PCB174</v>
          </cell>
          <cell r="EN1" t="str">
            <v>PCB177</v>
          </cell>
          <cell r="EO1" t="str">
            <v>PCB181</v>
          </cell>
        </row>
        <row r="2">
          <cell r="A2" t="str">
            <v>S01</v>
          </cell>
          <cell r="B2" t="str">
            <v>calibration</v>
          </cell>
          <cell r="C2" t="str">
            <v>r.3.1</v>
          </cell>
          <cell r="D2">
            <v>42</v>
          </cell>
          <cell r="E2">
            <v>28.1</v>
          </cell>
          <cell r="F2">
            <v>9.2536110210034682E-3</v>
          </cell>
          <cell r="G2">
            <v>3.0334212907720559E-3</v>
          </cell>
          <cell r="H2">
            <v>7.1098205838979354E-3</v>
          </cell>
          <cell r="I2">
            <v>3.0673497427804728</v>
          </cell>
          <cell r="J2">
            <v>0.42309674067377828</v>
          </cell>
          <cell r="K2">
            <v>3.5132240951212864E-3</v>
          </cell>
          <cell r="L2">
            <v>9.3032219947220742E-3</v>
          </cell>
          <cell r="M2">
            <v>1.0802937563941257E-2</v>
          </cell>
          <cell r="N2">
            <v>4.1204325800350931E-3</v>
          </cell>
          <cell r="O2">
            <v>1.5078431490396721E-2</v>
          </cell>
          <cell r="P2">
            <v>2.6362307134245103E-3</v>
          </cell>
          <cell r="Q2">
            <v>2.9854558423493598E-2</v>
          </cell>
          <cell r="R2">
            <v>4.3002173014947458E-2</v>
          </cell>
          <cell r="S2">
            <v>0.19485469012227752</v>
          </cell>
          <cell r="T2">
            <v>6.0591370232304111</v>
          </cell>
          <cell r="U2">
            <v>0.90946306454249048</v>
          </cell>
          <cell r="V2">
            <v>2.9692857631286942</v>
          </cell>
          <cell r="W2">
            <v>2.089648808156769</v>
          </cell>
          <cell r="X2">
            <v>8.9627117606839498E-3</v>
          </cell>
          <cell r="Y2">
            <v>0.45641068415680719</v>
          </cell>
          <cell r="Z2">
            <v>2.6572208340610484</v>
          </cell>
          <cell r="AA2">
            <v>4.3554357222982974E-2</v>
          </cell>
          <cell r="AB2">
            <v>0</v>
          </cell>
          <cell r="AC2">
            <v>1.1984851071183416</v>
          </cell>
          <cell r="AD2">
            <v>0.63000516369943516</v>
          </cell>
          <cell r="AE2">
            <v>1.1075080207677395</v>
          </cell>
          <cell r="AF2">
            <v>2.6071505577838341</v>
          </cell>
          <cell r="AG2">
            <v>5.2690704963137353E-2</v>
          </cell>
          <cell r="AH2">
            <v>0.14683988296450329</v>
          </cell>
          <cell r="AI2">
            <v>0.16047091083625498</v>
          </cell>
          <cell r="AJ2">
            <v>1.457781028887319</v>
          </cell>
          <cell r="AK2">
            <v>1.6148688429476254</v>
          </cell>
          <cell r="AL2">
            <v>0.38399727251734611</v>
          </cell>
          <cell r="AM2">
            <v>4.0962466662624371</v>
          </cell>
          <cell r="AN2">
            <v>3.8893172530613716E-2</v>
          </cell>
          <cell r="AO2">
            <v>0.52079243483356863</v>
          </cell>
          <cell r="AP2">
            <v>2.3999189061882964</v>
          </cell>
          <cell r="AQ2">
            <v>0.46906854179520063</v>
          </cell>
          <cell r="AR2">
            <v>4.8524802810374084</v>
          </cell>
          <cell r="AS2">
            <v>0.38208814060420759</v>
          </cell>
          <cell r="AT2">
            <v>0.92497631834124938</v>
          </cell>
          <cell r="AU2">
            <v>9.9161086065119378E-2</v>
          </cell>
          <cell r="AV2">
            <v>2.182635919313785</v>
          </cell>
          <cell r="AW2">
            <v>0.89518616894578207</v>
          </cell>
          <cell r="AX2">
            <v>7.5311471546897366E-2</v>
          </cell>
          <cell r="AY2">
            <v>9.2899679471864047E-2</v>
          </cell>
          <cell r="AZ2">
            <v>6.0193207006311485E-2</v>
          </cell>
          <cell r="BA2">
            <v>1.7065861418729612E-2</v>
          </cell>
          <cell r="BB2">
            <v>6.8487453288045272E-2</v>
          </cell>
          <cell r="BC2">
            <v>0.26456269995061343</v>
          </cell>
          <cell r="BD2">
            <v>2.7558711611317319</v>
          </cell>
          <cell r="BE2">
            <v>1.9433760950742582</v>
          </cell>
          <cell r="BF2">
            <v>2.4678075727915843E-2</v>
          </cell>
          <cell r="BG2">
            <v>0.73391011315284749</v>
          </cell>
          <cell r="BH2">
            <v>0.1096061725835735</v>
          </cell>
          <cell r="BI2">
            <v>1.464569921382749E-2</v>
          </cell>
          <cell r="BJ2">
            <v>4.5289952859701964E-2</v>
          </cell>
          <cell r="BK2">
            <v>4.0935128030789011E-2</v>
          </cell>
          <cell r="BL2">
            <v>7.3161485185780639E-2</v>
          </cell>
          <cell r="BM2">
            <v>1.26963627097247</v>
          </cell>
          <cell r="BN2">
            <v>8.3606752656554539E-2</v>
          </cell>
          <cell r="BO2">
            <v>0.16190325519545887</v>
          </cell>
          <cell r="BP2">
            <v>0</v>
          </cell>
          <cell r="BQ2">
            <v>0</v>
          </cell>
          <cell r="BR2">
            <v>0.47509736915847156</v>
          </cell>
          <cell r="BS2">
            <v>0.50175441294698941</v>
          </cell>
          <cell r="BT2">
            <v>5.5001996058833977E-2</v>
          </cell>
          <cell r="BU2">
            <v>1.0816265877913137E-2</v>
          </cell>
          <cell r="BV2">
            <v>0.38438178357679764</v>
          </cell>
          <cell r="BW2">
            <v>1.2319557094521836</v>
          </cell>
          <cell r="BX2">
            <v>0.14225791755903955</v>
          </cell>
          <cell r="BY2">
            <v>0.63914501824369974</v>
          </cell>
          <cell r="BZ2">
            <v>7.8878910531171419E-3</v>
          </cell>
          <cell r="CA2">
            <v>0.49722517960554669</v>
          </cell>
          <cell r="CB2">
            <v>0.45018202626404319</v>
          </cell>
          <cell r="CC2">
            <v>0.11199223278279154</v>
          </cell>
          <cell r="CD2">
            <v>0.30122157201195804</v>
          </cell>
          <cell r="CE2">
            <v>1.3996606145742776</v>
          </cell>
          <cell r="CF2">
            <v>2.1797229767292862E-2</v>
          </cell>
          <cell r="CG2">
            <v>0.19051609689331406</v>
          </cell>
          <cell r="CH2">
            <v>1.0932158112921447E-2</v>
          </cell>
          <cell r="CI2">
            <v>2.0652316966265225E-2</v>
          </cell>
          <cell r="CJ2">
            <v>6.2779018262848388E-2</v>
          </cell>
          <cell r="CK2">
            <v>0.10325797417307245</v>
          </cell>
          <cell r="CL2">
            <v>3.4798811266730158E-2</v>
          </cell>
          <cell r="CM2">
            <v>1.6973295504901027E-2</v>
          </cell>
          <cell r="CN2">
            <v>0.82212866877124458</v>
          </cell>
          <cell r="CO2">
            <v>3.1818075290688017E-2</v>
          </cell>
          <cell r="CP2">
            <v>4.2025509001460862E-2</v>
          </cell>
          <cell r="CQ2">
            <v>0.27260129140875888</v>
          </cell>
          <cell r="CR2">
            <v>0</v>
          </cell>
          <cell r="CS2">
            <v>0</v>
          </cell>
          <cell r="CT2">
            <v>8.3792093165602887E-3</v>
          </cell>
          <cell r="CU2">
            <v>8.1283880999149377E-3</v>
          </cell>
          <cell r="CV2">
            <v>1.331776332684622E-2</v>
          </cell>
          <cell r="CW2">
            <v>5.035683552855251E-2</v>
          </cell>
          <cell r="CX2">
            <v>1.5310879524076138E-2</v>
          </cell>
          <cell r="CY2">
            <v>1.8401345094296945E-2</v>
          </cell>
          <cell r="CZ2">
            <v>0.13278095136961202</v>
          </cell>
          <cell r="DA2">
            <v>2.0752087763882758E-2</v>
          </cell>
          <cell r="DB2">
            <v>2.9146960415149453E-2</v>
          </cell>
          <cell r="DC2">
            <v>0.23896286076498632</v>
          </cell>
          <cell r="DD2">
            <v>2.5316095039718406E-2</v>
          </cell>
          <cell r="DE2">
            <v>1.6754313883455777E-2</v>
          </cell>
          <cell r="DF2">
            <v>3.687024314438573E-2</v>
          </cell>
          <cell r="DG2">
            <v>1.6184974264252087E-2</v>
          </cell>
          <cell r="DH2">
            <v>8.3431197369910684E-3</v>
          </cell>
          <cell r="DI2">
            <v>0.10359809839376348</v>
          </cell>
          <cell r="DJ2">
            <v>2.189697334771875E-2</v>
          </cell>
          <cell r="DK2">
            <v>1.3623537742386255E-2</v>
          </cell>
          <cell r="DL2">
            <v>3.9828363735800114E-2</v>
          </cell>
          <cell r="DM2">
            <v>1.1919893258389906E-2</v>
          </cell>
          <cell r="DN2">
            <v>0.15963601659577761</v>
          </cell>
          <cell r="DO2">
            <v>3.8364723976996272E-2</v>
          </cell>
          <cell r="DP2">
            <v>2.9870111789004936E-2</v>
          </cell>
          <cell r="DQ2">
            <v>4.0013950548476361E-2</v>
          </cell>
          <cell r="DR2">
            <v>2.0632698858240383E-2</v>
          </cell>
          <cell r="DS2">
            <v>0.26583223931116162</v>
          </cell>
          <cell r="DT2">
            <v>1.2388217788917306E-2</v>
          </cell>
          <cell r="DU2">
            <v>3.9038509912830949E-2</v>
          </cell>
          <cell r="DV2">
            <v>5.5202775228619459E-2</v>
          </cell>
          <cell r="DW2">
            <v>9.1716240742423533E-3</v>
          </cell>
          <cell r="DX2">
            <v>1.1595737773251432E-2</v>
          </cell>
          <cell r="DY2">
            <v>1.5742561618445765E-2</v>
          </cell>
          <cell r="DZ2">
            <v>4.1203659277585944E-2</v>
          </cell>
          <cell r="EA2">
            <v>0</v>
          </cell>
          <cell r="EB2">
            <v>0.13933661995497792</v>
          </cell>
          <cell r="EC2">
            <v>2.6283100674729568E-2</v>
          </cell>
          <cell r="ED2">
            <v>0.20976410555752809</v>
          </cell>
          <cell r="EE2">
            <v>1.6265702098741258E-2</v>
          </cell>
          <cell r="EF2">
            <v>3.3868585022201921E-2</v>
          </cell>
          <cell r="EG2">
            <v>1.7134782570363133E-2</v>
          </cell>
          <cell r="EH2">
            <v>1.2407397392709288E-2</v>
          </cell>
          <cell r="EI2">
            <v>3.6704186730356879E-2</v>
          </cell>
          <cell r="EJ2">
            <v>0.15709423255829835</v>
          </cell>
          <cell r="EK2">
            <v>2.2441220897786541E-2</v>
          </cell>
          <cell r="EL2">
            <v>1.438489990738244E-2</v>
          </cell>
          <cell r="EM2">
            <v>3.2644485721240034E-2</v>
          </cell>
          <cell r="EN2">
            <v>2.5090802614865411E-2</v>
          </cell>
          <cell r="EO2">
            <v>0.10694883324771126</v>
          </cell>
        </row>
        <row r="3">
          <cell r="A3" t="str">
            <v>S02</v>
          </cell>
          <cell r="B3" t="str">
            <v>calibration</v>
          </cell>
          <cell r="C3" t="str">
            <v>r.3.2</v>
          </cell>
          <cell r="D3">
            <v>42</v>
          </cell>
          <cell r="E3">
            <v>26.450000000000003</v>
          </cell>
          <cell r="F3">
            <v>4.9185266397510381E-3</v>
          </cell>
          <cell r="G3">
            <v>3.3712555128318816E-3</v>
          </cell>
          <cell r="H3">
            <v>6.0424353353317741E-3</v>
          </cell>
          <cell r="I3">
            <v>2.6884300982463185</v>
          </cell>
          <cell r="J3">
            <v>0.3413047446200882</v>
          </cell>
          <cell r="K3">
            <v>0</v>
          </cell>
          <cell r="L3">
            <v>2.4125099243057601E-3</v>
          </cell>
          <cell r="M3">
            <v>1.2785682990403349E-2</v>
          </cell>
          <cell r="N3">
            <v>0</v>
          </cell>
          <cell r="O3">
            <v>1.1838027195231141E-2</v>
          </cell>
          <cell r="P3">
            <v>0</v>
          </cell>
          <cell r="Q3">
            <v>2.2888519111918554E-2</v>
          </cell>
          <cell r="R3">
            <v>4.870689788628757E-2</v>
          </cell>
          <cell r="S3">
            <v>0.21084582424494799</v>
          </cell>
          <cell r="T3">
            <v>6.3261796870646547</v>
          </cell>
          <cell r="U3">
            <v>0.94006112873041425</v>
          </cell>
          <cell r="V3">
            <v>2.9740659533388096</v>
          </cell>
          <cell r="W3">
            <v>1.9841716218626873</v>
          </cell>
          <cell r="X3">
            <v>0</v>
          </cell>
          <cell r="Y3">
            <v>0.40345532085739672</v>
          </cell>
          <cell r="Z3">
            <v>2.6133990369728464</v>
          </cell>
          <cell r="AA3">
            <v>5.784502231831342E-2</v>
          </cell>
          <cell r="AB3">
            <v>1.6377245883579947E-2</v>
          </cell>
          <cell r="AC3">
            <v>1.3031291927969364</v>
          </cell>
          <cell r="AD3">
            <v>0.7154165126448444</v>
          </cell>
          <cell r="AE3">
            <v>1.1262710222015211</v>
          </cell>
          <cell r="AF3">
            <v>2.5565659184138871</v>
          </cell>
          <cell r="AG3">
            <v>5.9722327084991943E-2</v>
          </cell>
          <cell r="AH3">
            <v>0.17939201214133249</v>
          </cell>
          <cell r="AI3">
            <v>0.16392697788304686</v>
          </cell>
          <cell r="AJ3">
            <v>1.5181310197081896</v>
          </cell>
          <cell r="AK3">
            <v>1.4733983745983488</v>
          </cell>
          <cell r="AL3">
            <v>0.36419010954635156</v>
          </cell>
          <cell r="AM3">
            <v>4.305387739071409</v>
          </cell>
          <cell r="AN3">
            <v>3.9971257538826098E-2</v>
          </cell>
          <cell r="AO3">
            <v>0.45590537365308093</v>
          </cell>
          <cell r="AP3">
            <v>2.4909128938710836</v>
          </cell>
          <cell r="AQ3">
            <v>0.48826831582729419</v>
          </cell>
          <cell r="AR3">
            <v>4.8444994426609078</v>
          </cell>
          <cell r="AS3">
            <v>0.44076718932234549</v>
          </cell>
          <cell r="AT3">
            <v>0.98714422198495089</v>
          </cell>
          <cell r="AU3">
            <v>9.4654364718296247E-3</v>
          </cell>
          <cell r="AV3">
            <v>2.175748165719475</v>
          </cell>
          <cell r="AW3">
            <v>0.78063699103732842</v>
          </cell>
          <cell r="AX3">
            <v>8.1918133113436722E-2</v>
          </cell>
          <cell r="AY3">
            <v>0.10557134080022385</v>
          </cell>
          <cell r="AZ3">
            <v>6.3509777848916205E-2</v>
          </cell>
          <cell r="BA3">
            <v>2.917922796847796E-2</v>
          </cell>
          <cell r="BB3">
            <v>6.5644108776806154E-2</v>
          </cell>
          <cell r="BC3">
            <v>0.25655317160514651</v>
          </cell>
          <cell r="BD3">
            <v>2.692095294140147</v>
          </cell>
          <cell r="BE3">
            <v>2.0550902394706965</v>
          </cell>
          <cell r="BF3">
            <v>8.0666147201035338E-3</v>
          </cell>
          <cell r="BG3">
            <v>0.79032211568267385</v>
          </cell>
          <cell r="BH3">
            <v>9.2102578464725735E-2</v>
          </cell>
          <cell r="BI3">
            <v>5.1155659783044668E-3</v>
          </cell>
          <cell r="BJ3">
            <v>5.8636429441156532E-2</v>
          </cell>
          <cell r="BK3">
            <v>5.8289317524755656E-2</v>
          </cell>
          <cell r="BL3">
            <v>0.10266354831897472</v>
          </cell>
          <cell r="BM3">
            <v>1.4134777781410903</v>
          </cell>
          <cell r="BN3">
            <v>9.9957343958895842E-2</v>
          </cell>
          <cell r="BO3">
            <v>0.15621325966730179</v>
          </cell>
          <cell r="BP3">
            <v>0</v>
          </cell>
          <cell r="BQ3">
            <v>0</v>
          </cell>
          <cell r="BR3">
            <v>0.47603690710893792</v>
          </cell>
          <cell r="BS3">
            <v>0.52627876439408294</v>
          </cell>
          <cell r="BT3">
            <v>5.3365370586775727E-2</v>
          </cell>
          <cell r="BU3">
            <v>8.8849989049553119E-3</v>
          </cell>
          <cell r="BV3">
            <v>0.43782949557363798</v>
          </cell>
          <cell r="BW3">
            <v>1.2388247767471068</v>
          </cell>
          <cell r="BX3">
            <v>0.14390056621691746</v>
          </cell>
          <cell r="BY3">
            <v>0.72990539070144611</v>
          </cell>
          <cell r="BZ3">
            <v>0</v>
          </cell>
          <cell r="CA3">
            <v>0.43974213880484531</v>
          </cell>
          <cell r="CB3">
            <v>0.51034090946879129</v>
          </cell>
          <cell r="CC3">
            <v>0.13468663885871673</v>
          </cell>
          <cell r="CD3">
            <v>0.25204602753408856</v>
          </cell>
          <cell r="CE3">
            <v>1.4152428194295388</v>
          </cell>
          <cell r="CF3">
            <v>0</v>
          </cell>
          <cell r="CG3">
            <v>0.23989012387664521</v>
          </cell>
          <cell r="CH3">
            <v>1.2757164109820621E-2</v>
          </cell>
          <cell r="CI3">
            <v>2.0402115338531021E-2</v>
          </cell>
          <cell r="CJ3">
            <v>5.8685686688787632E-2</v>
          </cell>
          <cell r="CK3">
            <v>0.11420350007677967</v>
          </cell>
          <cell r="CL3">
            <v>7.7348757773834619E-3</v>
          </cell>
          <cell r="CM3">
            <v>0</v>
          </cell>
          <cell r="CN3">
            <v>0.845313807089772</v>
          </cell>
          <cell r="CO3">
            <v>2.0895535988757766E-2</v>
          </cell>
          <cell r="CP3">
            <v>4.4247712674712884E-2</v>
          </cell>
          <cell r="CQ3">
            <v>0.29562061848920235</v>
          </cell>
          <cell r="CR3">
            <v>0</v>
          </cell>
          <cell r="CS3">
            <v>0</v>
          </cell>
          <cell r="CT3">
            <v>1.2451575208402753E-2</v>
          </cell>
          <cell r="CU3">
            <v>1.4971687269570426E-2</v>
          </cell>
          <cell r="CV3">
            <v>2.0064991538351961E-2</v>
          </cell>
          <cell r="CW3">
            <v>5.8128019947600876E-2</v>
          </cell>
          <cell r="CX3">
            <v>8.8162744599724757E-3</v>
          </cell>
          <cell r="CY3">
            <v>2.1438633338353968E-2</v>
          </cell>
          <cell r="CZ3">
            <v>0.16992334743418702</v>
          </cell>
          <cell r="DA3">
            <v>2.6338238530554132E-2</v>
          </cell>
          <cell r="DB3">
            <v>3.8140970257323818E-2</v>
          </cell>
          <cell r="DC3">
            <v>0.27869603464257764</v>
          </cell>
          <cell r="DD3">
            <v>3.4972308146681022E-2</v>
          </cell>
          <cell r="DE3">
            <v>1.8001544028694819E-2</v>
          </cell>
          <cell r="DF3">
            <v>4.1759847753125384E-2</v>
          </cell>
          <cell r="DG3">
            <v>2.0254027326892049E-2</v>
          </cell>
          <cell r="DH3">
            <v>1.6807876876536461E-2</v>
          </cell>
          <cell r="DI3">
            <v>0.11873086091916862</v>
          </cell>
          <cell r="DJ3">
            <v>2.566585640772158E-2</v>
          </cell>
          <cell r="DK3">
            <v>9.9191981615217827E-3</v>
          </cell>
          <cell r="DL3">
            <v>4.9835212023883788E-2</v>
          </cell>
          <cell r="DM3">
            <v>1.5734606529973449E-2</v>
          </cell>
          <cell r="DN3">
            <v>0.18642222419620019</v>
          </cell>
          <cell r="DO3">
            <v>4.7886155584848607E-2</v>
          </cell>
          <cell r="DP3">
            <v>2.9328715709029129E-2</v>
          </cell>
          <cell r="DQ3">
            <v>5.7746989069154375E-2</v>
          </cell>
          <cell r="DR3">
            <v>1.9203038197141555E-2</v>
          </cell>
          <cell r="DS3">
            <v>0.27434418305654246</v>
          </cell>
          <cell r="DT3">
            <v>1.134888917235298E-2</v>
          </cell>
          <cell r="DU3">
            <v>4.6843270137791361E-2</v>
          </cell>
          <cell r="DV3">
            <v>6.1733104436812292E-2</v>
          </cell>
          <cell r="DW3">
            <v>1.3007783092221416E-2</v>
          </cell>
          <cell r="DX3">
            <v>9.1489613991511624E-3</v>
          </cell>
          <cell r="DY3">
            <v>2.17621281049734E-2</v>
          </cell>
          <cell r="DZ3">
            <v>4.4900751656553557E-2</v>
          </cell>
          <cell r="EA3">
            <v>0</v>
          </cell>
          <cell r="EB3">
            <v>0.1796509949408939</v>
          </cell>
          <cell r="EC3">
            <v>3.3887611080795112E-2</v>
          </cell>
          <cell r="ED3">
            <v>0.27045532092333713</v>
          </cell>
          <cell r="EE3">
            <v>2.0971870613735646E-2</v>
          </cell>
          <cell r="EF3">
            <v>4.3667809642898237E-2</v>
          </cell>
          <cell r="EG3">
            <v>2.2092402828892146E-2</v>
          </cell>
          <cell r="EH3">
            <v>1.5997239540814938E-2</v>
          </cell>
          <cell r="EI3">
            <v>4.73238382467982E-2</v>
          </cell>
          <cell r="EJ3">
            <v>0.20254643171115769</v>
          </cell>
          <cell r="EK3">
            <v>2.8934157174749956E-2</v>
          </cell>
          <cell r="EL3">
            <v>1.8546894429629826E-2</v>
          </cell>
          <cell r="EM3">
            <v>4.2089540718366326E-2</v>
          </cell>
          <cell r="EN3">
            <v>3.235034447572098E-2</v>
          </cell>
          <cell r="EO3">
            <v>0.13789242416621908</v>
          </cell>
        </row>
        <row r="4">
          <cell r="A4" t="str">
            <v>S03</v>
          </cell>
          <cell r="B4" t="str">
            <v>calibration</v>
          </cell>
          <cell r="C4" t="str">
            <v>r.3.3</v>
          </cell>
          <cell r="D4">
            <v>42</v>
          </cell>
          <cell r="E4">
            <v>28.55</v>
          </cell>
          <cell r="F4">
            <v>5.2953223921438312E-3</v>
          </cell>
          <cell r="G4">
            <v>3.3270588812623005E-3</v>
          </cell>
          <cell r="H4">
            <v>0</v>
          </cell>
          <cell r="I4">
            <v>1.9871983033424232</v>
          </cell>
          <cell r="J4">
            <v>0.25554539983491315</v>
          </cell>
          <cell r="K4">
            <v>3.8533069781952439E-3</v>
          </cell>
          <cell r="L4">
            <v>4.9318276156012832E-3</v>
          </cell>
          <cell r="M4">
            <v>1.3849095391070782E-2</v>
          </cell>
          <cell r="N4">
            <v>1.912008884404308E-3</v>
          </cell>
          <cell r="O4">
            <v>1.9117362294764784E-2</v>
          </cell>
          <cell r="P4">
            <v>4.7623387255727942E-3</v>
          </cell>
          <cell r="Q4">
            <v>1.7510429622095178E-2</v>
          </cell>
          <cell r="R4">
            <v>4.2104990353813328E-2</v>
          </cell>
          <cell r="S4">
            <v>0.14859994783267752</v>
          </cell>
          <cell r="T4">
            <v>4.8578922712067332</v>
          </cell>
          <cell r="U4">
            <v>0.83092786114181583</v>
          </cell>
          <cell r="V4">
            <v>2.3057402673968945</v>
          </cell>
          <cell r="W4">
            <v>1.6272584604112597</v>
          </cell>
          <cell r="X4">
            <v>5.3425594448296993E-3</v>
          </cell>
          <cell r="Y4">
            <v>0.36215984536178508</v>
          </cell>
          <cell r="Z4">
            <v>2.0467974006844569</v>
          </cell>
          <cell r="AA4">
            <v>4.6184712400486147E-2</v>
          </cell>
          <cell r="AB4">
            <v>1.223735380097932E-2</v>
          </cell>
          <cell r="AC4">
            <v>0.98931034056143652</v>
          </cell>
          <cell r="AD4">
            <v>0.55398007988900733</v>
          </cell>
          <cell r="AE4">
            <v>0.84167475966911975</v>
          </cell>
          <cell r="AF4">
            <v>1.8958799305852836</v>
          </cell>
          <cell r="AG4">
            <v>2.7364710626555346E-2</v>
          </cell>
          <cell r="AH4">
            <v>0.1314678655578807</v>
          </cell>
          <cell r="AI4">
            <v>0.12641440551711303</v>
          </cell>
          <cell r="AJ4">
            <v>1.2898305598182997</v>
          </cell>
          <cell r="AK4">
            <v>1.1382212761301354</v>
          </cell>
          <cell r="AL4">
            <v>0.28170414577997377</v>
          </cell>
          <cell r="AM4">
            <v>3.3247324068527577</v>
          </cell>
          <cell r="AN4">
            <v>6.5133815899406269E-2</v>
          </cell>
          <cell r="AO4">
            <v>0.39715913065321584</v>
          </cell>
          <cell r="AP4">
            <v>1.9909113401205996</v>
          </cell>
          <cell r="AQ4">
            <v>0.43355970651672354</v>
          </cell>
          <cell r="AR4">
            <v>3.8072053403080077</v>
          </cell>
          <cell r="AS4">
            <v>0.34358402443294661</v>
          </cell>
          <cell r="AT4">
            <v>0.85509973809326967</v>
          </cell>
          <cell r="AU4">
            <v>8.8742787785796459E-2</v>
          </cell>
          <cell r="AV4">
            <v>1.8575522714409443</v>
          </cell>
          <cell r="AW4">
            <v>0.71312250261515997</v>
          </cell>
          <cell r="AX4">
            <v>6.4587485248921009E-2</v>
          </cell>
          <cell r="AY4">
            <v>7.9402668951176494E-2</v>
          </cell>
          <cell r="AZ4">
            <v>5.2648826674030411E-2</v>
          </cell>
          <cell r="BA4">
            <v>6.7192283343668578E-3</v>
          </cell>
          <cell r="BB4">
            <v>4.1731718426723192E-2</v>
          </cell>
          <cell r="BC4">
            <v>0.14698284253512661</v>
          </cell>
          <cell r="BD4">
            <v>2.1475427109820981</v>
          </cell>
          <cell r="BE4">
            <v>1.561912708536445</v>
          </cell>
          <cell r="BF4">
            <v>0</v>
          </cell>
          <cell r="BG4">
            <v>0.56492510779794658</v>
          </cell>
          <cell r="BH4">
            <v>4.642493101450524E-2</v>
          </cell>
          <cell r="BI4">
            <v>6.4253658125092402E-3</v>
          </cell>
          <cell r="BJ4">
            <v>5.8891922384067409E-2</v>
          </cell>
          <cell r="BK4">
            <v>4.7002259734324515E-2</v>
          </cell>
          <cell r="BL4">
            <v>7.3759245767986356E-2</v>
          </cell>
          <cell r="BM4">
            <v>1.0905805650286953</v>
          </cell>
          <cell r="BN4">
            <v>8.3363593386568693E-2</v>
          </cell>
          <cell r="BO4">
            <v>0.12333226264667255</v>
          </cell>
          <cell r="BP4">
            <v>0</v>
          </cell>
          <cell r="BQ4">
            <v>0</v>
          </cell>
          <cell r="BR4">
            <v>0.37167415968476525</v>
          </cell>
          <cell r="BS4">
            <v>0.42068889552576627</v>
          </cell>
          <cell r="BT4">
            <v>4.2132607151676375E-2</v>
          </cell>
          <cell r="BU4">
            <v>0</v>
          </cell>
          <cell r="BV4">
            <v>0.34405640729100856</v>
          </cell>
          <cell r="BW4">
            <v>0.95450697034059007</v>
          </cell>
          <cell r="BX4">
            <v>9.9036115447600298E-2</v>
          </cell>
          <cell r="BY4">
            <v>0.63097366758798179</v>
          </cell>
          <cell r="BZ4">
            <v>1.0093352701440074E-2</v>
          </cell>
          <cell r="CA4">
            <v>0.47321980635094224</v>
          </cell>
          <cell r="CB4">
            <v>0.29595168190469517</v>
          </cell>
          <cell r="CC4">
            <v>0.11511900944823322</v>
          </cell>
          <cell r="CD4">
            <v>0.17794601657777342</v>
          </cell>
          <cell r="CE4">
            <v>1.2914840466977056</v>
          </cell>
          <cell r="CF4">
            <v>7.7536926236767374E-3</v>
          </cell>
          <cell r="CG4">
            <v>0.19450896872862952</v>
          </cell>
          <cell r="CH4">
            <v>8.3932797914104528E-3</v>
          </cell>
          <cell r="CI4">
            <v>0</v>
          </cell>
          <cell r="CJ4">
            <v>3.9254399093294166E-2</v>
          </cell>
          <cell r="CK4">
            <v>0.10997072003343634</v>
          </cell>
          <cell r="CL4">
            <v>2.6423559580955502E-2</v>
          </cell>
          <cell r="CM4">
            <v>7.7033064795338068E-3</v>
          </cell>
          <cell r="CN4">
            <v>0.69596505396394592</v>
          </cell>
          <cell r="CO4">
            <v>1.9828460370989228E-2</v>
          </cell>
          <cell r="CP4">
            <v>3.275072407066331E-2</v>
          </cell>
          <cell r="CQ4">
            <v>0.23905973700871427</v>
          </cell>
          <cell r="CR4">
            <v>0</v>
          </cell>
          <cell r="CS4">
            <v>0</v>
          </cell>
          <cell r="CT4">
            <v>6.0258033032832307E-3</v>
          </cell>
          <cell r="CU4">
            <v>7.5271488344588909E-3</v>
          </cell>
          <cell r="CV4">
            <v>1.0758024862543739E-2</v>
          </cell>
          <cell r="CW4">
            <v>4.8318882275657025E-2</v>
          </cell>
          <cell r="CX4">
            <v>9.1101951625263584E-3</v>
          </cell>
          <cell r="CY4">
            <v>1.0190547257100122E-2</v>
          </cell>
          <cell r="CZ4">
            <v>0.12676873886992568</v>
          </cell>
          <cell r="DA4">
            <v>1.9681150079722768E-2</v>
          </cell>
          <cell r="DB4">
            <v>3.3070412012718077E-2</v>
          </cell>
          <cell r="DC4">
            <v>0.23223663163657354</v>
          </cell>
          <cell r="DD4">
            <v>2.8771590656220404E-2</v>
          </cell>
          <cell r="DE4">
            <v>8.7761806038498483E-3</v>
          </cell>
          <cell r="DF4">
            <v>3.3371340294283298E-2</v>
          </cell>
          <cell r="DG4">
            <v>1.2623420138002509E-2</v>
          </cell>
          <cell r="DH4">
            <v>1.2598643222267966E-2</v>
          </cell>
          <cell r="DI4">
            <v>0.10329108215548602</v>
          </cell>
          <cell r="DJ4">
            <v>1.1730670374767127E-2</v>
          </cell>
          <cell r="DK4">
            <v>5.6670057179448704E-3</v>
          </cell>
          <cell r="DL4">
            <v>4.0603119597291189E-2</v>
          </cell>
          <cell r="DM4">
            <v>5.3518567597536657E-3</v>
          </cell>
          <cell r="DN4">
            <v>0.15132550919678894</v>
          </cell>
          <cell r="DO4">
            <v>3.9443868231459886E-2</v>
          </cell>
          <cell r="DP4">
            <v>2.3018331694114616E-2</v>
          </cell>
          <cell r="DQ4">
            <v>3.3226291509562925E-2</v>
          </cell>
          <cell r="DR4">
            <v>2.10965680333761E-2</v>
          </cell>
          <cell r="DS4">
            <v>0.22851339561961878</v>
          </cell>
          <cell r="DT4">
            <v>5.9555017409535374E-3</v>
          </cell>
          <cell r="DU4">
            <v>3.2576605014319526E-2</v>
          </cell>
          <cell r="DV4">
            <v>4.8685281417527107E-2</v>
          </cell>
          <cell r="DW4">
            <v>6.3055716097491993E-3</v>
          </cell>
          <cell r="DX4">
            <v>7.547215130881941E-3</v>
          </cell>
          <cell r="DY4">
            <v>1.6067354517006732E-2</v>
          </cell>
          <cell r="DZ4">
            <v>3.2916550994115605E-2</v>
          </cell>
          <cell r="EA4">
            <v>0</v>
          </cell>
          <cell r="EB4">
            <v>0.12370459275300529</v>
          </cell>
          <cell r="EC4">
            <v>1.7911815705225889E-2</v>
          </cell>
          <cell r="ED4">
            <v>0.18858000809910594</v>
          </cell>
          <cell r="EE4">
            <v>8.5433906682320111E-3</v>
          </cell>
          <cell r="EF4">
            <v>2.9350774588448574E-2</v>
          </cell>
          <cell r="EG4">
            <v>1.0741926370118251E-2</v>
          </cell>
          <cell r="EH4">
            <v>4.7610385178342828E-3</v>
          </cell>
          <cell r="EI4">
            <v>4.1668648593207104E-2</v>
          </cell>
          <cell r="EJ4">
            <v>0.14996241332623325</v>
          </cell>
          <cell r="EK4">
            <v>2.0699152889593564E-2</v>
          </cell>
          <cell r="EL4">
            <v>1.2109890920193036E-2</v>
          </cell>
          <cell r="EM4">
            <v>1.9722144086788233E-2</v>
          </cell>
          <cell r="EN4">
            <v>2.2658818620566127E-2</v>
          </cell>
          <cell r="EO4">
            <v>8.7042045655471315E-2</v>
          </cell>
        </row>
        <row r="5">
          <cell r="A5" t="str">
            <v>S04</v>
          </cell>
          <cell r="B5" t="str">
            <v>calibration</v>
          </cell>
          <cell r="C5" t="str">
            <v>r.1</v>
          </cell>
          <cell r="D5">
            <v>42</v>
          </cell>
          <cell r="E5">
            <v>31.2</v>
          </cell>
          <cell r="F5">
            <v>1.053707772855879E-2</v>
          </cell>
          <cell r="G5">
            <v>3.0555976164372053E-3</v>
          </cell>
          <cell r="H5">
            <v>0</v>
          </cell>
          <cell r="I5">
            <v>2.7235856311706343</v>
          </cell>
          <cell r="J5">
            <v>0.37591612937316854</v>
          </cell>
          <cell r="K5">
            <v>3.6804644220926304E-3</v>
          </cell>
          <cell r="L5">
            <v>6.0913025748116556E-3</v>
          </cell>
          <cell r="M5">
            <v>2.3459711169611475E-2</v>
          </cell>
          <cell r="N5">
            <v>3.8312821667620088E-3</v>
          </cell>
          <cell r="O5">
            <v>3.3721622868669421E-2</v>
          </cell>
          <cell r="P5">
            <v>7.0292734729254505E-3</v>
          </cell>
          <cell r="Q5">
            <v>3.5218965262414123E-2</v>
          </cell>
          <cell r="R5">
            <v>4.7631605848757308E-2</v>
          </cell>
          <cell r="S5">
            <v>0.25186609231929363</v>
          </cell>
          <cell r="T5">
            <v>7.2025422878567191</v>
          </cell>
          <cell r="U5">
            <v>0.92774313272308717</v>
          </cell>
          <cell r="V5">
            <v>3.1293169347215506</v>
          </cell>
          <cell r="W5">
            <v>2.4672703671337719</v>
          </cell>
          <cell r="X5">
            <v>0</v>
          </cell>
          <cell r="Y5">
            <v>0.56184208225183363</v>
          </cell>
          <cell r="Z5">
            <v>2.9201891350521225</v>
          </cell>
          <cell r="AA5">
            <v>4.4782991934058464E-2</v>
          </cell>
          <cell r="AB5">
            <v>0</v>
          </cell>
          <cell r="AC5">
            <v>1.3194206995383517</v>
          </cell>
          <cell r="AD5">
            <v>0.65206726637886503</v>
          </cell>
          <cell r="AE5">
            <v>1.0480982301696395</v>
          </cell>
          <cell r="AF5">
            <v>2.5656883706868032</v>
          </cell>
          <cell r="AG5">
            <v>5.2900160991807714E-2</v>
          </cell>
          <cell r="AH5">
            <v>0.1494472966339889</v>
          </cell>
          <cell r="AI5">
            <v>0.19225563699735471</v>
          </cell>
          <cell r="AJ5">
            <v>1.7636399064669499</v>
          </cell>
          <cell r="AK5">
            <v>1.7651393471527066</v>
          </cell>
          <cell r="AL5">
            <v>0.44861680665823472</v>
          </cell>
          <cell r="AM5">
            <v>5.0503842273541881</v>
          </cell>
          <cell r="AN5">
            <v>9.2677974661263943E-2</v>
          </cell>
          <cell r="AO5">
            <v>0.57136312462792471</v>
          </cell>
          <cell r="AP5">
            <v>2.9915773199760394</v>
          </cell>
          <cell r="AQ5">
            <v>0.61724177197081342</v>
          </cell>
          <cell r="AR5">
            <v>5.8648964170846902</v>
          </cell>
          <cell r="AS5">
            <v>0.44634256815034629</v>
          </cell>
          <cell r="AT5">
            <v>1.3619874185517682</v>
          </cell>
          <cell r="AU5">
            <v>0.12194673547209708</v>
          </cell>
          <cell r="AV5">
            <v>3.0940349072708355</v>
          </cell>
          <cell r="AW5">
            <v>1.203248942393611</v>
          </cell>
          <cell r="AX5">
            <v>8.7967694486620354E-2</v>
          </cell>
          <cell r="AY5">
            <v>8.3883733046057299E-2</v>
          </cell>
          <cell r="AZ5">
            <v>6.9843374699241442E-2</v>
          </cell>
          <cell r="BA5">
            <v>1.454591279119191E-2</v>
          </cell>
          <cell r="BB5">
            <v>7.9208607583373405E-2</v>
          </cell>
          <cell r="BC5">
            <v>0.25082054505146034</v>
          </cell>
          <cell r="BD5">
            <v>3.0398869935032629</v>
          </cell>
          <cell r="BE5">
            <v>2.2440486198708824</v>
          </cell>
          <cell r="BF5">
            <v>1.8522011309448569E-2</v>
          </cell>
          <cell r="BG5">
            <v>0.83730360427265982</v>
          </cell>
          <cell r="BH5">
            <v>0.10906103403116221</v>
          </cell>
          <cell r="BI5">
            <v>5.9011076034793135E-3</v>
          </cell>
          <cell r="BJ5">
            <v>5.4086814837460112E-2</v>
          </cell>
          <cell r="BK5">
            <v>4.3167253101596553E-2</v>
          </cell>
          <cell r="BL5">
            <v>6.7741084123331019E-2</v>
          </cell>
          <cell r="BM5">
            <v>1.0015979560211763</v>
          </cell>
          <cell r="BN5">
            <v>7.6561794167284369E-2</v>
          </cell>
          <cell r="BO5">
            <v>0.11326934124772688</v>
          </cell>
          <cell r="BP5">
            <v>0</v>
          </cell>
          <cell r="BQ5">
            <v>0</v>
          </cell>
          <cell r="BR5">
            <v>0.34134853543475174</v>
          </cell>
          <cell r="BS5">
            <v>0.38636406276718016</v>
          </cell>
          <cell r="BT5">
            <v>3.8694925031835581E-2</v>
          </cell>
          <cell r="BU5">
            <v>0</v>
          </cell>
          <cell r="BV5">
            <v>0.31598416966984572</v>
          </cell>
          <cell r="BW5">
            <v>0.87662687302331077</v>
          </cell>
          <cell r="BX5">
            <v>9.0955564389673213E-2</v>
          </cell>
          <cell r="BY5">
            <v>0.57949128750765788</v>
          </cell>
          <cell r="BZ5">
            <v>9.2698162422298405E-3</v>
          </cell>
          <cell r="CA5">
            <v>0.43460887346490484</v>
          </cell>
          <cell r="CB5">
            <v>0.27180440325284222</v>
          </cell>
          <cell r="CC5">
            <v>0.10572622349958989</v>
          </cell>
          <cell r="CD5">
            <v>0.20325873466844788</v>
          </cell>
          <cell r="CE5">
            <v>1.186109328266219</v>
          </cell>
          <cell r="CF5">
            <v>7.1210536227433608E-3</v>
          </cell>
          <cell r="CG5">
            <v>0.17863860016729358</v>
          </cell>
          <cell r="CH5">
            <v>7.7084556180123734E-3</v>
          </cell>
          <cell r="CI5">
            <v>0</v>
          </cell>
          <cell r="CJ5">
            <v>3.6051555618587833E-2</v>
          </cell>
          <cell r="CK5">
            <v>0.10099799312375303</v>
          </cell>
          <cell r="CL5">
            <v>2.4267609487789134E-2</v>
          </cell>
          <cell r="CM5">
            <v>7.0747785830043031E-3</v>
          </cell>
          <cell r="CN5">
            <v>0.63917989909724315</v>
          </cell>
          <cell r="CO5">
            <v>1.8210617367921962E-2</v>
          </cell>
          <cell r="CP5">
            <v>3.0078528207154325E-2</v>
          </cell>
          <cell r="CQ5">
            <v>0.21955438381444839</v>
          </cell>
          <cell r="CR5">
            <v>0</v>
          </cell>
          <cell r="CS5">
            <v>0</v>
          </cell>
          <cell r="CT5">
            <v>9.8028621056395863E-3</v>
          </cell>
          <cell r="CU5">
            <v>6.1654517705243984E-3</v>
          </cell>
          <cell r="CV5">
            <v>1.4618998532670397E-2</v>
          </cell>
          <cell r="CW5">
            <v>5.4594410894963377E-2</v>
          </cell>
          <cell r="CX5">
            <v>8.6818866838392472E-3</v>
          </cell>
          <cell r="CY5">
            <v>1.69508891274451E-2</v>
          </cell>
          <cell r="CZ5">
            <v>0.15465547324039541</v>
          </cell>
          <cell r="DA5">
            <v>2.3586358868830964E-2</v>
          </cell>
          <cell r="DB5">
            <v>2.332911992798662E-2</v>
          </cell>
          <cell r="DC5">
            <v>0.24437525386479664</v>
          </cell>
          <cell r="DD5">
            <v>4.4805773193383996E-2</v>
          </cell>
          <cell r="DE5">
            <v>1.161396513913085E-2</v>
          </cell>
          <cell r="DF5">
            <v>3.5691917469310205E-2</v>
          </cell>
          <cell r="DG5">
            <v>1.2890263217893418E-2</v>
          </cell>
          <cell r="DH5">
            <v>1.0243980222427753E-2</v>
          </cell>
          <cell r="DI5">
            <v>0.11529041531561729</v>
          </cell>
          <cell r="DJ5">
            <v>1.9024901774080019E-2</v>
          </cell>
          <cell r="DK5">
            <v>4.2549992839536989E-3</v>
          </cell>
          <cell r="DL5">
            <v>3.9081996604827716E-2</v>
          </cell>
          <cell r="DM5">
            <v>9.1920298168863043E-3</v>
          </cell>
          <cell r="DN5">
            <v>0.15041372467389097</v>
          </cell>
          <cell r="DO5">
            <v>3.5755815035613696E-2</v>
          </cell>
          <cell r="DP5">
            <v>3.3427397974022166E-2</v>
          </cell>
          <cell r="DQ5">
            <v>3.7904164206145806E-2</v>
          </cell>
          <cell r="DR5">
            <v>2.0023808711475233E-2</v>
          </cell>
          <cell r="DS5">
            <v>0.24662416089370012</v>
          </cell>
          <cell r="DT5">
            <v>5.7121248140980171E-3</v>
          </cell>
          <cell r="DU5">
            <v>3.4041892572616514E-2</v>
          </cell>
          <cell r="DV5">
            <v>4.486261747376729E-2</v>
          </cell>
          <cell r="DW5">
            <v>5.0320529017857905E-3</v>
          </cell>
          <cell r="DX5">
            <v>6.6162909174021728E-3</v>
          </cell>
          <cell r="DY5">
            <v>1.3442708444213662E-2</v>
          </cell>
          <cell r="DZ5">
            <v>3.7896293989771325E-2</v>
          </cell>
          <cell r="EA5">
            <v>0</v>
          </cell>
          <cell r="EB5">
            <v>0.18922012060956164</v>
          </cell>
          <cell r="EC5">
            <v>1.9366357505611932E-2</v>
          </cell>
          <cell r="ED5">
            <v>0.29110846400605106</v>
          </cell>
          <cell r="EE5">
            <v>7.509888467917428E-3</v>
          </cell>
          <cell r="EF5">
            <v>3.5330770748523081E-2</v>
          </cell>
          <cell r="EG5">
            <v>1.3937078617125946E-2</v>
          </cell>
          <cell r="EH5">
            <v>9.4986621245170613E-3</v>
          </cell>
          <cell r="EI5">
            <v>4.1842542143808718E-2</v>
          </cell>
          <cell r="EJ5">
            <v>0.21513017793315825</v>
          </cell>
          <cell r="EK5">
            <v>1.5282667841801439E-2</v>
          </cell>
          <cell r="EL5">
            <v>1.7821413340167885E-2</v>
          </cell>
          <cell r="EM5">
            <v>2.0682818821532212E-2</v>
          </cell>
          <cell r="EN5">
            <v>1.7301443634575989E-2</v>
          </cell>
          <cell r="EO5">
            <v>0.13179355002577214</v>
          </cell>
        </row>
        <row r="6">
          <cell r="A6" t="str">
            <v>S05</v>
          </cell>
          <cell r="B6" t="str">
            <v>calibration</v>
          </cell>
          <cell r="C6" t="str">
            <v>r.2</v>
          </cell>
          <cell r="D6">
            <v>42</v>
          </cell>
          <cell r="E6">
            <v>26</v>
          </cell>
          <cell r="F6">
            <v>7.400706041479699E-3</v>
          </cell>
          <cell r="G6">
            <v>3.0999163588159495E-3</v>
          </cell>
          <cell r="H6">
            <v>0</v>
          </cell>
          <cell r="I6">
            <v>3.7446025455598124</v>
          </cell>
          <cell r="J6">
            <v>0.48119575581269641</v>
          </cell>
          <cell r="K6">
            <v>6.1752073507848554E-3</v>
          </cell>
          <cell r="L6">
            <v>1.9014312412764301E-3</v>
          </cell>
          <cell r="M6">
            <v>1.3763840120972242E-2</v>
          </cell>
          <cell r="N6">
            <v>0</v>
          </cell>
          <cell r="O6">
            <v>2.2194561389807081E-2</v>
          </cell>
          <cell r="P6">
            <v>0</v>
          </cell>
          <cell r="Q6">
            <v>2.8551198236070656E-2</v>
          </cell>
          <cell r="R6">
            <v>4.2429477237209891E-2</v>
          </cell>
          <cell r="S6">
            <v>0.19737593238756368</v>
          </cell>
          <cell r="T6">
            <v>6.751022487691472</v>
          </cell>
          <cell r="U6">
            <v>0.815599329953972</v>
          </cell>
          <cell r="V6">
            <v>2.8337378456468922</v>
          </cell>
          <cell r="W6">
            <v>2.1696937181035096</v>
          </cell>
          <cell r="X6">
            <v>9.159181710373266E-3</v>
          </cell>
          <cell r="Y6">
            <v>0.53970014913901643</v>
          </cell>
          <cell r="Z6">
            <v>2.4747772865373223</v>
          </cell>
          <cell r="AA6">
            <v>4.1738828048187043E-2</v>
          </cell>
          <cell r="AB6">
            <v>0</v>
          </cell>
          <cell r="AC6">
            <v>1.1731767766972347</v>
          </cell>
          <cell r="AD6">
            <v>0.66189387431959112</v>
          </cell>
          <cell r="AE6">
            <v>1.0271055427544005</v>
          </cell>
          <cell r="AF6">
            <v>2.310055875881758</v>
          </cell>
          <cell r="AG6">
            <v>3.6372611087238105E-2</v>
          </cell>
          <cell r="AH6">
            <v>0.15406029913880759</v>
          </cell>
          <cell r="AI6">
            <v>0.16588219642365981</v>
          </cell>
          <cell r="AJ6">
            <v>1.688295214159466</v>
          </cell>
          <cell r="AK6">
            <v>1.6276298661571809</v>
          </cell>
          <cell r="AL6">
            <v>0.40081907679449291</v>
          </cell>
          <cell r="AM6">
            <v>4.1441170182488705</v>
          </cell>
          <cell r="AN6">
            <v>5.1284829141516934E-2</v>
          </cell>
          <cell r="AO6">
            <v>0.43387510649893696</v>
          </cell>
          <cell r="AP6">
            <v>2.4135917777352627</v>
          </cell>
          <cell r="AQ6">
            <v>0.46809853799239703</v>
          </cell>
          <cell r="AR6">
            <v>4.4682389142375509</v>
          </cell>
          <cell r="AS6">
            <v>0.4064321597440228</v>
          </cell>
          <cell r="AT6">
            <v>0.98622677609942588</v>
          </cell>
          <cell r="AU6">
            <v>5.2843289101627146E-2</v>
          </cell>
          <cell r="AV6">
            <v>2.431805858377599</v>
          </cell>
          <cell r="AW6">
            <v>0.97176109908195429</v>
          </cell>
          <cell r="AX6">
            <v>9.0062336649599825E-2</v>
          </cell>
          <cell r="AY6">
            <v>6.799478592213952E-2</v>
          </cell>
          <cell r="AZ6">
            <v>4.8275782954073108E-2</v>
          </cell>
          <cell r="BA6">
            <v>3.1302490541467116E-2</v>
          </cell>
          <cell r="BB6">
            <v>6.4434091082170797E-2</v>
          </cell>
          <cell r="BC6">
            <v>0.23016122509081846</v>
          </cell>
          <cell r="BD6">
            <v>2.7071884133158233</v>
          </cell>
          <cell r="BE6">
            <v>1.972905115825232</v>
          </cell>
          <cell r="BF6">
            <v>5.4394006267653745E-3</v>
          </cell>
          <cell r="BG6">
            <v>0.72331633225562242</v>
          </cell>
          <cell r="BH6">
            <v>6.6476784842878653E-2</v>
          </cell>
          <cell r="BI6">
            <v>8.9800469293244579E-3</v>
          </cell>
          <cell r="BJ6">
            <v>6.3936988703875597E-2</v>
          </cell>
          <cell r="BK6">
            <v>5.2944206446295473E-2</v>
          </cell>
          <cell r="BL6">
            <v>8.4582902975571903E-2</v>
          </cell>
          <cell r="BM6">
            <v>1.5024885861408332</v>
          </cell>
          <cell r="BN6">
            <v>0.10291573829048799</v>
          </cell>
          <cell r="BO6">
            <v>0.16651630853128341</v>
          </cell>
          <cell r="BP6">
            <v>0</v>
          </cell>
          <cell r="BQ6">
            <v>0</v>
          </cell>
          <cell r="BR6">
            <v>0.53884201297577183</v>
          </cell>
          <cell r="BS6">
            <v>0.59067930900417043</v>
          </cell>
          <cell r="BT6">
            <v>7.6727950487202698E-2</v>
          </cell>
          <cell r="BU6">
            <v>0</v>
          </cell>
          <cell r="BV6">
            <v>0.41613540874275129</v>
          </cell>
          <cell r="BW6">
            <v>1.2571813133771899</v>
          </cell>
          <cell r="BX6">
            <v>0.1418942593892048</v>
          </cell>
          <cell r="BY6">
            <v>0.69928717359091175</v>
          </cell>
          <cell r="BZ6">
            <v>0</v>
          </cell>
          <cell r="CA6">
            <v>0.50005928856702364</v>
          </cell>
          <cell r="CB6">
            <v>0.41680990047110233</v>
          </cell>
          <cell r="CC6">
            <v>7.5192359237945205E-2</v>
          </cell>
          <cell r="CD6">
            <v>0.30723033850255316</v>
          </cell>
          <cell r="CE6">
            <v>1.5266749419718935</v>
          </cell>
          <cell r="CF6">
            <v>0</v>
          </cell>
          <cell r="CG6">
            <v>0.27857577769091135</v>
          </cell>
          <cell r="CH6">
            <v>8.378849949354325E-3</v>
          </cell>
          <cell r="CI6">
            <v>0</v>
          </cell>
          <cell r="CJ6">
            <v>4.1970682123136351E-2</v>
          </cell>
          <cell r="CK6">
            <v>0.1203046747138638</v>
          </cell>
          <cell r="CL6">
            <v>1.5318855820577132E-2</v>
          </cell>
          <cell r="CM6">
            <v>0</v>
          </cell>
          <cell r="CN6">
            <v>0.80871410431349833</v>
          </cell>
          <cell r="CO6">
            <v>1.9213736126267863E-2</v>
          </cell>
          <cell r="CP6">
            <v>2.1473371212483012E-2</v>
          </cell>
          <cell r="CQ6">
            <v>0.25403271072769179</v>
          </cell>
          <cell r="CR6">
            <v>0</v>
          </cell>
          <cell r="CS6">
            <v>0</v>
          </cell>
          <cell r="CT6">
            <v>8.6584127384423792E-3</v>
          </cell>
          <cell r="CU6">
            <v>8.6966205831421964E-3</v>
          </cell>
          <cell r="CV6">
            <v>1.5414400004049785E-2</v>
          </cell>
          <cell r="CW6">
            <v>5.0992012149217274E-2</v>
          </cell>
          <cell r="CX6">
            <v>7.031284832985857E-3</v>
          </cell>
          <cell r="CY6">
            <v>1.3749368519091785E-2</v>
          </cell>
          <cell r="CZ6">
            <v>0.13359305221735318</v>
          </cell>
          <cell r="DA6">
            <v>1.925703999120414E-2</v>
          </cell>
          <cell r="DB6">
            <v>3.0866081906628574E-2</v>
          </cell>
          <cell r="DC6">
            <v>0.2455672358784953</v>
          </cell>
          <cell r="DD6">
            <v>3.1045793899829248E-2</v>
          </cell>
          <cell r="DE6">
            <v>1.5898888759483244E-2</v>
          </cell>
          <cell r="DF6">
            <v>3.2974438624516038E-2</v>
          </cell>
          <cell r="DG6">
            <v>1.0257610880510734E-2</v>
          </cell>
          <cell r="DH6">
            <v>9.0438156492493576E-3</v>
          </cell>
          <cell r="DI6">
            <v>0.12264524625368937</v>
          </cell>
          <cell r="DJ6">
            <v>1.8831858273943472E-2</v>
          </cell>
          <cell r="DK6">
            <v>8.5921215584853928E-3</v>
          </cell>
          <cell r="DL6">
            <v>4.098183180762572E-2</v>
          </cell>
          <cell r="DM6">
            <v>7.7563194397058007E-3</v>
          </cell>
          <cell r="DN6">
            <v>0.15817147150586874</v>
          </cell>
          <cell r="DO6">
            <v>3.6036514053667965E-2</v>
          </cell>
          <cell r="DP6">
            <v>2.5601099878483965E-2</v>
          </cell>
          <cell r="DQ6">
            <v>3.1067147445275424E-2</v>
          </cell>
          <cell r="DR6">
            <v>2.0107884915807252E-2</v>
          </cell>
          <cell r="DS6">
            <v>0.24672940290556453</v>
          </cell>
          <cell r="DT6">
            <v>5.4828262182707848E-3</v>
          </cell>
          <cell r="DU6">
            <v>3.1000755515254032E-2</v>
          </cell>
          <cell r="DV6">
            <v>4.0065344582267064E-2</v>
          </cell>
          <cell r="DW6">
            <v>1.7674492131688358E-3</v>
          </cell>
          <cell r="DX6">
            <v>6.1853141614658528E-3</v>
          </cell>
          <cell r="DY6">
            <v>1.6376993010078486E-2</v>
          </cell>
          <cell r="DZ6">
            <v>3.0263114462704247E-2</v>
          </cell>
          <cell r="EA6">
            <v>0</v>
          </cell>
          <cell r="EB6">
            <v>0.19478357822081602</v>
          </cell>
          <cell r="EC6">
            <v>1.729045230372549E-2</v>
          </cell>
          <cell r="ED6">
            <v>0.2657944434543954</v>
          </cell>
          <cell r="EE6">
            <v>5.575264867081646E-3</v>
          </cell>
          <cell r="EF6">
            <v>3.727583638546237E-2</v>
          </cell>
          <cell r="EG6">
            <v>1.1113171100157073E-2</v>
          </cell>
          <cell r="EH6">
            <v>7.885783466888039E-3</v>
          </cell>
          <cell r="EI6">
            <v>3.6027960778925353E-2</v>
          </cell>
          <cell r="EJ6">
            <v>0.22066817205859837</v>
          </cell>
          <cell r="EK6">
            <v>2.5127193955437346E-2</v>
          </cell>
          <cell r="EL6">
            <v>8.2802729486897899E-3</v>
          </cell>
          <cell r="EM6">
            <v>2.4509872863226586E-2</v>
          </cell>
          <cell r="EN6">
            <v>1.6098334594850185E-2</v>
          </cell>
          <cell r="EO6">
            <v>0.12626877120343458</v>
          </cell>
        </row>
      </sheetData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List_Standard info"/>
      <sheetName val="Congeners and transition"/>
      <sheetName val="Cal"/>
      <sheetName val="S01"/>
      <sheetName val="S02"/>
      <sheetName val="Summary"/>
      <sheetName val="DataR"/>
      <sheetName val="PCBi"/>
      <sheetName val="DataRV02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S01</v>
          </cell>
          <cell r="B2" t="str">
            <v>calibration</v>
          </cell>
          <cell r="C2" t="str">
            <v>r.4</v>
          </cell>
          <cell r="D2">
            <v>42</v>
          </cell>
          <cell r="E2">
            <v>0.95</v>
          </cell>
          <cell r="F2">
            <v>3.5703178616275483E-3</v>
          </cell>
          <cell r="G2">
            <v>1.1344586789711418E-3</v>
          </cell>
          <cell r="H2">
            <v>0</v>
          </cell>
          <cell r="I2">
            <v>0.27877709542153084</v>
          </cell>
          <cell r="J2">
            <v>2.9612831400340583E-2</v>
          </cell>
          <cell r="K2">
            <v>4.2627580292505272E-4</v>
          </cell>
          <cell r="L2">
            <v>7.5384102402976602E-4</v>
          </cell>
          <cell r="M2">
            <v>1.1991137945287564E-2</v>
          </cell>
          <cell r="N2">
            <v>4.02184811033744E-4</v>
          </cell>
          <cell r="O2">
            <v>2.1237668789207451E-2</v>
          </cell>
          <cell r="P2" t="e">
            <v>#DIV/0!</v>
          </cell>
          <cell r="Q2" t="e">
            <v>#DIV/0!</v>
          </cell>
          <cell r="R2" t="e">
            <v>#DIV/0!</v>
          </cell>
          <cell r="S2" t="e">
            <v>#DIV/0!</v>
          </cell>
          <cell r="T2">
            <v>0.26811610003059727</v>
          </cell>
          <cell r="U2">
            <v>5.849726209219798E-2</v>
          </cell>
          <cell r="V2">
            <v>0.17978210625098584</v>
          </cell>
          <cell r="W2">
            <v>9.4200693470280483E-2</v>
          </cell>
          <cell r="X2">
            <v>1.0447065873919539E-3</v>
          </cell>
          <cell r="Y2">
            <v>2.7906309680511145E-2</v>
          </cell>
          <cell r="Z2">
            <v>0.11548834848209796</v>
          </cell>
          <cell r="AA2">
            <v>4.4031086876883448E-3</v>
          </cell>
          <cell r="AB2">
            <v>5.0116711404701332E-4</v>
          </cell>
          <cell r="AC2">
            <v>5.2762908317916621E-2</v>
          </cell>
          <cell r="AD2">
            <v>3.8667635929044604E-2</v>
          </cell>
          <cell r="AE2">
            <v>7.4782497847291671E-2</v>
          </cell>
          <cell r="AF2">
            <v>0.11940239335906659</v>
          </cell>
          <cell r="AG2">
            <v>6.8927883941905625E-3</v>
          </cell>
          <cell r="AH2">
            <v>1.9761841474670257E-2</v>
          </cell>
          <cell r="AI2">
            <v>5.5442064102212323E-3</v>
          </cell>
          <cell r="AJ2">
            <v>8.4916872963673326E-2</v>
          </cell>
          <cell r="AK2">
            <v>7.346602837010463E-2</v>
          </cell>
          <cell r="AL2">
            <v>1.3653898253348598E-2</v>
          </cell>
          <cell r="AM2">
            <v>0.15153248053618784</v>
          </cell>
          <cell r="AN2">
            <v>2.4792126747429969E-3</v>
          </cell>
          <cell r="AO2">
            <v>2.4728379291552138E-2</v>
          </cell>
          <cell r="AP2">
            <v>9.2017340652551391E-2</v>
          </cell>
          <cell r="AQ2">
            <v>2.2985826434083218E-2</v>
          </cell>
          <cell r="AR2">
            <v>0.20356326726028498</v>
          </cell>
          <cell r="AS2">
            <v>2.0932400551113412E-2</v>
          </cell>
          <cell r="AT2">
            <v>3.9503222278161908E-2</v>
          </cell>
          <cell r="AU2">
            <v>2.0016209928490547E-3</v>
          </cell>
          <cell r="AV2">
            <v>9.2351197385341088E-2</v>
          </cell>
          <cell r="AW2">
            <v>4.1393864108337744E-2</v>
          </cell>
          <cell r="AX2">
            <v>4.7409404009689533E-3</v>
          </cell>
          <cell r="AY2">
            <v>2.9513924435891638E-3</v>
          </cell>
          <cell r="AZ2">
            <v>4.1302305266857405E-3</v>
          </cell>
          <cell r="BA2">
            <v>4.2031980065755422E-3</v>
          </cell>
          <cell r="BB2">
            <v>7.5636065445520255E-3</v>
          </cell>
          <cell r="BC2">
            <v>1.3330229018389688E-2</v>
          </cell>
          <cell r="BD2">
            <v>9.9780721746558304E-2</v>
          </cell>
          <cell r="BE2">
            <v>7.6621881609655579E-2</v>
          </cell>
          <cell r="BF2">
            <v>5.2408694402693431E-3</v>
          </cell>
          <cell r="BG2">
            <v>3.2402102243028787E-2</v>
          </cell>
          <cell r="BH2">
            <v>3.3766902662778968E-3</v>
          </cell>
          <cell r="BI2">
            <v>1.7291388839773649E-3</v>
          </cell>
          <cell r="BJ2">
            <v>6.2510678089044329E-3</v>
          </cell>
          <cell r="BK2">
            <v>3.4068853079275868E-3</v>
          </cell>
          <cell r="BL2">
            <v>6.0853187413826698E-3</v>
          </cell>
          <cell r="BM2">
            <v>4.7432451129358962E-2</v>
          </cell>
          <cell r="BN2">
            <v>3.4299685521116015E-3</v>
          </cell>
          <cell r="BO2">
            <v>3.0728895373949806E-3</v>
          </cell>
          <cell r="BP2">
            <v>3.7692476003316927E-3</v>
          </cell>
          <cell r="BQ2">
            <v>2.6325326270926E-3</v>
          </cell>
          <cell r="BR2">
            <v>1.3308909810814971E-2</v>
          </cell>
          <cell r="BS2">
            <v>2.6291229044031771E-2</v>
          </cell>
          <cell r="BT2">
            <v>3.5362582901903835E-3</v>
          </cell>
          <cell r="BU2">
            <v>0</v>
          </cell>
          <cell r="BV2">
            <v>1.0912330303692814E-2</v>
          </cell>
          <cell r="BW2">
            <v>3.6139507163583877E-2</v>
          </cell>
          <cell r="BX2">
            <v>3.1223503230382822E-3</v>
          </cell>
          <cell r="BY2">
            <v>2.6641897428370028E-2</v>
          </cell>
          <cell r="BZ2">
            <v>1.7239288624370636E-3</v>
          </cell>
          <cell r="CA2">
            <v>1.7815984250858403E-2</v>
          </cell>
          <cell r="CB2">
            <v>1.4746903073023945E-2</v>
          </cell>
          <cell r="CC2">
            <v>6.6557348971746149E-3</v>
          </cell>
          <cell r="CD2">
            <v>1.1279834050114975E-2</v>
          </cell>
          <cell r="CE2">
            <v>3.6846973333370746E-2</v>
          </cell>
          <cell r="CF2">
            <v>3.6566839687497132E-3</v>
          </cell>
          <cell r="CG2">
            <v>6.7751962140639435E-3</v>
          </cell>
          <cell r="CH2">
            <v>2.5802475996671305E-3</v>
          </cell>
          <cell r="CI2">
            <v>0</v>
          </cell>
          <cell r="CJ2">
            <v>7.1413299790873078E-3</v>
          </cell>
          <cell r="CK2">
            <v>1.0488008116243159E-2</v>
          </cell>
          <cell r="CL2">
            <v>9.5266156065876816E-4</v>
          </cell>
          <cell r="CM2">
            <v>0</v>
          </cell>
          <cell r="CN2">
            <v>2.153867402621689E-2</v>
          </cell>
          <cell r="CO2">
            <v>4.3158385105595016E-3</v>
          </cell>
          <cell r="CP2">
            <v>7.8252792457304855E-3</v>
          </cell>
          <cell r="CQ2">
            <v>1.9188824689809553E-2</v>
          </cell>
          <cell r="CR2" t="e">
            <v>#DIV/0!</v>
          </cell>
          <cell r="CS2" t="e">
            <v>#DIV/0!</v>
          </cell>
          <cell r="CT2">
            <v>4.6021884152455967E-3</v>
          </cell>
          <cell r="CU2">
            <v>4.4974731674830674E-3</v>
          </cell>
          <cell r="CV2">
            <v>3.6141963643222135E-3</v>
          </cell>
          <cell r="CW2">
            <v>5.1165404094160689E-3</v>
          </cell>
          <cell r="CX2">
            <v>2.8413211112006545E-3</v>
          </cell>
          <cell r="CY2">
            <v>6.7774168215203332E-3</v>
          </cell>
          <cell r="CZ2">
            <v>8.0257926781577577E-3</v>
          </cell>
          <cell r="DA2">
            <v>1.3123498291673502E-2</v>
          </cell>
          <cell r="DB2">
            <v>8.8587926829520724E-3</v>
          </cell>
          <cell r="DC2">
            <v>6.0745187563576225E-3</v>
          </cell>
          <cell r="DD2">
            <v>7.5864380091620219E-3</v>
          </cell>
          <cell r="DE2">
            <v>6.1889550976077911E-3</v>
          </cell>
          <cell r="DF2">
            <v>7.670337187113436E-3</v>
          </cell>
          <cell r="DG2">
            <v>9.0216468715660549E-3</v>
          </cell>
          <cell r="DH2">
            <v>9.2579357032270045E-3</v>
          </cell>
          <cell r="DI2">
            <v>7.9396575967674663E-3</v>
          </cell>
          <cell r="DJ2">
            <v>1.7443305108030889E-2</v>
          </cell>
          <cell r="DK2">
            <v>5.85250683661237E-3</v>
          </cell>
          <cell r="DL2">
            <v>3.2441383352637149E-3</v>
          </cell>
          <cell r="DM2">
            <v>4.5503224664405935E-3</v>
          </cell>
          <cell r="DN2">
            <v>3.9216212979104091E-3</v>
          </cell>
          <cell r="DO2">
            <v>1.1041704517110522E-2</v>
          </cell>
          <cell r="DP2">
            <v>4.7199874519782831E-3</v>
          </cell>
          <cell r="DQ2">
            <v>9.000369960735664E-3</v>
          </cell>
          <cell r="DR2">
            <v>3.1482545330137938E-3</v>
          </cell>
          <cell r="DS2">
            <v>1.5354796685588914E-2</v>
          </cell>
          <cell r="DT2" t="e">
            <v>#DIV/0!</v>
          </cell>
          <cell r="DU2" t="e">
            <v>#DIV/0!</v>
          </cell>
          <cell r="DV2" t="e">
            <v>#DIV/0!</v>
          </cell>
          <cell r="DW2" t="e">
            <v>#DIV/0!</v>
          </cell>
          <cell r="DX2" t="e">
            <v>#DIV/0!</v>
          </cell>
          <cell r="DY2" t="e">
            <v>#DIV/0!</v>
          </cell>
          <cell r="DZ2" t="e">
            <v>#DIV/0!</v>
          </cell>
          <cell r="EA2" t="e">
            <v>#DIV/0!</v>
          </cell>
          <cell r="EB2">
            <v>6.3261145386047934E-2</v>
          </cell>
          <cell r="EC2">
            <v>1.1322395080300286E-3</v>
          </cell>
          <cell r="ED2">
            <v>0.12388588731436531</v>
          </cell>
          <cell r="EE2">
            <v>3.9796716494993967E-3</v>
          </cell>
          <cell r="EF2">
            <v>1.9501670395793657E-2</v>
          </cell>
          <cell r="EG2">
            <v>1.410621196489382E-2</v>
          </cell>
          <cell r="EH2">
            <v>2.7578598457623747E-3</v>
          </cell>
          <cell r="EI2">
            <v>1.2446687665258048E-3</v>
          </cell>
          <cell r="EJ2">
            <v>7.632814928185945E-2</v>
          </cell>
          <cell r="EK2">
            <v>2.73526366970265E-3</v>
          </cell>
          <cell r="EL2">
            <v>6.1471153118276053E-3</v>
          </cell>
          <cell r="EM2">
            <v>3.9508109194209889E-3</v>
          </cell>
          <cell r="EN2">
            <v>5.6384285151505923E-3</v>
          </cell>
          <cell r="EO2">
            <v>5.6899108049286287E-2</v>
          </cell>
        </row>
        <row r="3">
          <cell r="A3" t="str">
            <v>S02</v>
          </cell>
          <cell r="B3" t="str">
            <v>calibration</v>
          </cell>
          <cell r="C3" t="str">
            <v>r.4</v>
          </cell>
          <cell r="D3">
            <v>85</v>
          </cell>
          <cell r="E3">
            <v>2.1</v>
          </cell>
          <cell r="F3">
            <v>0</v>
          </cell>
          <cell r="G3">
            <v>4.5535099174068413E-4</v>
          </cell>
          <cell r="H3">
            <v>0</v>
          </cell>
          <cell r="I3">
            <v>0.15947166469986462</v>
          </cell>
          <cell r="J3">
            <v>1.6730021892058314E-2</v>
          </cell>
          <cell r="K3">
            <v>2.3526156630525948E-4</v>
          </cell>
          <cell r="L3">
            <v>9.155593457573309E-4</v>
          </cell>
          <cell r="M3">
            <v>1.1289235223472707E-3</v>
          </cell>
          <cell r="N3">
            <v>1.2485573475090792E-3</v>
          </cell>
          <cell r="O3">
            <v>8.4433377514322571E-3</v>
          </cell>
          <cell r="P3" t="e">
            <v>#DIV/0!</v>
          </cell>
          <cell r="Q3" t="e">
            <v>#DIV/0!</v>
          </cell>
          <cell r="R3" t="e">
            <v>#DIV/0!</v>
          </cell>
          <cell r="S3" t="e">
            <v>#DIV/0!</v>
          </cell>
          <cell r="T3">
            <v>0.55781011899947486</v>
          </cell>
          <cell r="U3">
            <v>7.6371963692622211E-2</v>
          </cell>
          <cell r="V3">
            <v>0.20972132239281213</v>
          </cell>
          <cell r="W3">
            <v>0.19710069674379513</v>
          </cell>
          <cell r="X3">
            <v>0</v>
          </cell>
          <cell r="Y3">
            <v>4.386739918675589E-2</v>
          </cell>
          <cell r="Z3">
            <v>0.26442026231732368</v>
          </cell>
          <cell r="AA3">
            <v>1.9624219832807383E-3</v>
          </cell>
          <cell r="AB3">
            <v>9.3350499383352203E-4</v>
          </cell>
          <cell r="AC3">
            <v>9.4322998518581461E-2</v>
          </cell>
          <cell r="AD3">
            <v>4.7249172077518414E-2</v>
          </cell>
          <cell r="AE3">
            <v>6.071281930004771E-2</v>
          </cell>
          <cell r="AF3">
            <v>0.19206700606370192</v>
          </cell>
          <cell r="AG3">
            <v>8.275506549955269E-3</v>
          </cell>
          <cell r="AH3">
            <v>1.2186079855121854E-2</v>
          </cell>
          <cell r="AI3">
            <v>1.881586222640038E-2</v>
          </cell>
          <cell r="AJ3">
            <v>0.19057897736190768</v>
          </cell>
          <cell r="AK3">
            <v>0.16498492280017282</v>
          </cell>
          <cell r="AL3">
            <v>4.9953877114226101E-2</v>
          </cell>
          <cell r="AM3">
            <v>0.50891217229527785</v>
          </cell>
          <cell r="AN3">
            <v>5.3251868949805107E-3</v>
          </cell>
          <cell r="AO3">
            <v>3.9001593792105195E-2</v>
          </cell>
          <cell r="AP3">
            <v>0.32735455018702564</v>
          </cell>
          <cell r="AQ3">
            <v>3.7758631161413411E-2</v>
          </cell>
          <cell r="AR3">
            <v>0.58764205777635159</v>
          </cell>
          <cell r="AS3">
            <v>4.2359494620081595E-2</v>
          </cell>
          <cell r="AT3">
            <v>0.1304662499573169</v>
          </cell>
          <cell r="AU3">
            <v>1.6588138284818518E-2</v>
          </cell>
          <cell r="AV3">
            <v>0.26699752324646547</v>
          </cell>
          <cell r="AW3">
            <v>0.1039163039109168</v>
          </cell>
          <cell r="AX3">
            <v>8.5037044906717645E-3</v>
          </cell>
          <cell r="AY3">
            <v>9.3615059862969321E-3</v>
          </cell>
          <cell r="AZ3">
            <v>1.5531675087533486E-2</v>
          </cell>
          <cell r="BA3">
            <v>5.2357869444202045E-3</v>
          </cell>
          <cell r="BB3">
            <v>8.0140417270068952E-3</v>
          </cell>
          <cell r="BC3">
            <v>2.5380449643529999E-2</v>
          </cell>
          <cell r="BD3">
            <v>0.26456053266320179</v>
          </cell>
          <cell r="BE3">
            <v>0.21591330525326319</v>
          </cell>
          <cell r="BF3">
            <v>4.9515254976636603E-3</v>
          </cell>
          <cell r="BG3">
            <v>6.5126801009991145E-2</v>
          </cell>
          <cell r="BH3">
            <v>7.4543798688187163E-3</v>
          </cell>
          <cell r="BI3">
            <v>2.8733453213623107E-3</v>
          </cell>
          <cell r="BJ3">
            <v>7.1777164776202869E-3</v>
          </cell>
          <cell r="BK3">
            <v>4.137749981981984E-3</v>
          </cell>
          <cell r="BL3">
            <v>2.0359090918809785E-2</v>
          </cell>
          <cell r="BM3">
            <v>0.26893245744662614</v>
          </cell>
          <cell r="BN3">
            <v>2.0237882858738884E-2</v>
          </cell>
          <cell r="BO3">
            <v>2.2027784039127835E-2</v>
          </cell>
          <cell r="BP3">
            <v>3.4040410599957185E-3</v>
          </cell>
          <cell r="BQ3">
            <v>5.7415747126761972E-2</v>
          </cell>
          <cell r="BR3">
            <v>2.5472295656228359E-2</v>
          </cell>
          <cell r="BS3">
            <v>7.9886919984737542E-2</v>
          </cell>
          <cell r="BT3">
            <v>4.1655995739674533E-3</v>
          </cell>
          <cell r="BU3">
            <v>2.0574454329925548E-3</v>
          </cell>
          <cell r="BV3">
            <v>5.8362211961740511E-2</v>
          </cell>
          <cell r="BW3">
            <v>0.18491953041666642</v>
          </cell>
          <cell r="BX3">
            <v>1.4596727564864896E-2</v>
          </cell>
          <cell r="BY3">
            <v>0.13328772409308121</v>
          </cell>
          <cell r="BZ3">
            <v>1.7599688275580941E-3</v>
          </cell>
          <cell r="CA3">
            <v>7.6015972924677835E-2</v>
          </cell>
          <cell r="CB3">
            <v>5.1715581444361995E-2</v>
          </cell>
          <cell r="CC3">
            <v>1.4487698015536829E-2</v>
          </cell>
          <cell r="CD3">
            <v>2.4563618089130993E-2</v>
          </cell>
          <cell r="CE3">
            <v>0.19066931701727541</v>
          </cell>
          <cell r="CF3">
            <v>1.568632325103677E-3</v>
          </cell>
          <cell r="CG3">
            <v>3.0878292611891813E-2</v>
          </cell>
          <cell r="CH3">
            <v>4.9819021958018217E-3</v>
          </cell>
          <cell r="CI3">
            <v>2.8046305584914465E-3</v>
          </cell>
          <cell r="CJ3">
            <v>8.9952139386593397E-3</v>
          </cell>
          <cell r="CK3">
            <v>1.8790855793250121E-2</v>
          </cell>
          <cell r="CL3">
            <v>6.4135713744203167E-3</v>
          </cell>
          <cell r="CM3">
            <v>2.8982104046403963E-3</v>
          </cell>
          <cell r="CN3">
            <v>0.10001144991631403</v>
          </cell>
          <cell r="CO3">
            <v>7.0579469142522224E-3</v>
          </cell>
          <cell r="CP3">
            <v>5.5412326673865689E-3</v>
          </cell>
          <cell r="CQ3">
            <v>3.0896198268177362E-2</v>
          </cell>
          <cell r="CR3" t="e">
            <v>#DIV/0!</v>
          </cell>
          <cell r="CS3" t="e">
            <v>#DIV/0!</v>
          </cell>
          <cell r="CT3">
            <v>6.1352689735408184E-3</v>
          </cell>
          <cell r="CU3">
            <v>3.4905745399524154E-3</v>
          </cell>
          <cell r="CV3">
            <v>4.4061572680436853E-3</v>
          </cell>
          <cell r="CW3">
            <v>1.5839325372819096E-2</v>
          </cell>
          <cell r="CX3">
            <v>2.8902072148145018E-3</v>
          </cell>
          <cell r="CY3">
            <v>5.4319851139780773E-3</v>
          </cell>
          <cell r="CZ3">
            <v>3.7440131004988213E-2</v>
          </cell>
          <cell r="DA3">
            <v>4.4993429080100135E-3</v>
          </cell>
          <cell r="DB3">
            <v>2.5763483844757438E-3</v>
          </cell>
          <cell r="DC3">
            <v>5.8958145632561035E-2</v>
          </cell>
          <cell r="DD3">
            <v>6.8376846946894875E-3</v>
          </cell>
          <cell r="DE3">
            <v>3.6839974187847665E-3</v>
          </cell>
          <cell r="DF3">
            <v>9.4828057244123118E-3</v>
          </cell>
          <cell r="DG3">
            <v>4.0799322381800465E-3</v>
          </cell>
          <cell r="DH3">
            <v>8.5493184900310819E-3</v>
          </cell>
          <cell r="DI3">
            <v>3.2399694447351843E-2</v>
          </cell>
          <cell r="DJ3">
            <v>1.5150567725378547E-3</v>
          </cell>
          <cell r="DK3">
            <v>5.260194645295509E-3</v>
          </cell>
          <cell r="DL3">
            <v>1.2354289644632588E-2</v>
          </cell>
          <cell r="DM3">
            <v>4.1888745094927167E-3</v>
          </cell>
          <cell r="DN3">
            <v>3.4189549752966612E-2</v>
          </cell>
          <cell r="DO3">
            <v>1.6522459685925885E-2</v>
          </cell>
          <cell r="DP3">
            <v>5.2279698338172902E-3</v>
          </cell>
          <cell r="DQ3">
            <v>6.8882169381864877E-3</v>
          </cell>
          <cell r="DR3">
            <v>1.8931321969538411E-3</v>
          </cell>
          <cell r="DS3">
            <v>4.8004626357755951E-2</v>
          </cell>
          <cell r="DT3" t="e">
            <v>#DIV/0!</v>
          </cell>
          <cell r="DU3" t="e">
            <v>#DIV/0!</v>
          </cell>
          <cell r="DV3" t="e">
            <v>#DIV/0!</v>
          </cell>
          <cell r="DW3" t="e">
            <v>#DIV/0!</v>
          </cell>
          <cell r="DX3" t="e">
            <v>#DIV/0!</v>
          </cell>
          <cell r="DY3" t="e">
            <v>#DIV/0!</v>
          </cell>
          <cell r="DZ3" t="e">
            <v>#DIV/0!</v>
          </cell>
          <cell r="EA3" t="e">
            <v>#DIV/0!</v>
          </cell>
          <cell r="EB3">
            <v>1.8678871237651457E-2</v>
          </cell>
          <cell r="EC3">
            <v>7.2451729107537262E-3</v>
          </cell>
          <cell r="ED3">
            <v>4.6299058128684227E-2</v>
          </cell>
          <cell r="EE3">
            <v>1.5676634314236409E-3</v>
          </cell>
          <cell r="EF3">
            <v>6.3594053302772997E-3</v>
          </cell>
          <cell r="EG3">
            <v>3.0147986659847643E-3</v>
          </cell>
          <cell r="EH3">
            <v>1.9599002264254575E-3</v>
          </cell>
          <cell r="EI3">
            <v>1.2013058681992891E-2</v>
          </cell>
          <cell r="EJ3">
            <v>4.0422079153318621E-2</v>
          </cell>
          <cell r="EK3">
            <v>9.1700066040574929E-3</v>
          </cell>
          <cell r="EL3">
            <v>5.9659110950008249E-3</v>
          </cell>
          <cell r="EM3">
            <v>8.6400668714083917E-3</v>
          </cell>
          <cell r="EN3">
            <v>6.5580228504271785E-3</v>
          </cell>
          <cell r="EO3">
            <v>2.0993426887907105E-2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List_Standard info"/>
      <sheetName val="Congeners and transition"/>
      <sheetName val="Cal"/>
      <sheetName val="S01"/>
      <sheetName val="S02"/>
      <sheetName val="S03"/>
      <sheetName val="S04"/>
      <sheetName val="S05"/>
      <sheetName val="Summary"/>
      <sheetName val="PCBi"/>
      <sheetName val="DataR"/>
      <sheetName val="DataRV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sample</v>
          </cell>
          <cell r="B1" t="str">
            <v>treatment</v>
          </cell>
          <cell r="C1" t="str">
            <v>replicate</v>
          </cell>
          <cell r="D1" t="str">
            <v>time</v>
          </cell>
          <cell r="E1" t="str">
            <v>length</v>
          </cell>
          <cell r="F1" t="str">
            <v>PCB1</v>
          </cell>
          <cell r="G1" t="str">
            <v>PCB2</v>
          </cell>
          <cell r="H1" t="str">
            <v>PCB3</v>
          </cell>
          <cell r="I1" t="str">
            <v>PCB4</v>
          </cell>
          <cell r="J1" t="str">
            <v>PCB10</v>
          </cell>
          <cell r="K1" t="str">
            <v>PCB9</v>
          </cell>
          <cell r="L1" t="str">
            <v>PCB7</v>
          </cell>
          <cell r="M1" t="str">
            <v>PCB6</v>
          </cell>
          <cell r="N1" t="str">
            <v>PCB5</v>
          </cell>
          <cell r="O1" t="str">
            <v>PCB8</v>
          </cell>
          <cell r="P1" t="str">
            <v>PCB14</v>
          </cell>
          <cell r="Q1" t="str">
            <v>PCB11</v>
          </cell>
          <cell r="R1" t="str">
            <v>PCB12+13</v>
          </cell>
          <cell r="S1" t="str">
            <v>PCB15</v>
          </cell>
          <cell r="T1" t="str">
            <v>PCB19</v>
          </cell>
          <cell r="U1" t="str">
            <v>PCB18+30</v>
          </cell>
          <cell r="V1" t="str">
            <v>PCB17</v>
          </cell>
          <cell r="W1" t="str">
            <v>PCB27</v>
          </cell>
          <cell r="X1" t="str">
            <v>PCB24</v>
          </cell>
          <cell r="Y1" t="str">
            <v>PCB16</v>
          </cell>
          <cell r="Z1" t="str">
            <v>PCB32</v>
          </cell>
          <cell r="AA1" t="str">
            <v>PCB34</v>
          </cell>
          <cell r="AB1" t="str">
            <v>PCB23</v>
          </cell>
          <cell r="AC1" t="str">
            <v>PCB26+29</v>
          </cell>
          <cell r="AD1" t="str">
            <v>PCB25</v>
          </cell>
          <cell r="AE1" t="str">
            <v>PCB31</v>
          </cell>
          <cell r="AF1" t="str">
            <v>PCB20+28</v>
          </cell>
          <cell r="AG1" t="str">
            <v>PCB21+33</v>
          </cell>
          <cell r="AH1" t="str">
            <v>PCB22</v>
          </cell>
          <cell r="AI1" t="str">
            <v>PCB54</v>
          </cell>
          <cell r="AJ1" t="str">
            <v>PCB50+53</v>
          </cell>
          <cell r="AK1" t="str">
            <v>PCB45+51</v>
          </cell>
          <cell r="AL1" t="str">
            <v>PCB46</v>
          </cell>
          <cell r="AM1" t="str">
            <v>PCB52</v>
          </cell>
          <cell r="AN1" t="str">
            <v>PCB73</v>
          </cell>
          <cell r="AO1" t="str">
            <v>PCB43</v>
          </cell>
          <cell r="AP1" t="str">
            <v>PCB49+69</v>
          </cell>
          <cell r="AQ1" t="str">
            <v>PCB48</v>
          </cell>
          <cell r="AR1" t="str">
            <v>PCB44+47+65</v>
          </cell>
          <cell r="AS1" t="str">
            <v>PCB59+62+75</v>
          </cell>
          <cell r="AT1" t="str">
            <v>PCB42</v>
          </cell>
          <cell r="AU1" t="str">
            <v>PCB41</v>
          </cell>
          <cell r="AV1" t="str">
            <v>PCB40+71</v>
          </cell>
          <cell r="AW1" t="str">
            <v>PCB64</v>
          </cell>
          <cell r="AX1" t="str">
            <v>PCB72</v>
          </cell>
          <cell r="AY1" t="str">
            <v>PCB68</v>
          </cell>
          <cell r="AZ1" t="str">
            <v>PCB57</v>
          </cell>
          <cell r="BA1" t="str">
            <v>PCB58</v>
          </cell>
          <cell r="BB1" t="str">
            <v>PCB67</v>
          </cell>
          <cell r="BC1" t="str">
            <v>PCB63</v>
          </cell>
          <cell r="BD1" t="str">
            <v>PCB61+70+74+76</v>
          </cell>
          <cell r="BE1" t="str">
            <v>PCB66</v>
          </cell>
          <cell r="BF1" t="str">
            <v>PCB55</v>
          </cell>
          <cell r="BG1" t="str">
            <v>PCB56</v>
          </cell>
          <cell r="BH1" t="str">
            <v>PCB60</v>
          </cell>
          <cell r="BI1" t="str">
            <v>PCB104</v>
          </cell>
          <cell r="BJ1" t="str">
            <v>PCB96</v>
          </cell>
          <cell r="BK1" t="str">
            <v>PCB103</v>
          </cell>
          <cell r="BL1" t="str">
            <v>PCB94</v>
          </cell>
          <cell r="BM1" t="str">
            <v>PCB95</v>
          </cell>
          <cell r="BN1" t="str">
            <v>PCB93+100</v>
          </cell>
          <cell r="BO1" t="str">
            <v>PCB102</v>
          </cell>
          <cell r="BP1" t="str">
            <v>PCB98</v>
          </cell>
          <cell r="BQ1" t="str">
            <v>PCB88</v>
          </cell>
          <cell r="BR1" t="str">
            <v>PCB91</v>
          </cell>
          <cell r="BS1" t="str">
            <v>PCB84</v>
          </cell>
          <cell r="BT1" t="str">
            <v>PCB89</v>
          </cell>
          <cell r="BU1" t="str">
            <v>PCB121</v>
          </cell>
          <cell r="BV1" t="str">
            <v>PCB92</v>
          </cell>
          <cell r="BW1" t="str">
            <v>PCB90+101+113</v>
          </cell>
          <cell r="BX1" t="str">
            <v>PCB83</v>
          </cell>
          <cell r="BY1" t="str">
            <v>PCB99</v>
          </cell>
          <cell r="BZ1" t="str">
            <v>PCB112</v>
          </cell>
          <cell r="CA1" t="str">
            <v>PCB86+97+109+119</v>
          </cell>
          <cell r="CB1" t="str">
            <v>PCB87+125</v>
          </cell>
          <cell r="CC1" t="str">
            <v>PCB117</v>
          </cell>
          <cell r="CD1" t="str">
            <v>PCB85+116</v>
          </cell>
          <cell r="CE1" t="str">
            <v>PCB110</v>
          </cell>
          <cell r="CF1" t="str">
            <v>PCB115</v>
          </cell>
          <cell r="CG1" t="str">
            <v>PCB82</v>
          </cell>
          <cell r="CH1" t="str">
            <v>PCB111</v>
          </cell>
          <cell r="CI1" t="str">
            <v>PCB120</v>
          </cell>
          <cell r="CJ1" t="str">
            <v>PCB108+124</v>
          </cell>
          <cell r="CK1" t="str">
            <v>PCB107</v>
          </cell>
          <cell r="CL1" t="str">
            <v>PCB123</v>
          </cell>
          <cell r="CM1" t="str">
            <v>PCB106</v>
          </cell>
          <cell r="CN1" t="str">
            <v>PCB118</v>
          </cell>
          <cell r="CO1" t="str">
            <v>PCB122</v>
          </cell>
          <cell r="CP1" t="str">
            <v>PCB114</v>
          </cell>
          <cell r="CQ1" t="str">
            <v>PCB105</v>
          </cell>
          <cell r="CR1" t="str">
            <v>PCB127</v>
          </cell>
          <cell r="CS1" t="str">
            <v>PCB126</v>
          </cell>
          <cell r="CT1" t="str">
            <v>PCB155</v>
          </cell>
          <cell r="CU1" t="str">
            <v>PCB152</v>
          </cell>
          <cell r="CV1" t="str">
            <v>PCB150</v>
          </cell>
          <cell r="CW1" t="str">
            <v>PCB136</v>
          </cell>
          <cell r="CX1" t="str">
            <v>PCB145</v>
          </cell>
          <cell r="CY1" t="str">
            <v>PCB148</v>
          </cell>
          <cell r="CZ1" t="str">
            <v>PCB135+151</v>
          </cell>
          <cell r="DA1" t="str">
            <v>PCB154</v>
          </cell>
          <cell r="DB1" t="str">
            <v>PCB144</v>
          </cell>
          <cell r="DC1" t="str">
            <v>PCB147+149</v>
          </cell>
          <cell r="DD1" t="str">
            <v>PCB134</v>
          </cell>
          <cell r="DE1" t="str">
            <v>PCB143</v>
          </cell>
          <cell r="DF1" t="str">
            <v>PCB139+140</v>
          </cell>
          <cell r="DG1" t="str">
            <v>PCB131</v>
          </cell>
          <cell r="DH1" t="str">
            <v>PCB142</v>
          </cell>
          <cell r="DI1" t="str">
            <v>PCB132</v>
          </cell>
          <cell r="DJ1" t="str">
            <v>PCB133</v>
          </cell>
          <cell r="DK1" t="str">
            <v>PCB165</v>
          </cell>
          <cell r="DL1" t="str">
            <v>PCB146</v>
          </cell>
          <cell r="DM1" t="str">
            <v>PCB161</v>
          </cell>
          <cell r="DN1" t="str">
            <v>PCB153+168</v>
          </cell>
          <cell r="DO1" t="str">
            <v>PCB141</v>
          </cell>
          <cell r="DP1" t="str">
            <v>PCB130</v>
          </cell>
          <cell r="DQ1" t="str">
            <v>PCB137</v>
          </cell>
          <cell r="DR1" t="str">
            <v>PCB164</v>
          </cell>
          <cell r="DS1" t="str">
            <v>PCB129+138+163</v>
          </cell>
          <cell r="DT1" t="str">
            <v>PCB160</v>
          </cell>
          <cell r="DU1" t="str">
            <v>PCB158</v>
          </cell>
          <cell r="DV1" t="str">
            <v>PCB128+166</v>
          </cell>
          <cell r="DW1" t="str">
            <v>PCB159</v>
          </cell>
          <cell r="DX1" t="str">
            <v>PCB162</v>
          </cell>
          <cell r="DY1" t="str">
            <v>PCB167</v>
          </cell>
          <cell r="DZ1" t="str">
            <v>PCB156+157</v>
          </cell>
          <cell r="EA1" t="str">
            <v>PCB169</v>
          </cell>
          <cell r="EB1" t="str">
            <v>PCB188</v>
          </cell>
          <cell r="EC1" t="str">
            <v>PCB179</v>
          </cell>
          <cell r="ED1" t="str">
            <v>PCB184</v>
          </cell>
          <cell r="EE1" t="str">
            <v>PCB176</v>
          </cell>
          <cell r="EF1" t="str">
            <v>PCB186</v>
          </cell>
          <cell r="EG1" t="str">
            <v>PCB178</v>
          </cell>
          <cell r="EH1" t="str">
            <v>PCB175</v>
          </cell>
          <cell r="EI1" t="str">
            <v>PCB187</v>
          </cell>
          <cell r="EJ1" t="str">
            <v>PCB182</v>
          </cell>
          <cell r="EK1" t="str">
            <v>PCB183</v>
          </cell>
          <cell r="EL1" t="str">
            <v>PCB185</v>
          </cell>
          <cell r="EM1" t="str">
            <v>PCB174</v>
          </cell>
          <cell r="EN1" t="str">
            <v>PCB177</v>
          </cell>
          <cell r="EO1" t="str">
            <v>PCB181</v>
          </cell>
        </row>
        <row r="2">
          <cell r="A2" t="str">
            <v>S01</v>
          </cell>
          <cell r="B2" t="str">
            <v>calibration</v>
          </cell>
          <cell r="C2" t="str">
            <v>r.1</v>
          </cell>
          <cell r="D2">
            <v>85</v>
          </cell>
          <cell r="E2">
            <v>31.5</v>
          </cell>
          <cell r="F2">
            <v>5.2899516379348839E-3</v>
          </cell>
          <cell r="G2">
            <v>7.3545587143213588E-3</v>
          </cell>
          <cell r="H2">
            <v>0</v>
          </cell>
          <cell r="I2">
            <v>1.5934772861796203</v>
          </cell>
          <cell r="J2">
            <v>0.20242350190153408</v>
          </cell>
          <cell r="K2">
            <v>0</v>
          </cell>
          <cell r="L2">
            <v>0</v>
          </cell>
          <cell r="M2">
            <v>6.6883227534330052E-3</v>
          </cell>
          <cell r="N2">
            <v>0</v>
          </cell>
          <cell r="O2">
            <v>1.5063192975936009E-2</v>
          </cell>
          <cell r="P2">
            <v>0</v>
          </cell>
          <cell r="Q2">
            <v>2.7306244529457388E-2</v>
          </cell>
          <cell r="R2">
            <v>2.508771066628877E-2</v>
          </cell>
          <cell r="S2">
            <v>0.13765512876644978</v>
          </cell>
          <cell r="T2">
            <v>8.0305490356671516</v>
          </cell>
          <cell r="U2">
            <v>0.43507793275770751</v>
          </cell>
          <cell r="V2">
            <v>1.5995504632947042</v>
          </cell>
          <cell r="W2">
            <v>2.2705622890168118</v>
          </cell>
          <cell r="X2">
            <v>0</v>
          </cell>
          <cell r="Y2">
            <v>0.37525916665196113</v>
          </cell>
          <cell r="Z2">
            <v>2.6710215576526903</v>
          </cell>
          <cell r="AA2">
            <v>2.0314303816573818E-2</v>
          </cell>
          <cell r="AB2">
            <v>0</v>
          </cell>
          <cell r="AC2">
            <v>1.0540714647063771</v>
          </cell>
          <cell r="AD2">
            <v>0.39347635888484006</v>
          </cell>
          <cell r="AE2">
            <v>0.38398779526754118</v>
          </cell>
          <cell r="AF2">
            <v>1.7342776939630831</v>
          </cell>
          <cell r="AG2">
            <v>1.5941127513805959E-2</v>
          </cell>
          <cell r="AH2">
            <v>3.649662620145902E-2</v>
          </cell>
          <cell r="AI2">
            <v>0.22238764287061116</v>
          </cell>
          <cell r="AJ2">
            <v>1.9660866539919588</v>
          </cell>
          <cell r="AK2">
            <v>2.3071409376276728</v>
          </cell>
          <cell r="AL2">
            <v>0.48996601956123603</v>
          </cell>
          <cell r="AM2">
            <v>4.5656046719527597</v>
          </cell>
          <cell r="AN2">
            <v>6.8467837253896727E-2</v>
          </cell>
          <cell r="AO2">
            <v>0.46145637447237781</v>
          </cell>
          <cell r="AP2">
            <v>3.1612130402393528</v>
          </cell>
          <cell r="AQ2">
            <v>0.34652949451007226</v>
          </cell>
          <cell r="AR2">
            <v>6.157624894946701</v>
          </cell>
          <cell r="AS2">
            <v>0.47650546802886651</v>
          </cell>
          <cell r="AT2">
            <v>1.4329249672815709</v>
          </cell>
          <cell r="AU2">
            <v>0.1442926598454301</v>
          </cell>
          <cell r="AV2">
            <v>3.0277701570463029</v>
          </cell>
          <cell r="AW2">
            <v>1.1743862575071751</v>
          </cell>
          <cell r="AX2">
            <v>0.10832722505036999</v>
          </cell>
          <cell r="AY2">
            <v>0.171359253320371</v>
          </cell>
          <cell r="AZ2">
            <v>6.2558347212696735E-2</v>
          </cell>
          <cell r="BA2">
            <v>4.9904706122069896E-2</v>
          </cell>
          <cell r="BB2">
            <v>7.0592503400873655E-2</v>
          </cell>
          <cell r="BC2">
            <v>0.22754332772388999</v>
          </cell>
          <cell r="BD2">
            <v>2.4640550121928082</v>
          </cell>
          <cell r="BE2">
            <v>2.2016896288536492</v>
          </cell>
          <cell r="BF2">
            <v>0</v>
          </cell>
          <cell r="BG2">
            <v>0.87759416032574988</v>
          </cell>
          <cell r="BH2">
            <v>4.5295694706625859E-2</v>
          </cell>
          <cell r="BI2">
            <v>0</v>
          </cell>
          <cell r="BJ2">
            <v>8.6519227790661873E-2</v>
          </cell>
          <cell r="BK2">
            <v>3.6980836745729301E-2</v>
          </cell>
          <cell r="BL2">
            <v>9.3269340720075436E-2</v>
          </cell>
          <cell r="BM2">
            <v>1.8388696436647614</v>
          </cell>
          <cell r="BN2">
            <v>0.21856298377219177</v>
          </cell>
          <cell r="BO2">
            <v>0.2359619769434694</v>
          </cell>
          <cell r="BP2">
            <v>0</v>
          </cell>
          <cell r="BQ2">
            <v>0</v>
          </cell>
          <cell r="BR2">
            <v>0.70086772771574168</v>
          </cell>
          <cell r="BS2">
            <v>0.80891350292857322</v>
          </cell>
          <cell r="BT2">
            <v>8.7883238658741841E-2</v>
          </cell>
          <cell r="BU2">
            <v>0</v>
          </cell>
          <cell r="BV2">
            <v>0.62829732200623667</v>
          </cell>
          <cell r="BW2">
            <v>1.8993622192956565</v>
          </cell>
          <cell r="BX2">
            <v>0.13180019288483777</v>
          </cell>
          <cell r="BY2">
            <v>1.1764935725204886</v>
          </cell>
          <cell r="BZ2">
            <v>0</v>
          </cell>
          <cell r="CA2">
            <v>0.72572980821355126</v>
          </cell>
          <cell r="CB2">
            <v>0.53118164430668224</v>
          </cell>
          <cell r="CC2">
            <v>0.15691919891357875</v>
          </cell>
          <cell r="CD2">
            <v>0.34361407351385348</v>
          </cell>
          <cell r="CE2">
            <v>1.9551525483306631</v>
          </cell>
          <cell r="CF2">
            <v>0</v>
          </cell>
          <cell r="CG2">
            <v>0.18845516320052616</v>
          </cell>
          <cell r="CH2">
            <v>0</v>
          </cell>
          <cell r="CI2">
            <v>0</v>
          </cell>
          <cell r="CJ2">
            <v>3.4287913195823319E-2</v>
          </cell>
          <cell r="CK2">
            <v>0.15583695080646509</v>
          </cell>
          <cell r="CL2">
            <v>0</v>
          </cell>
          <cell r="CM2">
            <v>0</v>
          </cell>
          <cell r="CN2">
            <v>1.300393774415997</v>
          </cell>
          <cell r="CO2">
            <v>0</v>
          </cell>
          <cell r="CP2">
            <v>0</v>
          </cell>
          <cell r="CQ2">
            <v>0.38781357896017754</v>
          </cell>
          <cell r="CR2">
            <v>0</v>
          </cell>
          <cell r="CS2">
            <v>0</v>
          </cell>
          <cell r="CT2">
            <v>0</v>
          </cell>
          <cell r="CU2">
            <v>1.4898261152075038E-2</v>
          </cell>
          <cell r="CV2">
            <v>0</v>
          </cell>
          <cell r="CW2">
            <v>6.5342804263184603E-2</v>
          </cell>
          <cell r="CX2">
            <v>0</v>
          </cell>
          <cell r="CY2">
            <v>1.5471082533850451E-2</v>
          </cell>
          <cell r="CZ2">
            <v>0.23701968168213322</v>
          </cell>
          <cell r="DA2">
            <v>1.754071953081604E-2</v>
          </cell>
          <cell r="DB2">
            <v>4.6253816600950369E-2</v>
          </cell>
          <cell r="DC2">
            <v>0.36344553138898067</v>
          </cell>
          <cell r="DD2">
            <v>6.4161102124379837E-2</v>
          </cell>
          <cell r="DE2">
            <v>0</v>
          </cell>
          <cell r="DF2">
            <v>4.6700535138008266E-2</v>
          </cell>
          <cell r="DG2">
            <v>2.3651750001647147E-2</v>
          </cell>
          <cell r="DH2">
            <v>0</v>
          </cell>
          <cell r="DI2">
            <v>0.22032454219055814</v>
          </cell>
          <cell r="DJ2">
            <v>3.0051781198869556E-2</v>
          </cell>
          <cell r="DK2">
            <v>0</v>
          </cell>
          <cell r="DL2">
            <v>6.9194131893448363E-2</v>
          </cell>
          <cell r="DM2">
            <v>0</v>
          </cell>
          <cell r="DN2">
            <v>0.28196007332246248</v>
          </cell>
          <cell r="DO2">
            <v>8.0339377640799015E-2</v>
          </cell>
          <cell r="DP2">
            <v>3.269160666012793E-2</v>
          </cell>
          <cell r="DQ2">
            <v>3.348807811595645E-2</v>
          </cell>
          <cell r="DR2">
            <v>3.3084979671577523E-2</v>
          </cell>
          <cell r="DS2">
            <v>0.39808739901973078</v>
          </cell>
          <cell r="DT2">
            <v>0</v>
          </cell>
          <cell r="DU2">
            <v>5.9163316390685908E-2</v>
          </cell>
          <cell r="DV2">
            <v>4.9414594233978572E-2</v>
          </cell>
          <cell r="DW2">
            <v>0</v>
          </cell>
          <cell r="DX2">
            <v>0</v>
          </cell>
          <cell r="DY2">
            <v>1.6510884963164472E-2</v>
          </cell>
          <cell r="DZ2">
            <v>4.5311076166567751E-2</v>
          </cell>
          <cell r="EA2">
            <v>1.8091347067126902E-2</v>
          </cell>
          <cell r="EB2">
            <v>0.10215870932698595</v>
          </cell>
          <cell r="EC2">
            <v>4.8643865424320518E-2</v>
          </cell>
          <cell r="ED2">
            <v>0.15077809396908601</v>
          </cell>
          <cell r="EE2">
            <v>0</v>
          </cell>
          <cell r="EF2">
            <v>2.0930961868861845E-2</v>
          </cell>
          <cell r="EG2">
            <v>2.1519713185323999E-2</v>
          </cell>
          <cell r="EH2">
            <v>0</v>
          </cell>
          <cell r="EI2">
            <v>5.3538728186660459E-2</v>
          </cell>
          <cell r="EJ2">
            <v>0.11675736620009598</v>
          </cell>
          <cell r="EK2">
            <v>3.0068309103506365E-2</v>
          </cell>
          <cell r="EL2">
            <v>0</v>
          </cell>
          <cell r="EM2">
            <v>4.818492965917396E-2</v>
          </cell>
          <cell r="EN2">
            <v>2.7211122540130233E-2</v>
          </cell>
          <cell r="EO2">
            <v>5.6730592296581291E-2</v>
          </cell>
        </row>
        <row r="3">
          <cell r="A3" t="str">
            <v>S02</v>
          </cell>
          <cell r="B3" t="str">
            <v>calibration</v>
          </cell>
          <cell r="C3" t="str">
            <v>r.2</v>
          </cell>
          <cell r="D3">
            <v>85</v>
          </cell>
          <cell r="E3">
            <v>36.25</v>
          </cell>
          <cell r="F3">
            <v>2.1911329281130189E-2</v>
          </cell>
          <cell r="G3">
            <v>8.0165969039792256E-3</v>
          </cell>
          <cell r="H3">
            <v>0</v>
          </cell>
          <cell r="I3">
            <v>3.2954836527380063</v>
          </cell>
          <cell r="J3">
            <v>0.43173656797907095</v>
          </cell>
          <cell r="K3">
            <v>0</v>
          </cell>
          <cell r="L3">
            <v>0</v>
          </cell>
          <cell r="M3">
            <v>6.8043622452386536E-3</v>
          </cell>
          <cell r="N3">
            <v>0</v>
          </cell>
          <cell r="O3">
            <v>1.3604432201656245E-2</v>
          </cell>
          <cell r="P3">
            <v>0</v>
          </cell>
          <cell r="Q3">
            <v>2.976428142831776E-2</v>
          </cell>
          <cell r="R3">
            <v>3.3537597372213443E-2</v>
          </cell>
          <cell r="S3">
            <v>0.24148106076312462</v>
          </cell>
          <cell r="T3">
            <v>10.600664180598825</v>
          </cell>
          <cell r="U3">
            <v>0.86582656033442718</v>
          </cell>
          <cell r="V3">
            <v>2.815800247967827</v>
          </cell>
          <cell r="W3">
            <v>3.2536978278969233</v>
          </cell>
          <cell r="X3">
            <v>0</v>
          </cell>
          <cell r="Y3">
            <v>0.65120015425935696</v>
          </cell>
          <cell r="Z3">
            <v>3.7488588182214491</v>
          </cell>
          <cell r="AA3">
            <v>4.9821625017687936E-2</v>
          </cell>
          <cell r="AB3">
            <v>0</v>
          </cell>
          <cell r="AC3">
            <v>1.4741951374055895</v>
          </cell>
          <cell r="AD3">
            <v>0.59024925974173359</v>
          </cell>
          <cell r="AE3">
            <v>0.6392329587666542</v>
          </cell>
          <cell r="AF3">
            <v>2.5700358110554218</v>
          </cell>
          <cell r="AG3">
            <v>1.1120707985311189E-2</v>
          </cell>
          <cell r="AH3">
            <v>7.8003837810831908E-2</v>
          </cell>
          <cell r="AI3">
            <v>0.22189508771136487</v>
          </cell>
          <cell r="AJ3">
            <v>3.0937119166873042</v>
          </cell>
          <cell r="AK3">
            <v>2.6867526002322606</v>
          </cell>
          <cell r="AL3">
            <v>0.6108058908707632</v>
          </cell>
          <cell r="AM3">
            <v>5.959896326445878</v>
          </cell>
          <cell r="AN3">
            <v>4.0185994881707848E-2</v>
          </cell>
          <cell r="AO3">
            <v>0.57485196971787833</v>
          </cell>
          <cell r="AP3">
            <v>4.064196987548744</v>
          </cell>
          <cell r="AQ3">
            <v>0.54992050567606532</v>
          </cell>
          <cell r="AR3">
            <v>7.8443119424304024</v>
          </cell>
          <cell r="AS3">
            <v>0.5682149659251764</v>
          </cell>
          <cell r="AT3">
            <v>1.593208297762897</v>
          </cell>
          <cell r="AU3">
            <v>0.11555376147116181</v>
          </cell>
          <cell r="AV3">
            <v>3.8338742054212971</v>
          </cell>
          <cell r="AW3">
            <v>1.4632484888506929</v>
          </cell>
          <cell r="AX3">
            <v>6.7473462432367598E-2</v>
          </cell>
          <cell r="AY3">
            <v>9.8759655734322521E-2</v>
          </cell>
          <cell r="AZ3">
            <v>8.7131265997844015E-2</v>
          </cell>
          <cell r="BA3">
            <v>2.7198498790494366E-2</v>
          </cell>
          <cell r="BB3">
            <v>0.10134490355472768</v>
          </cell>
          <cell r="BC3">
            <v>0.2007831017334849</v>
          </cell>
          <cell r="BD3">
            <v>2.7937202995999115</v>
          </cell>
          <cell r="BE3">
            <v>2.7379788946676387</v>
          </cell>
          <cell r="BF3">
            <v>0</v>
          </cell>
          <cell r="BG3">
            <v>1.1210434921910568</v>
          </cell>
          <cell r="BH3">
            <v>6.7326947701956102E-2</v>
          </cell>
          <cell r="BI3">
            <v>0</v>
          </cell>
          <cell r="BJ3">
            <v>8.5466138320227258E-2</v>
          </cell>
          <cell r="BK3">
            <v>6.2296894396649177E-2</v>
          </cell>
          <cell r="BL3">
            <v>8.318062101303246E-2</v>
          </cell>
          <cell r="BM3">
            <v>2.2781099612132238</v>
          </cell>
          <cell r="BN3">
            <v>0.15088372049113735</v>
          </cell>
          <cell r="BO3">
            <v>0.18518591415955479</v>
          </cell>
          <cell r="BP3">
            <v>0.14853916368436776</v>
          </cell>
          <cell r="BQ3">
            <v>0</v>
          </cell>
          <cell r="BR3">
            <v>0.62613053578373634</v>
          </cell>
          <cell r="BS3">
            <v>0.79401844625930496</v>
          </cell>
          <cell r="BT3">
            <v>6.7055980979525434E-2</v>
          </cell>
          <cell r="BU3">
            <v>0</v>
          </cell>
          <cell r="BV3">
            <v>0.56500538151481539</v>
          </cell>
          <cell r="BW3">
            <v>1.9390961492685337</v>
          </cell>
          <cell r="BX3">
            <v>0.370212371625255</v>
          </cell>
          <cell r="BY3">
            <v>1.133808205633742</v>
          </cell>
          <cell r="BZ3">
            <v>2.7474676502392586E-2</v>
          </cell>
          <cell r="CA3">
            <v>0.76624060293397134</v>
          </cell>
          <cell r="CB3">
            <v>0.55777743645764388</v>
          </cell>
          <cell r="CC3">
            <v>0.16860116076184217</v>
          </cell>
          <cell r="CD3">
            <v>0.42943557785857861</v>
          </cell>
          <cell r="CE3">
            <v>2.072842475125956</v>
          </cell>
          <cell r="CF3">
            <v>0</v>
          </cell>
          <cell r="CG3">
            <v>0.22452818726452589</v>
          </cell>
          <cell r="CH3">
            <v>0</v>
          </cell>
          <cell r="CI3">
            <v>0</v>
          </cell>
          <cell r="CJ3">
            <v>6.8998932359965404E-2</v>
          </cell>
          <cell r="CK3">
            <v>0.19338475396045607</v>
          </cell>
          <cell r="CL3">
            <v>0</v>
          </cell>
          <cell r="CM3">
            <v>0</v>
          </cell>
          <cell r="CN3">
            <v>1.2633081318695436</v>
          </cell>
          <cell r="CO3">
            <v>0</v>
          </cell>
          <cell r="CP3">
            <v>3.0639047967022711E-2</v>
          </cell>
          <cell r="CQ3">
            <v>0.39069903461644095</v>
          </cell>
          <cell r="CR3">
            <v>0</v>
          </cell>
          <cell r="CS3">
            <v>0</v>
          </cell>
          <cell r="CT3">
            <v>0</v>
          </cell>
          <cell r="CU3">
            <v>1.1879584200614532E-2</v>
          </cell>
          <cell r="CV3">
            <v>1.4948803830655269E-2</v>
          </cell>
          <cell r="CW3">
            <v>8.9987381635375743E-2</v>
          </cell>
          <cell r="CX3">
            <v>1.0385778273161572E-2</v>
          </cell>
          <cell r="CY3">
            <v>3.4980379830773727E-2</v>
          </cell>
          <cell r="CZ3">
            <v>0.23876978505417784</v>
          </cell>
          <cell r="DA3">
            <v>3.3000336744416617E-2</v>
          </cell>
          <cell r="DB3">
            <v>5.5269391023169509E-2</v>
          </cell>
          <cell r="DC3">
            <v>0.45825322429632853</v>
          </cell>
          <cell r="DD3">
            <v>5.5128390756471649E-2</v>
          </cell>
          <cell r="DE3">
            <v>0</v>
          </cell>
          <cell r="DF3">
            <v>4.5877339264389132E-2</v>
          </cell>
          <cell r="DG3">
            <v>1.7979338772438552E-2</v>
          </cell>
          <cell r="DH3">
            <v>0</v>
          </cell>
          <cell r="DI3">
            <v>0.24285919729479405</v>
          </cell>
          <cell r="DJ3">
            <v>2.2920850066934405E-2</v>
          </cell>
          <cell r="DK3">
            <v>0</v>
          </cell>
          <cell r="DL3">
            <v>6.6969890365605189E-2</v>
          </cell>
          <cell r="DM3">
            <v>1.1805788858006545E-2</v>
          </cell>
          <cell r="DN3">
            <v>0.26813874769438995</v>
          </cell>
          <cell r="DO3">
            <v>7.3437046540157605E-2</v>
          </cell>
          <cell r="DP3">
            <v>2.4666165768713253E-2</v>
          </cell>
          <cell r="DQ3">
            <v>3.5708374421750171E-2</v>
          </cell>
          <cell r="DR3">
            <v>2.6601164799499304E-2</v>
          </cell>
          <cell r="DS3">
            <v>0.45171023332122889</v>
          </cell>
          <cell r="DT3">
            <v>0</v>
          </cell>
          <cell r="DU3">
            <v>7.2266152563086397E-2</v>
          </cell>
          <cell r="DV3">
            <v>0</v>
          </cell>
          <cell r="DW3">
            <v>0</v>
          </cell>
          <cell r="DX3">
            <v>0</v>
          </cell>
          <cell r="DY3">
            <v>0</v>
          </cell>
          <cell r="DZ3">
            <v>0</v>
          </cell>
          <cell r="EA3">
            <v>0</v>
          </cell>
          <cell r="EB3">
            <v>0.13980970136888268</v>
          </cell>
          <cell r="EC3">
            <v>2.0686759410034606E-2</v>
          </cell>
          <cell r="ED3">
            <v>0.24013866148087148</v>
          </cell>
          <cell r="EE3">
            <v>0</v>
          </cell>
          <cell r="EF3">
            <v>4.406144854428206E-2</v>
          </cell>
          <cell r="EG3">
            <v>3.3556162933047584E-2</v>
          </cell>
          <cell r="EH3">
            <v>0</v>
          </cell>
          <cell r="EI3">
            <v>6.9203940359028535E-2</v>
          </cell>
          <cell r="EJ3">
            <v>0.15269744119771983</v>
          </cell>
          <cell r="EK3">
            <v>2.953829145151235E-2</v>
          </cell>
          <cell r="EL3">
            <v>0</v>
          </cell>
          <cell r="EM3">
            <v>3.4152646599722676E-2</v>
          </cell>
          <cell r="EN3">
            <v>2.9834228632452109E-2</v>
          </cell>
          <cell r="EO3">
            <v>0.10046671962643959</v>
          </cell>
        </row>
        <row r="4">
          <cell r="A4" t="str">
            <v>S03</v>
          </cell>
          <cell r="B4" t="str">
            <v>calibration</v>
          </cell>
          <cell r="C4" t="str">
            <v>r.3.1</v>
          </cell>
          <cell r="D4">
            <v>85</v>
          </cell>
          <cell r="E4">
            <v>36.699999999999996</v>
          </cell>
          <cell r="F4">
            <v>0</v>
          </cell>
          <cell r="G4">
            <v>7.2376950442596018E-3</v>
          </cell>
          <cell r="H4">
            <v>0</v>
          </cell>
          <cell r="I4">
            <v>1.768829298485644</v>
          </cell>
          <cell r="J4">
            <v>0.22056527610056356</v>
          </cell>
          <cell r="K4">
            <v>0</v>
          </cell>
          <cell r="L4">
            <v>0</v>
          </cell>
          <cell r="M4">
            <v>1.140887895076869E-2</v>
          </cell>
          <cell r="N4">
            <v>0</v>
          </cell>
          <cell r="O4">
            <v>1.3976762851791886E-2</v>
          </cell>
          <cell r="P4">
            <v>0</v>
          </cell>
          <cell r="Q4">
            <v>3.2432145705188604E-2</v>
          </cell>
          <cell r="R4">
            <v>3.1210708423867386E-2</v>
          </cell>
          <cell r="S4">
            <v>0.21008091458032621</v>
          </cell>
          <cell r="T4">
            <v>8.2224558195497917</v>
          </cell>
          <cell r="U4">
            <v>0.66259973321156262</v>
          </cell>
          <cell r="V4">
            <v>2.2347721175557265</v>
          </cell>
          <cell r="W4">
            <v>2.4971921814723532</v>
          </cell>
          <cell r="X4">
            <v>1.1005204397375073E-2</v>
          </cell>
          <cell r="Y4">
            <v>0.47124928177937714</v>
          </cell>
          <cell r="Z4">
            <v>3.1472758851823475</v>
          </cell>
          <cell r="AA4">
            <v>3.8733551146050864E-2</v>
          </cell>
          <cell r="AB4">
            <v>0</v>
          </cell>
          <cell r="AC4">
            <v>1.2416706072796431</v>
          </cell>
          <cell r="AD4">
            <v>0.54472834347445198</v>
          </cell>
          <cell r="AE4">
            <v>0.64313331773425331</v>
          </cell>
          <cell r="AF4">
            <v>2.2437906822977158</v>
          </cell>
          <cell r="AG4">
            <v>8.7851812038526756E-3</v>
          </cell>
          <cell r="AH4">
            <v>6.831214756153671E-2</v>
          </cell>
          <cell r="AI4">
            <v>0.18518407881468155</v>
          </cell>
          <cell r="AJ4">
            <v>2.1258495982546166</v>
          </cell>
          <cell r="AK4">
            <v>2.099471008845339</v>
          </cell>
          <cell r="AL4">
            <v>0.52097660772087984</v>
          </cell>
          <cell r="AM4">
            <v>4.578897591412546</v>
          </cell>
          <cell r="AN4">
            <v>5.5286060155118132E-2</v>
          </cell>
          <cell r="AO4">
            <v>0.51179037006213413</v>
          </cell>
          <cell r="AP4">
            <v>3.2267563011765947</v>
          </cell>
          <cell r="AQ4">
            <v>0.44633912732989744</v>
          </cell>
          <cell r="AR4">
            <v>6.0269420540032028</v>
          </cell>
          <cell r="AS4">
            <v>0.40546908686075617</v>
          </cell>
          <cell r="AT4">
            <v>1.2072372415705779</v>
          </cell>
          <cell r="AU4">
            <v>0.15648963583230291</v>
          </cell>
          <cell r="AV4">
            <v>2.7338371320827122</v>
          </cell>
          <cell r="AW4">
            <v>1.202720156829683</v>
          </cell>
          <cell r="AX4">
            <v>7.6147078136013388E-2</v>
          </cell>
          <cell r="AY4">
            <v>0.12599268352615414</v>
          </cell>
          <cell r="AZ4">
            <v>3.5912506790029608E-2</v>
          </cell>
          <cell r="BA4">
            <v>0</v>
          </cell>
          <cell r="BB4">
            <v>9.6581343715142556E-2</v>
          </cell>
          <cell r="BC4">
            <v>0.22215046878493175</v>
          </cell>
          <cell r="BD4">
            <v>2.4210825256546076</v>
          </cell>
          <cell r="BE4">
            <v>2.1947952436648097</v>
          </cell>
          <cell r="BF4">
            <v>0</v>
          </cell>
          <cell r="BG4">
            <v>0.82391717459613267</v>
          </cell>
          <cell r="BH4">
            <v>4.4575947767750326E-2</v>
          </cell>
          <cell r="BI4">
            <v>0</v>
          </cell>
          <cell r="BJ4">
            <v>6.1197566546667463E-2</v>
          </cell>
          <cell r="BK4">
            <v>4.9627108086766666E-2</v>
          </cell>
          <cell r="BL4">
            <v>0.10013159377484751</v>
          </cell>
          <cell r="BM4">
            <v>1.6081554211371656</v>
          </cell>
          <cell r="BN4">
            <v>0.1075450129608866</v>
          </cell>
          <cell r="BO4">
            <v>0.24459721904404855</v>
          </cell>
          <cell r="BP4">
            <v>0</v>
          </cell>
          <cell r="BQ4">
            <v>0</v>
          </cell>
          <cell r="BR4">
            <v>0.62573530850192383</v>
          </cell>
          <cell r="BS4">
            <v>0.65018504662865606</v>
          </cell>
          <cell r="BT4">
            <v>0</v>
          </cell>
          <cell r="BU4">
            <v>0</v>
          </cell>
          <cell r="BV4">
            <v>0.4753286572185631</v>
          </cell>
          <cell r="BW4">
            <v>1.4603905569736475</v>
          </cell>
          <cell r="BX4">
            <v>0</v>
          </cell>
          <cell r="BY4">
            <v>1.026562455021423</v>
          </cell>
          <cell r="BZ4">
            <v>0</v>
          </cell>
          <cell r="CA4">
            <v>0.68338944733890084</v>
          </cell>
          <cell r="CB4">
            <v>0.49263567392197066</v>
          </cell>
          <cell r="CC4">
            <v>0.15883792308928735</v>
          </cell>
          <cell r="CD4">
            <v>0.21280384709828173</v>
          </cell>
          <cell r="CE4">
            <v>1.6003335558139227</v>
          </cell>
          <cell r="CF4">
            <v>0</v>
          </cell>
          <cell r="CG4">
            <v>0.25015618177417898</v>
          </cell>
          <cell r="CH4">
            <v>0</v>
          </cell>
          <cell r="CI4">
            <v>0</v>
          </cell>
          <cell r="CJ4">
            <v>3.1147458003846967E-2</v>
          </cell>
          <cell r="CK4">
            <v>0.12504796136539148</v>
          </cell>
          <cell r="CL4">
            <v>0</v>
          </cell>
          <cell r="CM4">
            <v>0</v>
          </cell>
          <cell r="CN4">
            <v>1.0225743046624753</v>
          </cell>
          <cell r="CO4">
            <v>0</v>
          </cell>
          <cell r="CP4">
            <v>2.7662122505084253E-2</v>
          </cell>
          <cell r="CQ4">
            <v>0.24576026516664429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8.4856709658079205E-3</v>
          </cell>
          <cell r="CW4">
            <v>5.9594770279270674E-2</v>
          </cell>
          <cell r="CX4">
            <v>0</v>
          </cell>
          <cell r="CY4">
            <v>0</v>
          </cell>
          <cell r="CZ4">
            <v>0.15773747800663754</v>
          </cell>
          <cell r="DA4">
            <v>9.8725877816258651E-3</v>
          </cell>
          <cell r="DB4">
            <v>0</v>
          </cell>
          <cell r="DC4">
            <v>0.2874590802796565</v>
          </cell>
          <cell r="DD4">
            <v>3.9116957963100753E-2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0.14752566231400469</v>
          </cell>
          <cell r="DJ4">
            <v>1.4312093030369625E-2</v>
          </cell>
          <cell r="DK4">
            <v>0</v>
          </cell>
          <cell r="DL4">
            <v>3.9599353894274471E-2</v>
          </cell>
          <cell r="DM4">
            <v>1.072246752323096E-2</v>
          </cell>
          <cell r="DN4">
            <v>0.21131879939027662</v>
          </cell>
          <cell r="DO4">
            <v>4.5977705909263533E-2</v>
          </cell>
          <cell r="DP4">
            <v>1.9952451107680746E-2</v>
          </cell>
          <cell r="DQ4">
            <v>4.1193498799494237E-2</v>
          </cell>
          <cell r="DR4">
            <v>2.4709287283282793E-2</v>
          </cell>
          <cell r="DS4">
            <v>0.31839936538363245</v>
          </cell>
          <cell r="DT4">
            <v>0</v>
          </cell>
          <cell r="DU4">
            <v>5.23682511888693E-2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7.3590972095375143E-2</v>
          </cell>
          <cell r="EC4">
            <v>2.2017777604185964E-2</v>
          </cell>
          <cell r="ED4">
            <v>8.9888500683472275E-2</v>
          </cell>
          <cell r="EE4">
            <v>0</v>
          </cell>
          <cell r="EF4">
            <v>1.875857220045201E-2</v>
          </cell>
          <cell r="EG4">
            <v>2.3214892035160101E-2</v>
          </cell>
          <cell r="EH4">
            <v>0</v>
          </cell>
          <cell r="EI4">
            <v>5.331336973969316E-2</v>
          </cell>
          <cell r="EJ4">
            <v>0.10626453595539548</v>
          </cell>
          <cell r="EK4">
            <v>2.9941743761519264E-2</v>
          </cell>
          <cell r="EL4">
            <v>0</v>
          </cell>
          <cell r="EM4">
            <v>4.3620097040174971E-2</v>
          </cell>
          <cell r="EN4">
            <v>3.3870729800402635E-2</v>
          </cell>
          <cell r="EO4">
            <v>6.4562055385715064E-2</v>
          </cell>
        </row>
        <row r="5">
          <cell r="A5" t="str">
            <v>S04</v>
          </cell>
          <cell r="B5" t="str">
            <v>calibration</v>
          </cell>
          <cell r="C5" t="str">
            <v>r.3.2</v>
          </cell>
          <cell r="D5">
            <v>85</v>
          </cell>
          <cell r="E5">
            <v>32.299999999999997</v>
          </cell>
          <cell r="F5">
            <v>0</v>
          </cell>
          <cell r="G5">
            <v>6.5707937333049013E-3</v>
          </cell>
          <cell r="H5">
            <v>0</v>
          </cell>
          <cell r="I5">
            <v>1.3120028364917167</v>
          </cell>
          <cell r="J5">
            <v>0.16966482234620872</v>
          </cell>
          <cell r="K5">
            <v>0</v>
          </cell>
          <cell r="L5">
            <v>0</v>
          </cell>
          <cell r="M5">
            <v>8.764151149572047E-3</v>
          </cell>
          <cell r="N5">
            <v>0</v>
          </cell>
          <cell r="O5">
            <v>1.0766343744552003E-2</v>
          </cell>
          <cell r="P5">
            <v>0</v>
          </cell>
          <cell r="Q5">
            <v>2.6078756889461898E-2</v>
          </cell>
          <cell r="R5">
            <v>3.5101402549823378E-2</v>
          </cell>
          <cell r="S5">
            <v>0.15709465150979546</v>
          </cell>
          <cell r="T5">
            <v>6.5299307031057197</v>
          </cell>
          <cell r="U5">
            <v>0.50915835067144999</v>
          </cell>
          <cell r="V5">
            <v>1.8153287869739867</v>
          </cell>
          <cell r="W5">
            <v>2.049216026238335</v>
          </cell>
          <cell r="X5">
            <v>0</v>
          </cell>
          <cell r="Y5">
            <v>0.35686536424457183</v>
          </cell>
          <cell r="Z5">
            <v>2.55432260745429</v>
          </cell>
          <cell r="AA5">
            <v>1.9283776836484409E-2</v>
          </cell>
          <cell r="AB5">
            <v>1.1657497618050414E-2</v>
          </cell>
          <cell r="AC5">
            <v>0.97547129268689792</v>
          </cell>
          <cell r="AD5">
            <v>0.39562844952903292</v>
          </cell>
          <cell r="AE5">
            <v>0.51514992023841033</v>
          </cell>
          <cell r="AF5">
            <v>1.7965162629239779</v>
          </cell>
          <cell r="AG5">
            <v>1.4242303969313806E-2</v>
          </cell>
          <cell r="AH5">
            <v>5.1787956808636904E-2</v>
          </cell>
          <cell r="AI5">
            <v>0.16812070377964186</v>
          </cell>
          <cell r="AJ5">
            <v>1.652971353599042</v>
          </cell>
          <cell r="AK5">
            <v>1.667170308252897</v>
          </cell>
          <cell r="AL5">
            <v>0.35472928276307936</v>
          </cell>
          <cell r="AM5">
            <v>3.8268053729486589</v>
          </cell>
          <cell r="AN5">
            <v>3.6075391551853818E-2</v>
          </cell>
          <cell r="AO5">
            <v>0.42536785931908372</v>
          </cell>
          <cell r="AP5">
            <v>2.7582113131417278</v>
          </cell>
          <cell r="AQ5">
            <v>0.40748867428064589</v>
          </cell>
          <cell r="AR5">
            <v>5.4755778954185068</v>
          </cell>
          <cell r="AS5">
            <v>0.39691649502626486</v>
          </cell>
          <cell r="AT5">
            <v>1.2708925168395766</v>
          </cell>
          <cell r="AU5">
            <v>9.4713497613636149E-2</v>
          </cell>
          <cell r="AV5">
            <v>2.6983421863542945</v>
          </cell>
          <cell r="AW5">
            <v>0.9781258688909481</v>
          </cell>
          <cell r="AX5">
            <v>7.5275623884642415E-2</v>
          </cell>
          <cell r="AY5">
            <v>9.15066943598324E-2</v>
          </cell>
          <cell r="AZ5">
            <v>7.2969578591819712E-2</v>
          </cell>
          <cell r="BA5">
            <v>4.1156706241043874E-2</v>
          </cell>
          <cell r="BB5">
            <v>8.3067224803239276E-2</v>
          </cell>
          <cell r="BC5">
            <v>0.20168090797090221</v>
          </cell>
          <cell r="BD5">
            <v>1.9258477583658866</v>
          </cell>
          <cell r="BE5">
            <v>1.7970449477526549</v>
          </cell>
          <cell r="BF5">
            <v>0</v>
          </cell>
          <cell r="BG5">
            <v>0.78217170961255478</v>
          </cell>
          <cell r="BH5">
            <v>3.6789632919588658E-2</v>
          </cell>
          <cell r="BI5">
            <v>0</v>
          </cell>
          <cell r="BJ5">
            <v>8.213018254747538E-2</v>
          </cell>
          <cell r="BK5">
            <v>5.106157241143984E-2</v>
          </cell>
          <cell r="BL5">
            <v>0.14393321875156478</v>
          </cell>
          <cell r="BM5">
            <v>1.6118405824847948</v>
          </cell>
          <cell r="BN5">
            <v>6.8344861868757295E-2</v>
          </cell>
          <cell r="BO5">
            <v>0.17989618418713058</v>
          </cell>
          <cell r="BP5">
            <v>0</v>
          </cell>
          <cell r="BQ5">
            <v>0</v>
          </cell>
          <cell r="BR5">
            <v>0.49706853028975229</v>
          </cell>
          <cell r="BS5">
            <v>0.57135611506430017</v>
          </cell>
          <cell r="BT5">
            <v>6.6739998663602015E-2</v>
          </cell>
          <cell r="BU5">
            <v>0</v>
          </cell>
          <cell r="BV5">
            <v>0.4560892048719366</v>
          </cell>
          <cell r="BW5">
            <v>1.1644679692964823</v>
          </cell>
          <cell r="BX5">
            <v>0.12228344825398502</v>
          </cell>
          <cell r="BY5">
            <v>0.90284801159336847</v>
          </cell>
          <cell r="BZ5">
            <v>0</v>
          </cell>
          <cell r="CA5">
            <v>0.52633995772404873</v>
          </cell>
          <cell r="CB5">
            <v>0.35779428441946015</v>
          </cell>
          <cell r="CC5">
            <v>9.8137578369472317E-2</v>
          </cell>
          <cell r="CD5">
            <v>0.24347927281339263</v>
          </cell>
          <cell r="CE5">
            <v>1.4672119560740413</v>
          </cell>
          <cell r="CF5">
            <v>0</v>
          </cell>
          <cell r="CG5">
            <v>0.19578111795709011</v>
          </cell>
          <cell r="CH5">
            <v>0</v>
          </cell>
          <cell r="CI5">
            <v>0</v>
          </cell>
          <cell r="CJ5">
            <v>2.5920991037127784E-2</v>
          </cell>
          <cell r="CK5">
            <v>0.12637766059545741</v>
          </cell>
          <cell r="CL5">
            <v>0</v>
          </cell>
          <cell r="CM5">
            <v>0</v>
          </cell>
          <cell r="CN5">
            <v>0.84870001240928439</v>
          </cell>
          <cell r="CO5">
            <v>0</v>
          </cell>
          <cell r="CP5">
            <v>0</v>
          </cell>
          <cell r="CQ5">
            <v>0.25198896810985066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8.3711527902349536E-3</v>
          </cell>
          <cell r="CW5">
            <v>6.3589735782167311E-2</v>
          </cell>
          <cell r="CX5">
            <v>0</v>
          </cell>
          <cell r="CY5">
            <v>0</v>
          </cell>
          <cell r="CZ5">
            <v>0.19595174104176724</v>
          </cell>
          <cell r="DA5">
            <v>1.5732800196110841E-2</v>
          </cell>
          <cell r="DB5">
            <v>2.9633173322868987E-2</v>
          </cell>
          <cell r="DC5">
            <v>0.31240253595291884</v>
          </cell>
          <cell r="DD5">
            <v>3.9875357830277978E-2</v>
          </cell>
          <cell r="DE5">
            <v>0</v>
          </cell>
          <cell r="DF5">
            <v>1.8350546922981863E-2</v>
          </cell>
          <cell r="DG5">
            <v>0</v>
          </cell>
          <cell r="DH5">
            <v>0</v>
          </cell>
          <cell r="DI5">
            <v>0.14429084655398258</v>
          </cell>
          <cell r="DJ5">
            <v>2.1820186971624699E-2</v>
          </cell>
          <cell r="DK5">
            <v>0</v>
          </cell>
          <cell r="DL5">
            <v>5.0784424252725481E-2</v>
          </cell>
          <cell r="DM5">
            <v>0</v>
          </cell>
          <cell r="DN5">
            <v>0.17347949105651161</v>
          </cell>
          <cell r="DO5">
            <v>5.6242946409378929E-2</v>
          </cell>
          <cell r="DP5">
            <v>1.4503398196617874E-2</v>
          </cell>
          <cell r="DQ5">
            <v>4.8378062967280998E-2</v>
          </cell>
          <cell r="DR5">
            <v>3.7240841718415157E-2</v>
          </cell>
          <cell r="DS5">
            <v>0.36690025583060648</v>
          </cell>
          <cell r="DT5">
            <v>0</v>
          </cell>
          <cell r="DU5">
            <v>4.1974982294682092E-2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6.2989290934231779E-2</v>
          </cell>
          <cell r="EC5">
            <v>1.5638858782232302E-2</v>
          </cell>
          <cell r="ED5">
            <v>8.0879771848634194E-2</v>
          </cell>
          <cell r="EE5">
            <v>0</v>
          </cell>
          <cell r="EF5">
            <v>1.7477337639988096E-2</v>
          </cell>
          <cell r="EG5">
            <v>2.1139934767846084E-2</v>
          </cell>
          <cell r="EH5">
            <v>0</v>
          </cell>
          <cell r="EI5">
            <v>5.3977929879832943E-2</v>
          </cell>
          <cell r="EJ5">
            <v>8.0164458229264157E-2</v>
          </cell>
          <cell r="EK5">
            <v>2.2448625896668521E-2</v>
          </cell>
          <cell r="EL5">
            <v>0</v>
          </cell>
          <cell r="EM5">
            <v>3.0121996123071444E-2</v>
          </cell>
          <cell r="EN5">
            <v>2.3389539706746967E-2</v>
          </cell>
          <cell r="EO5">
            <v>4.4583531765985999E-2</v>
          </cell>
        </row>
        <row r="6">
          <cell r="A6" t="str">
            <v>S05</v>
          </cell>
          <cell r="B6" t="str">
            <v>calibration</v>
          </cell>
          <cell r="C6" t="str">
            <v>r.3.3</v>
          </cell>
          <cell r="D6">
            <v>85</v>
          </cell>
          <cell r="E6">
            <v>36.949999999999996</v>
          </cell>
          <cell r="F6">
            <v>0</v>
          </cell>
          <cell r="G6">
            <v>7.0443535970842576E-3</v>
          </cell>
          <cell r="H6">
            <v>0</v>
          </cell>
          <cell r="I6">
            <v>1.0639763675766596</v>
          </cell>
          <cell r="J6">
            <v>0.13152236854092741</v>
          </cell>
          <cell r="K6">
            <v>0</v>
          </cell>
          <cell r="L6">
            <v>0</v>
          </cell>
          <cell r="M6">
            <v>7.6874622573659818E-3</v>
          </cell>
          <cell r="N6">
            <v>0</v>
          </cell>
          <cell r="O6">
            <v>1.52522968001499E-2</v>
          </cell>
          <cell r="P6">
            <v>0</v>
          </cell>
          <cell r="Q6">
            <v>2.1645107497021841E-2</v>
          </cell>
          <cell r="R6">
            <v>2.3122770409611252E-2</v>
          </cell>
          <cell r="S6">
            <v>0.17717212838419327</v>
          </cell>
          <cell r="T6">
            <v>6.58862880155176</v>
          </cell>
          <cell r="U6">
            <v>0.60528121724720674</v>
          </cell>
          <cell r="V6">
            <v>1.7938113357391747</v>
          </cell>
          <cell r="W6">
            <v>2.15268233663677</v>
          </cell>
          <cell r="X6">
            <v>0</v>
          </cell>
          <cell r="Y6">
            <v>0.33076495756090696</v>
          </cell>
          <cell r="Z6">
            <v>2.5687825863304603</v>
          </cell>
          <cell r="AA6">
            <v>5.0467824667723607E-2</v>
          </cell>
          <cell r="AB6">
            <v>0</v>
          </cell>
          <cell r="AC6">
            <v>1.1005997680006094</v>
          </cell>
          <cell r="AD6">
            <v>0.4623142982545263</v>
          </cell>
          <cell r="AE6">
            <v>0.54815112266318988</v>
          </cell>
          <cell r="AF6">
            <v>1.9711970446277276</v>
          </cell>
          <cell r="AG6">
            <v>0</v>
          </cell>
          <cell r="AH6">
            <v>8.1566914270526508E-2</v>
          </cell>
          <cell r="AI6">
            <v>0.2015379974632508</v>
          </cell>
          <cell r="AJ6">
            <v>1.8735026075481389</v>
          </cell>
          <cell r="AK6">
            <v>1.859021782285851</v>
          </cell>
          <cell r="AL6">
            <v>0.44232866997983505</v>
          </cell>
          <cell r="AM6">
            <v>4.5137447712744514</v>
          </cell>
          <cell r="AN6">
            <v>8.0713795139353658E-2</v>
          </cell>
          <cell r="AO6">
            <v>0.49110309184938555</v>
          </cell>
          <cell r="AP6">
            <v>3.0042505504594921</v>
          </cell>
          <cell r="AQ6">
            <v>0.48566734233637632</v>
          </cell>
          <cell r="AR6">
            <v>5.8297209207621101</v>
          </cell>
          <cell r="AS6">
            <v>0.43238569856540432</v>
          </cell>
          <cell r="AT6">
            <v>1.3399865009063519</v>
          </cell>
          <cell r="AU6">
            <v>0.10718062467079306</v>
          </cell>
          <cell r="AV6">
            <v>2.8783125259079299</v>
          </cell>
          <cell r="AW6">
            <v>1.1384047059950153</v>
          </cell>
          <cell r="AX6">
            <v>8.5641633161825256E-2</v>
          </cell>
          <cell r="AY6">
            <v>0.10376132911141683</v>
          </cell>
          <cell r="AZ6">
            <v>4.1610918491848926E-2</v>
          </cell>
          <cell r="BA6">
            <v>2.941525822912678E-2</v>
          </cell>
          <cell r="BB6">
            <v>5.6070983253496381E-2</v>
          </cell>
          <cell r="BC6">
            <v>0.19718911576271403</v>
          </cell>
          <cell r="BD6">
            <v>2.3694164079399873</v>
          </cell>
          <cell r="BE6">
            <v>2.1051800711835318</v>
          </cell>
          <cell r="BF6">
            <v>0.75892759567010804</v>
          </cell>
          <cell r="BG6">
            <v>6.5129565297021796E-2</v>
          </cell>
          <cell r="BH6">
            <v>0</v>
          </cell>
          <cell r="BI6">
            <v>0</v>
          </cell>
          <cell r="BJ6">
            <v>8.2869966394760131E-2</v>
          </cell>
          <cell r="BK6">
            <v>6.1181789776035521E-2</v>
          </cell>
          <cell r="BL6">
            <v>0.11369956041100571</v>
          </cell>
          <cell r="BM6">
            <v>1.609599304967644</v>
          </cell>
          <cell r="BN6">
            <v>7.6759576420708686E-2</v>
          </cell>
          <cell r="BO6">
            <v>0.21094213189144045</v>
          </cell>
          <cell r="BP6">
            <v>0</v>
          </cell>
          <cell r="BQ6">
            <v>0.64458046614963016</v>
          </cell>
          <cell r="BR6">
            <v>0</v>
          </cell>
          <cell r="BS6">
            <v>0.65715567162601507</v>
          </cell>
          <cell r="BT6">
            <v>9.2594089687524195E-2</v>
          </cell>
          <cell r="BU6">
            <v>0</v>
          </cell>
          <cell r="BV6">
            <v>0.53033326232147326</v>
          </cell>
          <cell r="BW6">
            <v>1.4905738816052021</v>
          </cell>
          <cell r="BX6">
            <v>0.23306038706287552</v>
          </cell>
          <cell r="BY6">
            <v>0.90547041165543762</v>
          </cell>
          <cell r="BZ6">
            <v>0</v>
          </cell>
          <cell r="CA6">
            <v>0.58062925312403491</v>
          </cell>
          <cell r="CB6">
            <v>0.48213959058676381</v>
          </cell>
          <cell r="CC6">
            <v>7.515028203975993E-2</v>
          </cell>
          <cell r="CD6">
            <v>0.37167964499316142</v>
          </cell>
          <cell r="CE6">
            <v>1.7036071135315893</v>
          </cell>
          <cell r="CF6">
            <v>0</v>
          </cell>
          <cell r="CG6">
            <v>0.23927590569557119</v>
          </cell>
          <cell r="CH6">
            <v>0</v>
          </cell>
          <cell r="CI6">
            <v>0</v>
          </cell>
          <cell r="CJ6">
            <v>3.5367980768595875E-2</v>
          </cell>
          <cell r="CK6">
            <v>0.12859664565018936</v>
          </cell>
          <cell r="CL6">
            <v>4.3652518965764837E-2</v>
          </cell>
          <cell r="CM6">
            <v>0</v>
          </cell>
          <cell r="CN6">
            <v>1.0865392231282598</v>
          </cell>
          <cell r="CO6">
            <v>4.0589259250186346E-2</v>
          </cell>
          <cell r="CP6">
            <v>3.9160990238429907E-2</v>
          </cell>
          <cell r="CQ6">
            <v>0.32080302865204424</v>
          </cell>
          <cell r="CR6">
            <v>0</v>
          </cell>
          <cell r="CS6">
            <v>0</v>
          </cell>
          <cell r="CT6">
            <v>1.5546199908383884E-2</v>
          </cell>
          <cell r="CU6">
            <v>1.1144673277396391E-2</v>
          </cell>
          <cell r="CV6">
            <v>1.3147519393917926E-2</v>
          </cell>
          <cell r="CW6">
            <v>7.2234768931798185E-2</v>
          </cell>
          <cell r="CX6">
            <v>0</v>
          </cell>
          <cell r="CY6">
            <v>0</v>
          </cell>
          <cell r="CZ6">
            <v>0.20517120960320442</v>
          </cell>
          <cell r="DA6">
            <v>1.9610742332589356E-2</v>
          </cell>
          <cell r="DB6">
            <v>3.7232885909833334E-2</v>
          </cell>
          <cell r="DC6">
            <v>0.34851830420693325</v>
          </cell>
          <cell r="DD6">
            <v>4.5791946938915994E-2</v>
          </cell>
          <cell r="DE6">
            <v>1.72026827653202E-2</v>
          </cell>
          <cell r="DF6">
            <v>4.5152745973434286E-2</v>
          </cell>
          <cell r="DG6">
            <v>1.4596508572445098E-2</v>
          </cell>
          <cell r="DH6">
            <v>0</v>
          </cell>
          <cell r="DI6">
            <v>0.17061585237613663</v>
          </cell>
          <cell r="DJ6">
            <v>3.8973987045490453E-2</v>
          </cell>
          <cell r="DK6">
            <v>0</v>
          </cell>
          <cell r="DL6">
            <v>5.2355756940067333E-2</v>
          </cell>
          <cell r="DM6">
            <v>0</v>
          </cell>
          <cell r="DN6">
            <v>0.26406726866951824</v>
          </cell>
          <cell r="DO6">
            <v>7.7885662658666227E-2</v>
          </cell>
          <cell r="DP6">
            <v>3.7964446444019528E-2</v>
          </cell>
          <cell r="DQ6">
            <v>4.5588812225083576E-2</v>
          </cell>
          <cell r="DR6">
            <v>3.6157156355366878E-2</v>
          </cell>
          <cell r="DS6">
            <v>0.42351606125198166</v>
          </cell>
          <cell r="DT6">
            <v>0</v>
          </cell>
          <cell r="DU6">
            <v>5.882524029702485E-2</v>
          </cell>
          <cell r="DV6">
            <v>7.7115977602583305E-2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0.12743445078357152</v>
          </cell>
          <cell r="EC6">
            <v>2.3652289889435844E-2</v>
          </cell>
          <cell r="ED6">
            <v>0.15304543372801965</v>
          </cell>
          <cell r="EE6">
            <v>1.4459522607948395E-2</v>
          </cell>
          <cell r="EF6">
            <v>2.3681888285912261E-2</v>
          </cell>
          <cell r="EG6">
            <v>3.3201843200214159E-2</v>
          </cell>
          <cell r="EH6">
            <v>0</v>
          </cell>
          <cell r="EI6">
            <v>8.260260920227612E-2</v>
          </cell>
          <cell r="EJ6">
            <v>0.1252585937851721</v>
          </cell>
          <cell r="EK6">
            <v>4.3298365109049164E-2</v>
          </cell>
          <cell r="EL6">
            <v>6.8481053259478425E-2</v>
          </cell>
          <cell r="EM6">
            <v>0</v>
          </cell>
          <cell r="EN6">
            <v>4.0233588327192558E-2</v>
          </cell>
          <cell r="EO6">
            <v>8.1692052907077067E-2</v>
          </cell>
        </row>
      </sheetData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 PCBs (ng)"/>
      <sheetName val="DataR"/>
      <sheetName val="SPME lengths (cm)"/>
      <sheetName val="ng PCBs per cm SPME"/>
      <sheetName val="ng LC-PCBs"/>
      <sheetName val="ng LC-PCBs per cm SPME"/>
    </sheetNames>
    <sheetDataSet>
      <sheetData sheetId="0"/>
      <sheetData sheetId="1">
        <row r="1">
          <cell r="A1" t="str">
            <v>sample</v>
          </cell>
          <cell r="B1" t="str">
            <v>treatment</v>
          </cell>
          <cell r="C1" t="str">
            <v>replicate</v>
          </cell>
          <cell r="D1" t="str">
            <v>time</v>
          </cell>
          <cell r="E1" t="str">
            <v>length</v>
          </cell>
          <cell r="F1" t="str">
            <v>PCB1</v>
          </cell>
          <cell r="G1" t="str">
            <v>PCB2</v>
          </cell>
          <cell r="H1" t="str">
            <v>PCB3</v>
          </cell>
          <cell r="I1" t="str">
            <v>PCB4</v>
          </cell>
          <cell r="J1" t="str">
            <v>PCB5</v>
          </cell>
          <cell r="K1" t="str">
            <v>PCB6</v>
          </cell>
          <cell r="L1" t="str">
            <v>PCB7</v>
          </cell>
          <cell r="M1" t="str">
            <v>PCB8</v>
          </cell>
          <cell r="N1" t="str">
            <v>PCB9</v>
          </cell>
          <cell r="O1" t="str">
            <v>PCB10</v>
          </cell>
          <cell r="P1" t="str">
            <v>PCB11</v>
          </cell>
          <cell r="Q1" t="str">
            <v>PCB12+13</v>
          </cell>
          <cell r="R1" t="str">
            <v>PCB14</v>
          </cell>
          <cell r="S1" t="str">
            <v>PCB15</v>
          </cell>
          <cell r="T1" t="str">
            <v>PCB16</v>
          </cell>
          <cell r="U1" t="str">
            <v>PCB17</v>
          </cell>
          <cell r="V1" t="str">
            <v>PCB18+30</v>
          </cell>
          <cell r="W1" t="str">
            <v>PCB19</v>
          </cell>
          <cell r="X1" t="str">
            <v>PCB20+28</v>
          </cell>
          <cell r="Y1" t="str">
            <v>PCB21+33</v>
          </cell>
          <cell r="Z1" t="str">
            <v>PCB22</v>
          </cell>
          <cell r="AA1" t="str">
            <v>PCB23</v>
          </cell>
          <cell r="AB1" t="str">
            <v>PCB24</v>
          </cell>
          <cell r="AC1" t="str">
            <v>PCB25</v>
          </cell>
          <cell r="AD1" t="str">
            <v>PCB26+29</v>
          </cell>
          <cell r="AE1" t="str">
            <v>PCB27</v>
          </cell>
          <cell r="AF1" t="str">
            <v>PCB31</v>
          </cell>
          <cell r="AG1" t="str">
            <v>PCB32</v>
          </cell>
          <cell r="AH1" t="str">
            <v>PCB34</v>
          </cell>
          <cell r="AI1" t="str">
            <v>PCB35</v>
          </cell>
          <cell r="AJ1" t="str">
            <v>PCB36</v>
          </cell>
          <cell r="AK1" t="str">
            <v>PCB37</v>
          </cell>
          <cell r="AL1" t="str">
            <v>PCB38</v>
          </cell>
          <cell r="AM1" t="str">
            <v>PCB39</v>
          </cell>
          <cell r="AN1" t="str">
            <v>PCB40+71</v>
          </cell>
          <cell r="AO1" t="str">
            <v>PCB41</v>
          </cell>
          <cell r="AP1" t="str">
            <v>PCB42</v>
          </cell>
          <cell r="AQ1" t="str">
            <v>PCB43</v>
          </cell>
          <cell r="AR1" t="str">
            <v>PCB44+47+65</v>
          </cell>
          <cell r="AS1" t="str">
            <v>PCB45</v>
          </cell>
          <cell r="AT1" t="str">
            <v>PCB46</v>
          </cell>
          <cell r="AU1" t="str">
            <v>PCB48</v>
          </cell>
          <cell r="AV1" t="str">
            <v>PCB49+69</v>
          </cell>
          <cell r="AW1" t="str">
            <v>PCB50+53</v>
          </cell>
          <cell r="AX1" t="str">
            <v>PCB51</v>
          </cell>
          <cell r="AY1" t="str">
            <v>PCB52</v>
          </cell>
          <cell r="AZ1" t="str">
            <v>PCB54</v>
          </cell>
          <cell r="BA1" t="str">
            <v>PCB55</v>
          </cell>
          <cell r="BB1" t="str">
            <v>PCB56</v>
          </cell>
          <cell r="BC1" t="str">
            <v>PCB57</v>
          </cell>
          <cell r="BD1" t="str">
            <v>PCB58</v>
          </cell>
          <cell r="BE1" t="str">
            <v>PCB59+62+75</v>
          </cell>
          <cell r="BF1" t="str">
            <v>PCB60</v>
          </cell>
          <cell r="BG1" t="str">
            <v>PCB61+70+74+76</v>
          </cell>
          <cell r="BH1" t="str">
            <v>PCB63</v>
          </cell>
          <cell r="BI1" t="str">
            <v>PCB64</v>
          </cell>
          <cell r="BJ1" t="str">
            <v>PCB66</v>
          </cell>
          <cell r="BK1" t="str">
            <v>PCB67</v>
          </cell>
          <cell r="BL1" t="str">
            <v>PCB68</v>
          </cell>
          <cell r="BM1" t="str">
            <v>PCB72</v>
          </cell>
          <cell r="BN1" t="str">
            <v>PCB73</v>
          </cell>
          <cell r="BO1" t="str">
            <v>PCB77</v>
          </cell>
          <cell r="BP1" t="str">
            <v>PCB78</v>
          </cell>
          <cell r="BQ1" t="str">
            <v>PCB79</v>
          </cell>
          <cell r="BR1" t="str">
            <v>PCB80</v>
          </cell>
          <cell r="BS1" t="str">
            <v>PCB81</v>
          </cell>
          <cell r="BT1" t="str">
            <v>PCB82</v>
          </cell>
          <cell r="BU1" t="str">
            <v>PCB83</v>
          </cell>
          <cell r="BV1" t="str">
            <v>PCB84</v>
          </cell>
          <cell r="BW1" t="str">
            <v>PCB85+116</v>
          </cell>
          <cell r="BX1" t="str">
            <v>PCB86+97+109+119</v>
          </cell>
          <cell r="BY1" t="str">
            <v>PCB87+125</v>
          </cell>
          <cell r="BZ1" t="str">
            <v>PCB88</v>
          </cell>
          <cell r="CA1" t="str">
            <v>PCB89</v>
          </cell>
          <cell r="CB1" t="str">
            <v>PCB90+101+113</v>
          </cell>
          <cell r="CC1" t="str">
            <v>PCB91</v>
          </cell>
          <cell r="CD1" t="str">
            <v>PCB92</v>
          </cell>
          <cell r="CE1" t="str">
            <v>PCB93+100</v>
          </cell>
          <cell r="CF1" t="str">
            <v>PCB94</v>
          </cell>
          <cell r="CG1" t="str">
            <v>PCB95</v>
          </cell>
          <cell r="CH1" t="str">
            <v>PCB96</v>
          </cell>
          <cell r="CI1" t="str">
            <v>PCB98</v>
          </cell>
          <cell r="CJ1" t="str">
            <v>PCB99</v>
          </cell>
          <cell r="CK1" t="str">
            <v>PCB102</v>
          </cell>
          <cell r="CL1" t="str">
            <v>PCB103</v>
          </cell>
          <cell r="CM1" t="str">
            <v>PCB104</v>
          </cell>
          <cell r="CN1" t="str">
            <v>PCB105</v>
          </cell>
          <cell r="CO1" t="str">
            <v>PCB106</v>
          </cell>
          <cell r="CP1" t="str">
            <v>PCB107</v>
          </cell>
          <cell r="CQ1" t="str">
            <v>PCB108+124</v>
          </cell>
          <cell r="CR1" t="str">
            <v>PCB110</v>
          </cell>
          <cell r="CS1" t="str">
            <v>PCB111</v>
          </cell>
          <cell r="CT1" t="str">
            <v>PCB112</v>
          </cell>
          <cell r="CU1" t="str">
            <v>PCB114</v>
          </cell>
          <cell r="CV1" t="str">
            <v>PCB115</v>
          </cell>
          <cell r="CW1" t="str">
            <v>PCB117</v>
          </cell>
          <cell r="CX1" t="str">
            <v>PCB118</v>
          </cell>
          <cell r="CY1" t="str">
            <v>PCB120</v>
          </cell>
          <cell r="CZ1" t="str">
            <v>PCB121</v>
          </cell>
          <cell r="DA1" t="str">
            <v>PCB122</v>
          </cell>
          <cell r="DB1" t="str">
            <v>PCB123</v>
          </cell>
          <cell r="DC1" t="str">
            <v>PCB126</v>
          </cell>
          <cell r="DD1" t="str">
            <v>PCB127</v>
          </cell>
          <cell r="DE1" t="str">
            <v>PCB128+166</v>
          </cell>
          <cell r="DF1" t="str">
            <v>PCB129+138+163</v>
          </cell>
          <cell r="DG1" t="str">
            <v>PCB130</v>
          </cell>
          <cell r="DH1" t="str">
            <v>PCB131</v>
          </cell>
          <cell r="DI1" t="str">
            <v>PCB132</v>
          </cell>
          <cell r="DJ1" t="str">
            <v>PCB133</v>
          </cell>
          <cell r="DK1" t="str">
            <v>PCB134</v>
          </cell>
          <cell r="DL1" t="str">
            <v>PCB135+151</v>
          </cell>
          <cell r="DM1" t="str">
            <v>PCB136</v>
          </cell>
          <cell r="DN1" t="str">
            <v>PCB137</v>
          </cell>
          <cell r="DO1" t="str">
            <v>PCB139+140</v>
          </cell>
          <cell r="DP1" t="str">
            <v>PCB141</v>
          </cell>
          <cell r="DQ1" t="str">
            <v>PCB142</v>
          </cell>
          <cell r="DR1" t="str">
            <v>PCB143</v>
          </cell>
          <cell r="DS1" t="str">
            <v>PCB144</v>
          </cell>
          <cell r="DT1" t="str">
            <v>PCB145</v>
          </cell>
          <cell r="DU1" t="str">
            <v>PCB146</v>
          </cell>
          <cell r="DV1" t="str">
            <v>PCB147+149</v>
          </cell>
          <cell r="DW1" t="str">
            <v>PCB148</v>
          </cell>
          <cell r="DX1" t="str">
            <v>PCB150</v>
          </cell>
          <cell r="DY1" t="str">
            <v>PCB152</v>
          </cell>
          <cell r="DZ1" t="str">
            <v>PCB153+168</v>
          </cell>
          <cell r="EA1" t="str">
            <v>PCB154</v>
          </cell>
          <cell r="EB1" t="str">
            <v>PCB155</v>
          </cell>
          <cell r="EC1" t="str">
            <v>PCB156+157</v>
          </cell>
          <cell r="ED1" t="str">
            <v>PCB158</v>
          </cell>
          <cell r="EE1" t="str">
            <v>PCB159</v>
          </cell>
          <cell r="EF1" t="str">
            <v>PCB160</v>
          </cell>
          <cell r="EG1" t="str">
            <v>PCB161</v>
          </cell>
          <cell r="EH1" t="str">
            <v>PCB162</v>
          </cell>
          <cell r="EI1" t="str">
            <v>PCB164</v>
          </cell>
          <cell r="EJ1" t="str">
            <v>PCB165</v>
          </cell>
          <cell r="EK1" t="str">
            <v>PCB167</v>
          </cell>
          <cell r="EL1" t="str">
            <v>PCB169</v>
          </cell>
          <cell r="EM1" t="str">
            <v>PCB170</v>
          </cell>
          <cell r="EN1" t="str">
            <v>PCB171+173</v>
          </cell>
          <cell r="EO1" t="str">
            <v>PCB172</v>
          </cell>
          <cell r="EP1" t="str">
            <v>PCB174</v>
          </cell>
          <cell r="EQ1" t="str">
            <v>PCB175</v>
          </cell>
          <cell r="ER1" t="str">
            <v>PCB176</v>
          </cell>
          <cell r="ES1" t="str">
            <v>PCB177</v>
          </cell>
          <cell r="ET1" t="str">
            <v>PCB178</v>
          </cell>
          <cell r="EU1" t="str">
            <v>PCB179</v>
          </cell>
          <cell r="EV1" t="str">
            <v>PCB180+193</v>
          </cell>
          <cell r="EW1" t="str">
            <v>PCB181</v>
          </cell>
          <cell r="EX1" t="str">
            <v>PCB182</v>
          </cell>
          <cell r="EY1" t="str">
            <v>PCB183</v>
          </cell>
          <cell r="EZ1" t="str">
            <v>PCB184</v>
          </cell>
          <cell r="FA1" t="str">
            <v>PCB185</v>
          </cell>
          <cell r="FB1" t="str">
            <v>PCB186</v>
          </cell>
          <cell r="FC1" t="str">
            <v>PCB187</v>
          </cell>
          <cell r="FD1" t="str">
            <v>PCB188</v>
          </cell>
          <cell r="FE1" t="str">
            <v>PCB189</v>
          </cell>
          <cell r="FF1" t="str">
            <v>PCB190</v>
          </cell>
          <cell r="FG1" t="str">
            <v>PCB191</v>
          </cell>
          <cell r="FH1" t="str">
            <v>PCB192</v>
          </cell>
          <cell r="FI1" t="str">
            <v>PCB194</v>
          </cell>
          <cell r="FJ1" t="str">
            <v>PCB195</v>
          </cell>
          <cell r="FK1" t="str">
            <v>PCB196</v>
          </cell>
          <cell r="FL1" t="str">
            <v>PCB197</v>
          </cell>
          <cell r="FM1" t="str">
            <v>PCB198+199</v>
          </cell>
          <cell r="FN1" t="str">
            <v>PCB200</v>
          </cell>
          <cell r="FO1" t="str">
            <v>PCB201</v>
          </cell>
          <cell r="FP1" t="str">
            <v>PCB202</v>
          </cell>
          <cell r="FQ1" t="str">
            <v>PCB203</v>
          </cell>
          <cell r="FR1" t="str">
            <v>PCB205</v>
          </cell>
          <cell r="FS1" t="str">
            <v>PCB206</v>
          </cell>
          <cell r="FT1" t="str">
            <v>PCB207</v>
          </cell>
          <cell r="FU1" t="str">
            <v>PCB208</v>
          </cell>
          <cell r="FV1" t="str">
            <v>PCB209</v>
          </cell>
        </row>
        <row r="2">
          <cell r="A2" t="str">
            <v>16_1</v>
          </cell>
          <cell r="B2" t="str">
            <v>nonshaken</v>
          </cell>
          <cell r="C2" t="str">
            <v>r.1</v>
          </cell>
          <cell r="D2">
            <v>16</v>
          </cell>
          <cell r="E2">
            <v>24.6</v>
          </cell>
          <cell r="F2">
            <v>0.1579570912191588</v>
          </cell>
          <cell r="G2">
            <v>5.2322123133353975E-3</v>
          </cell>
          <cell r="H2">
            <v>1.7089052877612334E-2</v>
          </cell>
          <cell r="I2">
            <v>6.8707051341231153</v>
          </cell>
          <cell r="J2">
            <v>4.8079888563232259E-3</v>
          </cell>
          <cell r="K2">
            <v>0.52559237929772351</v>
          </cell>
          <cell r="L2">
            <v>4.6071876696001657E-2</v>
          </cell>
          <cell r="M2">
            <v>1.6912287453728141</v>
          </cell>
          <cell r="N2">
            <v>1.6785026532293412E-2</v>
          </cell>
          <cell r="O2">
            <v>0.6306581083889613</v>
          </cell>
          <cell r="P2">
            <v>9.635134496631978E-2</v>
          </cell>
          <cell r="Q2">
            <v>8.6629140984950698E-2</v>
          </cell>
          <cell r="R2">
            <v>3.9376436980663714E-3</v>
          </cell>
          <cell r="S2">
            <v>0.24835350435035206</v>
          </cell>
          <cell r="T2">
            <v>0.37228775173687295</v>
          </cell>
          <cell r="U2">
            <v>3.1221665448140805</v>
          </cell>
          <cell r="V2">
            <v>1.1282629021601485</v>
          </cell>
          <cell r="W2">
            <v>3.2992219880489149</v>
          </cell>
          <cell r="X2">
            <v>2.7116239550018042</v>
          </cell>
          <cell r="Y2">
            <v>0.30908186937538723</v>
          </cell>
          <cell r="Z2">
            <v>0.46084971648540651</v>
          </cell>
          <cell r="AA2">
            <v>7.00780583874185E-3</v>
          </cell>
          <cell r="AB2">
            <v>6.0361996432370304E-3</v>
          </cell>
          <cell r="AC2">
            <v>0.79938648575956328</v>
          </cell>
          <cell r="AD2">
            <v>0.99105432160624107</v>
          </cell>
          <cell r="AE2">
            <v>1.3437784305327276</v>
          </cell>
          <cell r="AF2">
            <v>1.9412079613667217</v>
          </cell>
          <cell r="AG2">
            <v>1.8676526589444558</v>
          </cell>
          <cell r="AH2">
            <v>8.5786531982987607E-2</v>
          </cell>
          <cell r="AI2">
            <v>2.8994864564426428E-2</v>
          </cell>
          <cell r="AJ2">
            <v>7.6335996825241236E-3</v>
          </cell>
          <cell r="AK2">
            <v>0.17123848369658926</v>
          </cell>
          <cell r="AL2">
            <v>6.2883739287929313E-3</v>
          </cell>
          <cell r="AM2">
            <v>2.4708461687604807E-2</v>
          </cell>
          <cell r="AN2">
            <v>1.4912077183960766</v>
          </cell>
          <cell r="AO2">
            <v>0.14118843957937985</v>
          </cell>
          <cell r="AP2">
            <v>0.71225187979936766</v>
          </cell>
          <cell r="AQ2">
            <v>0.28810771094271082</v>
          </cell>
          <cell r="AR2">
            <v>3.2452778979303534</v>
          </cell>
          <cell r="AS2">
            <v>0.31904739005807398</v>
          </cell>
          <cell r="AT2">
            <v>0.2412415494619248</v>
          </cell>
          <cell r="AU2">
            <v>0.46649322353514022</v>
          </cell>
          <cell r="AV2">
            <v>1.8669486962941719</v>
          </cell>
          <cell r="AW2">
            <v>0.98055762807435864</v>
          </cell>
          <cell r="AX2">
            <v>0.57840499522103361</v>
          </cell>
          <cell r="AY2">
            <v>2.7387809093685656</v>
          </cell>
          <cell r="AZ2">
            <v>8.5232714667682993E-2</v>
          </cell>
          <cell r="BA2">
            <v>2.4800882223979116E-2</v>
          </cell>
          <cell r="BB2">
            <v>0.53069929719696884</v>
          </cell>
          <cell r="BC2">
            <v>5.3208000289850128E-2</v>
          </cell>
          <cell r="BD2">
            <v>2.6483842770350277E-2</v>
          </cell>
          <cell r="BE2">
            <v>0.28816711688343943</v>
          </cell>
          <cell r="BF2">
            <v>0.16225977248582801</v>
          </cell>
          <cell r="BG2">
            <v>2.5336499982953287</v>
          </cell>
          <cell r="BH2">
            <v>0.21002838502621082</v>
          </cell>
          <cell r="BI2">
            <v>0.83263460702819203</v>
          </cell>
          <cell r="BJ2">
            <v>1.4631354726892092</v>
          </cell>
          <cell r="BK2">
            <v>6.4369749038259941E-2</v>
          </cell>
          <cell r="BL2">
            <v>7.2913452806259396E-2</v>
          </cell>
          <cell r="BM2">
            <v>6.0324537699356348E-2</v>
          </cell>
          <cell r="BN2">
            <v>2.772992141844223E-2</v>
          </cell>
          <cell r="BO2">
            <v>0.10025706079896422</v>
          </cell>
          <cell r="BP2">
            <v>7.6135562783669064E-3</v>
          </cell>
          <cell r="BQ2">
            <v>2.2912893455462501E-2</v>
          </cell>
          <cell r="BR2">
            <v>8.1998933138741556E-3</v>
          </cell>
          <cell r="BS2">
            <v>0</v>
          </cell>
          <cell r="BT2">
            <v>0.13930005700935807</v>
          </cell>
          <cell r="BU2">
            <v>0.16480294060744013</v>
          </cell>
          <cell r="BV2">
            <v>0.35896354593313812</v>
          </cell>
          <cell r="BW2">
            <v>0.15057679268642549</v>
          </cell>
          <cell r="BX2">
            <v>0.37058332790632442</v>
          </cell>
          <cell r="BY2">
            <v>0.24443066964318291</v>
          </cell>
          <cell r="BZ2">
            <v>7.8136778194644374E-2</v>
          </cell>
          <cell r="CA2">
            <v>4.4695130801862305E-2</v>
          </cell>
          <cell r="CB2">
            <v>0.83313106748933785</v>
          </cell>
          <cell r="CC2">
            <v>0.23233664458373585</v>
          </cell>
          <cell r="CD2">
            <v>0.30794153539753855</v>
          </cell>
          <cell r="CE2">
            <v>5.4703371232376181E-2</v>
          </cell>
          <cell r="CF2">
            <v>5.0864463649219122E-2</v>
          </cell>
          <cell r="CG2">
            <v>0.9987001259272793</v>
          </cell>
          <cell r="CH2">
            <v>3.7105654522016154E-2</v>
          </cell>
          <cell r="CI2">
            <v>1.4202181807202615E-2</v>
          </cell>
          <cell r="CJ2">
            <v>0.48803485137955704</v>
          </cell>
          <cell r="CK2">
            <v>9.4226602143698712E-2</v>
          </cell>
          <cell r="CL2">
            <v>3.069053168514321E-2</v>
          </cell>
          <cell r="CM2">
            <v>1.0160509394039906E-2</v>
          </cell>
          <cell r="CN2">
            <v>0.19500405425074219</v>
          </cell>
          <cell r="CO2">
            <v>9.5268449312598726E-3</v>
          </cell>
          <cell r="CP2">
            <v>7.566586999843776E-2</v>
          </cell>
          <cell r="CQ2">
            <v>4.0440261189262208E-2</v>
          </cell>
          <cell r="CR2">
            <v>0.83100914850435981</v>
          </cell>
          <cell r="CS2">
            <v>9.2928187249121386E-3</v>
          </cell>
          <cell r="CT2">
            <v>1.2885175018358263E-2</v>
          </cell>
          <cell r="CU2">
            <v>3.2913406211311516E-2</v>
          </cell>
          <cell r="CV2">
            <v>4.6721795224510386E-2</v>
          </cell>
          <cell r="CW2">
            <v>6.7064602652222097E-2</v>
          </cell>
          <cell r="CX2">
            <v>0.47900814246210888</v>
          </cell>
          <cell r="CY2">
            <v>8.5800979036913111E-3</v>
          </cell>
          <cell r="CZ2">
            <v>4.0112571444782547E-3</v>
          </cell>
          <cell r="DA2">
            <v>2.0089165043706541E-2</v>
          </cell>
          <cell r="DB2">
            <v>1.9463642477471628E-2</v>
          </cell>
          <cell r="DC2">
            <v>9.4064312938946133E-3</v>
          </cell>
          <cell r="DD2">
            <v>8.900800564123389E-3</v>
          </cell>
          <cell r="DE2">
            <v>5.329302645865798E-2</v>
          </cell>
          <cell r="DF2">
            <v>0.21418166187135357</v>
          </cell>
          <cell r="DG2">
            <v>3.465053390147857E-2</v>
          </cell>
          <cell r="DH2">
            <v>1.7423623891047419E-2</v>
          </cell>
          <cell r="DI2">
            <v>9.335204683122994E-2</v>
          </cell>
          <cell r="DJ2">
            <v>2.0148356846835875E-2</v>
          </cell>
          <cell r="DK2">
            <v>4.0202407691148481E-2</v>
          </cell>
          <cell r="DL2">
            <v>0.12709882817491802</v>
          </cell>
          <cell r="DM2">
            <v>6.7506713383684441E-2</v>
          </cell>
          <cell r="DN2">
            <v>3.6132637615331531E-2</v>
          </cell>
          <cell r="DO2">
            <v>3.2306822592333848E-2</v>
          </cell>
          <cell r="DP2">
            <v>4.5942498334002886E-2</v>
          </cell>
          <cell r="DQ2">
            <v>1.3903034054077591E-2</v>
          </cell>
          <cell r="DR2">
            <v>1.1332112039379071E-2</v>
          </cell>
          <cell r="DS2">
            <v>3.5578681404304535E-2</v>
          </cell>
          <cell r="DT2">
            <v>9.5994633855948953E-3</v>
          </cell>
          <cell r="DU2">
            <v>4.4123351292105588E-2</v>
          </cell>
          <cell r="DV2">
            <v>0.22301867484590757</v>
          </cell>
          <cell r="DW2">
            <v>1.6539306208817946E-2</v>
          </cell>
          <cell r="DX2">
            <v>1.2201298613109653E-2</v>
          </cell>
          <cell r="DY2">
            <v>1.1413945303515804E-2</v>
          </cell>
          <cell r="DZ2">
            <v>0.15199166011822968</v>
          </cell>
          <cell r="EA2">
            <v>1.7006608656881327E-2</v>
          </cell>
          <cell r="EB2">
            <v>1.0592929980620282E-2</v>
          </cell>
          <cell r="EC2">
            <v>3.2305709736230169E-2</v>
          </cell>
          <cell r="ED2">
            <v>3.4217471200572371E-2</v>
          </cell>
          <cell r="EE2">
            <v>1.4678379543235054E-2</v>
          </cell>
          <cell r="EF2">
            <v>1.1404303501833617E-2</v>
          </cell>
          <cell r="EG2">
            <v>1.1673272188862287E-2</v>
          </cell>
          <cell r="EH2">
            <v>1.9157419343017023E-2</v>
          </cell>
          <cell r="EI2">
            <v>2.362299474939257E-2</v>
          </cell>
          <cell r="EJ2">
            <v>9.8009993450309911E-3</v>
          </cell>
          <cell r="EK2">
            <v>2.891486569373506E-2</v>
          </cell>
          <cell r="EL2">
            <v>0</v>
          </cell>
          <cell r="EM2">
            <v>4.6737919715133018E-2</v>
          </cell>
          <cell r="EN2">
            <v>8.4109103301039434E-2</v>
          </cell>
          <cell r="EO2">
            <v>2.700728324717528E-2</v>
          </cell>
          <cell r="EP2">
            <v>5.1669689721570197E-2</v>
          </cell>
          <cell r="EQ2">
            <v>1.7665313560802792E-2</v>
          </cell>
          <cell r="ER2">
            <v>2.14103633654101E-2</v>
          </cell>
          <cell r="ES2">
            <v>3.3732844044334388E-2</v>
          </cell>
          <cell r="ET2">
            <v>2.8015032884684807E-2</v>
          </cell>
          <cell r="EU2">
            <v>2.8221353136551084E-2</v>
          </cell>
          <cell r="EV2">
            <v>4.624046599415485E-2</v>
          </cell>
          <cell r="EW2">
            <v>0.15448036310167898</v>
          </cell>
          <cell r="EX2">
            <v>0.23648984850686675</v>
          </cell>
          <cell r="EY2">
            <v>3.5977286968658102E-2</v>
          </cell>
          <cell r="EZ2">
            <v>0.28694616618846558</v>
          </cell>
          <cell r="FA2">
            <v>2.3903798426651576E-2</v>
          </cell>
          <cell r="FB2">
            <v>4.397969154848877E-2</v>
          </cell>
          <cell r="FC2">
            <v>4.6300117162742724E-2</v>
          </cell>
          <cell r="FD2">
            <v>0.18303783407174581</v>
          </cell>
          <cell r="FE2">
            <v>1.1393966564426141E-2</v>
          </cell>
          <cell r="FF2">
            <v>3.7095101404630258E-2</v>
          </cell>
          <cell r="FG2">
            <v>1.0473887682633971E-2</v>
          </cell>
          <cell r="FH2">
            <v>2.2399621112490799E-2</v>
          </cell>
          <cell r="FI2">
            <v>3.2030986381911992E-2</v>
          </cell>
          <cell r="FJ2">
            <v>2.0956260747280422E-2</v>
          </cell>
          <cell r="FK2">
            <v>1.1637908365235202E-2</v>
          </cell>
          <cell r="FL2">
            <v>0</v>
          </cell>
          <cell r="FM2">
            <v>2.7610858574522473E-2</v>
          </cell>
          <cell r="FN2">
            <v>0</v>
          </cell>
          <cell r="FO2">
            <v>1.5976695258039308E-2</v>
          </cell>
          <cell r="FP2">
            <v>2.0945435433498975E-2</v>
          </cell>
          <cell r="FQ2">
            <v>1.0382353776437371E-2</v>
          </cell>
          <cell r="FR2">
            <v>0</v>
          </cell>
          <cell r="FS2">
            <v>2.5727334885641218E-2</v>
          </cell>
          <cell r="FT2">
            <v>2.3703485364196454E-2</v>
          </cell>
          <cell r="FU2">
            <v>1.9629132048591819E-2</v>
          </cell>
          <cell r="FV2">
            <v>0.2068188294659267</v>
          </cell>
        </row>
        <row r="3">
          <cell r="A3" t="str">
            <v>16_2</v>
          </cell>
          <cell r="B3" t="str">
            <v>nonshaken</v>
          </cell>
          <cell r="C3" t="str">
            <v>r.2</v>
          </cell>
          <cell r="D3">
            <v>16</v>
          </cell>
          <cell r="E3">
            <v>28.3</v>
          </cell>
          <cell r="F3">
            <v>6.6269888786191E-2</v>
          </cell>
          <cell r="G3">
            <v>3.595062518700455E-3</v>
          </cell>
          <cell r="H3">
            <v>1.0728139260928603E-2</v>
          </cell>
          <cell r="I3">
            <v>1.9996339519280291</v>
          </cell>
          <cell r="J3">
            <v>2.2213712901666669E-3</v>
          </cell>
          <cell r="K3">
            <v>0.14842413585856659</v>
          </cell>
          <cell r="L3">
            <v>1.4146717976304724E-2</v>
          </cell>
          <cell r="M3">
            <v>0.4856243936462844</v>
          </cell>
          <cell r="N3">
            <v>5.9390626300782796E-3</v>
          </cell>
          <cell r="O3">
            <v>0.18482730314782797</v>
          </cell>
          <cell r="P3">
            <v>7.6285749591204835E-2</v>
          </cell>
          <cell r="Q3">
            <v>3.8963565697999816E-2</v>
          </cell>
          <cell r="R3">
            <v>1.962882839648922E-3</v>
          </cell>
          <cell r="S3">
            <v>0.10988001259833949</v>
          </cell>
          <cell r="T3">
            <v>0.16546828229287341</v>
          </cell>
          <cell r="U3">
            <v>1.1253391078916928</v>
          </cell>
          <cell r="V3">
            <v>0.43233965992437962</v>
          </cell>
          <cell r="W3">
            <v>1.2430268955070902</v>
          </cell>
          <cell r="X3">
            <v>1.1258995657047919</v>
          </cell>
          <cell r="Y3">
            <v>0.12701450866939079</v>
          </cell>
          <cell r="Z3">
            <v>0.20533376759026217</v>
          </cell>
          <cell r="AA3">
            <v>2.5031139968394837E-3</v>
          </cell>
          <cell r="AB3">
            <v>2.1779396971146605E-3</v>
          </cell>
          <cell r="AC3">
            <v>0.31718159445359001</v>
          </cell>
          <cell r="AD3">
            <v>0.40529803190654884</v>
          </cell>
          <cell r="AE3">
            <v>0.55148987435769115</v>
          </cell>
          <cell r="AF3">
            <v>0.78734188876925326</v>
          </cell>
          <cell r="AG3">
            <v>0.77737680465431269</v>
          </cell>
          <cell r="AH3">
            <v>3.2398581581511023E-2</v>
          </cell>
          <cell r="AI3">
            <v>1.6638094086565098E-2</v>
          </cell>
          <cell r="AJ3">
            <v>2.9299990969645106E-3</v>
          </cell>
          <cell r="AK3">
            <v>8.5240636627681832E-2</v>
          </cell>
          <cell r="AL3">
            <v>4.1432588657859103E-3</v>
          </cell>
          <cell r="AM3">
            <v>1.2061895658527111E-2</v>
          </cell>
          <cell r="AN3">
            <v>0.80651934535956604</v>
          </cell>
          <cell r="AO3">
            <v>6.5330707984705153E-2</v>
          </cell>
          <cell r="AP3">
            <v>0.37227706972225638</v>
          </cell>
          <cell r="AQ3">
            <v>0.13439524296163646</v>
          </cell>
          <cell r="AR3">
            <v>1.5691293819136065</v>
          </cell>
          <cell r="AS3">
            <v>0.16221156102883699</v>
          </cell>
          <cell r="AT3">
            <v>0.1175187719688202</v>
          </cell>
          <cell r="AU3">
            <v>0.19518394643654099</v>
          </cell>
          <cell r="AV3">
            <v>0.89031889331588554</v>
          </cell>
          <cell r="AW3">
            <v>0.4922899051375707</v>
          </cell>
          <cell r="AX3">
            <v>0.25569855626185206</v>
          </cell>
          <cell r="AY3">
            <v>1.4532260639030958</v>
          </cell>
          <cell r="AZ3">
            <v>3.4467940672956957E-2</v>
          </cell>
          <cell r="BA3">
            <v>1.4651753374514097E-2</v>
          </cell>
          <cell r="BB3">
            <v>0.30301623813149087</v>
          </cell>
          <cell r="BC3">
            <v>3.2546488922263361E-2</v>
          </cell>
          <cell r="BD3">
            <v>1.7397125743369924E-2</v>
          </cell>
          <cell r="BE3">
            <v>0.15026593829825927</v>
          </cell>
          <cell r="BF3">
            <v>8.9482199862759668E-2</v>
          </cell>
          <cell r="BG3">
            <v>1.3614993790453813</v>
          </cell>
          <cell r="BH3">
            <v>0.11036228679272779</v>
          </cell>
          <cell r="BI3">
            <v>0.43321366613155354</v>
          </cell>
          <cell r="BJ3">
            <v>0.78769238987508627</v>
          </cell>
          <cell r="BK3">
            <v>3.8356133965843829E-2</v>
          </cell>
          <cell r="BL3">
            <v>4.8108712537186807E-2</v>
          </cell>
          <cell r="BM3">
            <v>3.6260381825510703E-2</v>
          </cell>
          <cell r="BN3">
            <v>9.9921270256906457E-3</v>
          </cell>
          <cell r="BO3">
            <v>6.2545678071153757E-2</v>
          </cell>
          <cell r="BP3">
            <v>7.5763485039074775E-3</v>
          </cell>
          <cell r="BQ3">
            <v>1.2132430242301815E-2</v>
          </cell>
          <cell r="BR3">
            <v>0</v>
          </cell>
          <cell r="BS3">
            <v>0</v>
          </cell>
          <cell r="BT3">
            <v>9.4282309487392274E-2</v>
          </cell>
          <cell r="BU3">
            <v>0.1114411318557897</v>
          </cell>
          <cell r="BV3">
            <v>0.21463780030155727</v>
          </cell>
          <cell r="BW3">
            <v>9.6401752689574058E-2</v>
          </cell>
          <cell r="BX3">
            <v>0.21437995609677646</v>
          </cell>
          <cell r="BY3">
            <v>0.165216580297814</v>
          </cell>
          <cell r="BZ3">
            <v>5.2628437964033881E-2</v>
          </cell>
          <cell r="CA3">
            <v>2.6485738980631043E-2</v>
          </cell>
          <cell r="CB3">
            <v>0.56186520326266165</v>
          </cell>
          <cell r="CC3">
            <v>0.13087860448068545</v>
          </cell>
          <cell r="CD3">
            <v>0.18080040127613844</v>
          </cell>
          <cell r="CE3">
            <v>3.3875857452763516E-2</v>
          </cell>
          <cell r="CF3">
            <v>2.9520954074654878E-2</v>
          </cell>
          <cell r="CG3">
            <v>0.66232948872997066</v>
          </cell>
          <cell r="CH3">
            <v>2.0383137080486075E-2</v>
          </cell>
          <cell r="CI3">
            <v>1.0576980967266404E-2</v>
          </cell>
          <cell r="CJ3">
            <v>0.28987187551093041</v>
          </cell>
          <cell r="CK3">
            <v>6.0887086180307019E-2</v>
          </cell>
          <cell r="CL3">
            <v>2.3517284355707491E-2</v>
          </cell>
          <cell r="CM3">
            <v>4.2196182716882132E-3</v>
          </cell>
          <cell r="CN3">
            <v>0.1167543021773068</v>
          </cell>
          <cell r="CO3">
            <v>8.8031234882495393E-3</v>
          </cell>
          <cell r="CP3">
            <v>3.9566836926355931E-2</v>
          </cell>
          <cell r="CQ3">
            <v>2.4818095054201385E-2</v>
          </cell>
          <cell r="CR3">
            <v>0.5342124638242568</v>
          </cell>
          <cell r="CS3">
            <v>3.7167072812900911E-3</v>
          </cell>
          <cell r="CT3">
            <v>8.6379277609580623E-3</v>
          </cell>
          <cell r="CU3">
            <v>2.4559523457608253E-2</v>
          </cell>
          <cell r="CV3">
            <v>2.6074481476028647E-2</v>
          </cell>
          <cell r="CW3">
            <v>4.6746887150926363E-2</v>
          </cell>
          <cell r="CX3">
            <v>0.30031863997846786</v>
          </cell>
          <cell r="CY3">
            <v>5.8046464251258444E-3</v>
          </cell>
          <cell r="CZ3">
            <v>5.2608895504708993E-3</v>
          </cell>
          <cell r="DA3">
            <v>1.4152036368614358E-2</v>
          </cell>
          <cell r="DB3">
            <v>1.4161462133764716E-2</v>
          </cell>
          <cell r="DC3">
            <v>6.2084694701707603E-3</v>
          </cell>
          <cell r="DD3">
            <v>2.8938539511376804E-3</v>
          </cell>
          <cell r="DE3">
            <v>3.8361550745319002E-2</v>
          </cell>
          <cell r="DF3">
            <v>0.16234752546458245</v>
          </cell>
          <cell r="DG3">
            <v>2.5152683228574342E-2</v>
          </cell>
          <cell r="DH3">
            <v>1.6034311365194075E-2</v>
          </cell>
          <cell r="DI3">
            <v>7.9892809227227621E-2</v>
          </cell>
          <cell r="DJ3">
            <v>2.1191590983115381E-2</v>
          </cell>
          <cell r="DK3">
            <v>2.7258254205317703E-2</v>
          </cell>
          <cell r="DL3">
            <v>9.739131766339218E-2</v>
          </cell>
          <cell r="DM3">
            <v>5.4570716152686431E-2</v>
          </cell>
          <cell r="DN3">
            <v>2.8992569038586501E-2</v>
          </cell>
          <cell r="DO3">
            <v>2.548983401803628E-2</v>
          </cell>
          <cell r="DP3">
            <v>3.1121053677404809E-2</v>
          </cell>
          <cell r="DQ3">
            <v>1.8816905550464506E-2</v>
          </cell>
          <cell r="DR3">
            <v>1.3067268005179168E-2</v>
          </cell>
          <cell r="DS3">
            <v>2.3135839857327214E-2</v>
          </cell>
          <cell r="DT3">
            <v>1.1566857072412985E-2</v>
          </cell>
          <cell r="DU3">
            <v>3.068994827563443E-2</v>
          </cell>
          <cell r="DV3">
            <v>0.18691625867046091</v>
          </cell>
          <cell r="DW3">
            <v>1.3432005980808156E-2</v>
          </cell>
          <cell r="DX3">
            <v>8.7396112124471965E-3</v>
          </cell>
          <cell r="DY3">
            <v>8.0629195641268667E-3</v>
          </cell>
          <cell r="DZ3">
            <v>0.11298055597200977</v>
          </cell>
          <cell r="EA3">
            <v>1.4977509107121062E-2</v>
          </cell>
          <cell r="EB3">
            <v>7.0692551754347908E-3</v>
          </cell>
          <cell r="EC3">
            <v>2.1988451559674542E-2</v>
          </cell>
          <cell r="ED3">
            <v>2.7577835727884217E-2</v>
          </cell>
          <cell r="EE3">
            <v>7.0662082477271687E-3</v>
          </cell>
          <cell r="EF3">
            <v>8.8080782899125493E-3</v>
          </cell>
          <cell r="EG3">
            <v>1.2801448173796784E-2</v>
          </cell>
          <cell r="EH3">
            <v>7.1026768738081721E-3</v>
          </cell>
          <cell r="EI3">
            <v>1.8895033122492185E-2</v>
          </cell>
          <cell r="EJ3">
            <v>9.1331709864051949E-3</v>
          </cell>
          <cell r="EK3">
            <v>2.2641236699979004E-2</v>
          </cell>
          <cell r="EL3">
            <v>0</v>
          </cell>
          <cell r="EM3">
            <v>1.7606634528893439E-2</v>
          </cell>
          <cell r="EN3">
            <v>6.9411203455739076E-2</v>
          </cell>
          <cell r="EO3">
            <v>2.7014103227019103E-2</v>
          </cell>
          <cell r="EP3">
            <v>5.0142003760346499E-2</v>
          </cell>
          <cell r="EQ3">
            <v>1.4360972226826455E-2</v>
          </cell>
          <cell r="ER3">
            <v>1.3830107584220255E-2</v>
          </cell>
          <cell r="ES3">
            <v>2.3681260164549439E-2</v>
          </cell>
          <cell r="ET3">
            <v>2.3584761582315102E-2</v>
          </cell>
          <cell r="EU3">
            <v>1.7244920646275089E-2</v>
          </cell>
          <cell r="EV3">
            <v>3.4407081845722311E-2</v>
          </cell>
          <cell r="EW3">
            <v>0.1399510175737069</v>
          </cell>
          <cell r="EX3">
            <v>0.23789359944025862</v>
          </cell>
          <cell r="EY3">
            <v>3.210082429981146E-2</v>
          </cell>
          <cell r="EZ3">
            <v>0.27302474932009996</v>
          </cell>
          <cell r="FA3">
            <v>2.3319039368709691E-2</v>
          </cell>
          <cell r="FB3">
            <v>3.9527901824171617E-2</v>
          </cell>
          <cell r="FC3">
            <v>3.3575291744016536E-2</v>
          </cell>
          <cell r="FD3">
            <v>0.18453646667234205</v>
          </cell>
          <cell r="FE3">
            <v>1.6189476898467139E-2</v>
          </cell>
          <cell r="FF3">
            <v>1.6009309047760167E-2</v>
          </cell>
          <cell r="FG3">
            <v>1.2414337179626917E-2</v>
          </cell>
          <cell r="FH3">
            <v>1.3370105841331954E-2</v>
          </cell>
          <cell r="FI3">
            <v>1.964497819123397E-2</v>
          </cell>
          <cell r="FJ3">
            <v>1.7155863190057938E-2</v>
          </cell>
          <cell r="FK3">
            <v>9.2146430933191647E-3</v>
          </cell>
          <cell r="FL3">
            <v>2.5787947031818086E-4</v>
          </cell>
          <cell r="FM3">
            <v>1.5228323637412911E-2</v>
          </cell>
          <cell r="FN3">
            <v>1.3109732207458242E-2</v>
          </cell>
          <cell r="FO3">
            <v>1.058075272628213E-2</v>
          </cell>
          <cell r="FP3">
            <v>1.0397881835887329E-2</v>
          </cell>
          <cell r="FQ3">
            <v>1.2647674236687924E-2</v>
          </cell>
          <cell r="FR3">
            <v>0</v>
          </cell>
          <cell r="FS3">
            <v>2.7699225309859049E-2</v>
          </cell>
          <cell r="FT3">
            <v>2.5808045510119778E-2</v>
          </cell>
          <cell r="FU3">
            <v>6.5369917032494507E-3</v>
          </cell>
          <cell r="FV3">
            <v>0.20215235424493547</v>
          </cell>
        </row>
        <row r="4">
          <cell r="A4" t="str">
            <v>16_3</v>
          </cell>
          <cell r="B4" t="str">
            <v>nonshaken</v>
          </cell>
          <cell r="C4" t="str">
            <v>r.3</v>
          </cell>
          <cell r="D4">
            <v>16</v>
          </cell>
          <cell r="E4">
            <v>24.700000000000003</v>
          </cell>
          <cell r="F4">
            <v>0.18566759140531061</v>
          </cell>
          <cell r="G4">
            <v>8.1824846742565311E-3</v>
          </cell>
          <cell r="H4">
            <v>2.4458255371362793E-2</v>
          </cell>
          <cell r="I4">
            <v>7.588311173201113</v>
          </cell>
          <cell r="J4">
            <v>5.5933418924451134E-3</v>
          </cell>
          <cell r="K4">
            <v>0.68256927727953809</v>
          </cell>
          <cell r="L4">
            <v>5.4506570515628523E-2</v>
          </cell>
          <cell r="M4">
            <v>2.1466436201315697</v>
          </cell>
          <cell r="N4">
            <v>2.2196015852614499E-2</v>
          </cell>
          <cell r="O4">
            <v>0.65429473051447962</v>
          </cell>
          <cell r="P4">
            <v>0.12067023787336463</v>
          </cell>
          <cell r="Q4">
            <v>0.1125545461728467</v>
          </cell>
          <cell r="R4">
            <v>2.6333344861567435E-3</v>
          </cell>
          <cell r="S4">
            <v>0.28534462956409273</v>
          </cell>
          <cell r="T4">
            <v>0.48609352834796654</v>
          </cell>
          <cell r="U4">
            <v>3.850143619765733</v>
          </cell>
          <cell r="V4">
            <v>1.4772408801193457</v>
          </cell>
          <cell r="W4">
            <v>4.0632054402669162</v>
          </cell>
          <cell r="X4">
            <v>3.2561697112031061</v>
          </cell>
          <cell r="Y4">
            <v>0.46493973051503379</v>
          </cell>
          <cell r="Z4">
            <v>0.5977750513207537</v>
          </cell>
          <cell r="AA4">
            <v>6.7178014255721867E-3</v>
          </cell>
          <cell r="AB4">
            <v>6.5579236975183818E-3</v>
          </cell>
          <cell r="AC4">
            <v>0.90708504809669954</v>
          </cell>
          <cell r="AD4">
            <v>1.1341108163400382</v>
          </cell>
          <cell r="AE4">
            <v>1.5293950158078102</v>
          </cell>
          <cell r="AF4">
            <v>2.4416344473085108</v>
          </cell>
          <cell r="AG4">
            <v>2.2982369798003477</v>
          </cell>
          <cell r="AH4">
            <v>8.69753530021391E-2</v>
          </cell>
          <cell r="AI4">
            <v>2.5421231188067033E-2</v>
          </cell>
          <cell r="AJ4">
            <v>4.8414960090697534E-3</v>
          </cell>
          <cell r="AK4">
            <v>0.19368816093598137</v>
          </cell>
          <cell r="AL4">
            <v>8.8317597166699489E-3</v>
          </cell>
          <cell r="AM4">
            <v>2.7907208490245517E-2</v>
          </cell>
          <cell r="AN4">
            <v>1.5541107797050282</v>
          </cell>
          <cell r="AO4">
            <v>0.11237907397313492</v>
          </cell>
          <cell r="AP4">
            <v>0.75399018291605435</v>
          </cell>
          <cell r="AQ4">
            <v>0.29255135811476529</v>
          </cell>
          <cell r="AR4">
            <v>3.2384410816883555</v>
          </cell>
          <cell r="AS4">
            <v>0.435156160893788</v>
          </cell>
          <cell r="AT4">
            <v>0.31157362599637312</v>
          </cell>
          <cell r="AU4">
            <v>0.51892089677484787</v>
          </cell>
          <cell r="AV4">
            <v>1.900579901416106</v>
          </cell>
          <cell r="AW4">
            <v>1.1379326760769872</v>
          </cell>
          <cell r="AX4">
            <v>0.59909942663038951</v>
          </cell>
          <cell r="AY4">
            <v>3.1152558790894753</v>
          </cell>
          <cell r="AZ4">
            <v>9.6489230595970865E-2</v>
          </cell>
          <cell r="BA4">
            <v>2.2807253927133758E-2</v>
          </cell>
          <cell r="BB4">
            <v>0.5706272897698762</v>
          </cell>
          <cell r="BC4">
            <v>5.4876654684668333E-2</v>
          </cell>
          <cell r="BD4">
            <v>2.1973585756640955E-2</v>
          </cell>
          <cell r="BE4">
            <v>0.27142825130986836</v>
          </cell>
          <cell r="BF4">
            <v>0.18034528135249167</v>
          </cell>
          <cell r="BG4">
            <v>2.5352966953085208</v>
          </cell>
          <cell r="BH4">
            <v>0.18555572294900274</v>
          </cell>
          <cell r="BI4">
            <v>0.85845962423487454</v>
          </cell>
          <cell r="BJ4">
            <v>1.5152170922635442</v>
          </cell>
          <cell r="BK4">
            <v>6.5092992328909E-2</v>
          </cell>
          <cell r="BL4">
            <v>5.9620702611711866E-2</v>
          </cell>
          <cell r="BM4">
            <v>5.1341472990513844E-2</v>
          </cell>
          <cell r="BN4">
            <v>2.1282969949284185E-2</v>
          </cell>
          <cell r="BO4">
            <v>9.7562346015598087E-2</v>
          </cell>
          <cell r="BP4">
            <v>5.4571871496006943E-3</v>
          </cell>
          <cell r="BQ4">
            <v>1.3521148143103746E-2</v>
          </cell>
          <cell r="BR4">
            <v>0</v>
          </cell>
          <cell r="BS4">
            <v>0</v>
          </cell>
          <cell r="BT4">
            <v>0.12772484177008026</v>
          </cell>
          <cell r="BU4">
            <v>0.18720801838621803</v>
          </cell>
          <cell r="BV4">
            <v>0.35607099364384243</v>
          </cell>
          <cell r="BW4">
            <v>0.13821431248760147</v>
          </cell>
          <cell r="BX4">
            <v>0.3312123039955458</v>
          </cell>
          <cell r="BY4">
            <v>0.23433430242311609</v>
          </cell>
          <cell r="BZ4">
            <v>8.5594129062884813E-2</v>
          </cell>
          <cell r="CA4">
            <v>4.142762401888142E-2</v>
          </cell>
          <cell r="CB4">
            <v>0.79202413373117642</v>
          </cell>
          <cell r="CC4">
            <v>0.17180253890516459</v>
          </cell>
          <cell r="CD4">
            <v>0.25584987694143568</v>
          </cell>
          <cell r="CE4">
            <v>4.3141277100842181E-2</v>
          </cell>
          <cell r="CF4">
            <v>4.6054441767568587E-2</v>
          </cell>
          <cell r="CG4">
            <v>1.0037253440586089</v>
          </cell>
          <cell r="CH4">
            <v>4.1579341790651869E-2</v>
          </cell>
          <cell r="CI4">
            <v>9.5765911306989696E-3</v>
          </cell>
          <cell r="CJ4">
            <v>0.39791157683751094</v>
          </cell>
          <cell r="CK4">
            <v>8.8935691787514579E-2</v>
          </cell>
          <cell r="CL4">
            <v>2.8534155386588433E-2</v>
          </cell>
          <cell r="CM4">
            <v>6.8339537278124954E-3</v>
          </cell>
          <cell r="CN4">
            <v>0.20552665530413947</v>
          </cell>
          <cell r="CO4">
            <v>4.3770248830076732E-3</v>
          </cell>
          <cell r="CP4">
            <v>6.0228607925906168E-2</v>
          </cell>
          <cell r="CQ4">
            <v>2.619885764672502E-2</v>
          </cell>
          <cell r="CR4">
            <v>0.83869936149890023</v>
          </cell>
          <cell r="CS4">
            <v>6.2661868851061992E-3</v>
          </cell>
          <cell r="CT4">
            <v>8.8461139399086796E-3</v>
          </cell>
          <cell r="CU4">
            <v>3.2819206262837478E-2</v>
          </cell>
          <cell r="CV4">
            <v>3.2742017147687451E-2</v>
          </cell>
          <cell r="CW4">
            <v>6.0597405769536192E-2</v>
          </cell>
          <cell r="CX4">
            <v>0.4634844671128181</v>
          </cell>
          <cell r="CY4">
            <v>7.4412065764394315E-3</v>
          </cell>
          <cell r="CZ4">
            <v>4.2382590390309931E-3</v>
          </cell>
          <cell r="DA4">
            <v>1.3928453277129195E-2</v>
          </cell>
          <cell r="DB4">
            <v>1.4367102136679095E-2</v>
          </cell>
          <cell r="DC4">
            <v>6.8298324658441689E-3</v>
          </cell>
          <cell r="DD4">
            <v>1.5824315211404164E-2</v>
          </cell>
          <cell r="DE4">
            <v>4.2811885924588171E-2</v>
          </cell>
          <cell r="DF4">
            <v>0.21419401217149536</v>
          </cell>
          <cell r="DG4">
            <v>3.2587037583787976E-2</v>
          </cell>
          <cell r="DH4">
            <v>1.9125774698597657E-2</v>
          </cell>
          <cell r="DI4">
            <v>9.3903094801387255E-2</v>
          </cell>
          <cell r="DJ4">
            <v>2.1887150490182729E-2</v>
          </cell>
          <cell r="DK4">
            <v>3.7071581251220093E-2</v>
          </cell>
          <cell r="DL4">
            <v>0.11181576482543867</v>
          </cell>
          <cell r="DM4">
            <v>6.5322160310097396E-2</v>
          </cell>
          <cell r="DN4">
            <v>2.8400441879722991E-2</v>
          </cell>
          <cell r="DO4">
            <v>2.2862168232825185E-2</v>
          </cell>
          <cell r="DP4">
            <v>4.38883070610269E-2</v>
          </cell>
          <cell r="DQ4">
            <v>1.4076371232972269E-2</v>
          </cell>
          <cell r="DR4">
            <v>1.1249336458257613E-2</v>
          </cell>
          <cell r="DS4">
            <v>2.9798762188465836E-2</v>
          </cell>
          <cell r="DT4">
            <v>6.6430522814552029E-3</v>
          </cell>
          <cell r="DU4">
            <v>4.1690315515612211E-2</v>
          </cell>
          <cell r="DV4">
            <v>0.23223656646294616</v>
          </cell>
          <cell r="DW4">
            <v>1.3565137988895767E-2</v>
          </cell>
          <cell r="DX4">
            <v>9.6128365442211122E-3</v>
          </cell>
          <cell r="DY4">
            <v>9.6871664897269748E-3</v>
          </cell>
          <cell r="DZ4">
            <v>0.1511846048099422</v>
          </cell>
          <cell r="EA4">
            <v>1.9042909442040852E-2</v>
          </cell>
          <cell r="EB4">
            <v>1.2204703805164346E-2</v>
          </cell>
          <cell r="EC4">
            <v>3.0928329559924059E-2</v>
          </cell>
          <cell r="ED4">
            <v>3.3526801268704005E-2</v>
          </cell>
          <cell r="EE4">
            <v>2.6634262485253314E-3</v>
          </cell>
          <cell r="EF4">
            <v>7.6061250360261309E-3</v>
          </cell>
          <cell r="EG4">
            <v>1.1361293970369063E-2</v>
          </cell>
          <cell r="EH4">
            <v>5.8341181644145021E-3</v>
          </cell>
          <cell r="EI4">
            <v>2.1937015471742087E-2</v>
          </cell>
          <cell r="EJ4">
            <v>7.9343348739907196E-3</v>
          </cell>
          <cell r="EK4">
            <v>2.8085424022478052E-2</v>
          </cell>
          <cell r="EL4">
            <v>0</v>
          </cell>
          <cell r="EM4">
            <v>3.9866078542472684E-2</v>
          </cell>
          <cell r="EN4">
            <v>8.2553183664686516E-2</v>
          </cell>
          <cell r="EO4">
            <v>1.7073208213125007E-2</v>
          </cell>
          <cell r="EP4">
            <v>4.8587894745845121E-2</v>
          </cell>
          <cell r="EQ4">
            <v>9.5680938989897331E-3</v>
          </cell>
          <cell r="ER4">
            <v>1.0310011073236928E-2</v>
          </cell>
          <cell r="ES4">
            <v>3.442312567457146E-2</v>
          </cell>
          <cell r="ET4">
            <v>3.0587683235865179E-2</v>
          </cell>
          <cell r="EU4">
            <v>2.3020943947159308E-2</v>
          </cell>
          <cell r="EV4">
            <v>5.3904162040440948E-2</v>
          </cell>
          <cell r="EW4">
            <v>0.19500958941143678</v>
          </cell>
          <cell r="EX4">
            <v>0.32551315913229351</v>
          </cell>
          <cell r="EY4">
            <v>3.9095743863653699E-2</v>
          </cell>
          <cell r="EZ4">
            <v>0.38584592008999447</v>
          </cell>
          <cell r="FA4">
            <v>2.4036950642068181E-2</v>
          </cell>
          <cell r="FB4">
            <v>5.3877689397859578E-2</v>
          </cell>
          <cell r="FC4">
            <v>4.7814310414370613E-2</v>
          </cell>
          <cell r="FD4">
            <v>0.23749116123315481</v>
          </cell>
          <cell r="FE4">
            <v>9.2861837827411964E-3</v>
          </cell>
          <cell r="FF4">
            <v>1.7712969019792212E-2</v>
          </cell>
          <cell r="FG4">
            <v>1.7184860511878189E-2</v>
          </cell>
          <cell r="FH4">
            <v>9.1472519659740459E-3</v>
          </cell>
          <cell r="FI4">
            <v>2.4537138419799331E-2</v>
          </cell>
          <cell r="FJ4">
            <v>1.4610932909735258E-2</v>
          </cell>
          <cell r="FK4">
            <v>1.1974647688118905E-2</v>
          </cell>
          <cell r="FL4">
            <v>0</v>
          </cell>
          <cell r="FM4">
            <v>1.9080131111514718E-2</v>
          </cell>
          <cell r="FN4">
            <v>1.1661532927407249E-2</v>
          </cell>
          <cell r="FO4">
            <v>8.241981224857732E-3</v>
          </cell>
          <cell r="FP4">
            <v>1.2066618099839244E-2</v>
          </cell>
          <cell r="FQ4">
            <v>1.6957301502971259E-2</v>
          </cell>
          <cell r="FR4">
            <v>1.6224869830037139E-2</v>
          </cell>
          <cell r="FS4">
            <v>2.9722588275531502E-2</v>
          </cell>
          <cell r="FT4">
            <v>3.0852722337089085E-2</v>
          </cell>
          <cell r="FU4">
            <v>8.3158367316291983E-3</v>
          </cell>
          <cell r="FV4">
            <v>0.19792519433113151</v>
          </cell>
        </row>
        <row r="5">
          <cell r="A5" t="str">
            <v>35_1</v>
          </cell>
          <cell r="B5" t="str">
            <v>nonshaken</v>
          </cell>
          <cell r="C5" t="str">
            <v>r.1</v>
          </cell>
          <cell r="D5">
            <v>35</v>
          </cell>
          <cell r="E5">
            <v>31.350000000000005</v>
          </cell>
          <cell r="F5">
            <v>7.4135236697516352E-3</v>
          </cell>
          <cell r="G5">
            <v>2.3037908442613548E-3</v>
          </cell>
          <cell r="H5">
            <v>1.0611038807939382E-2</v>
          </cell>
          <cell r="I5">
            <v>2.0601082425974644</v>
          </cell>
          <cell r="J5">
            <v>2.172711946304362E-3</v>
          </cell>
          <cell r="K5">
            <v>2.0029700306310908E-2</v>
          </cell>
          <cell r="L5">
            <v>4.5549822289559045E-3</v>
          </cell>
          <cell r="M5">
            <v>6.6603614048645524E-2</v>
          </cell>
          <cell r="N5">
            <v>3.8865749850033964E-3</v>
          </cell>
          <cell r="O5">
            <v>0.22918901167826011</v>
          </cell>
          <cell r="P5">
            <v>7.0925991321191525E-2</v>
          </cell>
          <cell r="Q5">
            <v>4.275543407450403E-2</v>
          </cell>
          <cell r="R5">
            <v>2.7159358813601047E-3</v>
          </cell>
          <cell r="S5">
            <v>0.17306608198244652</v>
          </cell>
          <cell r="T5">
            <v>0.25068485219555814</v>
          </cell>
          <cell r="U5">
            <v>1.4637982187836116</v>
          </cell>
          <cell r="V5">
            <v>0.44415569049213394</v>
          </cell>
          <cell r="W5">
            <v>2.1656406795302239</v>
          </cell>
          <cell r="X5">
            <v>1.8615254244340749</v>
          </cell>
          <cell r="Y5">
            <v>8.1009209495738657E-2</v>
          </cell>
          <cell r="Z5">
            <v>0.19653842496609114</v>
          </cell>
          <cell r="AA5">
            <v>2.3950595082634363E-3</v>
          </cell>
          <cell r="AB5">
            <v>3.1693691537945786E-3</v>
          </cell>
          <cell r="AC5">
            <v>0.47355238794367049</v>
          </cell>
          <cell r="AD5">
            <v>0.65875741182508363</v>
          </cell>
          <cell r="AE5">
            <v>0.97125748658775191</v>
          </cell>
          <cell r="AF5">
            <v>0.83266304443086592</v>
          </cell>
          <cell r="AG5">
            <v>1.3440709520191387</v>
          </cell>
          <cell r="AH5">
            <v>4.1447563712857065E-2</v>
          </cell>
          <cell r="AI5">
            <v>2.1837782387867221E-2</v>
          </cell>
          <cell r="AJ5">
            <v>3.2903827057822162E-3</v>
          </cell>
          <cell r="AK5">
            <v>0.13456764557912337</v>
          </cell>
          <cell r="AL5">
            <v>8.3026837393094226E-3</v>
          </cell>
          <cell r="AM5">
            <v>1.8238248220532282E-2</v>
          </cell>
          <cell r="AN5">
            <v>1.5039587419543863</v>
          </cell>
          <cell r="AO5">
            <v>0.13673356071033155</v>
          </cell>
          <cell r="AP5">
            <v>0.70446918420338978</v>
          </cell>
          <cell r="AQ5">
            <v>0.25903639064702905</v>
          </cell>
          <cell r="AR5">
            <v>2.9545082518707386</v>
          </cell>
          <cell r="AS5">
            <v>0.30026003152532099</v>
          </cell>
          <cell r="AT5">
            <v>0.21984373070548602</v>
          </cell>
          <cell r="AU5">
            <v>0.29755088935280921</v>
          </cell>
          <cell r="AV5">
            <v>1.6529329412323703</v>
          </cell>
          <cell r="AW5">
            <v>0.83281210164990582</v>
          </cell>
          <cell r="AX5">
            <v>0.43902977278340261</v>
          </cell>
          <cell r="AY5">
            <v>2.5712873280758015</v>
          </cell>
          <cell r="AZ5">
            <v>6.1199174303699887E-2</v>
          </cell>
          <cell r="BA5">
            <v>2.1802421829361044E-2</v>
          </cell>
          <cell r="BB5">
            <v>0.61388479087520964</v>
          </cell>
          <cell r="BC5">
            <v>5.678112836570616E-2</v>
          </cell>
          <cell r="BD5">
            <v>2.0078927309242711E-2</v>
          </cell>
          <cell r="BE5">
            <v>0.26012211804375529</v>
          </cell>
          <cell r="BF5">
            <v>0.16324212460520021</v>
          </cell>
          <cell r="BG5">
            <v>2.3832872410416996</v>
          </cell>
          <cell r="BH5">
            <v>0.21095168135766368</v>
          </cell>
          <cell r="BI5">
            <v>0.78217780203398601</v>
          </cell>
          <cell r="BJ5">
            <v>1.6511221054907164</v>
          </cell>
          <cell r="BK5">
            <v>6.6223788501081612E-2</v>
          </cell>
          <cell r="BL5">
            <v>7.4067877265004911E-2</v>
          </cell>
          <cell r="BM5">
            <v>5.7164295660831255E-2</v>
          </cell>
          <cell r="BN5">
            <v>2.4771798324434432E-2</v>
          </cell>
          <cell r="BO5">
            <v>0.11121674559546128</v>
          </cell>
          <cell r="BP5">
            <v>0</v>
          </cell>
          <cell r="BQ5">
            <v>1.8149022005087893E-2</v>
          </cell>
          <cell r="BR5">
            <v>5.2371076820966747E-3</v>
          </cell>
          <cell r="BS5">
            <v>0</v>
          </cell>
          <cell r="BT5">
            <v>0.1879183648189871</v>
          </cell>
          <cell r="BU5">
            <v>0.1038638777191436</v>
          </cell>
          <cell r="BV5">
            <v>0.42027330295493176</v>
          </cell>
          <cell r="BW5">
            <v>0.19159521597128013</v>
          </cell>
          <cell r="BX5">
            <v>0.45898969329980926</v>
          </cell>
          <cell r="BY5">
            <v>0.32707554896753366</v>
          </cell>
          <cell r="BZ5">
            <v>0.16336060452750104</v>
          </cell>
          <cell r="CA5">
            <v>5.2689287623847246E-2</v>
          </cell>
          <cell r="CB5">
            <v>1.0398821261429816</v>
          </cell>
          <cell r="CC5">
            <v>0.19298003874950098</v>
          </cell>
          <cell r="CD5">
            <v>0.37484531157377321</v>
          </cell>
          <cell r="CE5">
            <v>6.5747181079660821E-2</v>
          </cell>
          <cell r="CF5">
            <v>5.5659002555956266E-2</v>
          </cell>
          <cell r="CG5">
            <v>1.1520976461101755</v>
          </cell>
          <cell r="CH5">
            <v>3.7892823966635486E-2</v>
          </cell>
          <cell r="CI5">
            <v>1.1303188554640353E-2</v>
          </cell>
          <cell r="CJ5">
            <v>0.67399075917755746</v>
          </cell>
          <cell r="CK5">
            <v>0.12387096574933974</v>
          </cell>
          <cell r="CL5">
            <v>4.0761138171601451E-2</v>
          </cell>
          <cell r="CM5">
            <v>7.4289368566998557E-3</v>
          </cell>
          <cell r="CN5">
            <v>0.31007491093551237</v>
          </cell>
          <cell r="CO5">
            <v>3.3565538273873665E-3</v>
          </cell>
          <cell r="CP5">
            <v>9.6269557393262484E-2</v>
          </cell>
          <cell r="CQ5">
            <v>3.8480523948526774E-2</v>
          </cell>
          <cell r="CR5">
            <v>1.2007013721055515</v>
          </cell>
          <cell r="CS5">
            <v>6.1423907151003125E-3</v>
          </cell>
          <cell r="CT5">
            <v>1.0047118344440005E-2</v>
          </cell>
          <cell r="CU5">
            <v>3.036920692456551E-2</v>
          </cell>
          <cell r="CV5">
            <v>2.4527780807523398E-2</v>
          </cell>
          <cell r="CW5">
            <v>0.10778480076963723</v>
          </cell>
          <cell r="CX5">
            <v>0.70824471327398764</v>
          </cell>
          <cell r="CY5">
            <v>9.4163333490853273E-3</v>
          </cell>
          <cell r="CZ5">
            <v>3.3914506602269923E-3</v>
          </cell>
          <cell r="DA5">
            <v>1.5280168176592598E-2</v>
          </cell>
          <cell r="DB5">
            <v>2.3685644329808877E-2</v>
          </cell>
          <cell r="DC5">
            <v>9.2605203663490721E-3</v>
          </cell>
          <cell r="DD5">
            <v>0</v>
          </cell>
          <cell r="DE5">
            <v>5.6182661131849984E-2</v>
          </cell>
          <cell r="DF5">
            <v>0.31357292126916342</v>
          </cell>
          <cell r="DG5">
            <v>3.7744907509432692E-2</v>
          </cell>
          <cell r="DH5">
            <v>2.3323182921796536E-2</v>
          </cell>
          <cell r="DI5">
            <v>0.14004066239608162</v>
          </cell>
          <cell r="DJ5">
            <v>2.0840230916718154E-2</v>
          </cell>
          <cell r="DK5">
            <v>5.5817306932965001E-2</v>
          </cell>
          <cell r="DL5">
            <v>0.17746555484560711</v>
          </cell>
          <cell r="DM5">
            <v>7.9828929967870318E-2</v>
          </cell>
          <cell r="DN5">
            <v>3.6921694044120511E-2</v>
          </cell>
          <cell r="DO5">
            <v>3.9747101718374395E-2</v>
          </cell>
          <cell r="DP5">
            <v>6.4294670444946606E-2</v>
          </cell>
          <cell r="DQ5">
            <v>1.5530084549731028E-2</v>
          </cell>
          <cell r="DR5">
            <v>6.8010968770739972E-3</v>
          </cell>
          <cell r="DS5">
            <v>4.2881972232353176E-2</v>
          </cell>
          <cell r="DT5">
            <v>7.5369005165572536E-3</v>
          </cell>
          <cell r="DU5">
            <v>6.3482899013958941E-2</v>
          </cell>
          <cell r="DV5">
            <v>0.31936113039027619</v>
          </cell>
          <cell r="DW5">
            <v>1.2583527484500262E-2</v>
          </cell>
          <cell r="DX5">
            <v>8.854304537359494E-3</v>
          </cell>
          <cell r="DY5">
            <v>1.0768690406121046E-2</v>
          </cell>
          <cell r="DZ5">
            <v>0.20687235738262649</v>
          </cell>
          <cell r="EA5">
            <v>2.1697001469320708E-2</v>
          </cell>
          <cell r="EB5">
            <v>4.9660846632743659E-3</v>
          </cell>
          <cell r="EC5">
            <v>3.9694371541533179E-2</v>
          </cell>
          <cell r="ED5">
            <v>4.3999232689234523E-2</v>
          </cell>
          <cell r="EE5">
            <v>3.9730793897733352E-3</v>
          </cell>
          <cell r="EF5">
            <v>3.7458311292918813E-3</v>
          </cell>
          <cell r="EG5">
            <v>9.8173584748059723E-3</v>
          </cell>
          <cell r="EH5">
            <v>8.8767808446707751E-3</v>
          </cell>
          <cell r="EI5">
            <v>2.5107658487188204E-2</v>
          </cell>
          <cell r="EJ5">
            <v>5.7364933314480396E-3</v>
          </cell>
          <cell r="EK5">
            <v>2.701034922201177E-2</v>
          </cell>
          <cell r="EL5">
            <v>7.6441237808697379E-3</v>
          </cell>
          <cell r="EM5">
            <v>2.2117256255156047E-2</v>
          </cell>
          <cell r="EN5">
            <v>3.9993019893008165E-2</v>
          </cell>
          <cell r="EO5">
            <v>2.2566397899941106E-2</v>
          </cell>
          <cell r="EP5">
            <v>4.2617387946924538E-2</v>
          </cell>
          <cell r="EQ5">
            <v>5.9645541540791569E-3</v>
          </cell>
          <cell r="ER5">
            <v>1.3443567417555879E-2</v>
          </cell>
          <cell r="ES5">
            <v>4.5328301772475821E-2</v>
          </cell>
          <cell r="ET5">
            <v>1.9585435110658387E-2</v>
          </cell>
          <cell r="EU5">
            <v>2.9645568496527039E-2</v>
          </cell>
          <cell r="EV5">
            <v>4.864790126692644E-2</v>
          </cell>
          <cell r="EW5">
            <v>8.8944100081419245E-2</v>
          </cell>
          <cell r="EX5">
            <v>0.12030384114146038</v>
          </cell>
          <cell r="EY5">
            <v>2.9173259229473395E-2</v>
          </cell>
          <cell r="EZ5">
            <v>0.14214319040347248</v>
          </cell>
          <cell r="FA5">
            <v>1.8417174213210936E-2</v>
          </cell>
          <cell r="FB5">
            <v>2.1670311580909714E-2</v>
          </cell>
          <cell r="FC5">
            <v>5.1123519797308857E-2</v>
          </cell>
          <cell r="FD5">
            <v>9.4526771840216878E-2</v>
          </cell>
          <cell r="FE5">
            <v>0</v>
          </cell>
          <cell r="FF5">
            <v>1.7584024844153872E-2</v>
          </cell>
          <cell r="FG5">
            <v>0</v>
          </cell>
          <cell r="FH5">
            <v>6.4982111730961514E-3</v>
          </cell>
          <cell r="FI5">
            <v>9.2643558494839365E-3</v>
          </cell>
          <cell r="FJ5">
            <v>1.5831997672063433E-2</v>
          </cell>
          <cell r="FK5">
            <v>1.3892647030021747E-2</v>
          </cell>
          <cell r="FL5">
            <v>2.2059131650774801E-2</v>
          </cell>
          <cell r="FM5">
            <v>2.9605408957122374E-2</v>
          </cell>
          <cell r="FN5">
            <v>1.8747392972197695E-2</v>
          </cell>
          <cell r="FO5">
            <v>1.2658497678170984E-2</v>
          </cell>
          <cell r="FP5">
            <v>1.1026112252243422E-2</v>
          </cell>
          <cell r="FQ5">
            <v>2.0490303520872791E-2</v>
          </cell>
          <cell r="FR5">
            <v>1.4820815677248723E-2</v>
          </cell>
          <cell r="FS5">
            <v>1.9320268240122913E-2</v>
          </cell>
          <cell r="FT5">
            <v>2.7707733629864006E-2</v>
          </cell>
          <cell r="FU5">
            <v>1.3206951831408296E-2</v>
          </cell>
          <cell r="FV5">
            <v>0.18917018402776387</v>
          </cell>
        </row>
        <row r="6">
          <cell r="A6" t="str">
            <v>35_2</v>
          </cell>
          <cell r="B6" t="str">
            <v>nonshaken</v>
          </cell>
          <cell r="C6" t="str">
            <v>r.2</v>
          </cell>
          <cell r="D6">
            <v>35</v>
          </cell>
          <cell r="E6">
            <v>31.400000000000002</v>
          </cell>
          <cell r="F6">
            <v>9.5226918274329553E-2</v>
          </cell>
          <cell r="G6">
            <v>3.8076308230661896E-3</v>
          </cell>
          <cell r="H6">
            <v>9.9679413108556079E-3</v>
          </cell>
          <cell r="I6">
            <v>2.9705140232428917</v>
          </cell>
          <cell r="J6">
            <v>3.5164058140824826E-3</v>
          </cell>
          <cell r="K6">
            <v>6.3964509917216986E-2</v>
          </cell>
          <cell r="L6">
            <v>9.8611249426542435E-3</v>
          </cell>
          <cell r="M6">
            <v>0.19172986585538901</v>
          </cell>
          <cell r="N6">
            <v>4.7951229437525333E-3</v>
          </cell>
          <cell r="O6">
            <v>0.30163579659382272</v>
          </cell>
          <cell r="P6">
            <v>8.0362704491386674E-2</v>
          </cell>
          <cell r="Q6">
            <v>4.706399225717374E-2</v>
          </cell>
          <cell r="R6">
            <v>2.1491521105895476E-3</v>
          </cell>
          <cell r="S6">
            <v>0.18246623577226576</v>
          </cell>
          <cell r="T6">
            <v>0.27315789187386702</v>
          </cell>
          <cell r="U6">
            <v>1.7207159023028857</v>
          </cell>
          <cell r="V6">
            <v>0.50734984152368212</v>
          </cell>
          <cell r="W6">
            <v>2.3172002907826195</v>
          </cell>
          <cell r="X6">
            <v>2.0347927878045362</v>
          </cell>
          <cell r="Y6">
            <v>9.8433243867965689E-2</v>
          </cell>
          <cell r="Z6">
            <v>0.23066446995301421</v>
          </cell>
          <cell r="AA6">
            <v>2.8927329819775451E-3</v>
          </cell>
          <cell r="AB6">
            <v>3.7651846631231766E-3</v>
          </cell>
          <cell r="AC6">
            <v>0.53913240555417863</v>
          </cell>
          <cell r="AD6">
            <v>0.73058271842210554</v>
          </cell>
          <cell r="AE6">
            <v>1.0563614271204171</v>
          </cell>
          <cell r="AF6">
            <v>0.92691344110722462</v>
          </cell>
          <cell r="AG6">
            <v>1.4764625472928734</v>
          </cell>
          <cell r="AH6">
            <v>4.3583952937691295E-2</v>
          </cell>
          <cell r="AI6">
            <v>2.4785736501003418E-2</v>
          </cell>
          <cell r="AJ6">
            <v>3.5254085437447587E-3</v>
          </cell>
          <cell r="AK6">
            <v>0.15260939456388606</v>
          </cell>
          <cell r="AL6">
            <v>7.9984539880413371E-3</v>
          </cell>
          <cell r="AM6">
            <v>2.2100704409029479E-2</v>
          </cell>
          <cell r="AN6">
            <v>1.6187366992677776</v>
          </cell>
          <cell r="AO6">
            <v>0.12550131755555144</v>
          </cell>
          <cell r="AP6">
            <v>0.80050110055577772</v>
          </cell>
          <cell r="AQ6">
            <v>0.2997871713025827</v>
          </cell>
          <cell r="AR6">
            <v>3.1632675796844403</v>
          </cell>
          <cell r="AS6">
            <v>0.35040770890196393</v>
          </cell>
          <cell r="AT6">
            <v>0.24682925929694954</v>
          </cell>
          <cell r="AU6">
            <v>0.34261643226902982</v>
          </cell>
          <cell r="AV6">
            <v>1.7986408394375115</v>
          </cell>
          <cell r="AW6">
            <v>0.88403690377429167</v>
          </cell>
          <cell r="AX6">
            <v>0.44768096332651813</v>
          </cell>
          <cell r="AY6">
            <v>2.8151773755735654</v>
          </cell>
          <cell r="AZ6">
            <v>6.5320987641023079E-2</v>
          </cell>
          <cell r="BA6">
            <v>1.6125131778996538E-2</v>
          </cell>
          <cell r="BB6">
            <v>0.66001789600880512</v>
          </cell>
          <cell r="BC6">
            <v>5.9717577649553773E-2</v>
          </cell>
          <cell r="BD6">
            <v>2.9731650145119526E-2</v>
          </cell>
          <cell r="BE6">
            <v>0.29878789064349864</v>
          </cell>
          <cell r="BF6">
            <v>0.15482265073561635</v>
          </cell>
          <cell r="BG6">
            <v>2.6506585721778402</v>
          </cell>
          <cell r="BH6">
            <v>0.20901580449436255</v>
          </cell>
          <cell r="BI6">
            <v>0.8596918749004222</v>
          </cell>
          <cell r="BJ6">
            <v>1.7363746812244467</v>
          </cell>
          <cell r="BK6">
            <v>6.9608878682753866E-2</v>
          </cell>
          <cell r="BL6">
            <v>8.209139088667429E-2</v>
          </cell>
          <cell r="BM6">
            <v>6.4519542077973599E-2</v>
          </cell>
          <cell r="BN6">
            <v>2.0335687405487274E-2</v>
          </cell>
          <cell r="BO6">
            <v>0.14684732858613619</v>
          </cell>
          <cell r="BP6">
            <v>5.4340530020579383E-3</v>
          </cell>
          <cell r="BQ6">
            <v>2.0093551538065215E-2</v>
          </cell>
          <cell r="BR6">
            <v>0</v>
          </cell>
          <cell r="BS6">
            <v>0</v>
          </cell>
          <cell r="BT6">
            <v>0.20171659673602627</v>
          </cell>
          <cell r="BU6">
            <v>0.12854761392499878</v>
          </cell>
          <cell r="BV6">
            <v>0.47127608245443009</v>
          </cell>
          <cell r="BW6">
            <v>0.22164100217551502</v>
          </cell>
          <cell r="BX6">
            <v>0.50848060012725882</v>
          </cell>
          <cell r="BY6">
            <v>0.3369549880344348</v>
          </cell>
          <cell r="BZ6">
            <v>0.20449901401495285</v>
          </cell>
          <cell r="CA6">
            <v>5.5948130501374413E-2</v>
          </cell>
          <cell r="CB6">
            <v>1.1302761352235782</v>
          </cell>
          <cell r="CC6">
            <v>0.19142371716952303</v>
          </cell>
          <cell r="CD6">
            <v>0.4004136942425025</v>
          </cell>
          <cell r="CE6">
            <v>5.6361461470507079E-2</v>
          </cell>
          <cell r="CF6">
            <v>6.2865214325887278E-2</v>
          </cell>
          <cell r="CG6">
            <v>1.2721075433598985</v>
          </cell>
          <cell r="CH6">
            <v>4.6404500620546067E-2</v>
          </cell>
          <cell r="CI6">
            <v>1.1106628277664619E-2</v>
          </cell>
          <cell r="CJ6">
            <v>0.71750912873637962</v>
          </cell>
          <cell r="CK6">
            <v>0.12875119196578108</v>
          </cell>
          <cell r="CL6">
            <v>3.6770014712697363E-2</v>
          </cell>
          <cell r="CM6">
            <v>6.854075734828549E-3</v>
          </cell>
          <cell r="CN6">
            <v>0.30620695339610232</v>
          </cell>
          <cell r="CO6">
            <v>4.935326059939054E-3</v>
          </cell>
          <cell r="CP6">
            <v>0.10538653329210086</v>
          </cell>
          <cell r="CQ6">
            <v>3.5981773336306561E-2</v>
          </cell>
          <cell r="CR6">
            <v>1.3000895737316187</v>
          </cell>
          <cell r="CS6">
            <v>4.239273422991699E-3</v>
          </cell>
          <cell r="CT6">
            <v>8.8253280657021801E-3</v>
          </cell>
          <cell r="CU6">
            <v>4.7954166433685018E-2</v>
          </cell>
          <cell r="CV6">
            <v>2.2386658196692805E-2</v>
          </cell>
          <cell r="CW6">
            <v>0.10217185691983596</v>
          </cell>
          <cell r="CX6">
            <v>0.76525425829291882</v>
          </cell>
          <cell r="CY6">
            <v>1.1372969211919118E-2</v>
          </cell>
          <cell r="CZ6">
            <v>2.9661891288343912E-3</v>
          </cell>
          <cell r="DA6">
            <v>2.1494950132366641E-2</v>
          </cell>
          <cell r="DB6">
            <v>2.5763321480481615E-2</v>
          </cell>
          <cell r="DC6">
            <v>7.8843528225450259E-3</v>
          </cell>
          <cell r="DD6">
            <v>4.1383181966062107E-3</v>
          </cell>
          <cell r="DE6">
            <v>6.1197493363352999E-2</v>
          </cell>
          <cell r="DF6">
            <v>0.33925628542322506</v>
          </cell>
          <cell r="DG6">
            <v>4.2600242546877824E-2</v>
          </cell>
          <cell r="DH6">
            <v>1.8886609539888577E-2</v>
          </cell>
          <cell r="DI6">
            <v>0.14980624780677868</v>
          </cell>
          <cell r="DJ6">
            <v>2.6391425503341989E-2</v>
          </cell>
          <cell r="DK6">
            <v>6.2418091411043292E-2</v>
          </cell>
          <cell r="DL6">
            <v>0.18675280877535005</v>
          </cell>
          <cell r="DM6">
            <v>8.7349407259800296E-2</v>
          </cell>
          <cell r="DN6">
            <v>4.7768027344981097E-2</v>
          </cell>
          <cell r="DO6">
            <v>3.6987062064351955E-2</v>
          </cell>
          <cell r="DP6">
            <v>5.6036203754956743E-2</v>
          </cell>
          <cell r="DQ6">
            <v>9.2138777403725884E-3</v>
          </cell>
          <cell r="DR6">
            <v>2.7095137879080424E-3</v>
          </cell>
          <cell r="DS6">
            <v>4.0070423688667617E-2</v>
          </cell>
          <cell r="DT6">
            <v>8.950175360360418E-3</v>
          </cell>
          <cell r="DU6">
            <v>5.9500561742962269E-2</v>
          </cell>
          <cell r="DV6">
            <v>0.34977940536425906</v>
          </cell>
          <cell r="DW6">
            <v>1.5378831139160108E-2</v>
          </cell>
          <cell r="DX6">
            <v>1.2965941077776487E-2</v>
          </cell>
          <cell r="DY6">
            <v>8.255860630027272E-3</v>
          </cell>
          <cell r="DZ6">
            <v>0.21938167746740087</v>
          </cell>
          <cell r="EA6">
            <v>2.6055484987413443E-2</v>
          </cell>
          <cell r="EB6">
            <v>8.2979149580097635E-3</v>
          </cell>
          <cell r="EC6">
            <v>3.3333337448812436E-2</v>
          </cell>
          <cell r="ED6">
            <v>4.1099931195509247E-2</v>
          </cell>
          <cell r="EE6">
            <v>0</v>
          </cell>
          <cell r="EF6">
            <v>5.8302257081432798E-3</v>
          </cell>
          <cell r="EG6">
            <v>1.2079037396337066E-2</v>
          </cell>
          <cell r="EH6">
            <v>1.1119448098336589E-2</v>
          </cell>
          <cell r="EI6">
            <v>2.403740605956271E-2</v>
          </cell>
          <cell r="EJ6">
            <v>4.5849599200391521E-3</v>
          </cell>
          <cell r="EK6">
            <v>3.9557582118071526E-2</v>
          </cell>
          <cell r="EL6">
            <v>0</v>
          </cell>
          <cell r="EM6">
            <v>1.3335641141398678E-2</v>
          </cell>
          <cell r="EN6">
            <v>6.457068532000991E-2</v>
          </cell>
          <cell r="EO6">
            <v>2.0619671774901493E-2</v>
          </cell>
          <cell r="EP6">
            <v>4.2119568792549682E-2</v>
          </cell>
          <cell r="EQ6">
            <v>0</v>
          </cell>
          <cell r="ER6">
            <v>1.5357686512746101E-2</v>
          </cell>
          <cell r="ES6">
            <v>5.8244039844505283E-2</v>
          </cell>
          <cell r="ET6">
            <v>1.895583239940862E-2</v>
          </cell>
          <cell r="EU6">
            <v>3.2084628676096023E-2</v>
          </cell>
          <cell r="EV6">
            <v>4.9242524018068168E-2</v>
          </cell>
          <cell r="EW6">
            <v>0.23836673465292521</v>
          </cell>
          <cell r="EX6">
            <v>0.37996391023356041</v>
          </cell>
          <cell r="EY6">
            <v>2.882380209978579E-2</v>
          </cell>
          <cell r="EZ6">
            <v>0.44982143582280865</v>
          </cell>
          <cell r="FA6">
            <v>1.9720766547461424E-2</v>
          </cell>
          <cell r="FB6">
            <v>5.8117509519337779E-2</v>
          </cell>
          <cell r="FC6">
            <v>4.8925761896544087E-2</v>
          </cell>
          <cell r="FD6">
            <v>0.29263916372935311</v>
          </cell>
          <cell r="FE6">
            <v>0</v>
          </cell>
          <cell r="FF6">
            <v>1.2944693950875408E-2</v>
          </cell>
          <cell r="FG6">
            <v>0</v>
          </cell>
          <cell r="FH6">
            <v>6.0594005319369818E-3</v>
          </cell>
          <cell r="FI6">
            <v>0</v>
          </cell>
          <cell r="FJ6">
            <v>2.0388336239028734E-2</v>
          </cell>
          <cell r="FK6">
            <v>1.2057379140731799E-2</v>
          </cell>
          <cell r="FL6">
            <v>3.3806850107631126E-2</v>
          </cell>
          <cell r="FM6">
            <v>3.8358112689282658E-2</v>
          </cell>
          <cell r="FN6">
            <v>2.1071516317630871E-2</v>
          </cell>
          <cell r="FO6">
            <v>7.1887169566045147E-3</v>
          </cell>
          <cell r="FP6">
            <v>1.379891149637797E-2</v>
          </cell>
          <cell r="FQ6">
            <v>1.8888024682988971E-2</v>
          </cell>
          <cell r="FR6">
            <v>9.8090805207449363E-3</v>
          </cell>
          <cell r="FS6">
            <v>2.3482834286550965E-2</v>
          </cell>
          <cell r="FT6">
            <v>2.9695653002052461E-2</v>
          </cell>
          <cell r="FU6">
            <v>1.423514659100243E-2</v>
          </cell>
          <cell r="FV6">
            <v>0.19137985329856266</v>
          </cell>
        </row>
        <row r="7">
          <cell r="A7" t="str">
            <v>35_3</v>
          </cell>
          <cell r="B7" t="str">
            <v>nonshaken</v>
          </cell>
          <cell r="C7" t="str">
            <v>r.3</v>
          </cell>
          <cell r="D7">
            <v>35</v>
          </cell>
          <cell r="E7">
            <v>31.800000000000004</v>
          </cell>
          <cell r="F7">
            <v>5.0261291594753212E-2</v>
          </cell>
          <cell r="G7">
            <v>3.1138725854486481E-3</v>
          </cell>
          <cell r="H7">
            <v>7.2450861803245396E-3</v>
          </cell>
          <cell r="I7">
            <v>2.2713727751884991</v>
          </cell>
          <cell r="J7">
            <v>2.15218335071901E-3</v>
          </cell>
          <cell r="K7">
            <v>5.6941661902404225E-2</v>
          </cell>
          <cell r="L7">
            <v>1.0089604589122433E-2</v>
          </cell>
          <cell r="M7">
            <v>0.16090646895452138</v>
          </cell>
          <cell r="N7">
            <v>4.446266106368591E-3</v>
          </cell>
          <cell r="O7">
            <v>0.24297068318742843</v>
          </cell>
          <cell r="P7">
            <v>7.3873742240497337E-2</v>
          </cell>
          <cell r="Q7">
            <v>4.9266090889664327E-2</v>
          </cell>
          <cell r="R7">
            <v>1.5461348866321737E-3</v>
          </cell>
          <cell r="S7">
            <v>0.20109015151548218</v>
          </cell>
          <cell r="T7">
            <v>0.23810767040093103</v>
          </cell>
          <cell r="U7">
            <v>1.4771818456227688</v>
          </cell>
          <cell r="V7">
            <v>0.42144463553280076</v>
          </cell>
          <cell r="W7">
            <v>1.9208433202977635</v>
          </cell>
          <cell r="X7">
            <v>1.8837507018498474</v>
          </cell>
          <cell r="Y7">
            <v>8.3375366994818276E-2</v>
          </cell>
          <cell r="Z7">
            <v>0.2296089199059739</v>
          </cell>
          <cell r="AA7">
            <v>1.0739395467783417E-3</v>
          </cell>
          <cell r="AB7">
            <v>2.6209518402518007E-3</v>
          </cell>
          <cell r="AC7">
            <v>0.49299215868815277</v>
          </cell>
          <cell r="AD7">
            <v>0.66954370677780362</v>
          </cell>
          <cell r="AE7">
            <v>0.87816649974454952</v>
          </cell>
          <cell r="AF7">
            <v>0.88738450891666376</v>
          </cell>
          <cell r="AG7">
            <v>1.307560223035378</v>
          </cell>
          <cell r="AH7">
            <v>3.6539423186863249E-2</v>
          </cell>
          <cell r="AI7">
            <v>2.4364191213076425E-2</v>
          </cell>
          <cell r="AJ7">
            <v>4.186070470701915E-3</v>
          </cell>
          <cell r="AK7">
            <v>0.14818944579769103</v>
          </cell>
          <cell r="AL7">
            <v>6.5271721239209789E-3</v>
          </cell>
          <cell r="AM7">
            <v>1.6506881803357035E-2</v>
          </cell>
          <cell r="AN7">
            <v>1.5610578389915226</v>
          </cell>
          <cell r="AO7">
            <v>0.11596763824210968</v>
          </cell>
          <cell r="AP7">
            <v>0.72005550727273104</v>
          </cell>
          <cell r="AQ7">
            <v>0.25247555214904405</v>
          </cell>
          <cell r="AR7">
            <v>2.8788157514803947</v>
          </cell>
          <cell r="AS7">
            <v>0.28646052363728369</v>
          </cell>
          <cell r="AT7">
            <v>0.21930715229685702</v>
          </cell>
          <cell r="AU7">
            <v>0.30174339311224069</v>
          </cell>
          <cell r="AV7">
            <v>1.5993651207813175</v>
          </cell>
          <cell r="AW7">
            <v>0.77132381273900474</v>
          </cell>
          <cell r="AX7">
            <v>0.41039743403195972</v>
          </cell>
          <cell r="AY7">
            <v>2.4886255178686771</v>
          </cell>
          <cell r="AZ7">
            <v>5.3846120608720981E-2</v>
          </cell>
          <cell r="BA7">
            <v>1.6401778821947186E-2</v>
          </cell>
          <cell r="BB7">
            <v>0.62857701570396041</v>
          </cell>
          <cell r="BC7">
            <v>6.4813239127200745E-2</v>
          </cell>
          <cell r="BD7">
            <v>2.7051661766668744E-2</v>
          </cell>
          <cell r="BE7">
            <v>0.25428698450458787</v>
          </cell>
          <cell r="BF7">
            <v>0.1484359052529062</v>
          </cell>
          <cell r="BG7">
            <v>2.4979082735543798</v>
          </cell>
          <cell r="BH7">
            <v>0.19958891111913124</v>
          </cell>
          <cell r="BI7">
            <v>0.80288859423606873</v>
          </cell>
          <cell r="BJ7">
            <v>1.6500145351920179</v>
          </cell>
          <cell r="BK7">
            <v>6.1536848813180778E-2</v>
          </cell>
          <cell r="BL7">
            <v>6.9132209857102375E-2</v>
          </cell>
          <cell r="BM7">
            <v>5.6975738430852622E-2</v>
          </cell>
          <cell r="BN7">
            <v>1.9170113361919171E-2</v>
          </cell>
          <cell r="BO7">
            <v>0.12430818514553436</v>
          </cell>
          <cell r="BP7">
            <v>4.8547432342242441E-3</v>
          </cell>
          <cell r="BQ7">
            <v>1.7819620864585373E-2</v>
          </cell>
          <cell r="BR7">
            <v>0</v>
          </cell>
          <cell r="BS7">
            <v>3.3113068642438336E-3</v>
          </cell>
          <cell r="BT7">
            <v>0.17725454878248165</v>
          </cell>
          <cell r="BU7">
            <v>0.12692823685441904</v>
          </cell>
          <cell r="BV7">
            <v>0.4246369847742838</v>
          </cell>
          <cell r="BW7">
            <v>0.18729109009926753</v>
          </cell>
          <cell r="BX7">
            <v>0.43159123393199222</v>
          </cell>
          <cell r="BY7">
            <v>0.30392680999348581</v>
          </cell>
          <cell r="BZ7">
            <v>0.19411654470218731</v>
          </cell>
          <cell r="CA7">
            <v>5.0540340812093708E-2</v>
          </cell>
          <cell r="CB7">
            <v>0.9529475779033485</v>
          </cell>
          <cell r="CC7">
            <v>0.14595258581438528</v>
          </cell>
          <cell r="CD7">
            <v>0.3347284288543928</v>
          </cell>
          <cell r="CE7">
            <v>5.0118935768795593E-2</v>
          </cell>
          <cell r="CF7">
            <v>6.254831391010926E-2</v>
          </cell>
          <cell r="CG7">
            <v>1.0868377988353031</v>
          </cell>
          <cell r="CH7">
            <v>3.9113885269974384E-2</v>
          </cell>
          <cell r="CI7">
            <v>7.0284945380200154E-3</v>
          </cell>
          <cell r="CJ7">
            <v>0.62131634669418356</v>
          </cell>
          <cell r="CK7">
            <v>0.10910542269790005</v>
          </cell>
          <cell r="CL7">
            <v>3.3972439521776962E-2</v>
          </cell>
          <cell r="CM7">
            <v>4.353167337052241E-3</v>
          </cell>
          <cell r="CN7">
            <v>0.28914801245768501</v>
          </cell>
          <cell r="CO7">
            <v>4.149357301558341E-3</v>
          </cell>
          <cell r="CP7">
            <v>9.5792078147854745E-2</v>
          </cell>
          <cell r="CQ7">
            <v>4.0985962964831167E-2</v>
          </cell>
          <cell r="CR7">
            <v>1.2267643702993145</v>
          </cell>
          <cell r="CS7">
            <v>4.5989078676440349E-3</v>
          </cell>
          <cell r="CT7">
            <v>9.2149901947071976E-3</v>
          </cell>
          <cell r="CU7">
            <v>3.5958994372455352E-2</v>
          </cell>
          <cell r="CV7">
            <v>1.9939926200578568E-2</v>
          </cell>
          <cell r="CW7">
            <v>9.26942816599748E-2</v>
          </cell>
          <cell r="CX7">
            <v>0.6701634901368263</v>
          </cell>
          <cell r="CY7">
            <v>4.6992440003040164E-3</v>
          </cell>
          <cell r="CZ7">
            <v>3.2178227635739367E-3</v>
          </cell>
          <cell r="DA7">
            <v>1.9125841718819023E-2</v>
          </cell>
          <cell r="DB7">
            <v>1.9691289214850107E-2</v>
          </cell>
          <cell r="DC7">
            <v>4.7341044193239968E-3</v>
          </cell>
          <cell r="DD7">
            <v>3.9623730700228095E-3</v>
          </cell>
          <cell r="DE7">
            <v>5.0168715236244804E-2</v>
          </cell>
          <cell r="DF7">
            <v>0.28651859392384604</v>
          </cell>
          <cell r="DG7">
            <v>3.9591317515179712E-2</v>
          </cell>
          <cell r="DH7">
            <v>1.7569458399610709E-2</v>
          </cell>
          <cell r="DI7">
            <v>0.13052172938787598</v>
          </cell>
          <cell r="DJ7">
            <v>2.4459508418952437E-2</v>
          </cell>
          <cell r="DK7">
            <v>4.2273447431151141E-2</v>
          </cell>
          <cell r="DL7">
            <v>0.15976272359448523</v>
          </cell>
          <cell r="DM7">
            <v>7.3046213130315382E-2</v>
          </cell>
          <cell r="DN7">
            <v>3.4960061225189867E-2</v>
          </cell>
          <cell r="DO7">
            <v>3.0549875915053773E-2</v>
          </cell>
          <cell r="DP7">
            <v>4.9222542796369097E-2</v>
          </cell>
          <cell r="DQ7">
            <v>1.1198930170663497E-2</v>
          </cell>
          <cell r="DR7">
            <v>3.2455273907108615E-3</v>
          </cell>
          <cell r="DS7">
            <v>3.4721779423221348E-2</v>
          </cell>
          <cell r="DT7">
            <v>4.925820585377977E-3</v>
          </cell>
          <cell r="DU7">
            <v>5.1850908552741333E-2</v>
          </cell>
          <cell r="DV7">
            <v>0.30719626892607876</v>
          </cell>
          <cell r="DW7">
            <v>1.2017621294121671E-2</v>
          </cell>
          <cell r="DX7">
            <v>1.1315404747973493E-2</v>
          </cell>
          <cell r="DY7">
            <v>8.0345633823396979E-3</v>
          </cell>
          <cell r="DZ7">
            <v>0.19418187732177869</v>
          </cell>
          <cell r="EA7">
            <v>2.2278576909079268E-2</v>
          </cell>
          <cell r="EB7">
            <v>7.6559465268160832E-3</v>
          </cell>
          <cell r="EC7">
            <v>3.1209538169281344E-2</v>
          </cell>
          <cell r="ED7">
            <v>3.9553875670739237E-2</v>
          </cell>
          <cell r="EE7">
            <v>3.3090115807825823E-3</v>
          </cell>
          <cell r="EF7">
            <v>1.674445889175141E-3</v>
          </cell>
          <cell r="EG7">
            <v>1.1537062868817803E-2</v>
          </cell>
          <cell r="EH7">
            <v>7.7075108724847796E-3</v>
          </cell>
          <cell r="EI7">
            <v>2.3851774554867911E-2</v>
          </cell>
          <cell r="EJ7">
            <v>4.938658490724542E-3</v>
          </cell>
          <cell r="EK7">
            <v>3.0541229100336353E-2</v>
          </cell>
          <cell r="EL7">
            <v>1.7718008494913729E-3</v>
          </cell>
          <cell r="EM7">
            <v>2.7341174855993886E-2</v>
          </cell>
          <cell r="EN7">
            <v>3.7457647989403611E-2</v>
          </cell>
          <cell r="EO7">
            <v>3.3222076549719495E-2</v>
          </cell>
          <cell r="EP7">
            <v>4.7914528726899538E-2</v>
          </cell>
          <cell r="EQ7">
            <v>6.8242559584270864E-3</v>
          </cell>
          <cell r="ER7">
            <v>1.3440228686640883E-2</v>
          </cell>
          <cell r="ES7">
            <v>4.7954275615479006E-2</v>
          </cell>
          <cell r="ET7">
            <v>1.7454699849830727E-2</v>
          </cell>
          <cell r="EU7">
            <v>2.4607625691330858E-2</v>
          </cell>
          <cell r="EV7">
            <v>4.3253656412927048E-2</v>
          </cell>
          <cell r="EW7">
            <v>0.19805255437801622</v>
          </cell>
          <cell r="EX7">
            <v>0.34349969124818369</v>
          </cell>
          <cell r="EY7">
            <v>2.4372753553763747E-2</v>
          </cell>
          <cell r="EZ7">
            <v>0.40474519533245124</v>
          </cell>
          <cell r="FA7">
            <v>1.1702003412260478E-2</v>
          </cell>
          <cell r="FB7">
            <v>5.1001497651479558E-2</v>
          </cell>
          <cell r="FC7">
            <v>5.4170130246069696E-2</v>
          </cell>
          <cell r="FD7">
            <v>0.26586072150113998</v>
          </cell>
          <cell r="FE7">
            <v>0</v>
          </cell>
          <cell r="FF7">
            <v>5.2984499419821973E-3</v>
          </cell>
          <cell r="FG7">
            <v>0</v>
          </cell>
          <cell r="FH7">
            <v>6.6941971269370388E-3</v>
          </cell>
          <cell r="FI7">
            <v>7.5376295542548405E-3</v>
          </cell>
          <cell r="FJ7">
            <v>1.2329974810483917E-2</v>
          </cell>
          <cell r="FK7">
            <v>1.9151246177742189E-2</v>
          </cell>
          <cell r="FL7">
            <v>2.173024071859167E-2</v>
          </cell>
          <cell r="FM7">
            <v>2.3331205358231692E-2</v>
          </cell>
          <cell r="FN7">
            <v>1.9426418858406028E-2</v>
          </cell>
          <cell r="FO7">
            <v>4.086729912292213E-3</v>
          </cell>
          <cell r="FP7">
            <v>9.3708941999795271E-3</v>
          </cell>
          <cell r="FQ7">
            <v>1.2885234890518382E-2</v>
          </cell>
          <cell r="FR7">
            <v>4.7112103319917548E-3</v>
          </cell>
          <cell r="FS7">
            <v>9.5280162354473008E-3</v>
          </cell>
          <cell r="FT7">
            <v>2.9160553031998184E-2</v>
          </cell>
          <cell r="FU7">
            <v>1.4786108346872343E-2</v>
          </cell>
          <cell r="FV7">
            <v>0.17253284514187192</v>
          </cell>
        </row>
        <row r="8">
          <cell r="A8" t="str">
            <v>75_1</v>
          </cell>
          <cell r="B8" t="str">
            <v>nonshaken</v>
          </cell>
          <cell r="C8" t="str">
            <v>r.1</v>
          </cell>
          <cell r="D8">
            <v>75</v>
          </cell>
          <cell r="E8">
            <v>31.600000000000005</v>
          </cell>
          <cell r="F8">
            <v>3.1130741156933342E-3</v>
          </cell>
          <cell r="G8">
            <v>5.5260825782112795E-4</v>
          </cell>
          <cell r="H8">
            <v>2.2958763250829537E-3</v>
          </cell>
          <cell r="I8">
            <v>0.56989257542652216</v>
          </cell>
          <cell r="J8">
            <v>4.1409045720553086E-4</v>
          </cell>
          <cell r="K8">
            <v>8.4393486349009662E-3</v>
          </cell>
          <cell r="L8">
            <v>1.7269819331243604E-3</v>
          </cell>
          <cell r="M8">
            <v>2.0042624739618323E-2</v>
          </cell>
          <cell r="N8">
            <v>1.1254668236961908E-3</v>
          </cell>
          <cell r="O8">
            <v>3.3018602915259557E-2</v>
          </cell>
          <cell r="P8">
            <v>1.5921453551623704E-2</v>
          </cell>
          <cell r="Q8">
            <v>2.6048396542995816E-2</v>
          </cell>
          <cell r="R8">
            <v>5.2383018645103731E-4</v>
          </cell>
          <cell r="S8">
            <v>0.10458575890748484</v>
          </cell>
          <cell r="T8">
            <v>0.19090514282630866</v>
          </cell>
          <cell r="U8">
            <v>1.0451718845724285</v>
          </cell>
          <cell r="V8">
            <v>0.20061280011265104</v>
          </cell>
          <cell r="W8">
            <v>2.189220889679846</v>
          </cell>
          <cell r="X8">
            <v>1.3859835480805371</v>
          </cell>
          <cell r="Y8">
            <v>1.7570251046551917E-2</v>
          </cell>
          <cell r="Z8">
            <v>5.1279329827521619E-2</v>
          </cell>
          <cell r="AA8">
            <v>6.6154636535029304E-4</v>
          </cell>
          <cell r="AB8">
            <v>2.1957273011076373E-3</v>
          </cell>
          <cell r="AC8">
            <v>0.30466905299236807</v>
          </cell>
          <cell r="AD8">
            <v>0.47593732247724435</v>
          </cell>
          <cell r="AE8">
            <v>0.9944884238552264</v>
          </cell>
          <cell r="AF8">
            <v>0.18510051299813077</v>
          </cell>
          <cell r="AG8">
            <v>1.3386801165618063</v>
          </cell>
          <cell r="AH8">
            <v>1.4928769934204611E-2</v>
          </cell>
          <cell r="AI8">
            <v>1.7550284679674628E-2</v>
          </cell>
          <cell r="AJ8">
            <v>1.9789392944170973E-3</v>
          </cell>
          <cell r="AK8">
            <v>9.8734894935016596E-2</v>
          </cell>
          <cell r="AL8">
            <v>6.2861223170807227E-3</v>
          </cell>
          <cell r="AM8">
            <v>1.1521730362824037E-2</v>
          </cell>
          <cell r="AN8">
            <v>1.7046120622717746</v>
          </cell>
          <cell r="AO8">
            <v>7.7171387697044375E-2</v>
          </cell>
          <cell r="AP8">
            <v>0.76241102353468859</v>
          </cell>
          <cell r="AQ8">
            <v>0.2446021402270552</v>
          </cell>
          <cell r="AR8">
            <v>3.1611420050020476</v>
          </cell>
          <cell r="AS8">
            <v>0.30454201713422252</v>
          </cell>
          <cell r="AT8">
            <v>0.2421441923382259</v>
          </cell>
          <cell r="AU8">
            <v>0.18630056335500131</v>
          </cell>
          <cell r="AV8">
            <v>1.728195901807458</v>
          </cell>
          <cell r="AW8">
            <v>0.91413362063028636</v>
          </cell>
          <cell r="AX8">
            <v>0.49929177956171411</v>
          </cell>
          <cell r="AY8">
            <v>2.6875629005798904</v>
          </cell>
          <cell r="AZ8">
            <v>6.5601287812103018E-2</v>
          </cell>
          <cell r="BA8">
            <v>1.7406605795913348E-2</v>
          </cell>
          <cell r="BB8">
            <v>0.63713950705433031</v>
          </cell>
          <cell r="BC8">
            <v>5.4440769126976533E-2</v>
          </cell>
          <cell r="BD8">
            <v>3.5156374106455883E-2</v>
          </cell>
          <cell r="BE8">
            <v>0.26491024909462629</v>
          </cell>
          <cell r="BF8">
            <v>7.0490801012024873E-2</v>
          </cell>
          <cell r="BG8">
            <v>1.591612478318627</v>
          </cell>
          <cell r="BH8">
            <v>0.13683523893924951</v>
          </cell>
          <cell r="BI8">
            <v>0.79139883231555319</v>
          </cell>
          <cell r="BJ8">
            <v>1.6693721065440941</v>
          </cell>
          <cell r="BK8">
            <v>6.0146897906548868E-2</v>
          </cell>
          <cell r="BL8">
            <v>6.9859774614237174E-2</v>
          </cell>
          <cell r="BM8">
            <v>5.5445846096577524E-2</v>
          </cell>
          <cell r="BN8">
            <v>2.1609343535151673E-2</v>
          </cell>
          <cell r="BO8">
            <v>0.11416413076317811</v>
          </cell>
          <cell r="BP8">
            <v>7.3467109095231957E-3</v>
          </cell>
          <cell r="BQ8">
            <v>1.1375640796936131E-2</v>
          </cell>
          <cell r="BR8">
            <v>0</v>
          </cell>
          <cell r="BS8">
            <v>2.9916535865711089E-3</v>
          </cell>
          <cell r="BT8">
            <v>0.23126489417128201</v>
          </cell>
          <cell r="BU8">
            <v>0.25169468739513634</v>
          </cell>
          <cell r="BV8">
            <v>0.45376130578219365</v>
          </cell>
          <cell r="BW8">
            <v>0.22281361578144668</v>
          </cell>
          <cell r="BX8">
            <v>0.50311909778587749</v>
          </cell>
          <cell r="BY8">
            <v>0.31604559350819361</v>
          </cell>
          <cell r="BZ8">
            <v>0.18560074578261604</v>
          </cell>
          <cell r="CA8">
            <v>4.866313741658098E-2</v>
          </cell>
          <cell r="CB8">
            <v>1.0162421376708843</v>
          </cell>
          <cell r="CC8">
            <v>0.17207352307096138</v>
          </cell>
          <cell r="CD8">
            <v>0.37953592310390255</v>
          </cell>
          <cell r="CE8">
            <v>5.6205642730541877E-2</v>
          </cell>
          <cell r="CF8">
            <v>5.965848806784313E-2</v>
          </cell>
          <cell r="CG8">
            <v>1.0837354914533301</v>
          </cell>
          <cell r="CH8">
            <v>3.6377425432903746E-2</v>
          </cell>
          <cell r="CI8">
            <v>0</v>
          </cell>
          <cell r="CJ8">
            <v>0.63461554665017972</v>
          </cell>
          <cell r="CK8">
            <v>0.13071107675278562</v>
          </cell>
          <cell r="CL8">
            <v>3.1533851039760301E-2</v>
          </cell>
          <cell r="CM8">
            <v>4.1466859297928389E-3</v>
          </cell>
          <cell r="CN8">
            <v>0.32820386094201554</v>
          </cell>
          <cell r="CO8">
            <v>0</v>
          </cell>
          <cell r="CP8">
            <v>0.114281093472357</v>
          </cell>
          <cell r="CQ8">
            <v>3.6343699033724967E-2</v>
          </cell>
          <cell r="CR8">
            <v>1.3664540668020047</v>
          </cell>
          <cell r="CS8">
            <v>5.6611295633654741E-3</v>
          </cell>
          <cell r="CT8">
            <v>9.0349853185554014E-3</v>
          </cell>
          <cell r="CU8">
            <v>3.522082839038617E-2</v>
          </cell>
          <cell r="CV8">
            <v>5.7163132724133729E-3</v>
          </cell>
          <cell r="CW8">
            <v>0.10743964186459709</v>
          </cell>
          <cell r="CX8">
            <v>0.80279861130197416</v>
          </cell>
          <cell r="CY8">
            <v>8.3764693935839372E-3</v>
          </cell>
          <cell r="CZ8">
            <v>3.391726179615247E-3</v>
          </cell>
          <cell r="DA8">
            <v>2.5397959466212001E-2</v>
          </cell>
          <cell r="DB8">
            <v>2.4677024198678545E-2</v>
          </cell>
          <cell r="DC8">
            <v>5.7237701678554583E-3</v>
          </cell>
          <cell r="DD8">
            <v>0</v>
          </cell>
          <cell r="DE8">
            <v>6.5623244421929128E-2</v>
          </cell>
          <cell r="DF8">
            <v>0.42178415165807775</v>
          </cell>
          <cell r="DG8">
            <v>3.9270913640314167E-2</v>
          </cell>
          <cell r="DH8">
            <v>1.7050902533244081E-2</v>
          </cell>
          <cell r="DI8">
            <v>0.15955837142086901</v>
          </cell>
          <cell r="DJ8">
            <v>2.8344776801557808E-2</v>
          </cell>
          <cell r="DK8">
            <v>5.247647924708395E-2</v>
          </cell>
          <cell r="DL8">
            <v>0.17642462093573322</v>
          </cell>
          <cell r="DM8">
            <v>6.3785206196524086E-2</v>
          </cell>
          <cell r="DN8">
            <v>4.8410968801915977E-2</v>
          </cell>
          <cell r="DO8">
            <v>3.28092031863585E-2</v>
          </cell>
          <cell r="DP8">
            <v>5.9113443190962046E-2</v>
          </cell>
          <cell r="DQ8">
            <v>6.6289056171180008E-3</v>
          </cell>
          <cell r="DR8">
            <v>7.1641120731041775E-3</v>
          </cell>
          <cell r="DS8">
            <v>3.0353906849359038E-2</v>
          </cell>
          <cell r="DT8">
            <v>5.6859112940159896E-3</v>
          </cell>
          <cell r="DU8">
            <v>6.1662733385222143E-2</v>
          </cell>
          <cell r="DV8">
            <v>0.33940206712271709</v>
          </cell>
          <cell r="DW8">
            <v>9.6923707470008714E-3</v>
          </cell>
          <cell r="DX8">
            <v>1.0533791260058245E-2</v>
          </cell>
          <cell r="DY8">
            <v>7.3435822992838663E-3</v>
          </cell>
          <cell r="DZ8">
            <v>0.24434908203784098</v>
          </cell>
          <cell r="EA8">
            <v>2.1578694804305566E-2</v>
          </cell>
          <cell r="EB8">
            <v>6.585667799349413E-3</v>
          </cell>
          <cell r="EC8">
            <v>4.121574869036599E-2</v>
          </cell>
          <cell r="ED8">
            <v>5.0451204292231711E-2</v>
          </cell>
          <cell r="EE8">
            <v>4.2307189498256266E-3</v>
          </cell>
          <cell r="EF8">
            <v>3.1585042570904591E-3</v>
          </cell>
          <cell r="EG8">
            <v>1.1210172685312823E-2</v>
          </cell>
          <cell r="EH8">
            <v>5.7793381469969972E-3</v>
          </cell>
          <cell r="EI8">
            <v>2.55139756245286E-2</v>
          </cell>
          <cell r="EJ8">
            <v>5.001008451969588E-3</v>
          </cell>
          <cell r="EK8">
            <v>2.8222458554030924E-2</v>
          </cell>
          <cell r="EL8">
            <v>0</v>
          </cell>
          <cell r="EM8">
            <v>4.082845654067168E-2</v>
          </cell>
          <cell r="EN8">
            <v>6.5267254407820163E-2</v>
          </cell>
          <cell r="EO8">
            <v>1.505047764288716E-2</v>
          </cell>
          <cell r="EP8">
            <v>8.2231617377201124E-2</v>
          </cell>
          <cell r="EQ8">
            <v>7.4651193356228785E-3</v>
          </cell>
          <cell r="ER8">
            <v>1.5717644864902257E-2</v>
          </cell>
          <cell r="ES8">
            <v>5.5496791426023998E-2</v>
          </cell>
          <cell r="ET8">
            <v>2.4666574334944201E-2</v>
          </cell>
          <cell r="EU8">
            <v>3.7142137337725097E-2</v>
          </cell>
          <cell r="EV8">
            <v>9.421818674105556E-2</v>
          </cell>
          <cell r="EW8">
            <v>0.22930059605795328</v>
          </cell>
          <cell r="EX8">
            <v>0.412578399496555</v>
          </cell>
          <cell r="EY8">
            <v>4.5499143759622961E-2</v>
          </cell>
          <cell r="EZ8">
            <v>0.48396642212734819</v>
          </cell>
          <cell r="FA8">
            <v>1.8450548320134159E-2</v>
          </cell>
          <cell r="FB8">
            <v>6.1002102694432556E-2</v>
          </cell>
          <cell r="FC8">
            <v>9.6124506871734502E-2</v>
          </cell>
          <cell r="FD8">
            <v>0.32184107432839332</v>
          </cell>
          <cell r="FE8">
            <v>0</v>
          </cell>
          <cell r="FF8">
            <v>1.4143393934583538E-2</v>
          </cell>
          <cell r="FG8">
            <v>5.3888169814357298E-3</v>
          </cell>
          <cell r="FH8">
            <v>0</v>
          </cell>
          <cell r="FI8">
            <v>2.3832466639619233E-2</v>
          </cell>
          <cell r="FJ8">
            <v>2.4581406838995762E-2</v>
          </cell>
          <cell r="FK8">
            <v>2.3773551334767898E-2</v>
          </cell>
          <cell r="FL8">
            <v>0</v>
          </cell>
          <cell r="FM8">
            <v>5.9912242915223207E-2</v>
          </cell>
          <cell r="FN8">
            <v>3.9569656354278518E-2</v>
          </cell>
          <cell r="FO8">
            <v>1.0357117844999021E-2</v>
          </cell>
          <cell r="FP8">
            <v>1.9395586614371692E-2</v>
          </cell>
          <cell r="FQ8">
            <v>3.6363026224135744E-2</v>
          </cell>
          <cell r="FR8">
            <v>0</v>
          </cell>
          <cell r="FS8">
            <v>1.8834759207492672E-2</v>
          </cell>
          <cell r="FT8">
            <v>2.1326284386553925E-2</v>
          </cell>
          <cell r="FU8">
            <v>1.9843537328666505E-2</v>
          </cell>
          <cell r="FV8">
            <v>0.17839219590335398</v>
          </cell>
        </row>
        <row r="9">
          <cell r="A9" t="str">
            <v>75_2</v>
          </cell>
          <cell r="B9" t="str">
            <v>nonshaken</v>
          </cell>
          <cell r="C9" t="str">
            <v>r.2</v>
          </cell>
          <cell r="D9">
            <v>75</v>
          </cell>
          <cell r="E9">
            <v>33.200000000000003</v>
          </cell>
          <cell r="F9">
            <v>6.5668854515342958E-3</v>
          </cell>
          <cell r="G9">
            <v>3.9109032603530953E-3</v>
          </cell>
          <cell r="H9">
            <v>6.2562126508819774E-3</v>
          </cell>
          <cell r="I9">
            <v>0.65120829891565513</v>
          </cell>
          <cell r="J9">
            <v>1.311161167797366E-3</v>
          </cell>
          <cell r="K9">
            <v>1.0331758414090456E-2</v>
          </cell>
          <cell r="L9">
            <v>4.1133397417479813E-3</v>
          </cell>
          <cell r="M9">
            <v>3.4390020276598189E-2</v>
          </cell>
          <cell r="N9">
            <v>4.3916872930792562E-3</v>
          </cell>
          <cell r="O9">
            <v>3.1421599095674942E-2</v>
          </cell>
          <cell r="P9">
            <v>7.3504258578901041E-2</v>
          </cell>
          <cell r="Q9">
            <v>3.6789592542041227E-2</v>
          </cell>
          <cell r="R9">
            <v>1.4129130932443259E-3</v>
          </cell>
          <cell r="S9">
            <v>0.16609086349054186</v>
          </cell>
          <cell r="T9">
            <v>0.253633789746321</v>
          </cell>
          <cell r="U9">
            <v>1.4210388726295584</v>
          </cell>
          <cell r="V9">
            <v>0.27945079952122698</v>
          </cell>
          <cell r="W9">
            <v>2.9376993546088945</v>
          </cell>
          <cell r="X9">
            <v>1.7695496609309052</v>
          </cell>
          <cell r="Y9">
            <v>3.2470273805003252E-2</v>
          </cell>
          <cell r="Z9">
            <v>6.1526042504606061E-2</v>
          </cell>
          <cell r="AA9">
            <v>1.5505570809088895E-3</v>
          </cell>
          <cell r="AB9">
            <v>0</v>
          </cell>
          <cell r="AC9">
            <v>0.36824171745643286</v>
          </cell>
          <cell r="AD9">
            <v>0.5938300612794889</v>
          </cell>
          <cell r="AE9">
            <v>1.281977555135831</v>
          </cell>
          <cell r="AF9">
            <v>0.24612381792564955</v>
          </cell>
          <cell r="AG9">
            <v>1.748593907479862</v>
          </cell>
          <cell r="AH9">
            <v>2.092072420175467E-2</v>
          </cell>
          <cell r="AI9">
            <v>2.0542606252735813E-2</v>
          </cell>
          <cell r="AJ9">
            <v>2.8713358977090816E-3</v>
          </cell>
          <cell r="AK9">
            <v>0.10857987195999619</v>
          </cell>
          <cell r="AL9">
            <v>9.5127673304640659E-3</v>
          </cell>
          <cell r="AM9">
            <v>1.7222616058163852E-2</v>
          </cell>
          <cell r="AN9">
            <v>1.9025082067379886</v>
          </cell>
          <cell r="AO9">
            <v>0.13620350807984191</v>
          </cell>
          <cell r="AP9">
            <v>0.90105178399104169</v>
          </cell>
          <cell r="AQ9">
            <v>0.31859363245285799</v>
          </cell>
          <cell r="AR9">
            <v>3.8133888586897262</v>
          </cell>
          <cell r="AS9">
            <v>0.3681603789850999</v>
          </cell>
          <cell r="AT9">
            <v>0.29384809299487263</v>
          </cell>
          <cell r="AU9">
            <v>0.23134535562928291</v>
          </cell>
          <cell r="AV9">
            <v>2.144590301471919</v>
          </cell>
          <cell r="AW9">
            <v>1.1151315651313212</v>
          </cell>
          <cell r="AX9">
            <v>0.68434170149340656</v>
          </cell>
          <cell r="AY9">
            <v>3.2733806171074114</v>
          </cell>
          <cell r="AZ9">
            <v>8.8479151530985803E-2</v>
          </cell>
          <cell r="BA9">
            <v>1.6439945694181488E-2</v>
          </cell>
          <cell r="BB9">
            <v>0.66515159865314877</v>
          </cell>
          <cell r="BC9">
            <v>6.0135638587786297E-2</v>
          </cell>
          <cell r="BD9">
            <v>4.1664663541158067E-2</v>
          </cell>
          <cell r="BE9">
            <v>0.33079077524438238</v>
          </cell>
          <cell r="BF9">
            <v>6.6625782611621401E-2</v>
          </cell>
          <cell r="BG9">
            <v>1.787850670116153</v>
          </cell>
          <cell r="BH9">
            <v>0.15771525362486419</v>
          </cell>
          <cell r="BI9">
            <v>0.93744202497944396</v>
          </cell>
          <cell r="BJ9">
            <v>1.8435832850349254</v>
          </cell>
          <cell r="BK9">
            <v>6.6753597173364862E-2</v>
          </cell>
          <cell r="BL9">
            <v>7.9898023342436661E-2</v>
          </cell>
          <cell r="BM9">
            <v>6.4978022535510507E-2</v>
          </cell>
          <cell r="BN9">
            <v>2.8089739145169206E-2</v>
          </cell>
          <cell r="BO9">
            <v>0.11545039849317112</v>
          </cell>
          <cell r="BP9">
            <v>7.4348567735610651E-3</v>
          </cell>
          <cell r="BQ9">
            <v>2.8325032630438684E-2</v>
          </cell>
          <cell r="BR9">
            <v>7.1968028654463914E-4</v>
          </cell>
          <cell r="BS9">
            <v>5.3456482522660246E-3</v>
          </cell>
          <cell r="BT9">
            <v>0.24119992976338572</v>
          </cell>
          <cell r="BU9">
            <v>0.3262772356499154</v>
          </cell>
          <cell r="BV9">
            <v>0.54242513457311414</v>
          </cell>
          <cell r="BW9">
            <v>0.23627943863456694</v>
          </cell>
          <cell r="BX9">
            <v>0.58286221451960862</v>
          </cell>
          <cell r="BY9">
            <v>0.35602713423213272</v>
          </cell>
          <cell r="BZ9">
            <v>0.21157772191008273</v>
          </cell>
          <cell r="CA9">
            <v>6.2587496554245572E-2</v>
          </cell>
          <cell r="CB9">
            <v>1.1883941651353755</v>
          </cell>
          <cell r="CC9">
            <v>0.21881414154333495</v>
          </cell>
          <cell r="CD9">
            <v>0.43220331761661246</v>
          </cell>
          <cell r="CE9">
            <v>8.4290909575555115E-2</v>
          </cell>
          <cell r="CF9">
            <v>6.5619333538169719E-2</v>
          </cell>
          <cell r="CG9">
            <v>1.3777721838760186</v>
          </cell>
          <cell r="CH9">
            <v>4.4646186504724655E-2</v>
          </cell>
          <cell r="CI9">
            <v>8.7705649648039848E-3</v>
          </cell>
          <cell r="CJ9">
            <v>0.70661671451795771</v>
          </cell>
          <cell r="CK9">
            <v>0.14716201818257701</v>
          </cell>
          <cell r="CL9">
            <v>4.4346130743658077E-2</v>
          </cell>
          <cell r="CM9">
            <v>6.9780400834498404E-3</v>
          </cell>
          <cell r="CN9">
            <v>0.33438827525150722</v>
          </cell>
          <cell r="CO9">
            <v>7.2884125971261968E-3</v>
          </cell>
          <cell r="CP9">
            <v>0.11504565444581932</v>
          </cell>
          <cell r="CQ9">
            <v>4.0611510375679838E-2</v>
          </cell>
          <cell r="CR9">
            <v>1.4765989751746575</v>
          </cell>
          <cell r="CS9">
            <v>5.738785169730371E-3</v>
          </cell>
          <cell r="CT9">
            <v>1.9244196943619351E-2</v>
          </cell>
          <cell r="CU9">
            <v>3.8849981082109006E-2</v>
          </cell>
          <cell r="CV9">
            <v>6.2350505209072373E-3</v>
          </cell>
          <cell r="CW9">
            <v>0.10666200648400373</v>
          </cell>
          <cell r="CX9">
            <v>0.83560621028503113</v>
          </cell>
          <cell r="CY9">
            <v>1.2967055030673514E-2</v>
          </cell>
          <cell r="CZ9">
            <v>3.4069947883320979E-3</v>
          </cell>
          <cell r="DA9">
            <v>2.3754115401494611E-2</v>
          </cell>
          <cell r="DB9">
            <v>2.7526335122464159E-2</v>
          </cell>
          <cell r="DC9">
            <v>8.3715785851327194E-3</v>
          </cell>
          <cell r="DD9">
            <v>0</v>
          </cell>
          <cell r="DE9">
            <v>7.823247965895401E-2</v>
          </cell>
          <cell r="DF9">
            <v>0.39858533228215931</v>
          </cell>
          <cell r="DG9">
            <v>4.0720598505474749E-2</v>
          </cell>
          <cell r="DH9">
            <v>2.2448356900841102E-2</v>
          </cell>
          <cell r="DI9">
            <v>0.17398213098446003</v>
          </cell>
          <cell r="DJ9">
            <v>2.9955384653265572E-2</v>
          </cell>
          <cell r="DK9">
            <v>6.1505929447068598E-2</v>
          </cell>
          <cell r="DL9">
            <v>0.21566508866535403</v>
          </cell>
          <cell r="DM9">
            <v>9.2010097672074978E-2</v>
          </cell>
          <cell r="DN9">
            <v>4.0869313609828671E-2</v>
          </cell>
          <cell r="DO9">
            <v>3.6078879134022392E-2</v>
          </cell>
          <cell r="DP9">
            <v>5.7756349641285669E-2</v>
          </cell>
          <cell r="DQ9">
            <v>8.9697067647921593E-3</v>
          </cell>
          <cell r="DR9">
            <v>1.1908442553452032E-2</v>
          </cell>
          <cell r="DS9">
            <v>4.3878335906069411E-2</v>
          </cell>
          <cell r="DT9">
            <v>9.6989717557279601E-3</v>
          </cell>
          <cell r="DU9">
            <v>7.0578500190217622E-2</v>
          </cell>
          <cell r="DV9">
            <v>0.38769974580906752</v>
          </cell>
          <cell r="DW9">
            <v>1.9639185004278071E-2</v>
          </cell>
          <cell r="DX9">
            <v>1.0527268139149736E-2</v>
          </cell>
          <cell r="DY9">
            <v>9.332488450082806E-3</v>
          </cell>
          <cell r="DZ9">
            <v>0.25637796482156894</v>
          </cell>
          <cell r="EA9">
            <v>2.6957299733689159E-2</v>
          </cell>
          <cell r="EB9">
            <v>1.0465273651503078E-2</v>
          </cell>
          <cell r="EC9">
            <v>4.7396375774341033E-2</v>
          </cell>
          <cell r="ED9">
            <v>6.0584465372036676E-2</v>
          </cell>
          <cell r="EE9">
            <v>3.1929654511956423E-3</v>
          </cell>
          <cell r="EF9">
            <v>6.4841711400074409E-3</v>
          </cell>
          <cell r="EG9">
            <v>1.2386805554781498E-2</v>
          </cell>
          <cell r="EH9">
            <v>6.0127956705019496E-3</v>
          </cell>
          <cell r="EI9">
            <v>3.2059131730817238E-2</v>
          </cell>
          <cell r="EJ9">
            <v>8.1311528406926153E-3</v>
          </cell>
          <cell r="EK9">
            <v>3.5386917328715135E-2</v>
          </cell>
          <cell r="EL9">
            <v>0</v>
          </cell>
          <cell r="EM9">
            <v>3.6066316548061646E-2</v>
          </cell>
          <cell r="EN9">
            <v>5.102621337420099E-2</v>
          </cell>
          <cell r="EO9">
            <v>0</v>
          </cell>
          <cell r="EP9">
            <v>5.3550330405073648E-2</v>
          </cell>
          <cell r="EQ9">
            <v>1.1098510430546457E-2</v>
          </cell>
          <cell r="ER9">
            <v>1.4506473094249392E-2</v>
          </cell>
          <cell r="ES9">
            <v>4.8360163648990227E-2</v>
          </cell>
          <cell r="ET9">
            <v>3.039510087135943E-2</v>
          </cell>
          <cell r="EU9">
            <v>3.3771701795051762E-2</v>
          </cell>
          <cell r="EV9">
            <v>5.8167011933142651E-2</v>
          </cell>
          <cell r="EW9">
            <v>0.20059892105930727</v>
          </cell>
          <cell r="EX9">
            <v>0.33818253030202478</v>
          </cell>
          <cell r="EY9">
            <v>3.2765874773495962E-2</v>
          </cell>
          <cell r="EZ9">
            <v>0.39844582257481403</v>
          </cell>
          <cell r="FA9">
            <v>1.6284509387803178E-2</v>
          </cell>
          <cell r="FB9">
            <v>5.0936168719799432E-2</v>
          </cell>
          <cell r="FC9">
            <v>6.7454677176189567E-2</v>
          </cell>
          <cell r="FD9">
            <v>0.25869378632022294</v>
          </cell>
          <cell r="FE9">
            <v>0</v>
          </cell>
          <cell r="FF9">
            <v>2.2789241683417571E-2</v>
          </cell>
          <cell r="FG9">
            <v>1.2622938393331588E-2</v>
          </cell>
          <cell r="FH9">
            <v>0</v>
          </cell>
          <cell r="FI9">
            <v>2.5499730581096492E-2</v>
          </cell>
          <cell r="FJ9">
            <v>2.6690835831036198E-2</v>
          </cell>
          <cell r="FK9">
            <v>3.0239704011077916E-2</v>
          </cell>
          <cell r="FL9">
            <v>2.9582184214639078E-2</v>
          </cell>
          <cell r="FM9">
            <v>4.8797055628793412E-2</v>
          </cell>
          <cell r="FN9">
            <v>2.0399194230867165E-2</v>
          </cell>
          <cell r="FO9">
            <v>9.1698312353675239E-3</v>
          </cell>
          <cell r="FP9">
            <v>1.4885477204683254E-2</v>
          </cell>
          <cell r="FQ9">
            <v>3.4731916937205017E-2</v>
          </cell>
          <cell r="FR9">
            <v>1.279050619334194E-2</v>
          </cell>
          <cell r="FS9">
            <v>1.6459072738882655E-2</v>
          </cell>
          <cell r="FT9">
            <v>2.7748336901699044E-2</v>
          </cell>
          <cell r="FU9">
            <v>2.0873742755541828E-2</v>
          </cell>
          <cell r="FV9">
            <v>0.20164151963791707</v>
          </cell>
        </row>
        <row r="10">
          <cell r="A10" t="str">
            <v>75_3</v>
          </cell>
          <cell r="B10" t="str">
            <v>nonshaken</v>
          </cell>
          <cell r="C10" t="str">
            <v>r.3</v>
          </cell>
          <cell r="D10">
            <v>75</v>
          </cell>
          <cell r="E10">
            <v>28.25</v>
          </cell>
          <cell r="F10">
            <v>1.1512921314436035E-2</v>
          </cell>
          <cell r="G10">
            <v>3.8121866604558887E-3</v>
          </cell>
          <cell r="H10">
            <v>8.180542021751197E-3</v>
          </cell>
          <cell r="I10">
            <v>0.62287840956465024</v>
          </cell>
          <cell r="J10">
            <v>1.884424975920402E-3</v>
          </cell>
          <cell r="K10">
            <v>1.4308020510870843E-2</v>
          </cell>
          <cell r="L10">
            <v>4.6587299223884038E-3</v>
          </cell>
          <cell r="M10">
            <v>4.5242459443974016E-2</v>
          </cell>
          <cell r="N10">
            <v>3.398068101180284E-3</v>
          </cell>
          <cell r="O10">
            <v>4.0395456957163546E-2</v>
          </cell>
          <cell r="P10">
            <v>6.8642650197555916E-2</v>
          </cell>
          <cell r="Q10">
            <v>2.5963558537244011E-2</v>
          </cell>
          <cell r="R10">
            <v>2.6398641320682049E-3</v>
          </cell>
          <cell r="S10">
            <v>0.11045199217756374</v>
          </cell>
          <cell r="T10">
            <v>0.18069161346031651</v>
          </cell>
          <cell r="U10">
            <v>0.924866002332</v>
          </cell>
          <cell r="V10">
            <v>0.20954686568268582</v>
          </cell>
          <cell r="W10">
            <v>1.8828920819876955</v>
          </cell>
          <cell r="X10">
            <v>1.2766002539903569</v>
          </cell>
          <cell r="Y10">
            <v>3.3656654653192175E-2</v>
          </cell>
          <cell r="Z10">
            <v>6.0443959234783295E-2</v>
          </cell>
          <cell r="AA10">
            <v>1.9041644246531406E-3</v>
          </cell>
          <cell r="AB10">
            <v>1.7461896029679401E-3</v>
          </cell>
          <cell r="AC10">
            <v>0.29154865265178648</v>
          </cell>
          <cell r="AD10">
            <v>0.44889429420070981</v>
          </cell>
          <cell r="AE10">
            <v>0.84144877297833942</v>
          </cell>
          <cell r="AF10">
            <v>0.24316082366614092</v>
          </cell>
          <cell r="AG10">
            <v>1.1576005258000646</v>
          </cell>
          <cell r="AH10">
            <v>1.5579051764735941E-2</v>
          </cell>
          <cell r="AI10">
            <v>1.6799723968423906E-2</v>
          </cell>
          <cell r="AJ10">
            <v>2.4165218546721551E-3</v>
          </cell>
          <cell r="AK10">
            <v>8.7888119444170076E-2</v>
          </cell>
          <cell r="AL10">
            <v>5.8937079459793614E-3</v>
          </cell>
          <cell r="AM10">
            <v>1.2790374990716301E-2</v>
          </cell>
          <cell r="AN10">
            <v>1.4500619484086086</v>
          </cell>
          <cell r="AO10">
            <v>9.5176035728480379E-2</v>
          </cell>
          <cell r="AP10">
            <v>0.6579934803399512</v>
          </cell>
          <cell r="AQ10">
            <v>0.22739056058851617</v>
          </cell>
          <cell r="AR10">
            <v>2.8591795831148303</v>
          </cell>
          <cell r="AS10">
            <v>0.31697683610026778</v>
          </cell>
          <cell r="AT10">
            <v>0.21084797272000677</v>
          </cell>
          <cell r="AU10">
            <v>0.16398086212947724</v>
          </cell>
          <cell r="AV10">
            <v>1.5646030336170427</v>
          </cell>
          <cell r="AW10">
            <v>0.7990833712743397</v>
          </cell>
          <cell r="AX10">
            <v>0.41010151090997699</v>
          </cell>
          <cell r="AY10">
            <v>2.4734843340888428</v>
          </cell>
          <cell r="AZ10">
            <v>5.9115900762658526E-2</v>
          </cell>
          <cell r="BA10">
            <v>1.2084059095943355E-2</v>
          </cell>
          <cell r="BB10">
            <v>0.53183936015699795</v>
          </cell>
          <cell r="BC10">
            <v>5.2624890067833219E-2</v>
          </cell>
          <cell r="BD10">
            <v>2.9762493908034746E-2</v>
          </cell>
          <cell r="BE10">
            <v>0.23790938891419089</v>
          </cell>
          <cell r="BF10">
            <v>7.373021994812963E-2</v>
          </cell>
          <cell r="BG10">
            <v>1.5171349788296518</v>
          </cell>
          <cell r="BH10">
            <v>0.13171832975410028</v>
          </cell>
          <cell r="BI10">
            <v>0.73826485613459436</v>
          </cell>
          <cell r="BJ10">
            <v>1.395235012482541</v>
          </cell>
          <cell r="BK10">
            <v>4.9042971091932785E-2</v>
          </cell>
          <cell r="BL10">
            <v>6.6365751041245036E-2</v>
          </cell>
          <cell r="BM10">
            <v>5.4451400457230736E-2</v>
          </cell>
          <cell r="BN10">
            <v>1.8673438042893717E-2</v>
          </cell>
          <cell r="BO10">
            <v>0.11335982719192787</v>
          </cell>
          <cell r="BP10">
            <v>2.5823323254553694E-3</v>
          </cell>
          <cell r="BQ10">
            <v>2.5225822583073019E-2</v>
          </cell>
          <cell r="BR10">
            <v>1.1784062348818951E-3</v>
          </cell>
          <cell r="BS10">
            <v>1.023689731470348E-2</v>
          </cell>
          <cell r="BT10">
            <v>0.21380364542854191</v>
          </cell>
          <cell r="BU10">
            <v>0.19272493515722966</v>
          </cell>
          <cell r="BV10">
            <v>0.43672411561359747</v>
          </cell>
          <cell r="BW10">
            <v>0.18973834104714629</v>
          </cell>
          <cell r="BX10">
            <v>0.44918489116901639</v>
          </cell>
          <cell r="BY10">
            <v>0.33130758764135199</v>
          </cell>
          <cell r="BZ10">
            <v>0.15243134572297706</v>
          </cell>
          <cell r="CA10">
            <v>5.1648478394049901E-2</v>
          </cell>
          <cell r="CB10">
            <v>1.0051620105598766</v>
          </cell>
          <cell r="CC10">
            <v>0.19878321244392846</v>
          </cell>
          <cell r="CD10">
            <v>0.36628357783773358</v>
          </cell>
          <cell r="CE10">
            <v>5.3224436861664892E-2</v>
          </cell>
          <cell r="CF10">
            <v>4.8397438160990867E-2</v>
          </cell>
          <cell r="CG10">
            <v>1.1380322937828276</v>
          </cell>
          <cell r="CH10">
            <v>3.9077289746078291E-2</v>
          </cell>
          <cell r="CI10">
            <v>8.515683855000792E-3</v>
          </cell>
          <cell r="CJ10">
            <v>0.58980131632880173</v>
          </cell>
          <cell r="CK10">
            <v>0.12025113451420701</v>
          </cell>
          <cell r="CL10">
            <v>3.263893462856917E-2</v>
          </cell>
          <cell r="CM10">
            <v>4.474462517375221E-3</v>
          </cell>
          <cell r="CN10">
            <v>0.28694991268306125</v>
          </cell>
          <cell r="CO10">
            <v>4.5882861020150071E-3</v>
          </cell>
          <cell r="CP10">
            <v>9.3815731218303958E-2</v>
          </cell>
          <cell r="CQ10">
            <v>3.6185856105615158E-2</v>
          </cell>
          <cell r="CR10">
            <v>1.3014487508186674</v>
          </cell>
          <cell r="CS10">
            <v>4.3488862565719535E-3</v>
          </cell>
          <cell r="CT10">
            <v>1.4482095926885388E-2</v>
          </cell>
          <cell r="CU10">
            <v>3.5353435906506699E-2</v>
          </cell>
          <cell r="CV10">
            <v>8.612062178581896E-3</v>
          </cell>
          <cell r="CW10">
            <v>0.10942579277401066</v>
          </cell>
          <cell r="CX10">
            <v>0.72174444882067101</v>
          </cell>
          <cell r="CY10">
            <v>8.8575096875833127E-3</v>
          </cell>
          <cell r="CZ10">
            <v>2.0285896268324253E-3</v>
          </cell>
          <cell r="DA10">
            <v>1.9489285645724941E-2</v>
          </cell>
          <cell r="DB10">
            <v>2.357628962227178E-2</v>
          </cell>
          <cell r="DC10">
            <v>7.5709451584937354E-3</v>
          </cell>
          <cell r="DD10">
            <v>0</v>
          </cell>
          <cell r="DE10">
            <v>6.2943715291427227E-2</v>
          </cell>
          <cell r="DF10">
            <v>0.35283540960273668</v>
          </cell>
          <cell r="DG10">
            <v>3.9023452820113276E-2</v>
          </cell>
          <cell r="DH10">
            <v>1.8752677469161518E-2</v>
          </cell>
          <cell r="DI10">
            <v>0.1455278950201615</v>
          </cell>
          <cell r="DJ10">
            <v>3.1714170195898027E-2</v>
          </cell>
          <cell r="DK10">
            <v>4.7599427402354198E-2</v>
          </cell>
          <cell r="DL10">
            <v>0.17855502724427541</v>
          </cell>
          <cell r="DM10">
            <v>8.1632583565203712E-2</v>
          </cell>
          <cell r="DN10">
            <v>4.4075191445354461E-2</v>
          </cell>
          <cell r="DO10">
            <v>3.3324607410527278E-2</v>
          </cell>
          <cell r="DP10">
            <v>4.7425664618320214E-2</v>
          </cell>
          <cell r="DQ10">
            <v>7.943778539229408E-3</v>
          </cell>
          <cell r="DR10">
            <v>6.4748304630787394E-3</v>
          </cell>
          <cell r="DS10">
            <v>3.68088599544436E-2</v>
          </cell>
          <cell r="DT10">
            <v>8.3320154714134117E-3</v>
          </cell>
          <cell r="DU10">
            <v>6.0684863028855021E-2</v>
          </cell>
          <cell r="DV10">
            <v>0.33379665359696409</v>
          </cell>
          <cell r="DW10">
            <v>1.2964673514925404E-2</v>
          </cell>
          <cell r="DX10">
            <v>1.0973590853951018E-2</v>
          </cell>
          <cell r="DY10">
            <v>9.2127245766743786E-3</v>
          </cell>
          <cell r="DZ10">
            <v>0.22433143198284097</v>
          </cell>
          <cell r="EA10">
            <v>2.1122640838524002E-2</v>
          </cell>
          <cell r="EB10">
            <v>8.7226973929809461E-3</v>
          </cell>
          <cell r="EC10">
            <v>3.632011866002019E-2</v>
          </cell>
          <cell r="ED10">
            <v>4.7954523567651938E-2</v>
          </cell>
          <cell r="EE10">
            <v>3.5602329404161104E-3</v>
          </cell>
          <cell r="EF10">
            <v>5.4850534286469662E-3</v>
          </cell>
          <cell r="EG10">
            <v>1.3291326470512238E-2</v>
          </cell>
          <cell r="EH10">
            <v>7.1452908073186801E-3</v>
          </cell>
          <cell r="EI10">
            <v>2.201918405161752E-2</v>
          </cell>
          <cell r="EJ10">
            <v>7.810524064355279E-3</v>
          </cell>
          <cell r="EK10">
            <v>3.4848487764098192E-2</v>
          </cell>
          <cell r="EL10">
            <v>0</v>
          </cell>
          <cell r="EM10">
            <v>3.110807844533189E-2</v>
          </cell>
          <cell r="EN10">
            <v>4.8141300142481309E-2</v>
          </cell>
          <cell r="EO10">
            <v>1.1362558312411133E-2</v>
          </cell>
          <cell r="EP10">
            <v>4.5321972879647704E-2</v>
          </cell>
          <cell r="EQ10">
            <v>1.1091039436347511E-2</v>
          </cell>
          <cell r="ER10">
            <v>1.6427496873420554E-2</v>
          </cell>
          <cell r="ES10">
            <v>1.9164428863581013E-2</v>
          </cell>
          <cell r="ET10">
            <v>2.8831237545250087E-2</v>
          </cell>
          <cell r="EU10">
            <v>3.2823855315146692E-2</v>
          </cell>
          <cell r="EV10">
            <v>5.3309498154791329E-2</v>
          </cell>
          <cell r="EW10">
            <v>0.18802624018362632</v>
          </cell>
          <cell r="EX10">
            <v>0.35463976584538254</v>
          </cell>
          <cell r="EY10">
            <v>3.2629907461285981E-2</v>
          </cell>
          <cell r="EZ10">
            <v>0.41601726336352796</v>
          </cell>
          <cell r="FA10">
            <v>1.2645483918692191E-2</v>
          </cell>
          <cell r="FB10">
            <v>5.1169500401417926E-2</v>
          </cell>
          <cell r="FC10">
            <v>5.577608630322619E-2</v>
          </cell>
          <cell r="FD10">
            <v>0.26644297981787046</v>
          </cell>
          <cell r="FE10">
            <v>0</v>
          </cell>
          <cell r="FF10">
            <v>1.4988303635293866E-2</v>
          </cell>
          <cell r="FG10">
            <v>6.7931784056032762E-3</v>
          </cell>
          <cell r="FH10">
            <v>3.992567648418619E-3</v>
          </cell>
          <cell r="FI10">
            <v>1.9379825221487033E-2</v>
          </cell>
          <cell r="FJ10">
            <v>2.3687263748814458E-2</v>
          </cell>
          <cell r="FK10">
            <v>1.8342623868227763E-2</v>
          </cell>
          <cell r="FL10">
            <v>4.6249703552965149E-2</v>
          </cell>
          <cell r="FM10">
            <v>3.21713469363804E-2</v>
          </cell>
          <cell r="FN10">
            <v>4.7859165878411526E-2</v>
          </cell>
          <cell r="FO10">
            <v>8.2923983940138852E-3</v>
          </cell>
          <cell r="FP10">
            <v>1.4870977792736139E-2</v>
          </cell>
          <cell r="FQ10">
            <v>1.441846133604106E-2</v>
          </cell>
          <cell r="FR10">
            <v>1.309749860331513E-2</v>
          </cell>
          <cell r="FS10">
            <v>2.616823360211459E-2</v>
          </cell>
          <cell r="FT10">
            <v>3.0164987541645327E-2</v>
          </cell>
          <cell r="FU10">
            <v>2.9306255038840497E-2</v>
          </cell>
          <cell r="FV10">
            <v>0.19224115031903985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 PCBs (ng)"/>
      <sheetName val="DataR"/>
      <sheetName val="SPME lengths (cm)"/>
      <sheetName val="ng PCBs per cm SPME"/>
      <sheetName val="ng LC-PCBs"/>
      <sheetName val="ng LC-PCBs per cm SPME"/>
    </sheetNames>
    <sheetDataSet>
      <sheetData sheetId="0"/>
      <sheetData sheetId="1">
        <row r="1">
          <cell r="A1" t="str">
            <v>sample</v>
          </cell>
          <cell r="B1" t="str">
            <v>treatment</v>
          </cell>
          <cell r="C1" t="str">
            <v>replicate</v>
          </cell>
          <cell r="D1" t="str">
            <v>time</v>
          </cell>
          <cell r="E1" t="str">
            <v>length</v>
          </cell>
          <cell r="F1" t="str">
            <v>PCB1</v>
          </cell>
          <cell r="G1" t="str">
            <v>PCB2</v>
          </cell>
          <cell r="H1" t="str">
            <v>PCB3</v>
          </cell>
          <cell r="I1" t="str">
            <v>PCB4</v>
          </cell>
          <cell r="J1" t="str">
            <v>PCB5</v>
          </cell>
          <cell r="K1" t="str">
            <v>PCB6</v>
          </cell>
          <cell r="L1" t="str">
            <v>PCB7</v>
          </cell>
          <cell r="M1" t="str">
            <v>PCB8</v>
          </cell>
          <cell r="N1" t="str">
            <v>PCB9</v>
          </cell>
          <cell r="O1" t="str">
            <v>PCB10</v>
          </cell>
          <cell r="P1" t="str">
            <v>PCB11</v>
          </cell>
          <cell r="Q1" t="str">
            <v>PCB12+13</v>
          </cell>
          <cell r="R1" t="str">
            <v>PCB14</v>
          </cell>
          <cell r="S1" t="str">
            <v>PCB15</v>
          </cell>
          <cell r="T1" t="str">
            <v>PCB16</v>
          </cell>
          <cell r="U1" t="str">
            <v>PCB17</v>
          </cell>
          <cell r="V1" t="str">
            <v>PCB18+30</v>
          </cell>
          <cell r="W1" t="str">
            <v>PCB19</v>
          </cell>
          <cell r="X1" t="str">
            <v>PCB20+28</v>
          </cell>
          <cell r="Y1" t="str">
            <v>PCB21+33</v>
          </cell>
          <cell r="Z1" t="str">
            <v>PCB22</v>
          </cell>
          <cell r="AA1" t="str">
            <v>PCB23</v>
          </cell>
          <cell r="AB1" t="str">
            <v>PCB24</v>
          </cell>
          <cell r="AC1" t="str">
            <v>PCB25</v>
          </cell>
          <cell r="AD1" t="str">
            <v>PCB26+29</v>
          </cell>
          <cell r="AE1" t="str">
            <v>PCB27</v>
          </cell>
          <cell r="AF1" t="str">
            <v>PCB31</v>
          </cell>
          <cell r="AG1" t="str">
            <v>PCB32</v>
          </cell>
          <cell r="AH1" t="str">
            <v>PCB34</v>
          </cell>
          <cell r="AI1" t="str">
            <v>PCB35</v>
          </cell>
          <cell r="AJ1" t="str">
            <v>PCB36</v>
          </cell>
          <cell r="AK1" t="str">
            <v>PCB37</v>
          </cell>
          <cell r="AL1" t="str">
            <v>PCB38</v>
          </cell>
          <cell r="AM1" t="str">
            <v>PCB39</v>
          </cell>
          <cell r="AN1" t="str">
            <v>PCB40+71</v>
          </cell>
          <cell r="AO1" t="str">
            <v>PCB41</v>
          </cell>
          <cell r="AP1" t="str">
            <v>PCB42</v>
          </cell>
          <cell r="AQ1" t="str">
            <v>PCB43</v>
          </cell>
          <cell r="AR1" t="str">
            <v>PCB44+47+65</v>
          </cell>
          <cell r="AS1" t="str">
            <v>PCB45</v>
          </cell>
          <cell r="AT1" t="str">
            <v>PCB46</v>
          </cell>
          <cell r="AU1" t="str">
            <v>PCB48</v>
          </cell>
          <cell r="AV1" t="str">
            <v>PCB49+69</v>
          </cell>
          <cell r="AW1" t="str">
            <v>PCB50+53</v>
          </cell>
          <cell r="AX1" t="str">
            <v>PCB51</v>
          </cell>
          <cell r="AY1" t="str">
            <v>PCB52</v>
          </cell>
          <cell r="AZ1" t="str">
            <v>PCB54</v>
          </cell>
          <cell r="BA1" t="str">
            <v>PCB55</v>
          </cell>
          <cell r="BB1" t="str">
            <v>PCB56</v>
          </cell>
          <cell r="BC1" t="str">
            <v>PCB57</v>
          </cell>
          <cell r="BD1" t="str">
            <v>PCB58</v>
          </cell>
          <cell r="BE1" t="str">
            <v>PCB59+62+75</v>
          </cell>
          <cell r="BF1" t="str">
            <v>PCB60</v>
          </cell>
          <cell r="BG1" t="str">
            <v>PCB61+70+74+76</v>
          </cell>
          <cell r="BH1" t="str">
            <v>PCB63</v>
          </cell>
          <cell r="BI1" t="str">
            <v>PCB64</v>
          </cell>
          <cell r="BJ1" t="str">
            <v>PCB66</v>
          </cell>
          <cell r="BK1" t="str">
            <v>PCB67</v>
          </cell>
          <cell r="BL1" t="str">
            <v>PCB68</v>
          </cell>
          <cell r="BM1" t="str">
            <v>PCB72</v>
          </cell>
          <cell r="BN1" t="str">
            <v>PCB73</v>
          </cell>
          <cell r="BO1" t="str">
            <v>PCB77</v>
          </cell>
          <cell r="BP1" t="str">
            <v>PCB78</v>
          </cell>
          <cell r="BQ1" t="str">
            <v>PCB79</v>
          </cell>
          <cell r="BR1" t="str">
            <v>PCB80</v>
          </cell>
          <cell r="BS1" t="str">
            <v>PCB81</v>
          </cell>
          <cell r="BT1" t="str">
            <v>PCB82</v>
          </cell>
          <cell r="BU1" t="str">
            <v>PCB83</v>
          </cell>
          <cell r="BV1" t="str">
            <v>PCB84</v>
          </cell>
          <cell r="BW1" t="str">
            <v>PCB85+116</v>
          </cell>
          <cell r="BX1" t="str">
            <v>PCB86+97+109+119</v>
          </cell>
          <cell r="BY1" t="str">
            <v>PCB87+125</v>
          </cell>
          <cell r="BZ1" t="str">
            <v>PCB88</v>
          </cell>
          <cell r="CA1" t="str">
            <v>PCB89</v>
          </cell>
          <cell r="CB1" t="str">
            <v>PCB90+101+113</v>
          </cell>
          <cell r="CC1" t="str">
            <v>PCB91</v>
          </cell>
          <cell r="CD1" t="str">
            <v>PCB92</v>
          </cell>
          <cell r="CE1" t="str">
            <v>PCB93+100</v>
          </cell>
          <cell r="CF1" t="str">
            <v>PCB94</v>
          </cell>
          <cell r="CG1" t="str">
            <v>PCB95</v>
          </cell>
          <cell r="CH1" t="str">
            <v>PCB96</v>
          </cell>
          <cell r="CI1" t="str">
            <v>PCB98</v>
          </cell>
          <cell r="CJ1" t="str">
            <v>PCB99</v>
          </cell>
          <cell r="CK1" t="str">
            <v>PCB102</v>
          </cell>
          <cell r="CL1" t="str">
            <v>PCB103</v>
          </cell>
          <cell r="CM1" t="str">
            <v>PCB104</v>
          </cell>
          <cell r="CN1" t="str">
            <v>PCB105</v>
          </cell>
          <cell r="CO1" t="str">
            <v>PCB106</v>
          </cell>
          <cell r="CP1" t="str">
            <v>PCB107</v>
          </cell>
          <cell r="CQ1" t="str">
            <v>PCB108+124</v>
          </cell>
          <cell r="CR1" t="str">
            <v>PCB110</v>
          </cell>
          <cell r="CS1" t="str">
            <v>PCB111</v>
          </cell>
          <cell r="CT1" t="str">
            <v>PCB112</v>
          </cell>
          <cell r="CU1" t="str">
            <v>PCB114</v>
          </cell>
          <cell r="CV1" t="str">
            <v>PCB115</v>
          </cell>
          <cell r="CW1" t="str">
            <v>PCB117</v>
          </cell>
          <cell r="CX1" t="str">
            <v>PCB118</v>
          </cell>
          <cell r="CY1" t="str">
            <v>PCB120</v>
          </cell>
          <cell r="CZ1" t="str">
            <v>PCB121</v>
          </cell>
          <cell r="DA1" t="str">
            <v>PCB122</v>
          </cell>
          <cell r="DB1" t="str">
            <v>PCB123</v>
          </cell>
          <cell r="DC1" t="str">
            <v>PCB126</v>
          </cell>
          <cell r="DD1" t="str">
            <v>PCB127</v>
          </cell>
          <cell r="DE1" t="str">
            <v>PCB128+166</v>
          </cell>
          <cell r="DF1" t="str">
            <v>PCB129+138+163</v>
          </cell>
          <cell r="DG1" t="str">
            <v>PCB130</v>
          </cell>
          <cell r="DH1" t="str">
            <v>PCB131</v>
          </cell>
          <cell r="DI1" t="str">
            <v>PCB132</v>
          </cell>
          <cell r="DJ1" t="str">
            <v>PCB133</v>
          </cell>
          <cell r="DK1" t="str">
            <v>PCB134</v>
          </cell>
          <cell r="DL1" t="str">
            <v>PCB135+151</v>
          </cell>
          <cell r="DM1" t="str">
            <v>PCB136</v>
          </cell>
          <cell r="DN1" t="str">
            <v>PCB137</v>
          </cell>
          <cell r="DO1" t="str">
            <v>PCB139+140</v>
          </cell>
          <cell r="DP1" t="str">
            <v>PCB141</v>
          </cell>
          <cell r="DQ1" t="str">
            <v>PCB142</v>
          </cell>
          <cell r="DR1" t="str">
            <v>PCB143</v>
          </cell>
          <cell r="DS1" t="str">
            <v>PCB144</v>
          </cell>
          <cell r="DT1" t="str">
            <v>PCB145</v>
          </cell>
          <cell r="DU1" t="str">
            <v>PCB146</v>
          </cell>
          <cell r="DV1" t="str">
            <v>PCB147+149</v>
          </cell>
          <cell r="DW1" t="str">
            <v>PCB148</v>
          </cell>
          <cell r="DX1" t="str">
            <v>PCB150</v>
          </cell>
          <cell r="DY1" t="str">
            <v>PCB152</v>
          </cell>
          <cell r="DZ1" t="str">
            <v>PCB153+168</v>
          </cell>
          <cell r="EA1" t="str">
            <v>PCB154</v>
          </cell>
          <cell r="EB1" t="str">
            <v>PCB155</v>
          </cell>
          <cell r="EC1" t="str">
            <v>PCB156+157</v>
          </cell>
          <cell r="ED1" t="str">
            <v>PCB158</v>
          </cell>
          <cell r="EE1" t="str">
            <v>PCB159</v>
          </cell>
          <cell r="EF1" t="str">
            <v>PCB160</v>
          </cell>
          <cell r="EG1" t="str">
            <v>PCB161</v>
          </cell>
          <cell r="EH1" t="str">
            <v>PCB162</v>
          </cell>
          <cell r="EI1" t="str">
            <v>PCB164</v>
          </cell>
          <cell r="EJ1" t="str">
            <v>PCB165</v>
          </cell>
          <cell r="EK1" t="str">
            <v>PCB167</v>
          </cell>
          <cell r="EL1" t="str">
            <v>PCB169</v>
          </cell>
          <cell r="EM1" t="str">
            <v>PCB170</v>
          </cell>
          <cell r="EN1" t="str">
            <v>PCB171+173</v>
          </cell>
          <cell r="EO1" t="str">
            <v>PCB172</v>
          </cell>
          <cell r="EP1" t="str">
            <v>PCB174</v>
          </cell>
          <cell r="EQ1" t="str">
            <v>PCB175</v>
          </cell>
          <cell r="ER1" t="str">
            <v>PCB176</v>
          </cell>
          <cell r="ES1" t="str">
            <v>PCB177</v>
          </cell>
          <cell r="ET1" t="str">
            <v>PCB178</v>
          </cell>
          <cell r="EU1" t="str">
            <v>PCB179</v>
          </cell>
          <cell r="EV1" t="str">
            <v>PCB180+193</v>
          </cell>
          <cell r="EW1" t="str">
            <v>PCB181</v>
          </cell>
          <cell r="EX1" t="str">
            <v>PCB182</v>
          </cell>
          <cell r="EY1" t="str">
            <v>PCB183</v>
          </cell>
          <cell r="EZ1" t="str">
            <v>PCB184</v>
          </cell>
          <cell r="FA1" t="str">
            <v>PCB185</v>
          </cell>
          <cell r="FB1" t="str">
            <v>PCB186</v>
          </cell>
          <cell r="FC1" t="str">
            <v>PCB187</v>
          </cell>
          <cell r="FD1" t="str">
            <v>PCB188</v>
          </cell>
          <cell r="FE1" t="str">
            <v>PCB189</v>
          </cell>
          <cell r="FF1" t="str">
            <v>PCB190</v>
          </cell>
          <cell r="FG1" t="str">
            <v>PCB191</v>
          </cell>
          <cell r="FH1" t="str">
            <v>PCB192</v>
          </cell>
          <cell r="FI1" t="str">
            <v>PCB194</v>
          </cell>
          <cell r="FJ1" t="str">
            <v>PCB195</v>
          </cell>
          <cell r="FK1" t="str">
            <v>PCB196</v>
          </cell>
          <cell r="FL1" t="str">
            <v>PCB197</v>
          </cell>
          <cell r="FM1" t="str">
            <v>PCB198+199</v>
          </cell>
          <cell r="FN1" t="str">
            <v>PCB200</v>
          </cell>
          <cell r="FO1" t="str">
            <v>PCB201</v>
          </cell>
          <cell r="FP1" t="str">
            <v>PCB202</v>
          </cell>
          <cell r="FQ1" t="str">
            <v>PCB203</v>
          </cell>
          <cell r="FR1" t="str">
            <v>PCB205</v>
          </cell>
          <cell r="FS1" t="str">
            <v>PCB206</v>
          </cell>
          <cell r="FT1" t="str">
            <v>PCB207</v>
          </cell>
          <cell r="FU1" t="str">
            <v>PCB208</v>
          </cell>
          <cell r="FV1" t="str">
            <v>PCB209</v>
          </cell>
        </row>
        <row r="2">
          <cell r="A2" t="str">
            <v>3_1</v>
          </cell>
          <cell r="B2" t="str">
            <v>shaken</v>
          </cell>
          <cell r="C2" t="str">
            <v>r.1</v>
          </cell>
          <cell r="D2">
            <v>3</v>
          </cell>
          <cell r="E2">
            <v>29.200000000000003</v>
          </cell>
          <cell r="F2">
            <v>1.6888744100089224</v>
          </cell>
          <cell r="G2">
            <v>2.1752700359408073E-2</v>
          </cell>
          <cell r="H2">
            <v>7.3801112461007887E-2</v>
          </cell>
          <cell r="I2">
            <v>19.451183856468962</v>
          </cell>
          <cell r="J2">
            <v>2.6892927567047517E-2</v>
          </cell>
          <cell r="K2">
            <v>2.137551977650856</v>
          </cell>
          <cell r="L2">
            <v>0.23928395005605685</v>
          </cell>
          <cell r="M2">
            <v>6.8666179446706046</v>
          </cell>
          <cell r="N2">
            <v>9.1058597027190866E-2</v>
          </cell>
          <cell r="O2">
            <v>2.0794490164828341</v>
          </cell>
          <cell r="P2">
            <v>0.13639593093840657</v>
          </cell>
          <cell r="Q2">
            <v>0.20543421175564641</v>
          </cell>
          <cell r="R2">
            <v>7.3129766444471334E-3</v>
          </cell>
          <cell r="S2">
            <v>0.48917754043293576</v>
          </cell>
          <cell r="T2">
            <v>1.0307629504111706</v>
          </cell>
          <cell r="U2">
            <v>8.9504031614619119</v>
          </cell>
          <cell r="V2">
            <v>3.0835200727130734</v>
          </cell>
          <cell r="W2">
            <v>9.2466988542697983</v>
          </cell>
          <cell r="X2">
            <v>7.1917055811382804</v>
          </cell>
          <cell r="Y2">
            <v>0.96735664505514118</v>
          </cell>
          <cell r="Z2">
            <v>1.1761378711793835</v>
          </cell>
          <cell r="AA2">
            <v>2.1191361430059837E-2</v>
          </cell>
          <cell r="AB2">
            <v>2.8550663260059797E-2</v>
          </cell>
          <cell r="AC2">
            <v>2.2936712592837769</v>
          </cell>
          <cell r="AD2">
            <v>2.8528049795730497</v>
          </cell>
          <cell r="AE2">
            <v>3.9760683905622631</v>
          </cell>
          <cell r="AF2">
            <v>5.2148884753173288</v>
          </cell>
          <cell r="AG2">
            <v>5.3412439898893309</v>
          </cell>
          <cell r="AH2">
            <v>0.24576998166798494</v>
          </cell>
          <cell r="AI2">
            <v>6.583575506377097E-2</v>
          </cell>
          <cell r="AJ2">
            <v>1.4663309287526006E-2</v>
          </cell>
          <cell r="AK2">
            <v>0.36523013263486476</v>
          </cell>
          <cell r="AL2">
            <v>1.8166195290295371E-2</v>
          </cell>
          <cell r="AM2">
            <v>5.9387290658020633E-2</v>
          </cell>
          <cell r="AN2">
            <v>4.366628188099634</v>
          </cell>
          <cell r="AO2">
            <v>0.25035103450036361</v>
          </cell>
          <cell r="AP2">
            <v>2.178482664052475</v>
          </cell>
          <cell r="AQ2">
            <v>1.0032668817784836</v>
          </cell>
          <cell r="AR2">
            <v>9.7582844056904197</v>
          </cell>
          <cell r="AS2">
            <v>1.568629063196747</v>
          </cell>
          <cell r="AT2">
            <v>0.69706531533053928</v>
          </cell>
          <cell r="AU2">
            <v>1.3898457042905021</v>
          </cell>
          <cell r="AV2">
            <v>5.5722844119055628</v>
          </cell>
          <cell r="AW2">
            <v>2.8474619623665767</v>
          </cell>
          <cell r="AX2">
            <v>1.2832093710837706</v>
          </cell>
          <cell r="AY2">
            <v>8.0089081124870187</v>
          </cell>
          <cell r="AZ2">
            <v>0.22954803122227918</v>
          </cell>
          <cell r="BA2">
            <v>8.9523186768192334E-2</v>
          </cell>
          <cell r="BB2">
            <v>1.4812406880728242</v>
          </cell>
          <cell r="BC2">
            <v>0.1807455521529408</v>
          </cell>
          <cell r="BD2">
            <v>8.0147886054782749E-2</v>
          </cell>
          <cell r="BE2">
            <v>0.8383192670068722</v>
          </cell>
          <cell r="BF2">
            <v>0.43555999958218122</v>
          </cell>
          <cell r="BG2">
            <v>7.5287298364208937</v>
          </cell>
          <cell r="BH2">
            <v>0.65475931069273552</v>
          </cell>
          <cell r="BI2">
            <v>2.3803775630533131</v>
          </cell>
          <cell r="BJ2">
            <v>4.6691132393904278</v>
          </cell>
          <cell r="BK2">
            <v>0.22412440498314826</v>
          </cell>
          <cell r="BL2">
            <v>0.21102460443684276</v>
          </cell>
          <cell r="BM2">
            <v>0.17718919130749211</v>
          </cell>
          <cell r="BN2">
            <v>7.0788972901356023E-2</v>
          </cell>
          <cell r="BO2">
            <v>0.19080937786589144</v>
          </cell>
          <cell r="BP2">
            <v>4.7788560812430814E-3</v>
          </cell>
          <cell r="BQ2">
            <v>4.1794373801636073E-2</v>
          </cell>
          <cell r="BR2">
            <v>6.5107706072378346E-3</v>
          </cell>
          <cell r="BS2">
            <v>1.8857940631904095E-2</v>
          </cell>
          <cell r="BT2">
            <v>0.43706099158901113</v>
          </cell>
          <cell r="BU2">
            <v>0.69812102560293265</v>
          </cell>
          <cell r="BV2">
            <v>1.1221599935379245</v>
          </cell>
          <cell r="BW2">
            <v>0.4820537504243016</v>
          </cell>
          <cell r="BX2">
            <v>1.0905039248316408</v>
          </cell>
          <cell r="BY2">
            <v>0.64971114016952292</v>
          </cell>
          <cell r="BZ2">
            <v>0.6499840939043805</v>
          </cell>
          <cell r="CA2">
            <v>0.12034967114948619</v>
          </cell>
          <cell r="CB2">
            <v>2.420129817144947</v>
          </cell>
          <cell r="CC2">
            <v>0.48124363529374697</v>
          </cell>
          <cell r="CD2">
            <v>0.94664562529041762</v>
          </cell>
          <cell r="CE2">
            <v>0.22845577499323427</v>
          </cell>
          <cell r="CF2">
            <v>0.1886386131641585</v>
          </cell>
          <cell r="CG2">
            <v>2.9959829012662205</v>
          </cell>
          <cell r="CH2">
            <v>0.12630530871519294</v>
          </cell>
          <cell r="CI2">
            <v>2.5112806162180722E-2</v>
          </cell>
          <cell r="CJ2">
            <v>1.4628433225783846</v>
          </cell>
          <cell r="CK2">
            <v>0.35111599239276742</v>
          </cell>
          <cell r="CL2">
            <v>0.1149049985055588</v>
          </cell>
          <cell r="CM2">
            <v>9.2844341140624499E-3</v>
          </cell>
          <cell r="CN2">
            <v>0.60019662446140754</v>
          </cell>
          <cell r="CO2">
            <v>1.2033120282675395E-2</v>
          </cell>
          <cell r="CP2">
            <v>0.22977774700777362</v>
          </cell>
          <cell r="CQ2">
            <v>7.1211030702677439E-2</v>
          </cell>
          <cell r="CR2">
            <v>2.6631435704591242</v>
          </cell>
          <cell r="CS2">
            <v>1.3882878724550437E-2</v>
          </cell>
          <cell r="CT2">
            <v>2.837298048475765E-2</v>
          </cell>
          <cell r="CU2">
            <v>8.4819804384913849E-2</v>
          </cell>
          <cell r="CV2">
            <v>7.9643580776753431E-2</v>
          </cell>
          <cell r="CW2">
            <v>0.20447669572104715</v>
          </cell>
          <cell r="CX2">
            <v>1.5937701237982673</v>
          </cell>
          <cell r="CY2">
            <v>1.5907949463655549E-2</v>
          </cell>
          <cell r="CZ2">
            <v>4.4657996031540427E-3</v>
          </cell>
          <cell r="DA2">
            <v>5.4199266783720508E-2</v>
          </cell>
          <cell r="DB2">
            <v>4.5268433504236386E-2</v>
          </cell>
          <cell r="DC2">
            <v>4.0850038215811055E-3</v>
          </cell>
          <cell r="DD2">
            <v>6.3627384059176161E-3</v>
          </cell>
          <cell r="DE2">
            <v>0.11908015723973019</v>
          </cell>
          <cell r="DF2">
            <v>0.77940953372054789</v>
          </cell>
          <cell r="DG2">
            <v>9.2132286419563475E-2</v>
          </cell>
          <cell r="DH2">
            <v>3.5786675302648702E-2</v>
          </cell>
          <cell r="DI2">
            <v>0.29166953056047118</v>
          </cell>
          <cell r="DJ2">
            <v>4.3164595558291968E-2</v>
          </cell>
          <cell r="DK2">
            <v>0.12365048298586688</v>
          </cell>
          <cell r="DL2">
            <v>0.37326296389609698</v>
          </cell>
          <cell r="DM2">
            <v>0.15688345807372259</v>
          </cell>
          <cell r="DN2">
            <v>0.10369252049614837</v>
          </cell>
          <cell r="DO2">
            <v>9.8982328921996737E-2</v>
          </cell>
          <cell r="DP2">
            <v>0.11379983182679862</v>
          </cell>
          <cell r="DQ2">
            <v>1.3687377732525985E-2</v>
          </cell>
          <cell r="DR2">
            <v>1.7224151061671789E-2</v>
          </cell>
          <cell r="DS2">
            <v>6.8351009207570756E-2</v>
          </cell>
          <cell r="DT2">
            <v>1.7163479479147602E-2</v>
          </cell>
          <cell r="DU2">
            <v>0.14493920674999344</v>
          </cell>
          <cell r="DV2">
            <v>0.71094300539958821</v>
          </cell>
          <cell r="DW2">
            <v>3.9953861090013351E-2</v>
          </cell>
          <cell r="DX2">
            <v>3.2509274385874601E-2</v>
          </cell>
          <cell r="DY2">
            <v>1.6734760913238833E-2</v>
          </cell>
          <cell r="DZ2">
            <v>0.48780015247738434</v>
          </cell>
          <cell r="EA2">
            <v>6.4509209695636283E-2</v>
          </cell>
          <cell r="EB2">
            <v>1.9431159161519593E-2</v>
          </cell>
          <cell r="EC2">
            <v>9.3500542725286767E-2</v>
          </cell>
          <cell r="ED2">
            <v>0.101058103276727</v>
          </cell>
          <cell r="EE2">
            <v>0</v>
          </cell>
          <cell r="EF2">
            <v>7.8152279329832992E-3</v>
          </cell>
          <cell r="EG2">
            <v>1.4772524161287283E-2</v>
          </cell>
          <cell r="EH2">
            <v>9.6509039640203468E-3</v>
          </cell>
          <cell r="EI2">
            <v>5.882693217446501E-2</v>
          </cell>
          <cell r="EJ2">
            <v>6.8140810322791217E-3</v>
          </cell>
          <cell r="EK2">
            <v>4.3914526876470461E-2</v>
          </cell>
          <cell r="EL2">
            <v>1.1480797200446707E-2</v>
          </cell>
          <cell r="EM2">
            <v>6.5092177885572297E-2</v>
          </cell>
          <cell r="EN2">
            <v>4.5388207610436576E-2</v>
          </cell>
          <cell r="EO2">
            <v>2.8471385772316414E-2</v>
          </cell>
          <cell r="EP2">
            <v>7.6815127354960627E-2</v>
          </cell>
          <cell r="EQ2">
            <v>1.527987780455054E-2</v>
          </cell>
          <cell r="ER2">
            <v>2.0721159770653152E-2</v>
          </cell>
          <cell r="ES2">
            <v>5.3489442352825191E-2</v>
          </cell>
          <cell r="ET2">
            <v>4.1155036962478672E-2</v>
          </cell>
          <cell r="EU2">
            <v>5.8152872614307211E-2</v>
          </cell>
          <cell r="EV2">
            <v>0.12594635080896219</v>
          </cell>
          <cell r="EW2">
            <v>0.2673810493508047</v>
          </cell>
          <cell r="EX2">
            <v>0.54568302481640629</v>
          </cell>
          <cell r="EY2">
            <v>6.0807100579236398E-2</v>
          </cell>
          <cell r="EZ2">
            <v>0.67214463435641669</v>
          </cell>
          <cell r="FA2">
            <v>2.0889631093541246E-2</v>
          </cell>
          <cell r="FB2">
            <v>7.3646994841124372E-2</v>
          </cell>
          <cell r="FC2">
            <v>0.12307402927825763</v>
          </cell>
          <cell r="FD2">
            <v>0.43076539473127051</v>
          </cell>
          <cell r="FE2">
            <v>0</v>
          </cell>
          <cell r="FF2">
            <v>3.47044788952608E-2</v>
          </cell>
          <cell r="FG2">
            <v>4.2268390808304314E-3</v>
          </cell>
          <cell r="FH2">
            <v>0</v>
          </cell>
          <cell r="FI2">
            <v>2.3015310070685545E-2</v>
          </cell>
          <cell r="FJ2">
            <v>2.7142061131067156E-2</v>
          </cell>
          <cell r="FK2">
            <v>2.4883162635422736E-2</v>
          </cell>
          <cell r="FL2">
            <v>1.2208337800685072E-2</v>
          </cell>
          <cell r="FM2">
            <v>5.850159602280236E-2</v>
          </cell>
          <cell r="FN2">
            <v>1.2571829434311666E-2</v>
          </cell>
          <cell r="FO2">
            <v>1.0979700123957426E-2</v>
          </cell>
          <cell r="FP2">
            <v>1.8311919544041065E-2</v>
          </cell>
          <cell r="FQ2">
            <v>3.722931142457582E-2</v>
          </cell>
          <cell r="FR2">
            <v>0</v>
          </cell>
          <cell r="FS2">
            <v>2.0656543070085479E-2</v>
          </cell>
          <cell r="FT2">
            <v>1.3249985535544838E-2</v>
          </cell>
          <cell r="FU2">
            <v>2.4099061768738913E-3</v>
          </cell>
          <cell r="FV2">
            <v>3.1964925319526091E-2</v>
          </cell>
        </row>
        <row r="3">
          <cell r="A3" t="str">
            <v>3_2</v>
          </cell>
          <cell r="B3" t="str">
            <v>shaken</v>
          </cell>
          <cell r="C3" t="str">
            <v>r.2</v>
          </cell>
          <cell r="D3">
            <v>3</v>
          </cell>
          <cell r="E3">
            <v>30</v>
          </cell>
          <cell r="F3">
            <v>1.4596317319321006</v>
          </cell>
          <cell r="G3">
            <v>2.094141533913238E-2</v>
          </cell>
          <cell r="H3">
            <v>6.0758420840057156E-2</v>
          </cell>
          <cell r="I3">
            <v>17.822811973865122</v>
          </cell>
          <cell r="J3">
            <v>2.2858174511402991E-2</v>
          </cell>
          <cell r="K3">
            <v>1.8579755272384111</v>
          </cell>
          <cell r="L3">
            <v>0.21669898683564526</v>
          </cell>
          <cell r="M3">
            <v>5.7451014898733446</v>
          </cell>
          <cell r="N3">
            <v>8.2257735961634687E-2</v>
          </cell>
          <cell r="O3">
            <v>1.8551651801198326</v>
          </cell>
          <cell r="P3">
            <v>0.1178110350086803</v>
          </cell>
          <cell r="Q3">
            <v>0.19527090935145386</v>
          </cell>
          <cell r="R3">
            <v>5.33470982067933E-3</v>
          </cell>
          <cell r="S3">
            <v>0.4570127544775342</v>
          </cell>
          <cell r="T3">
            <v>0.93815280129678913</v>
          </cell>
          <cell r="U3">
            <v>8.1102313180562327</v>
          </cell>
          <cell r="V3">
            <v>2.7960511680171547</v>
          </cell>
          <cell r="W3">
            <v>8.512906280260859</v>
          </cell>
          <cell r="X3">
            <v>6.6774095053881615</v>
          </cell>
          <cell r="Y3">
            <v>0.90282097281691398</v>
          </cell>
          <cell r="Z3">
            <v>1.1089463097538175</v>
          </cell>
          <cell r="AA3">
            <v>1.9921240931972069E-2</v>
          </cell>
          <cell r="AB3">
            <v>2.7458762921484008E-2</v>
          </cell>
          <cell r="AC3">
            <v>2.0345342453785311</v>
          </cell>
          <cell r="AD3">
            <v>2.536643368150207</v>
          </cell>
          <cell r="AE3">
            <v>3.7152997450975964</v>
          </cell>
          <cell r="AF3">
            <v>4.7935284053745075</v>
          </cell>
          <cell r="AG3">
            <v>4.822328776965275</v>
          </cell>
          <cell r="AH3">
            <v>0.22436097704160127</v>
          </cell>
          <cell r="AI3">
            <v>6.5078695226618355E-2</v>
          </cell>
          <cell r="AJ3">
            <v>7.5876273518218802E-3</v>
          </cell>
          <cell r="AK3">
            <v>0.32209605996853047</v>
          </cell>
          <cell r="AL3">
            <v>1.5368594101344975E-2</v>
          </cell>
          <cell r="AM3">
            <v>4.9240701200161684E-2</v>
          </cell>
          <cell r="AN3">
            <v>3.9585855947446409</v>
          </cell>
          <cell r="AO3">
            <v>0.27323766554803353</v>
          </cell>
          <cell r="AP3">
            <v>1.9779766333900801</v>
          </cell>
          <cell r="AQ3">
            <v>0.90952463048570109</v>
          </cell>
          <cell r="AR3">
            <v>9.0342253303806057</v>
          </cell>
          <cell r="AS3">
            <v>1.3637137246834834</v>
          </cell>
          <cell r="AT3">
            <v>0.67298502189536924</v>
          </cell>
          <cell r="AU3">
            <v>1.2738480041643137</v>
          </cell>
          <cell r="AV3">
            <v>5.1795059248027622</v>
          </cell>
          <cell r="AW3">
            <v>2.6702675833723899</v>
          </cell>
          <cell r="AX3">
            <v>1.3163519249787896</v>
          </cell>
          <cell r="AY3">
            <v>7.3740787738289679</v>
          </cell>
          <cell r="AZ3">
            <v>0.2178412141675134</v>
          </cell>
          <cell r="BA3">
            <v>8.9549374745227187E-2</v>
          </cell>
          <cell r="BB3">
            <v>1.3076210246021687</v>
          </cell>
          <cell r="BC3">
            <v>0.17451510771444334</v>
          </cell>
          <cell r="BD3">
            <v>6.7052996136193838E-2</v>
          </cell>
          <cell r="BE3">
            <v>0.81859812733939674</v>
          </cell>
          <cell r="BF3">
            <v>0.38603367702025088</v>
          </cell>
          <cell r="BG3">
            <v>6.396713454332084</v>
          </cell>
          <cell r="BH3">
            <v>0.59613059053912432</v>
          </cell>
          <cell r="BI3">
            <v>2.1434512257148874</v>
          </cell>
          <cell r="BJ3">
            <v>3.9646038626484295</v>
          </cell>
          <cell r="BK3">
            <v>0.19650803669705355</v>
          </cell>
          <cell r="BL3">
            <v>0.18223964046406027</v>
          </cell>
          <cell r="BM3">
            <v>0.1607405656028208</v>
          </cell>
          <cell r="BN3">
            <v>7.2461103605686125E-2</v>
          </cell>
          <cell r="BO3">
            <v>0.18733589474631435</v>
          </cell>
          <cell r="BP3">
            <v>7.1459053409126836E-3</v>
          </cell>
          <cell r="BQ3">
            <v>4.2014403032093778E-2</v>
          </cell>
          <cell r="BR3">
            <v>3.5148175919692366E-3</v>
          </cell>
          <cell r="BS3">
            <v>2.0898173113446106E-2</v>
          </cell>
          <cell r="BT3">
            <v>0.39056573168989978</v>
          </cell>
          <cell r="BU3">
            <v>0.4007338450201462</v>
          </cell>
          <cell r="BV3">
            <v>0.91301400949139089</v>
          </cell>
          <cell r="BW3">
            <v>0.41757395355162175</v>
          </cell>
          <cell r="BX3">
            <v>1.0545743957636977</v>
          </cell>
          <cell r="BY3">
            <v>0.60540924910293181</v>
          </cell>
          <cell r="BZ3">
            <v>0.5688199866128314</v>
          </cell>
          <cell r="CA3">
            <v>0.12364352691004632</v>
          </cell>
          <cell r="CB3">
            <v>2.183257743388757</v>
          </cell>
          <cell r="CC3">
            <v>0.40607844878279808</v>
          </cell>
          <cell r="CD3">
            <v>0.925847620602539</v>
          </cell>
          <cell r="CE3">
            <v>0.19567703012113735</v>
          </cell>
          <cell r="CF3">
            <v>0.16673109339524669</v>
          </cell>
          <cell r="CG3">
            <v>2.6196888613226794</v>
          </cell>
          <cell r="CH3">
            <v>0.10954681228285282</v>
          </cell>
          <cell r="CI3">
            <v>2.0013480324891753E-2</v>
          </cell>
          <cell r="CJ3">
            <v>1.4979700950515233</v>
          </cell>
          <cell r="CK3">
            <v>0.33221439839683309</v>
          </cell>
          <cell r="CL3">
            <v>0.10866734383729569</v>
          </cell>
          <cell r="CM3">
            <v>1.0865092175891159E-2</v>
          </cell>
          <cell r="CN3">
            <v>0.59869556695661197</v>
          </cell>
          <cell r="CO3">
            <v>8.7572992396591776E-3</v>
          </cell>
          <cell r="CP3">
            <v>0.21470268134749629</v>
          </cell>
          <cell r="CQ3">
            <v>7.8842922091582335E-2</v>
          </cell>
          <cell r="CR3">
            <v>2.4808294038684648</v>
          </cell>
          <cell r="CS3">
            <v>8.4240663306552107E-3</v>
          </cell>
          <cell r="CT3">
            <v>3.1504903688739774E-2</v>
          </cell>
          <cell r="CU3">
            <v>6.804859838707801E-2</v>
          </cell>
          <cell r="CV3">
            <v>6.5552604979580764E-2</v>
          </cell>
          <cell r="CW3">
            <v>0.1997334302774616</v>
          </cell>
          <cell r="CX3">
            <v>1.4655899143021904</v>
          </cell>
          <cell r="CY3">
            <v>1.6998879845411367E-2</v>
          </cell>
          <cell r="CZ3">
            <v>4.2099089610199746E-3</v>
          </cell>
          <cell r="DA3">
            <v>4.7801582835138877E-2</v>
          </cell>
          <cell r="DB3">
            <v>4.6409986944918116E-2</v>
          </cell>
          <cell r="DC3">
            <v>8.5106822189034356E-3</v>
          </cell>
          <cell r="DD3">
            <v>7.4459830746893786E-3</v>
          </cell>
          <cell r="DE3">
            <v>0.12930199998245659</v>
          </cell>
          <cell r="DF3">
            <v>0.78521556747641363</v>
          </cell>
          <cell r="DG3">
            <v>9.1351535704178546E-2</v>
          </cell>
          <cell r="DH3">
            <v>3.5406261732611688E-2</v>
          </cell>
          <cell r="DI3">
            <v>0.28891455494755325</v>
          </cell>
          <cell r="DJ3">
            <v>4.8053951731935739E-2</v>
          </cell>
          <cell r="DK3">
            <v>0.12197612645576995</v>
          </cell>
          <cell r="DL3">
            <v>0.36263653297959486</v>
          </cell>
          <cell r="DM3">
            <v>0.1429502157664958</v>
          </cell>
          <cell r="DN3">
            <v>0.10445554304714263</v>
          </cell>
          <cell r="DO3">
            <v>9.1705748639707083E-2</v>
          </cell>
          <cell r="DP3">
            <v>0.12628225180727135</v>
          </cell>
          <cell r="DQ3">
            <v>1.0915576357760718E-2</v>
          </cell>
          <cell r="DR3">
            <v>1.3106255576369201E-2</v>
          </cell>
          <cell r="DS3">
            <v>6.9725540110955844E-2</v>
          </cell>
          <cell r="DT3">
            <v>1.3790033724147917E-2</v>
          </cell>
          <cell r="DU3">
            <v>0.13059683284917845</v>
          </cell>
          <cell r="DV3">
            <v>0.68200271273634627</v>
          </cell>
          <cell r="DW3">
            <v>3.8007424368687509E-2</v>
          </cell>
          <cell r="DX3">
            <v>2.8962256916643645E-2</v>
          </cell>
          <cell r="DY3">
            <v>1.7992570439522002E-2</v>
          </cell>
          <cell r="DZ3">
            <v>0.48437682743996907</v>
          </cell>
          <cell r="EA3">
            <v>6.1532911159102366E-2</v>
          </cell>
          <cell r="EB3">
            <v>1.8929931239950688E-2</v>
          </cell>
          <cell r="EC3">
            <v>0.10377697536017277</v>
          </cell>
          <cell r="ED3">
            <v>0.10180174043967662</v>
          </cell>
          <cell r="EE3">
            <v>7.1268162407039743E-3</v>
          </cell>
          <cell r="EF3">
            <v>7.615457407111492E-3</v>
          </cell>
          <cell r="EG3">
            <v>1.4829913363472134E-2</v>
          </cell>
          <cell r="EH3">
            <v>4.7251791143868137E-3</v>
          </cell>
          <cell r="EI3">
            <v>5.3702666717591996E-2</v>
          </cell>
          <cell r="EJ3">
            <v>1.2802319783838835E-2</v>
          </cell>
          <cell r="EK3">
            <v>4.804734342170186E-2</v>
          </cell>
          <cell r="EL3">
            <v>1.2261337217403455E-2</v>
          </cell>
          <cell r="EM3">
            <v>6.6281682790472654E-2</v>
          </cell>
          <cell r="EN3">
            <v>4.4530386406274818E-2</v>
          </cell>
          <cell r="EO3">
            <v>2.3702322710249062E-2</v>
          </cell>
          <cell r="EP3">
            <v>7.2789200655663078E-2</v>
          </cell>
          <cell r="EQ3">
            <v>1.5895331781740393E-2</v>
          </cell>
          <cell r="ER3">
            <v>2.2415074435982969E-2</v>
          </cell>
          <cell r="ES3">
            <v>5.5012668586833534E-2</v>
          </cell>
          <cell r="ET3">
            <v>3.9725308770250746E-2</v>
          </cell>
          <cell r="EU3">
            <v>5.8706366281210974E-2</v>
          </cell>
          <cell r="EV3">
            <v>0.13143795256672852</v>
          </cell>
          <cell r="EW3">
            <v>0.24101179313104568</v>
          </cell>
          <cell r="EX3">
            <v>0.48140439256785861</v>
          </cell>
          <cell r="EY3">
            <v>6.0249003643435259E-2</v>
          </cell>
          <cell r="EZ3">
            <v>0.56132183261803759</v>
          </cell>
          <cell r="FA3">
            <v>2.248749898430643E-2</v>
          </cell>
          <cell r="FB3">
            <v>7.1505089906893957E-2</v>
          </cell>
          <cell r="FC3">
            <v>0.13152942339290841</v>
          </cell>
          <cell r="FD3">
            <v>0.3649193896230632</v>
          </cell>
          <cell r="FE3">
            <v>0</v>
          </cell>
          <cell r="FF3">
            <v>2.3419051559815898E-2</v>
          </cell>
          <cell r="FG3">
            <v>9.2477184819682954E-3</v>
          </cell>
          <cell r="FH3">
            <v>0</v>
          </cell>
          <cell r="FI3">
            <v>4.7779215454074805E-2</v>
          </cell>
          <cell r="FJ3">
            <v>1.9381519392621262E-2</v>
          </cell>
          <cell r="FK3">
            <v>3.1295751801583178E-2</v>
          </cell>
          <cell r="FL3">
            <v>1.3098054158466318E-2</v>
          </cell>
          <cell r="FM3">
            <v>6.6211925917660452E-2</v>
          </cell>
          <cell r="FN3">
            <v>2.075003298298848E-2</v>
          </cell>
          <cell r="FO3">
            <v>1.511600896948637E-2</v>
          </cell>
          <cell r="FP3">
            <v>2.2192184351358654E-2</v>
          </cell>
          <cell r="FQ3">
            <v>3.636680118458923E-2</v>
          </cell>
          <cell r="FR3">
            <v>0</v>
          </cell>
          <cell r="FS3">
            <v>2.452435598149956E-2</v>
          </cell>
          <cell r="FT3">
            <v>1.487916438648558E-2</v>
          </cell>
          <cell r="FU3">
            <v>1.3462364488609675E-2</v>
          </cell>
          <cell r="FV3">
            <v>3.9025975612221125E-2</v>
          </cell>
        </row>
        <row r="4">
          <cell r="A4" t="str">
            <v>3_3</v>
          </cell>
          <cell r="B4" t="str">
            <v>shaken</v>
          </cell>
          <cell r="C4" t="str">
            <v>r.3</v>
          </cell>
          <cell r="D4">
            <v>3</v>
          </cell>
          <cell r="E4">
            <v>27.950000000000003</v>
          </cell>
          <cell r="F4">
            <v>1.4927095550053215</v>
          </cell>
          <cell r="G4">
            <v>1.7641453109295206E-2</v>
          </cell>
          <cell r="H4">
            <v>6.3289942491458029E-2</v>
          </cell>
          <cell r="I4">
            <v>17.914024696428253</v>
          </cell>
          <cell r="J4">
            <v>3.074087542664659E-2</v>
          </cell>
          <cell r="K4">
            <v>1.8757768184763131</v>
          </cell>
          <cell r="L4">
            <v>0.22099345974705442</v>
          </cell>
          <cell r="M4">
            <v>5.7703357952339625</v>
          </cell>
          <cell r="N4">
            <v>8.7978119097781068E-2</v>
          </cell>
          <cell r="O4">
            <v>1.8513910076203703</v>
          </cell>
          <cell r="P4">
            <v>0.11846061170782939</v>
          </cell>
          <cell r="Q4">
            <v>0.19031392363737323</v>
          </cell>
          <cell r="R4">
            <v>4.7353228875969613E-3</v>
          </cell>
          <cell r="S4">
            <v>0.45757040916449521</v>
          </cell>
          <cell r="T4">
            <v>0.90282364216822508</v>
          </cell>
          <cell r="U4">
            <v>7.7128024713247392</v>
          </cell>
          <cell r="V4">
            <v>2.6506726968109202</v>
          </cell>
          <cell r="W4">
            <v>8.0663788067829021</v>
          </cell>
          <cell r="X4">
            <v>6.1316519901623243</v>
          </cell>
          <cell r="Y4">
            <v>0.81425831489342693</v>
          </cell>
          <cell r="Z4">
            <v>1.0226762240905241</v>
          </cell>
          <cell r="AA4">
            <v>1.8987403958475538E-2</v>
          </cell>
          <cell r="AB4">
            <v>2.6364312451780482E-2</v>
          </cell>
          <cell r="AC4">
            <v>1.9422804611424693</v>
          </cell>
          <cell r="AD4">
            <v>2.4379797401155563</v>
          </cell>
          <cell r="AE4">
            <v>3.4360652317431417</v>
          </cell>
          <cell r="AF4">
            <v>4.4846213689109282</v>
          </cell>
          <cell r="AG4">
            <v>4.5445399190994022</v>
          </cell>
          <cell r="AH4">
            <v>0.2234629028869046</v>
          </cell>
          <cell r="AI4">
            <v>6.0219009897640778E-2</v>
          </cell>
          <cell r="AJ4">
            <v>1.0474626070285011E-2</v>
          </cell>
          <cell r="AK4">
            <v>0.30752753399350408</v>
          </cell>
          <cell r="AL4">
            <v>1.4077488035019152E-2</v>
          </cell>
          <cell r="AM4">
            <v>4.6324468562204152E-2</v>
          </cell>
          <cell r="AN4">
            <v>3.5370305473784676</v>
          </cell>
          <cell r="AO4">
            <v>0.22095916693512702</v>
          </cell>
          <cell r="AP4">
            <v>1.8407139638440611</v>
          </cell>
          <cell r="AQ4">
            <v>0.84725967095733756</v>
          </cell>
          <cell r="AR4">
            <v>8.3158276384950121</v>
          </cell>
          <cell r="AS4">
            <v>1.0802756513263232</v>
          </cell>
          <cell r="AT4">
            <v>0.59789014007712038</v>
          </cell>
          <cell r="AU4">
            <v>1.144831448944948</v>
          </cell>
          <cell r="AV4">
            <v>4.6970635584810649</v>
          </cell>
          <cell r="AW4">
            <v>2.3893147685784837</v>
          </cell>
          <cell r="AX4">
            <v>1.242856715698327</v>
          </cell>
          <cell r="AY4">
            <v>6.7736626683703847</v>
          </cell>
          <cell r="AZ4">
            <v>0.19925571398136863</v>
          </cell>
          <cell r="BA4">
            <v>9.1804728979302516E-2</v>
          </cell>
          <cell r="BB4">
            <v>1.1693309420634903</v>
          </cell>
          <cell r="BC4">
            <v>0.14357472902755442</v>
          </cell>
          <cell r="BD4">
            <v>6.2972254788541515E-2</v>
          </cell>
          <cell r="BE4">
            <v>0.72403077189421261</v>
          </cell>
          <cell r="BF4">
            <v>0.34746289186020829</v>
          </cell>
          <cell r="BG4">
            <v>5.7885531337441902</v>
          </cell>
          <cell r="BH4">
            <v>0.51200574010740951</v>
          </cell>
          <cell r="BI4">
            <v>1.9323343160239033</v>
          </cell>
          <cell r="BJ4">
            <v>3.5072939966040462</v>
          </cell>
          <cell r="BK4">
            <v>0.17023075032467266</v>
          </cell>
          <cell r="BL4">
            <v>0.17354843682094351</v>
          </cell>
          <cell r="BM4">
            <v>0.15499822794766946</v>
          </cell>
          <cell r="BN4">
            <v>7.158933061579531E-2</v>
          </cell>
          <cell r="BO4">
            <v>0.17245610964545385</v>
          </cell>
          <cell r="BP4">
            <v>1.0748483654117229E-2</v>
          </cell>
          <cell r="BQ4">
            <v>2.3691859750172326E-2</v>
          </cell>
          <cell r="BR4">
            <v>8.4578112200076085E-3</v>
          </cell>
          <cell r="BS4">
            <v>1.0302460643133534E-2</v>
          </cell>
          <cell r="BT4">
            <v>0.34665774572507208</v>
          </cell>
          <cell r="BU4">
            <v>0.37934817318462516</v>
          </cell>
          <cell r="BV4">
            <v>0.82504159293262069</v>
          </cell>
          <cell r="BW4">
            <v>0.36903527415629639</v>
          </cell>
          <cell r="BX4">
            <v>0.93782551243291445</v>
          </cell>
          <cell r="BY4">
            <v>0.50752095152549703</v>
          </cell>
          <cell r="BZ4">
            <v>0.46284196980329945</v>
          </cell>
          <cell r="CA4">
            <v>9.7966832272234405E-2</v>
          </cell>
          <cell r="CB4">
            <v>1.8248936163908296</v>
          </cell>
          <cell r="CC4">
            <v>0.37428292611409703</v>
          </cell>
          <cell r="CD4">
            <v>0.72962651228815012</v>
          </cell>
          <cell r="CE4">
            <v>0.14974427580076574</v>
          </cell>
          <cell r="CF4">
            <v>0.1460110461669453</v>
          </cell>
          <cell r="CG4">
            <v>2.242102045689097</v>
          </cell>
          <cell r="CH4">
            <v>9.9872839497173849E-2</v>
          </cell>
          <cell r="CI4">
            <v>1.3949958171849255E-2</v>
          </cell>
          <cell r="CJ4">
            <v>1.2241777610454545</v>
          </cell>
          <cell r="CK4">
            <v>0.28279729993572561</v>
          </cell>
          <cell r="CL4">
            <v>8.7194680467217053E-2</v>
          </cell>
          <cell r="CM4">
            <v>1.1445116131435848E-2</v>
          </cell>
          <cell r="CN4">
            <v>0.50973438660235126</v>
          </cell>
          <cell r="CO4">
            <v>4.7337791595005391E-3</v>
          </cell>
          <cell r="CP4">
            <v>0.18526275188329805</v>
          </cell>
          <cell r="CQ4">
            <v>6.2679669175682518E-2</v>
          </cell>
          <cell r="CR4">
            <v>2.1550624452219269</v>
          </cell>
          <cell r="CS4">
            <v>9.9204502810492298E-3</v>
          </cell>
          <cell r="CT4">
            <v>2.5915295665561486E-2</v>
          </cell>
          <cell r="CU4">
            <v>6.5720449132942435E-2</v>
          </cell>
          <cell r="CV4">
            <v>5.3235895638095998E-2</v>
          </cell>
          <cell r="CW4">
            <v>0.18735343446529953</v>
          </cell>
          <cell r="CX4">
            <v>1.2933617961085966</v>
          </cell>
          <cell r="CY4">
            <v>1.6771763590664381E-2</v>
          </cell>
          <cell r="CZ4">
            <v>6.1207848293743771E-3</v>
          </cell>
          <cell r="DA4">
            <v>4.1889197691731696E-2</v>
          </cell>
          <cell r="DB4">
            <v>3.5838614326209245E-2</v>
          </cell>
          <cell r="DC4">
            <v>1.2724703525052384E-2</v>
          </cell>
          <cell r="DD4">
            <v>7.4748960996905249E-3</v>
          </cell>
          <cell r="DE4">
            <v>0.10170431854848883</v>
          </cell>
          <cell r="DF4">
            <v>0.60821304492728212</v>
          </cell>
          <cell r="DG4">
            <v>6.1901393082265499E-2</v>
          </cell>
          <cell r="DH4">
            <v>3.3022755298302349E-2</v>
          </cell>
          <cell r="DI4">
            <v>0.24382193711790379</v>
          </cell>
          <cell r="DJ4">
            <v>4.670377214323268E-2</v>
          </cell>
          <cell r="DK4">
            <v>9.9912532119420902E-2</v>
          </cell>
          <cell r="DL4">
            <v>0.2805467006285019</v>
          </cell>
          <cell r="DM4">
            <v>0.12269824219262351</v>
          </cell>
          <cell r="DN4">
            <v>0.10668919325893839</v>
          </cell>
          <cell r="DO4">
            <v>9.713837249624728E-2</v>
          </cell>
          <cell r="DP4">
            <v>9.5059751851185564E-2</v>
          </cell>
          <cell r="DQ4">
            <v>1.4097785004597768E-2</v>
          </cell>
          <cell r="DR4">
            <v>1.7747727222907239E-2</v>
          </cell>
          <cell r="DS4">
            <v>5.8329503774111842E-2</v>
          </cell>
          <cell r="DT4">
            <v>1.4994257143916681E-2</v>
          </cell>
          <cell r="DU4">
            <v>0.11405143553016646</v>
          </cell>
          <cell r="DV4">
            <v>0.54764625387151189</v>
          </cell>
          <cell r="DW4">
            <v>4.3310180401397495E-2</v>
          </cell>
          <cell r="DX4">
            <v>3.546977888187372E-2</v>
          </cell>
          <cell r="DY4">
            <v>1.7055305553626686E-2</v>
          </cell>
          <cell r="DZ4">
            <v>0.38180016910050296</v>
          </cell>
          <cell r="EA4">
            <v>5.9168336080365889E-2</v>
          </cell>
          <cell r="EB4">
            <v>1.9683902424241149E-2</v>
          </cell>
          <cell r="EC4">
            <v>9.1841308920299292E-2</v>
          </cell>
          <cell r="ED4">
            <v>8.1177829283888822E-2</v>
          </cell>
          <cell r="EE4">
            <v>7.2134954973412796E-3</v>
          </cell>
          <cell r="EF4">
            <v>5.8319302074933263E-3</v>
          </cell>
          <cell r="EG4">
            <v>1.6251977847610729E-2</v>
          </cell>
          <cell r="EH4">
            <v>5.8680452895034513E-3</v>
          </cell>
          <cell r="EI4">
            <v>3.7818482342286935E-2</v>
          </cell>
          <cell r="EJ4">
            <v>1.044464409650436E-2</v>
          </cell>
          <cell r="EK4">
            <v>4.0052403132865129E-2</v>
          </cell>
          <cell r="EL4">
            <v>0</v>
          </cell>
          <cell r="EM4">
            <v>3.6770599703658813E-2</v>
          </cell>
          <cell r="EN4">
            <v>3.7757636575875067E-2</v>
          </cell>
          <cell r="EO4">
            <v>1.8801171122268787E-2</v>
          </cell>
          <cell r="EP4">
            <v>5.8155185855453907E-2</v>
          </cell>
          <cell r="EQ4">
            <v>1.5877899218453964E-2</v>
          </cell>
          <cell r="ER4">
            <v>1.9184837678028328E-2</v>
          </cell>
          <cell r="ES4">
            <v>4.3554135423076956E-2</v>
          </cell>
          <cell r="ET4">
            <v>3.028087993576448E-2</v>
          </cell>
          <cell r="EU4">
            <v>4.4958783052325813E-2</v>
          </cell>
          <cell r="EV4">
            <v>0.10261460368586311</v>
          </cell>
          <cell r="EW4">
            <v>0.27951225835337212</v>
          </cell>
          <cell r="EX4">
            <v>0.61452450922074198</v>
          </cell>
          <cell r="EY4">
            <v>4.7663894741199288E-2</v>
          </cell>
          <cell r="EZ4">
            <v>0.67558758916481687</v>
          </cell>
          <cell r="FA4">
            <v>1.9230545031939685E-2</v>
          </cell>
          <cell r="FB4">
            <v>8.0682136155328182E-2</v>
          </cell>
          <cell r="FC4">
            <v>0.10511716417810359</v>
          </cell>
          <cell r="FD4">
            <v>0.44771166047278704</v>
          </cell>
          <cell r="FE4">
            <v>0</v>
          </cell>
          <cell r="FF4">
            <v>1.3797213961363398E-2</v>
          </cell>
          <cell r="FG4">
            <v>6.4129145752880477E-3</v>
          </cell>
          <cell r="FH4">
            <v>0</v>
          </cell>
          <cell r="FI4">
            <v>3.9989914879670165E-2</v>
          </cell>
          <cell r="FJ4">
            <v>2.1629479421093573E-2</v>
          </cell>
          <cell r="FK4">
            <v>2.6708292089875452E-2</v>
          </cell>
          <cell r="FL4">
            <v>1.1543998093439447E-2</v>
          </cell>
          <cell r="FM4">
            <v>4.6083010334416044E-2</v>
          </cell>
          <cell r="FN4">
            <v>1.4136894511312422E-2</v>
          </cell>
          <cell r="FO4">
            <v>1.0251250691588448E-2</v>
          </cell>
          <cell r="FP4">
            <v>1.567122891788035E-2</v>
          </cell>
          <cell r="FQ4">
            <v>2.8439450669034746E-2</v>
          </cell>
          <cell r="FR4">
            <v>0</v>
          </cell>
          <cell r="FS4">
            <v>1.6924521298995843E-2</v>
          </cell>
          <cell r="FT4">
            <v>9.5027159590033248E-3</v>
          </cell>
          <cell r="FU4">
            <v>6.5455147116117536E-3</v>
          </cell>
          <cell r="FV4">
            <v>3.457920174083897E-2</v>
          </cell>
        </row>
        <row r="5">
          <cell r="A5" t="str">
            <v>11_1</v>
          </cell>
          <cell r="B5" t="str">
            <v>shaken</v>
          </cell>
          <cell r="C5" t="str">
            <v>r.1</v>
          </cell>
          <cell r="D5">
            <v>11</v>
          </cell>
          <cell r="E5">
            <v>29.849999999999998</v>
          </cell>
          <cell r="F5">
            <v>0.33139675896244286</v>
          </cell>
          <cell r="G5">
            <v>4.9672625290519213E-3</v>
          </cell>
          <cell r="H5">
            <v>9.6790162926542363E-3</v>
          </cell>
          <cell r="I5">
            <v>13.60860939291663</v>
          </cell>
          <cell r="J5">
            <v>1.2751679384632467E-2</v>
          </cell>
          <cell r="K5">
            <v>1.3077167783623411</v>
          </cell>
          <cell r="L5">
            <v>0.12957026845578132</v>
          </cell>
          <cell r="M5">
            <v>3.7184015809676567</v>
          </cell>
          <cell r="N5">
            <v>5.2545571885246743E-2</v>
          </cell>
          <cell r="O5">
            <v>1.4770211504526531</v>
          </cell>
          <cell r="P5">
            <v>0.11413181769347275</v>
          </cell>
          <cell r="Q5">
            <v>0.15859081282439938</v>
          </cell>
          <cell r="R5">
            <v>0</v>
          </cell>
          <cell r="S5">
            <v>0.44168904834129341</v>
          </cell>
          <cell r="T5">
            <v>0.94481459121943345</v>
          </cell>
          <cell r="U5">
            <v>7.7383691230165121</v>
          </cell>
          <cell r="V5">
            <v>2.673534721782016</v>
          </cell>
          <cell r="W5">
            <v>8.7039434773389317</v>
          </cell>
          <cell r="X5">
            <v>6.4337595387755204</v>
          </cell>
          <cell r="Y5">
            <v>0.77761018152680317</v>
          </cell>
          <cell r="Z5">
            <v>0.93184304875894797</v>
          </cell>
          <cell r="AA5">
            <v>1.7477502260341993E-2</v>
          </cell>
          <cell r="AB5">
            <v>3.3637882127415912E-2</v>
          </cell>
          <cell r="AC5">
            <v>2.0181896610379098</v>
          </cell>
          <cell r="AD5">
            <v>2.5757637305484087</v>
          </cell>
          <cell r="AE5">
            <v>3.8295016205678354</v>
          </cell>
          <cell r="AF5">
            <v>4.3787921430994441</v>
          </cell>
          <cell r="AG5">
            <v>5.0884760354344261</v>
          </cell>
          <cell r="AH5">
            <v>0.21561734133542054</v>
          </cell>
          <cell r="AI5">
            <v>6.4235439955523291E-2</v>
          </cell>
          <cell r="AJ5">
            <v>1.3411191469973074E-2</v>
          </cell>
          <cell r="AK5">
            <v>0.30514393855090083</v>
          </cell>
          <cell r="AL5">
            <v>1.9228898575446143E-2</v>
          </cell>
          <cell r="AM5">
            <v>5.9021277796254254E-2</v>
          </cell>
          <cell r="AN5">
            <v>4.3549934988147152</v>
          </cell>
          <cell r="AO5">
            <v>0.27739970222125082</v>
          </cell>
          <cell r="AP5">
            <v>2.1760529263949979</v>
          </cell>
          <cell r="AQ5">
            <v>0.96922284037213213</v>
          </cell>
          <cell r="AR5">
            <v>10.127866574577462</v>
          </cell>
          <cell r="AS5">
            <v>1.6144991995102318</v>
          </cell>
          <cell r="AT5">
            <v>0.71238601757132158</v>
          </cell>
          <cell r="AU5">
            <v>1.2507146335010311</v>
          </cell>
          <cell r="AV5">
            <v>5.6923046356714257</v>
          </cell>
          <cell r="AW5">
            <v>2.8254835841850823</v>
          </cell>
          <cell r="AX5">
            <v>1.3508491778299341</v>
          </cell>
          <cell r="AY5">
            <v>8.1825891861082027</v>
          </cell>
          <cell r="AZ5">
            <v>0.24115655289064178</v>
          </cell>
          <cell r="BA5">
            <v>0.11263130121904305</v>
          </cell>
          <cell r="BB5">
            <v>1.4553267571628485</v>
          </cell>
          <cell r="BC5">
            <v>0.17836748406255223</v>
          </cell>
          <cell r="BD5">
            <v>8.0288082304333666E-2</v>
          </cell>
          <cell r="BE5">
            <v>0.86136038146776717</v>
          </cell>
          <cell r="BF5">
            <v>0.38764538163232387</v>
          </cell>
          <cell r="BG5">
            <v>6.5220616255870354</v>
          </cell>
          <cell r="BH5">
            <v>0.5786821080577248</v>
          </cell>
          <cell r="BI5">
            <v>2.2772121958361202</v>
          </cell>
          <cell r="BJ5">
            <v>4.1928198003338144</v>
          </cell>
          <cell r="BK5">
            <v>0.20092825534325395</v>
          </cell>
          <cell r="BL5">
            <v>0.19458390412279253</v>
          </cell>
          <cell r="BM5">
            <v>0.18421340293890087</v>
          </cell>
          <cell r="BN5">
            <v>9.20182620869541E-2</v>
          </cell>
          <cell r="BO5">
            <v>0.21630058636679922</v>
          </cell>
          <cell r="BP5">
            <v>4.0270981875226639E-3</v>
          </cell>
          <cell r="BQ5">
            <v>4.5066348923624239E-2</v>
          </cell>
          <cell r="BR5">
            <v>0</v>
          </cell>
          <cell r="BS5">
            <v>1.5169076621625791E-2</v>
          </cell>
          <cell r="BT5">
            <v>0.45525586547903579</v>
          </cell>
          <cell r="BU5">
            <v>0.72578050930325666</v>
          </cell>
          <cell r="BV5">
            <v>1.0258146268165145</v>
          </cell>
          <cell r="BW5">
            <v>0.49516760035889673</v>
          </cell>
          <cell r="BX5">
            <v>1.2544071375282371</v>
          </cell>
          <cell r="BY5">
            <v>0.73873550004354926</v>
          </cell>
          <cell r="BZ5">
            <v>0.573015394087519</v>
          </cell>
          <cell r="CA5">
            <v>0.12157242874954363</v>
          </cell>
          <cell r="CB5">
            <v>2.6274727081757829</v>
          </cell>
          <cell r="CC5">
            <v>0.529025434680224</v>
          </cell>
          <cell r="CD5">
            <v>1.0497396139161972</v>
          </cell>
          <cell r="CE5">
            <v>0.22578127383871538</v>
          </cell>
          <cell r="CF5">
            <v>0.1872097036938084</v>
          </cell>
          <cell r="CG5">
            <v>2.9793893303174666</v>
          </cell>
          <cell r="CH5">
            <v>0.12595521238710744</v>
          </cell>
          <cell r="CI5">
            <v>3.0098917116209208E-2</v>
          </cell>
          <cell r="CJ5">
            <v>1.6627506541984713</v>
          </cell>
          <cell r="CK5">
            <v>0.37857254875995944</v>
          </cell>
          <cell r="CL5">
            <v>0.11500264595263943</v>
          </cell>
          <cell r="CM5">
            <v>1.3623447273236503E-2</v>
          </cell>
          <cell r="CN5">
            <v>0.63840574576305442</v>
          </cell>
          <cell r="CO5">
            <v>1.0319063866934082E-2</v>
          </cell>
          <cell r="CP5">
            <v>0.25818290798084337</v>
          </cell>
          <cell r="CQ5">
            <v>8.1830294207080656E-2</v>
          </cell>
          <cell r="CR5">
            <v>2.9257140815927882</v>
          </cell>
          <cell r="CS5">
            <v>1.0989945804462924E-2</v>
          </cell>
          <cell r="CT5">
            <v>4.2772664445775953E-2</v>
          </cell>
          <cell r="CU5">
            <v>8.339166290182537E-2</v>
          </cell>
          <cell r="CV5">
            <v>6.3698155711566895E-2</v>
          </cell>
          <cell r="CW5">
            <v>0.29919135875055269</v>
          </cell>
          <cell r="CX5">
            <v>1.7102523809462276</v>
          </cell>
          <cell r="CY5">
            <v>1.5946561138873386E-2</v>
          </cell>
          <cell r="CZ5">
            <v>5.9870496713077702E-3</v>
          </cell>
          <cell r="DA5">
            <v>5.4093243658877771E-2</v>
          </cell>
          <cell r="DB5">
            <v>6.6119435147310099E-2</v>
          </cell>
          <cell r="DC5">
            <v>1.2162181573516421E-2</v>
          </cell>
          <cell r="DD5">
            <v>0</v>
          </cell>
          <cell r="DE5">
            <v>0.1383521114657727</v>
          </cell>
          <cell r="DF5">
            <v>0.86590418231796618</v>
          </cell>
          <cell r="DG5">
            <v>0.10291241133283813</v>
          </cell>
          <cell r="DH5">
            <v>4.6237189011984557E-2</v>
          </cell>
          <cell r="DI5">
            <v>0.33432507555930618</v>
          </cell>
          <cell r="DJ5">
            <v>6.0855082604463477E-2</v>
          </cell>
          <cell r="DK5">
            <v>0.1487892571392245</v>
          </cell>
          <cell r="DL5">
            <v>0.44129402408786556</v>
          </cell>
          <cell r="DM5">
            <v>0.1785595043538761</v>
          </cell>
          <cell r="DN5">
            <v>0.11100017406918111</v>
          </cell>
          <cell r="DO5">
            <v>0.10667160567105663</v>
          </cell>
          <cell r="DP5">
            <v>0.13465560829469164</v>
          </cell>
          <cell r="DQ5">
            <v>9.9387594218799218E-3</v>
          </cell>
          <cell r="DR5">
            <v>2.020965085857437E-2</v>
          </cell>
          <cell r="DS5">
            <v>8.9182382215430941E-2</v>
          </cell>
          <cell r="DT5">
            <v>1.6378665888859972E-2</v>
          </cell>
          <cell r="DU5">
            <v>0.16763038070280495</v>
          </cell>
          <cell r="DV5">
            <v>0.81238324341598178</v>
          </cell>
          <cell r="DW5">
            <v>4.2046536171605052E-2</v>
          </cell>
          <cell r="DX5">
            <v>3.1314935837574651E-2</v>
          </cell>
          <cell r="DY5">
            <v>2.4419928291895245E-2</v>
          </cell>
          <cell r="DZ5">
            <v>0.54510896068534065</v>
          </cell>
          <cell r="EA5">
            <v>6.6721116728011592E-2</v>
          </cell>
          <cell r="EB5">
            <v>1.8913830965765051E-2</v>
          </cell>
          <cell r="EC5">
            <v>0.11366099752935682</v>
          </cell>
          <cell r="ED5">
            <v>0.11254971529020733</v>
          </cell>
          <cell r="EE5">
            <v>0</v>
          </cell>
          <cell r="EF5">
            <v>9.6249726847769806E-3</v>
          </cell>
          <cell r="EG5">
            <v>1.5368789583829E-2</v>
          </cell>
          <cell r="EH5">
            <v>0</v>
          </cell>
          <cell r="EI5">
            <v>6.4764889133037629E-2</v>
          </cell>
          <cell r="EJ5">
            <v>1.9320296050874111E-2</v>
          </cell>
          <cell r="EK5">
            <v>5.2442190867883862E-2</v>
          </cell>
          <cell r="EL5">
            <v>1.5920407241619902E-2</v>
          </cell>
          <cell r="EM5">
            <v>7.0897673998603597E-2</v>
          </cell>
          <cell r="EN5">
            <v>5.1779283387628057E-2</v>
          </cell>
          <cell r="EO5">
            <v>2.9255392228811253E-2</v>
          </cell>
          <cell r="EP5">
            <v>9.235339746017901E-2</v>
          </cell>
          <cell r="EQ5">
            <v>2.8499216867765957E-2</v>
          </cell>
          <cell r="ER5">
            <v>3.1596958485939929E-2</v>
          </cell>
          <cell r="ES5">
            <v>7.6336614116826573E-2</v>
          </cell>
          <cell r="ET5">
            <v>4.6029877185416769E-2</v>
          </cell>
          <cell r="EU5">
            <v>7.5219851878327901E-2</v>
          </cell>
          <cell r="EV5">
            <v>0.13545580463049181</v>
          </cell>
          <cell r="EW5">
            <v>0.23618638540707629</v>
          </cell>
          <cell r="EX5">
            <v>0.47384880860814521</v>
          </cell>
          <cell r="EY5">
            <v>8.1904645283652891E-2</v>
          </cell>
          <cell r="EZ5">
            <v>0.56045322256013042</v>
          </cell>
          <cell r="FA5">
            <v>2.2864286250506474E-2</v>
          </cell>
          <cell r="FB5">
            <v>7.3789955369397142E-2</v>
          </cell>
          <cell r="FC5">
            <v>0.15952347354170382</v>
          </cell>
          <cell r="FD5">
            <v>0.38075693225714102</v>
          </cell>
          <cell r="FE5">
            <v>0</v>
          </cell>
          <cell r="FF5">
            <v>3.5172722907094771E-2</v>
          </cell>
          <cell r="FG5">
            <v>1.0934086686186567E-2</v>
          </cell>
          <cell r="FH5">
            <v>0</v>
          </cell>
          <cell r="FI5">
            <v>3.2520673265037069E-2</v>
          </cell>
          <cell r="FJ5">
            <v>2.4885167187737686E-2</v>
          </cell>
          <cell r="FK5">
            <v>3.9450922693582496E-2</v>
          </cell>
          <cell r="FL5">
            <v>1.362150693254267E-2</v>
          </cell>
          <cell r="FM5">
            <v>7.1777901308385031E-2</v>
          </cell>
          <cell r="FN5">
            <v>2.2330280236146909E-2</v>
          </cell>
          <cell r="FO5">
            <v>1.6044947241181433E-2</v>
          </cell>
          <cell r="FP5">
            <v>2.8044687106278388E-2</v>
          </cell>
          <cell r="FQ5">
            <v>4.6079262138002883E-2</v>
          </cell>
          <cell r="FR5">
            <v>1.3873866893562995E-2</v>
          </cell>
          <cell r="FS5">
            <v>3.37483144079661E-2</v>
          </cell>
          <cell r="FT5">
            <v>1.3603685980344001E-2</v>
          </cell>
          <cell r="FU5">
            <v>1.157317107159757E-2</v>
          </cell>
          <cell r="FV5">
            <v>5.1501772629506545E-2</v>
          </cell>
        </row>
        <row r="6">
          <cell r="A6" t="str">
            <v>11_2</v>
          </cell>
          <cell r="B6" t="str">
            <v>shaken</v>
          </cell>
          <cell r="C6" t="str">
            <v>r.2</v>
          </cell>
          <cell r="D6">
            <v>11</v>
          </cell>
          <cell r="E6">
            <v>27.65</v>
          </cell>
          <cell r="F6">
            <v>0.49692784765015419</v>
          </cell>
          <cell r="G6">
            <v>4.3865981954330302E-3</v>
          </cell>
          <cell r="H6">
            <v>1.2617820990484075E-2</v>
          </cell>
          <cell r="I6">
            <v>19.354868114215471</v>
          </cell>
          <cell r="J6">
            <v>2.9156960879926815E-2</v>
          </cell>
          <cell r="K6">
            <v>2.059650258435028</v>
          </cell>
          <cell r="L6">
            <v>0.18427779879504161</v>
          </cell>
          <cell r="M6">
            <v>6.0618544863586834</v>
          </cell>
          <cell r="N6">
            <v>7.613903641757723E-2</v>
          </cell>
          <cell r="O6">
            <v>2.0720164784366117</v>
          </cell>
          <cell r="P6">
            <v>0.15429581332747633</v>
          </cell>
          <cell r="Q6">
            <v>0.21206897858084756</v>
          </cell>
          <cell r="R6">
            <v>5.7027574882896033E-3</v>
          </cell>
          <cell r="S6">
            <v>0.56410671271068147</v>
          </cell>
          <cell r="T6">
            <v>1.1659338953186016</v>
          </cell>
          <cell r="U6">
            <v>10.270123333733233</v>
          </cell>
          <cell r="V6">
            <v>3.460050483697358</v>
          </cell>
          <cell r="W6">
            <v>10.085748247724377</v>
          </cell>
          <cell r="X6">
            <v>8.2792157828548287</v>
          </cell>
          <cell r="Y6">
            <v>1.0799818712346105</v>
          </cell>
          <cell r="Z6">
            <v>1.29340070735612</v>
          </cell>
          <cell r="AA6">
            <v>3.4700520609069925E-2</v>
          </cell>
          <cell r="AB6">
            <v>3.9000720764991351E-2</v>
          </cell>
          <cell r="AC6">
            <v>2.635170432409081</v>
          </cell>
          <cell r="AD6">
            <v>3.337507148902267</v>
          </cell>
          <cell r="AE6">
            <v>4.553745622728127</v>
          </cell>
          <cell r="AF6">
            <v>5.9991904750134779</v>
          </cell>
          <cell r="AG6">
            <v>5.9852459777169651</v>
          </cell>
          <cell r="AH6">
            <v>0.29720093303006545</v>
          </cell>
          <cell r="AI6">
            <v>8.5371540835199419E-2</v>
          </cell>
          <cell r="AJ6">
            <v>1.5550569050947564E-2</v>
          </cell>
          <cell r="AK6">
            <v>0.39584036824223501</v>
          </cell>
          <cell r="AL6">
            <v>2.3102358956584926E-2</v>
          </cell>
          <cell r="AM6">
            <v>6.8648644680059073E-2</v>
          </cell>
          <cell r="AN6">
            <v>4.6943496963105247</v>
          </cell>
          <cell r="AO6">
            <v>0.38901956575075319</v>
          </cell>
          <cell r="AP6">
            <v>2.3859431366228554</v>
          </cell>
          <cell r="AQ6">
            <v>1.1203753435486339</v>
          </cell>
          <cell r="AR6">
            <v>10.989995937426903</v>
          </cell>
          <cell r="AS6">
            <v>1.3067026455436326</v>
          </cell>
          <cell r="AT6">
            <v>0.77156512855894577</v>
          </cell>
          <cell r="AU6">
            <v>1.547505887494429</v>
          </cell>
          <cell r="AV6">
            <v>6.405534576869333</v>
          </cell>
          <cell r="AW6">
            <v>3.2161059252757549</v>
          </cell>
          <cell r="AX6">
            <v>1.7550201021463798</v>
          </cell>
          <cell r="AY6">
            <v>9.0901684769743376</v>
          </cell>
          <cell r="AZ6">
            <v>0.26623064614579811</v>
          </cell>
          <cell r="BA6">
            <v>9.6592441696054895E-2</v>
          </cell>
          <cell r="BB6">
            <v>1.5644127155751464</v>
          </cell>
          <cell r="BC6">
            <v>0.21236094686086393</v>
          </cell>
          <cell r="BD6">
            <v>8.3348732583628737E-2</v>
          </cell>
          <cell r="BE6">
            <v>0.99994143196133178</v>
          </cell>
          <cell r="BF6">
            <v>0.47257719843387591</v>
          </cell>
          <cell r="BG6">
            <v>7.9148821710490171</v>
          </cell>
          <cell r="BH6">
            <v>0.71696827665093499</v>
          </cell>
          <cell r="BI6">
            <v>2.6224368038994488</v>
          </cell>
          <cell r="BJ6">
            <v>4.8264674014535034</v>
          </cell>
          <cell r="BK6">
            <v>0.24644212975648996</v>
          </cell>
          <cell r="BL6">
            <v>0.23140869245714951</v>
          </cell>
          <cell r="BM6">
            <v>0.21372812475921407</v>
          </cell>
          <cell r="BN6">
            <v>9.4470135301631147E-2</v>
          </cell>
          <cell r="BO6">
            <v>0.21180325255677687</v>
          </cell>
          <cell r="BP6">
            <v>1.6889609228625504E-2</v>
          </cell>
          <cell r="BQ6">
            <v>3.0018085384440382E-2</v>
          </cell>
          <cell r="BR6">
            <v>7.9923020954115395E-3</v>
          </cell>
          <cell r="BS6">
            <v>1.6978370911900277E-2</v>
          </cell>
          <cell r="BT6">
            <v>0.49179007264711766</v>
          </cell>
          <cell r="BU6">
            <v>1.0218356482238056</v>
          </cell>
          <cell r="BV6">
            <v>1.178216315830982</v>
          </cell>
          <cell r="BW6">
            <v>0.57155552391085918</v>
          </cell>
          <cell r="BX6">
            <v>1.281423281322621</v>
          </cell>
          <cell r="BY6">
            <v>0.75620264456189712</v>
          </cell>
          <cell r="BZ6">
            <v>0.66179727198490002</v>
          </cell>
          <cell r="CA6">
            <v>0.15163690705329472</v>
          </cell>
          <cell r="CB6">
            <v>2.698992450813186</v>
          </cell>
          <cell r="CC6">
            <v>0.57818348463339975</v>
          </cell>
          <cell r="CD6">
            <v>1.1229956593963342</v>
          </cell>
          <cell r="CE6">
            <v>0.25889242608523222</v>
          </cell>
          <cell r="CF6">
            <v>0.22675209287247453</v>
          </cell>
          <cell r="CG6">
            <v>3.2816695872134232</v>
          </cell>
          <cell r="CH6">
            <v>0.12770997385430599</v>
          </cell>
          <cell r="CI6">
            <v>4.3732329181700481E-2</v>
          </cell>
          <cell r="CJ6">
            <v>1.7071907449623913</v>
          </cell>
          <cell r="CK6">
            <v>0.38517563721273529</v>
          </cell>
          <cell r="CL6">
            <v>0.14278692116937577</v>
          </cell>
          <cell r="CM6">
            <v>1.0318326922224239E-2</v>
          </cell>
          <cell r="CN6">
            <v>0.71056629616200162</v>
          </cell>
          <cell r="CO6">
            <v>7.5332341806523713E-3</v>
          </cell>
          <cell r="CP6">
            <v>0.27315416685106547</v>
          </cell>
          <cell r="CQ6">
            <v>9.3817361343587341E-2</v>
          </cell>
          <cell r="CR6">
            <v>3.2347598155561061</v>
          </cell>
          <cell r="CS6">
            <v>2.0309113942629374E-2</v>
          </cell>
          <cell r="CT6">
            <v>3.4203881118053017E-2</v>
          </cell>
          <cell r="CU6">
            <v>9.7200327487213842E-2</v>
          </cell>
          <cell r="CV6">
            <v>6.8111798790318354E-2</v>
          </cell>
          <cell r="CW6">
            <v>0.29205183426057912</v>
          </cell>
          <cell r="CX6">
            <v>1.810218780999113</v>
          </cell>
          <cell r="CY6">
            <v>2.5633340921296585E-2</v>
          </cell>
          <cell r="CZ6">
            <v>5.3766922877665499E-3</v>
          </cell>
          <cell r="DA6">
            <v>7.7993228112553298E-2</v>
          </cell>
          <cell r="DB6">
            <v>4.8300134496184977E-2</v>
          </cell>
          <cell r="DC6">
            <v>1.0600866824855431E-2</v>
          </cell>
          <cell r="DD6">
            <v>0</v>
          </cell>
          <cell r="DE6">
            <v>0.14846908162710173</v>
          </cell>
          <cell r="DF6">
            <v>0.9715860922431272</v>
          </cell>
          <cell r="DG6">
            <v>0.10781797252213163</v>
          </cell>
          <cell r="DH6">
            <v>5.7695589173208807E-2</v>
          </cell>
          <cell r="DI6">
            <v>0.40833029250736169</v>
          </cell>
          <cell r="DJ6">
            <v>8.0485337536759086E-2</v>
          </cell>
          <cell r="DK6">
            <v>0.16109179886457214</v>
          </cell>
          <cell r="DL6">
            <v>0.52183156425368848</v>
          </cell>
          <cell r="DM6">
            <v>0.20427065443462292</v>
          </cell>
          <cell r="DN6">
            <v>0.13010444096780116</v>
          </cell>
          <cell r="DO6">
            <v>0.11133862798322972</v>
          </cell>
          <cell r="DP6">
            <v>0.13595062962471108</v>
          </cell>
          <cell r="DQ6">
            <v>1.7977461895459269E-2</v>
          </cell>
          <cell r="DR6">
            <v>2.5746346863653687E-2</v>
          </cell>
          <cell r="DS6">
            <v>9.0437194509697894E-2</v>
          </cell>
          <cell r="DT6">
            <v>1.9554731728565884E-2</v>
          </cell>
          <cell r="DU6">
            <v>0.17351461474448721</v>
          </cell>
          <cell r="DV6">
            <v>0.93701829546650883</v>
          </cell>
          <cell r="DW6">
            <v>4.0764071016044109E-2</v>
          </cell>
          <cell r="DX6">
            <v>3.3156990886843749E-2</v>
          </cell>
          <cell r="DY6">
            <v>2.4124387364073265E-2</v>
          </cell>
          <cell r="DZ6">
            <v>0.57930676512789103</v>
          </cell>
          <cell r="EA6">
            <v>6.9306629754271321E-2</v>
          </cell>
          <cell r="EB6">
            <v>2.3146671323542495E-2</v>
          </cell>
          <cell r="EC6">
            <v>0.13179261514216661</v>
          </cell>
          <cell r="ED6">
            <v>0.12812659842177515</v>
          </cell>
          <cell r="EE6">
            <v>9.4282067826087449E-3</v>
          </cell>
          <cell r="EF6">
            <v>1.0662414487250391E-2</v>
          </cell>
          <cell r="EG6">
            <v>1.8563957348230908E-2</v>
          </cell>
          <cell r="EH6">
            <v>1.6415180332339907E-2</v>
          </cell>
          <cell r="EI6">
            <v>6.6491452390133959E-2</v>
          </cell>
          <cell r="EJ6">
            <v>2.1517044203000043E-2</v>
          </cell>
          <cell r="EK6">
            <v>5.5331737140791877E-2</v>
          </cell>
          <cell r="EL6">
            <v>1.4711477921668015E-2</v>
          </cell>
          <cell r="EM6">
            <v>8.8431646187659085E-2</v>
          </cell>
          <cell r="EN6">
            <v>5.991071197392045E-2</v>
          </cell>
          <cell r="EO6">
            <v>2.8250383460480321E-2</v>
          </cell>
          <cell r="EP6">
            <v>9.9976005128817713E-2</v>
          </cell>
          <cell r="EQ6">
            <v>3.9735100302834885E-2</v>
          </cell>
          <cell r="ER6">
            <v>3.1029152767834484E-2</v>
          </cell>
          <cell r="ES6">
            <v>7.1774378826079746E-2</v>
          </cell>
          <cell r="ET6">
            <v>5.9221750332263297E-2</v>
          </cell>
          <cell r="EU6">
            <v>8.3526142593284475E-2</v>
          </cell>
          <cell r="EV6">
            <v>0.15395868135595109</v>
          </cell>
          <cell r="EW6">
            <v>0.26146248336075867</v>
          </cell>
          <cell r="EX6">
            <v>0.49219465243490573</v>
          </cell>
          <cell r="EY6">
            <v>7.8376477976405484E-2</v>
          </cell>
          <cell r="EZ6">
            <v>0.57871046715558871</v>
          </cell>
          <cell r="FA6">
            <v>2.4327338139706747E-2</v>
          </cell>
          <cell r="FB6">
            <v>7.1034415066442119E-2</v>
          </cell>
          <cell r="FC6">
            <v>0.1705733696200622</v>
          </cell>
          <cell r="FD6">
            <v>0.38591276410075598</v>
          </cell>
          <cell r="FE6">
            <v>0</v>
          </cell>
          <cell r="FF6">
            <v>4.4350082142555917E-2</v>
          </cell>
          <cell r="FG6">
            <v>1.5918743851948091E-2</v>
          </cell>
          <cell r="FH6">
            <v>0</v>
          </cell>
          <cell r="FI6">
            <v>4.6090880675263929E-2</v>
          </cell>
          <cell r="FJ6">
            <v>3.0311256273785753E-2</v>
          </cell>
          <cell r="FK6">
            <v>4.1941368315559002E-2</v>
          </cell>
          <cell r="FL6">
            <v>1.1217711591505728E-2</v>
          </cell>
          <cell r="FM6">
            <v>9.0485795413795783E-2</v>
          </cell>
          <cell r="FN6">
            <v>2.4312991022930205E-2</v>
          </cell>
          <cell r="FO6">
            <v>1.7516369147479036E-2</v>
          </cell>
          <cell r="FP6">
            <v>3.2267172380933594E-2</v>
          </cell>
          <cell r="FQ6">
            <v>5.3668787666615127E-2</v>
          </cell>
          <cell r="FR6">
            <v>0</v>
          </cell>
          <cell r="FS6">
            <v>4.0200198044783142E-2</v>
          </cell>
          <cell r="FT6">
            <v>1.6407924062225653E-2</v>
          </cell>
          <cell r="FU6">
            <v>1.6296484674499429E-2</v>
          </cell>
          <cell r="FV6">
            <v>4.3149368602181402E-2</v>
          </cell>
        </row>
        <row r="7">
          <cell r="A7" t="str">
            <v>11_3</v>
          </cell>
          <cell r="B7" t="str">
            <v>shaken</v>
          </cell>
          <cell r="C7" t="str">
            <v>r.3</v>
          </cell>
          <cell r="D7">
            <v>11</v>
          </cell>
          <cell r="E7">
            <v>30.450000000000003</v>
          </cell>
          <cell r="F7">
            <v>0.57242390865028092</v>
          </cell>
          <cell r="G7">
            <v>6.6373166475248678E-3</v>
          </cell>
          <cell r="H7">
            <v>1.4000723194129922E-2</v>
          </cell>
          <cell r="I7">
            <v>19.829933233847292</v>
          </cell>
          <cell r="J7">
            <v>2.4658662952802737E-2</v>
          </cell>
          <cell r="K7">
            <v>1.9677292378366082</v>
          </cell>
          <cell r="L7">
            <v>0.19587109377578993</v>
          </cell>
          <cell r="M7">
            <v>5.8017084345462813</v>
          </cell>
          <cell r="N7">
            <v>7.8098982345292028E-2</v>
          </cell>
          <cell r="O7">
            <v>2.1262284441616215</v>
          </cell>
          <cell r="P7">
            <v>0.13654011555800941</v>
          </cell>
          <cell r="Q7">
            <v>0.20638894463344559</v>
          </cell>
          <cell r="R7">
            <v>6.0299971126810412E-3</v>
          </cell>
          <cell r="S7">
            <v>0.51886454592093201</v>
          </cell>
          <cell r="T7">
            <v>1.1241668591808553</v>
          </cell>
          <cell r="U7">
            <v>9.5657745125653939</v>
          </cell>
          <cell r="V7">
            <v>3.4220066050812505</v>
          </cell>
          <cell r="W7">
            <v>9.8717475395584611</v>
          </cell>
          <cell r="X7">
            <v>7.9694910684073559</v>
          </cell>
          <cell r="Y7">
            <v>1.0266865899367303</v>
          </cell>
          <cell r="Z7">
            <v>1.2538892704103353</v>
          </cell>
          <cell r="AA7">
            <v>2.4687447636871935E-2</v>
          </cell>
          <cell r="AB7">
            <v>2.7180043994508813E-2</v>
          </cell>
          <cell r="AC7">
            <v>2.4483876829509512</v>
          </cell>
          <cell r="AD7">
            <v>3.150718106185264</v>
          </cell>
          <cell r="AE7">
            <v>4.326779073905759</v>
          </cell>
          <cell r="AF7">
            <v>5.7854093179691457</v>
          </cell>
          <cell r="AG7">
            <v>5.7767733360436617</v>
          </cell>
          <cell r="AH7">
            <v>0.26955544009986826</v>
          </cell>
          <cell r="AI7">
            <v>8.1319097200594187E-2</v>
          </cell>
          <cell r="AJ7">
            <v>1.5170136226441191E-2</v>
          </cell>
          <cell r="AK7">
            <v>0.40071701996375236</v>
          </cell>
          <cell r="AL7">
            <v>1.8753458719482252E-2</v>
          </cell>
          <cell r="AM7">
            <v>5.9687828168737481E-2</v>
          </cell>
          <cell r="AN7">
            <v>5.0473270588125896</v>
          </cell>
          <cell r="AO7">
            <v>0.32750015301192459</v>
          </cell>
          <cell r="AP7">
            <v>2.3891631301494498</v>
          </cell>
          <cell r="AQ7">
            <v>1.1275351742337825</v>
          </cell>
          <cell r="AR7">
            <v>11.084635534229346</v>
          </cell>
          <cell r="AS7">
            <v>1.2127137318039496</v>
          </cell>
          <cell r="AT7">
            <v>0.76126877568063589</v>
          </cell>
          <cell r="AU7">
            <v>1.5377884646017592</v>
          </cell>
          <cell r="AV7">
            <v>6.3516329332264201</v>
          </cell>
          <cell r="AW7">
            <v>3.2194531447467103</v>
          </cell>
          <cell r="AX7">
            <v>1.7600917826417821</v>
          </cell>
          <cell r="AY7">
            <v>9.1606659047131807</v>
          </cell>
          <cell r="AZ7">
            <v>0.25535565874823574</v>
          </cell>
          <cell r="BA7">
            <v>0.11372532711430183</v>
          </cell>
          <cell r="BB7">
            <v>1.6619358188225068</v>
          </cell>
          <cell r="BC7">
            <v>0.19521902723462761</v>
          </cell>
          <cell r="BD7">
            <v>8.0994644868740889E-2</v>
          </cell>
          <cell r="BE7">
            <v>0.96531320839623269</v>
          </cell>
          <cell r="BF7">
            <v>0.47458753828907191</v>
          </cell>
          <cell r="BG7">
            <v>8.4428920489536434</v>
          </cell>
          <cell r="BH7">
            <v>0.73843972263786328</v>
          </cell>
          <cell r="BI7">
            <v>2.6796706453090846</v>
          </cell>
          <cell r="BJ7">
            <v>5.0350677766905392</v>
          </cell>
          <cell r="BK7">
            <v>0.2402521652547196</v>
          </cell>
          <cell r="BL7">
            <v>0.23618536607518759</v>
          </cell>
          <cell r="BM7">
            <v>0.2146499990283782</v>
          </cell>
          <cell r="BN7">
            <v>9.6933784861159333E-2</v>
          </cell>
          <cell r="BO7">
            <v>0.23300661872117953</v>
          </cell>
          <cell r="BP7">
            <v>2.3884557990108829E-2</v>
          </cell>
          <cell r="BQ7">
            <v>4.2410977750404526E-2</v>
          </cell>
          <cell r="BR7">
            <v>8.1628223593574901E-3</v>
          </cell>
          <cell r="BS7">
            <v>1.040436840729715E-2</v>
          </cell>
          <cell r="BT7">
            <v>0.50947773603216562</v>
          </cell>
          <cell r="BU7">
            <v>0.74966160778871849</v>
          </cell>
          <cell r="BV7">
            <v>1.2439237389461628</v>
          </cell>
          <cell r="BW7">
            <v>0.59689295082368499</v>
          </cell>
          <cell r="BX7">
            <v>1.3417590586913972</v>
          </cell>
          <cell r="BY7">
            <v>0.85864944782435648</v>
          </cell>
          <cell r="BZ7">
            <v>0.94726300822971043</v>
          </cell>
          <cell r="CA7">
            <v>0.14987628950254026</v>
          </cell>
          <cell r="CB7">
            <v>2.8687391387516907</v>
          </cell>
          <cell r="CC7">
            <v>0.43209909500745863</v>
          </cell>
          <cell r="CD7">
            <v>1.1386548737149356</v>
          </cell>
          <cell r="CE7">
            <v>0.25449010063566146</v>
          </cell>
          <cell r="CF7">
            <v>0.21674842918926571</v>
          </cell>
          <cell r="CG7">
            <v>3.2699297501390783</v>
          </cell>
          <cell r="CH7">
            <v>0.14036850947196489</v>
          </cell>
          <cell r="CI7">
            <v>4.8200053641397074E-2</v>
          </cell>
          <cell r="CJ7">
            <v>1.9176511601413559</v>
          </cell>
          <cell r="CK7">
            <v>0.4438402510561722</v>
          </cell>
          <cell r="CL7">
            <v>0.13397923101217549</v>
          </cell>
          <cell r="CM7">
            <v>1.1898277362246707E-2</v>
          </cell>
          <cell r="CN7">
            <v>0.71951794017452098</v>
          </cell>
          <cell r="CO7">
            <v>1.3891872172090742E-2</v>
          </cell>
          <cell r="CP7">
            <v>0.26511098633336205</v>
          </cell>
          <cell r="CQ7">
            <v>0.10281593305721889</v>
          </cell>
          <cell r="CR7">
            <v>3.267762521162366</v>
          </cell>
          <cell r="CS7">
            <v>1.2115041956974285E-2</v>
          </cell>
          <cell r="CT7">
            <v>3.0922121685588728E-2</v>
          </cell>
          <cell r="CU7">
            <v>0.10075034674335863</v>
          </cell>
          <cell r="CV7">
            <v>6.1603884920662273E-2</v>
          </cell>
          <cell r="CW7">
            <v>0.2831497454539561</v>
          </cell>
          <cell r="CX7">
            <v>1.8496363601557253</v>
          </cell>
          <cell r="CY7">
            <v>2.618024267845432E-2</v>
          </cell>
          <cell r="CZ7">
            <v>8.325681647629311E-3</v>
          </cell>
          <cell r="DA7">
            <v>6.4239723818942121E-2</v>
          </cell>
          <cell r="DB7">
            <v>6.5708419210652319E-2</v>
          </cell>
          <cell r="DC7">
            <v>1.104800233226925E-2</v>
          </cell>
          <cell r="DD7">
            <v>1.0383917472687682E-2</v>
          </cell>
          <cell r="DE7">
            <v>0.15870725323971269</v>
          </cell>
          <cell r="DF7">
            <v>1.0050839786465811</v>
          </cell>
          <cell r="DG7">
            <v>0.11699658295698608</v>
          </cell>
          <cell r="DH7">
            <v>4.8875707236228312E-2</v>
          </cell>
          <cell r="DI7">
            <v>0.39456926969164924</v>
          </cell>
          <cell r="DJ7">
            <v>7.6021924443828132E-2</v>
          </cell>
          <cell r="DK7">
            <v>0.16931865010185002</v>
          </cell>
          <cell r="DL7">
            <v>0.51922870475759764</v>
          </cell>
          <cell r="DM7">
            <v>0.1957032592343515</v>
          </cell>
          <cell r="DN7">
            <v>0.1296903969961144</v>
          </cell>
          <cell r="DO7">
            <v>0.1083981439889964</v>
          </cell>
          <cell r="DP7">
            <v>0.14593652322741008</v>
          </cell>
          <cell r="DQ7">
            <v>2.234108072704092E-2</v>
          </cell>
          <cell r="DR7">
            <v>2.1675048850264944E-2</v>
          </cell>
          <cell r="DS7">
            <v>9.7571430512164159E-2</v>
          </cell>
          <cell r="DT7">
            <v>1.7173656480001295E-2</v>
          </cell>
          <cell r="DU7">
            <v>0.18024092856822968</v>
          </cell>
          <cell r="DV7">
            <v>0.9446619160310411</v>
          </cell>
          <cell r="DW7">
            <v>4.1205333568372013E-2</v>
          </cell>
          <cell r="DX7">
            <v>3.2159349607964717E-2</v>
          </cell>
          <cell r="DY7">
            <v>2.4322572573141622E-2</v>
          </cell>
          <cell r="DZ7">
            <v>0.61405223489611682</v>
          </cell>
          <cell r="EA7">
            <v>6.6100918855561019E-2</v>
          </cell>
          <cell r="EB7">
            <v>2.2657634464624144E-2</v>
          </cell>
          <cell r="EC7">
            <v>0.13937847264443659</v>
          </cell>
          <cell r="ED7">
            <v>0.13476176583368565</v>
          </cell>
          <cell r="EE7">
            <v>0</v>
          </cell>
          <cell r="EF7">
            <v>1.1217683264892163E-2</v>
          </cell>
          <cell r="EG7">
            <v>1.2880049778320041E-2</v>
          </cell>
          <cell r="EH7">
            <v>1.561658309194407E-2</v>
          </cell>
          <cell r="EI7">
            <v>7.2498277842527964E-2</v>
          </cell>
          <cell r="EJ7">
            <v>2.1185168157623092E-2</v>
          </cell>
          <cell r="EK7">
            <v>5.8026680941047348E-2</v>
          </cell>
          <cell r="EL7">
            <v>1.949656045645062E-2</v>
          </cell>
          <cell r="EM7">
            <v>0.1046611649957943</v>
          </cell>
          <cell r="EN7">
            <v>7.341412947301644E-2</v>
          </cell>
          <cell r="EO7">
            <v>3.6603773186716836E-2</v>
          </cell>
          <cell r="EP7">
            <v>0.11215084265121379</v>
          </cell>
          <cell r="EQ7">
            <v>3.5684217096704419E-2</v>
          </cell>
          <cell r="ER7">
            <v>3.0879630033605904E-2</v>
          </cell>
          <cell r="ES7">
            <v>8.3863207279024909E-2</v>
          </cell>
          <cell r="ET7">
            <v>5.8771186987983677E-2</v>
          </cell>
          <cell r="EU7">
            <v>9.2117068220702966E-2</v>
          </cell>
          <cell r="EV7">
            <v>0.1751242667704411</v>
          </cell>
          <cell r="EW7">
            <v>0.23257517499358282</v>
          </cell>
          <cell r="EX7">
            <v>0.44000319856633807</v>
          </cell>
          <cell r="EY7">
            <v>8.1168956602933912E-2</v>
          </cell>
          <cell r="EZ7">
            <v>0.50657032301829319</v>
          </cell>
          <cell r="FA7">
            <v>3.500856567608477E-2</v>
          </cell>
          <cell r="FB7">
            <v>6.5211160566628304E-2</v>
          </cell>
          <cell r="FC7">
            <v>0.19926507177062092</v>
          </cell>
          <cell r="FD7">
            <v>0.34723026949993752</v>
          </cell>
          <cell r="FE7">
            <v>0</v>
          </cell>
          <cell r="FF7">
            <v>5.1536153466197415E-2</v>
          </cell>
          <cell r="FG7">
            <v>1.7796837065275708E-2</v>
          </cell>
          <cell r="FH7">
            <v>0</v>
          </cell>
          <cell r="FI7">
            <v>5.0211737051667142E-2</v>
          </cell>
          <cell r="FJ7">
            <v>3.8745437153157626E-2</v>
          </cell>
          <cell r="FK7">
            <v>4.9638476134327252E-2</v>
          </cell>
          <cell r="FL7">
            <v>1.343190168837833E-2</v>
          </cell>
          <cell r="FM7">
            <v>8.7829109617042669E-2</v>
          </cell>
          <cell r="FN7">
            <v>2.4796484073355312E-2</v>
          </cell>
          <cell r="FO7">
            <v>2.0528265878718754E-2</v>
          </cell>
          <cell r="FP7">
            <v>3.5530780201748949E-2</v>
          </cell>
          <cell r="FQ7">
            <v>5.1560013261991659E-2</v>
          </cell>
          <cell r="FR7">
            <v>0</v>
          </cell>
          <cell r="FS7">
            <v>6.0645784203498088E-2</v>
          </cell>
          <cell r="FT7">
            <v>1.5728837700168741E-2</v>
          </cell>
          <cell r="FU7">
            <v>1.9245109938887908E-2</v>
          </cell>
          <cell r="FV7">
            <v>4.0917684057008623E-2</v>
          </cell>
        </row>
        <row r="8">
          <cell r="A8" t="str">
            <v>16_1</v>
          </cell>
          <cell r="B8" t="str">
            <v>shaken</v>
          </cell>
          <cell r="C8" t="str">
            <v>r.1</v>
          </cell>
          <cell r="D8">
            <v>16</v>
          </cell>
          <cell r="E8">
            <v>28.100000000000005</v>
          </cell>
          <cell r="F8">
            <v>0.17771332123922379</v>
          </cell>
          <cell r="G8">
            <v>3.1585093193726389E-3</v>
          </cell>
          <cell r="H8">
            <v>8.3970080251336322E-3</v>
          </cell>
          <cell r="I8">
            <v>15.338912754191925</v>
          </cell>
          <cell r="J8">
            <v>1.4456629669159907E-2</v>
          </cell>
          <cell r="K8">
            <v>1.4278870056943993</v>
          </cell>
          <cell r="L8">
            <v>0.12064773762877538</v>
          </cell>
          <cell r="M8">
            <v>4.0709131657318443</v>
          </cell>
          <cell r="N8">
            <v>5.1027959919775545E-2</v>
          </cell>
          <cell r="O8">
            <v>1.684010165591229</v>
          </cell>
          <cell r="P8">
            <v>0.12986936267845525</v>
          </cell>
          <cell r="Q8">
            <v>0.16952199893994427</v>
          </cell>
          <cell r="R8">
            <v>3.7943845394796463E-3</v>
          </cell>
          <cell r="S8">
            <v>0.443109036421237</v>
          </cell>
          <cell r="T8">
            <v>1.0570081507536568</v>
          </cell>
          <cell r="U8">
            <v>9.3203563603246486</v>
          </cell>
          <cell r="V8">
            <v>3.2030301125833827</v>
          </cell>
          <cell r="W8">
            <v>9.2137514327131118</v>
          </cell>
          <cell r="X8">
            <v>7.593565048211615</v>
          </cell>
          <cell r="Y8">
            <v>0.94692406425560438</v>
          </cell>
          <cell r="Z8">
            <v>1.1619462189533107</v>
          </cell>
          <cell r="AA8">
            <v>2.2539484047986311E-2</v>
          </cell>
          <cell r="AB8">
            <v>3.4261455344092473E-2</v>
          </cell>
          <cell r="AC8">
            <v>2.3299182424187617</v>
          </cell>
          <cell r="AD8">
            <v>3.0302588622270972</v>
          </cell>
          <cell r="AE8">
            <v>4.2588025301075136</v>
          </cell>
          <cell r="AF8">
            <v>5.4503806092167491</v>
          </cell>
          <cell r="AG8">
            <v>5.4832432578800567</v>
          </cell>
          <cell r="AH8">
            <v>0.25878386560708405</v>
          </cell>
          <cell r="AI8">
            <v>8.4417565666222466E-2</v>
          </cell>
          <cell r="AJ8">
            <v>1.6206624201588145E-2</v>
          </cell>
          <cell r="AK8">
            <v>0.37644575494684646</v>
          </cell>
          <cell r="AL8">
            <v>2.6079417588259976E-2</v>
          </cell>
          <cell r="AM8">
            <v>6.699837813864222E-2</v>
          </cell>
          <cell r="AN8">
            <v>4.597056956237334</v>
          </cell>
          <cell r="AO8">
            <v>0.33864967768939541</v>
          </cell>
          <cell r="AP8">
            <v>2.3464414535528362</v>
          </cell>
          <cell r="AQ8">
            <v>1.0668639449995547</v>
          </cell>
          <cell r="AR8">
            <v>10.604764902131471</v>
          </cell>
          <cell r="AS8">
            <v>1.6044706549448997</v>
          </cell>
          <cell r="AT8">
            <v>0.72927820773399699</v>
          </cell>
          <cell r="AU8">
            <v>1.4696482388316068</v>
          </cell>
          <cell r="AV8">
            <v>6.179534817764246</v>
          </cell>
          <cell r="AW8">
            <v>3.025750270320771</v>
          </cell>
          <cell r="AX8">
            <v>1.4670187233025145</v>
          </cell>
          <cell r="AY8">
            <v>8.7796519695524093</v>
          </cell>
          <cell r="AZ8">
            <v>0.25107320998714078</v>
          </cell>
          <cell r="BA8">
            <v>8.4319557311604426E-2</v>
          </cell>
          <cell r="BB8">
            <v>1.5383906054588596</v>
          </cell>
          <cell r="BC8">
            <v>0.18183488049596772</v>
          </cell>
          <cell r="BD8">
            <v>7.3796686656691923E-2</v>
          </cell>
          <cell r="BE8">
            <v>0.90061105530941143</v>
          </cell>
          <cell r="BF8">
            <v>0.43885150712634724</v>
          </cell>
          <cell r="BG8">
            <v>7.5465220042381649</v>
          </cell>
          <cell r="BH8">
            <v>0.70403201478539401</v>
          </cell>
          <cell r="BI8">
            <v>2.4976003461419016</v>
          </cell>
          <cell r="BJ8">
            <v>4.5549102955091101</v>
          </cell>
          <cell r="BK8">
            <v>0.24454643614402974</v>
          </cell>
          <cell r="BL8">
            <v>0.21907808806528412</v>
          </cell>
          <cell r="BM8">
            <v>0.20118486873387684</v>
          </cell>
          <cell r="BN8">
            <v>0.10583792372171055</v>
          </cell>
          <cell r="BO8">
            <v>0.23993146662896558</v>
          </cell>
          <cell r="BP8">
            <v>1.2628865115072481E-2</v>
          </cell>
          <cell r="BQ8">
            <v>5.6294923947573274E-2</v>
          </cell>
          <cell r="BR8">
            <v>0</v>
          </cell>
          <cell r="BS8">
            <v>1.765112870450021E-2</v>
          </cell>
          <cell r="BT8">
            <v>0.48171985074160489</v>
          </cell>
          <cell r="BU8">
            <v>0.89295269267962984</v>
          </cell>
          <cell r="BV8">
            <v>1.0851790573932001</v>
          </cell>
          <cell r="BW8">
            <v>0.55370793496863513</v>
          </cell>
          <cell r="BX8">
            <v>1.2582517291381343</v>
          </cell>
          <cell r="BY8">
            <v>0.80086849563854856</v>
          </cell>
          <cell r="BZ8">
            <v>0.74304800314725972</v>
          </cell>
          <cell r="CA8">
            <v>0.1319814310371063</v>
          </cell>
          <cell r="CB8">
            <v>2.6987847399557214</v>
          </cell>
          <cell r="CC8">
            <v>0.46357108799849911</v>
          </cell>
          <cell r="CD8">
            <v>1.0482850108369997</v>
          </cell>
          <cell r="CE8">
            <v>0.23999053241681606</v>
          </cell>
          <cell r="CF8">
            <v>0.22204600774555067</v>
          </cell>
          <cell r="CG8">
            <v>3.2846491035174363</v>
          </cell>
          <cell r="CH8">
            <v>0.12668143130462994</v>
          </cell>
          <cell r="CI8">
            <v>1.8071597916880944E-2</v>
          </cell>
          <cell r="CJ8">
            <v>1.6639356739516442</v>
          </cell>
          <cell r="CK8">
            <v>0.40496277957843119</v>
          </cell>
          <cell r="CL8">
            <v>0.14430571209262147</v>
          </cell>
          <cell r="CM8">
            <v>1.3235961464777263E-2</v>
          </cell>
          <cell r="CN8">
            <v>0.64761066581824267</v>
          </cell>
          <cell r="CO8">
            <v>1.2574284160853417E-2</v>
          </cell>
          <cell r="CP8">
            <v>0.26283383868539184</v>
          </cell>
          <cell r="CQ8">
            <v>8.8453990275540198E-2</v>
          </cell>
          <cell r="CR8">
            <v>2.0327827851217699</v>
          </cell>
          <cell r="CS8">
            <v>2.1599655843955581E-2</v>
          </cell>
          <cell r="CT8">
            <v>3.196073558936597E-2</v>
          </cell>
          <cell r="CU8">
            <v>8.4936131187434732E-2</v>
          </cell>
          <cell r="CV8">
            <v>1.0200983865859239</v>
          </cell>
          <cell r="CW8">
            <v>0.23068751576363061</v>
          </cell>
          <cell r="CX8">
            <v>1.7758653722815201</v>
          </cell>
          <cell r="CY8">
            <v>2.4742614919871394E-2</v>
          </cell>
          <cell r="CZ8">
            <v>6.8970185249279288E-3</v>
          </cell>
          <cell r="DA8">
            <v>8.048207466029543E-2</v>
          </cell>
          <cell r="DB8">
            <v>5.4291375110330505E-2</v>
          </cell>
          <cell r="DC8">
            <v>1.9500280601408196E-2</v>
          </cell>
          <cell r="DD8">
            <v>2.058920660939027E-2</v>
          </cell>
          <cell r="DE8">
            <v>0.1512241004650427</v>
          </cell>
          <cell r="DF8">
            <v>0.96969586530404317</v>
          </cell>
          <cell r="DG8">
            <v>0.10938193643127687</v>
          </cell>
          <cell r="DH8">
            <v>5.2879427201220346E-2</v>
          </cell>
          <cell r="DI8">
            <v>0.38187931656548185</v>
          </cell>
          <cell r="DJ8">
            <v>8.0578160989266956E-2</v>
          </cell>
          <cell r="DK8">
            <v>0.1637813928820708</v>
          </cell>
          <cell r="DL8">
            <v>0.48800887274387733</v>
          </cell>
          <cell r="DM8">
            <v>0.19988364799443079</v>
          </cell>
          <cell r="DN8">
            <v>0.12155827493835969</v>
          </cell>
          <cell r="DO8">
            <v>0.10276115886945</v>
          </cell>
          <cell r="DP8">
            <v>0.14959975240700074</v>
          </cell>
          <cell r="DQ8">
            <v>2.4942759221822049E-2</v>
          </cell>
          <cell r="DR8">
            <v>1.9004242957421751E-2</v>
          </cell>
          <cell r="DS8">
            <v>9.3719498218207395E-2</v>
          </cell>
          <cell r="DT8">
            <v>1.8585243067565812E-2</v>
          </cell>
          <cell r="DU8">
            <v>0.18189408690975267</v>
          </cell>
          <cell r="DV8">
            <v>0.87034955965478455</v>
          </cell>
          <cell r="DW8">
            <v>4.3212816463216265E-2</v>
          </cell>
          <cell r="DX8">
            <v>3.197076621175917E-2</v>
          </cell>
          <cell r="DY8">
            <v>2.4660042166340469E-2</v>
          </cell>
          <cell r="DZ8">
            <v>0.60679179183764187</v>
          </cell>
          <cell r="EA8">
            <v>6.8999267448557472E-2</v>
          </cell>
          <cell r="EB8">
            <v>1.9258360160743782E-2</v>
          </cell>
          <cell r="EC8">
            <v>0.13911478549152906</v>
          </cell>
          <cell r="ED8">
            <v>0.12700782919742667</v>
          </cell>
          <cell r="EE8">
            <v>0</v>
          </cell>
          <cell r="EF8">
            <v>1.1605970120432066E-2</v>
          </cell>
          <cell r="EG8">
            <v>1.3747662407876391E-2</v>
          </cell>
          <cell r="EH8">
            <v>1.5068425699620103E-2</v>
          </cell>
          <cell r="EI8">
            <v>7.0251035471977322E-2</v>
          </cell>
          <cell r="EJ8">
            <v>1.7248826894577785E-2</v>
          </cell>
          <cell r="EK8">
            <v>6.5931712623613928E-2</v>
          </cell>
          <cell r="EL8">
            <v>2.1658744791625825E-2</v>
          </cell>
          <cell r="EM8">
            <v>8.4375734812666692E-2</v>
          </cell>
          <cell r="EN8">
            <v>6.3790645967807036E-2</v>
          </cell>
          <cell r="EO8">
            <v>5.0656668903879896E-2</v>
          </cell>
          <cell r="EP8">
            <v>0.1079709853226814</v>
          </cell>
          <cell r="EQ8">
            <v>4.1440947673804664E-2</v>
          </cell>
          <cell r="ER8">
            <v>3.2101425908850484E-2</v>
          </cell>
          <cell r="ES8">
            <v>8.85182944815502E-2</v>
          </cell>
          <cell r="ET8">
            <v>6.1723525341376193E-2</v>
          </cell>
          <cell r="EU8">
            <v>8.7298319128589236E-2</v>
          </cell>
          <cell r="EV8">
            <v>0.15882593282754026</v>
          </cell>
          <cell r="EW8">
            <v>0.25216149042711927</v>
          </cell>
          <cell r="EX8">
            <v>0.50704834450785474</v>
          </cell>
          <cell r="EY8">
            <v>8.7225217952740866E-2</v>
          </cell>
          <cell r="EZ8">
            <v>0.56464835846858352</v>
          </cell>
          <cell r="FA8">
            <v>2.8182008120894744E-2</v>
          </cell>
          <cell r="FB8">
            <v>7.6260272566183049E-2</v>
          </cell>
          <cell r="FC8">
            <v>0.18329937248228884</v>
          </cell>
          <cell r="FD8">
            <v>0.38309611314195779</v>
          </cell>
          <cell r="FE8">
            <v>0</v>
          </cell>
          <cell r="FF8">
            <v>4.6382279793043719E-2</v>
          </cell>
          <cell r="FG8">
            <v>0</v>
          </cell>
          <cell r="FH8">
            <v>0</v>
          </cell>
          <cell r="FI8">
            <v>4.5452450691196598E-2</v>
          </cell>
          <cell r="FJ8">
            <v>3.3900733299103016E-2</v>
          </cell>
          <cell r="FK8">
            <v>4.2249617371275021E-2</v>
          </cell>
          <cell r="FL8">
            <v>1.3128791096876775E-2</v>
          </cell>
          <cell r="FM8">
            <v>8.6082181996183657E-2</v>
          </cell>
          <cell r="FN8">
            <v>2.1972848331705753E-2</v>
          </cell>
          <cell r="FO8">
            <v>2.137494344659497E-2</v>
          </cell>
          <cell r="FP8">
            <v>3.3415593024295295E-2</v>
          </cell>
          <cell r="FQ8">
            <v>4.9039982176294288E-2</v>
          </cell>
          <cell r="FR8">
            <v>0</v>
          </cell>
          <cell r="FS8">
            <v>4.7807663665510432E-2</v>
          </cell>
          <cell r="FT8">
            <v>1.2975533487208785E-2</v>
          </cell>
          <cell r="FU8">
            <v>1.2502960478027472E-2</v>
          </cell>
          <cell r="FV8">
            <v>5.1696540921685678E-2</v>
          </cell>
        </row>
        <row r="9">
          <cell r="A9" t="str">
            <v>16_2</v>
          </cell>
          <cell r="B9" t="str">
            <v>shaken</v>
          </cell>
          <cell r="C9" t="str">
            <v>r.2</v>
          </cell>
          <cell r="D9">
            <v>16</v>
          </cell>
          <cell r="E9">
            <v>27.749999999999996</v>
          </cell>
          <cell r="F9">
            <v>0.19380819330529561</v>
          </cell>
          <cell r="G9">
            <v>3.6687508959429055E-3</v>
          </cell>
          <cell r="H9">
            <v>1.0406401625319736E-2</v>
          </cell>
          <cell r="I9">
            <v>11.624815497472712</v>
          </cell>
          <cell r="J9">
            <v>1.6820239182738797E-2</v>
          </cell>
          <cell r="K9">
            <v>1.1396180345788074</v>
          </cell>
          <cell r="L9">
            <v>0.10986275518484508</v>
          </cell>
          <cell r="M9">
            <v>3.1864784389605902</v>
          </cell>
          <cell r="N9">
            <v>4.3453239254229205E-2</v>
          </cell>
          <cell r="O9">
            <v>1.2629911653252466</v>
          </cell>
          <cell r="P9">
            <v>0.10633450277215543</v>
          </cell>
          <cell r="Q9">
            <v>0.14759511698596542</v>
          </cell>
          <cell r="R9">
            <v>6.1863565215214437E-3</v>
          </cell>
          <cell r="S9">
            <v>0.36038270890659946</v>
          </cell>
          <cell r="T9">
            <v>0.86361359258300285</v>
          </cell>
          <cell r="U9">
            <v>7.279224498873142</v>
          </cell>
          <cell r="V9">
            <v>2.6232540372549278</v>
          </cell>
          <cell r="W9">
            <v>7.6518109862921655</v>
          </cell>
          <cell r="X9">
            <v>5.9655907660297762</v>
          </cell>
          <cell r="Y9">
            <v>0.75682100970843291</v>
          </cell>
          <cell r="Z9">
            <v>0.94069520785792715</v>
          </cell>
          <cell r="AA9">
            <v>1.7859652079758311E-2</v>
          </cell>
          <cell r="AB9">
            <v>2.6766296745302693E-2</v>
          </cell>
          <cell r="AC9">
            <v>2.0599306525663028</v>
          </cell>
          <cell r="AD9">
            <v>2.655652442550243</v>
          </cell>
          <cell r="AE9">
            <v>3.5940751306953205</v>
          </cell>
          <cell r="AF9">
            <v>4.3270604824668668</v>
          </cell>
          <cell r="AG9">
            <v>4.603250111039622</v>
          </cell>
          <cell r="AH9">
            <v>0.21368410275845887</v>
          </cell>
          <cell r="AI9">
            <v>6.0718848030167111E-2</v>
          </cell>
          <cell r="AJ9">
            <v>1.2400697645571076E-2</v>
          </cell>
          <cell r="AK9">
            <v>0.28339037240914816</v>
          </cell>
          <cell r="AL9">
            <v>1.6648265534060028E-2</v>
          </cell>
          <cell r="AM9">
            <v>5.5940132210384977E-2</v>
          </cell>
          <cell r="AN9">
            <v>3.6253199487488481</v>
          </cell>
          <cell r="AO9">
            <v>0.24910618993108358</v>
          </cell>
          <cell r="AP9">
            <v>1.9932913928745208</v>
          </cell>
          <cell r="AQ9">
            <v>0.90951111268464357</v>
          </cell>
          <cell r="AR9">
            <v>9.4503109060038621</v>
          </cell>
          <cell r="AS9">
            <v>1.3128094976985563</v>
          </cell>
          <cell r="AT9">
            <v>0.6847979079604678</v>
          </cell>
          <cell r="AU9">
            <v>1.1727108290139319</v>
          </cell>
          <cell r="AV9">
            <v>6.0315216413346864</v>
          </cell>
          <cell r="AW9">
            <v>2.8574519742713393</v>
          </cell>
          <cell r="AX9">
            <v>1.5527896044003269</v>
          </cell>
          <cell r="AY9">
            <v>7.6125912816735601</v>
          </cell>
          <cell r="AZ9">
            <v>0.23596414398031307</v>
          </cell>
          <cell r="BA9">
            <v>8.7728023338701638E-2</v>
          </cell>
          <cell r="BB9">
            <v>1.1829493103943896</v>
          </cell>
          <cell r="BC9">
            <v>0.15488689855595825</v>
          </cell>
          <cell r="BD9">
            <v>7.004747652634595E-2</v>
          </cell>
          <cell r="BE9">
            <v>0.78438505132781899</v>
          </cell>
          <cell r="BF9">
            <v>0.32860519619994094</v>
          </cell>
          <cell r="BG9">
            <v>5.9051424546505853</v>
          </cell>
          <cell r="BH9">
            <v>0.53454085420100095</v>
          </cell>
          <cell r="BI9">
            <v>1.9763213221518525</v>
          </cell>
          <cell r="BJ9">
            <v>3.68844598127101</v>
          </cell>
          <cell r="BK9">
            <v>0.18883659902563787</v>
          </cell>
          <cell r="BL9">
            <v>0.2205425508098548</v>
          </cell>
          <cell r="BM9">
            <v>0.21290001708916823</v>
          </cell>
          <cell r="BN9">
            <v>0.10925099808888984</v>
          </cell>
          <cell r="BO9">
            <v>0.18532836958714841</v>
          </cell>
          <cell r="BP9">
            <v>8.3822833623239581E-3</v>
          </cell>
          <cell r="BQ9">
            <v>4.1267591552708573E-2</v>
          </cell>
          <cell r="BR9">
            <v>0</v>
          </cell>
          <cell r="BS9">
            <v>1.0712598752706349E-2</v>
          </cell>
          <cell r="BT9">
            <v>0.37339923473501768</v>
          </cell>
          <cell r="BU9">
            <v>0.79023394158535631</v>
          </cell>
          <cell r="BV9">
            <v>0.93982245933896524</v>
          </cell>
          <cell r="BW9">
            <v>0.41408928872215778</v>
          </cell>
          <cell r="BX9">
            <v>1.0249381330445959</v>
          </cell>
          <cell r="BY9">
            <v>0.5746091239965293</v>
          </cell>
          <cell r="BZ9">
            <v>0.50832680204711334</v>
          </cell>
          <cell r="CA9">
            <v>0.1159809484511076</v>
          </cell>
          <cell r="CB9">
            <v>2.1351407583406163</v>
          </cell>
          <cell r="CC9">
            <v>0.46426513936024855</v>
          </cell>
          <cell r="CD9">
            <v>0.87364798475880567</v>
          </cell>
          <cell r="CE9">
            <v>0.27458026735955432</v>
          </cell>
          <cell r="CF9">
            <v>0.17290241888269822</v>
          </cell>
          <cell r="CG9">
            <v>2.5176249360898653</v>
          </cell>
          <cell r="CH9">
            <v>0.10802657288340056</v>
          </cell>
          <cell r="CI9">
            <v>1.894570076670327E-2</v>
          </cell>
          <cell r="CJ9">
            <v>1.3483063412717211</v>
          </cell>
          <cell r="CK9">
            <v>0.32239806969875923</v>
          </cell>
          <cell r="CL9">
            <v>0.14704633765837485</v>
          </cell>
          <cell r="CM9">
            <v>1.8320880732714307E-2</v>
          </cell>
          <cell r="CN9">
            <v>0.51371499644653462</v>
          </cell>
          <cell r="CO9">
            <v>5.7097863347823881E-3</v>
          </cell>
          <cell r="CP9">
            <v>0.20525691864979198</v>
          </cell>
          <cell r="CQ9">
            <v>6.051957736930684E-2</v>
          </cell>
          <cell r="CR9">
            <v>1.7852192001344287</v>
          </cell>
          <cell r="CS9">
            <v>1.3528368083584699E-2</v>
          </cell>
          <cell r="CT9">
            <v>2.5561131918806299E-2</v>
          </cell>
          <cell r="CU9">
            <v>7.3436520402506075E-2</v>
          </cell>
          <cell r="CV9">
            <v>0.74773178119048789</v>
          </cell>
          <cell r="CW9">
            <v>0.23755314514137496</v>
          </cell>
          <cell r="CX9">
            <v>1.333307179661096</v>
          </cell>
          <cell r="CY9">
            <v>1.8923650764949448E-2</v>
          </cell>
          <cell r="CZ9">
            <v>8.4859354413797175E-3</v>
          </cell>
          <cell r="DA9">
            <v>6.0127314932864336E-2</v>
          </cell>
          <cell r="DB9">
            <v>3.7810686087107567E-2</v>
          </cell>
          <cell r="DC9">
            <v>4.8853921676323348E-3</v>
          </cell>
          <cell r="DD9">
            <v>8.1710578336161247E-3</v>
          </cell>
          <cell r="DE9">
            <v>0.12403766873608789</v>
          </cell>
          <cell r="DF9">
            <v>0.76814075599959475</v>
          </cell>
          <cell r="DG9">
            <v>7.7426778067790344E-2</v>
          </cell>
          <cell r="DH9">
            <v>4.1251079809051745E-2</v>
          </cell>
          <cell r="DI9">
            <v>0.31143736940799116</v>
          </cell>
          <cell r="DJ9">
            <v>6.5743063856356074E-2</v>
          </cell>
          <cell r="DK9">
            <v>0.11869946757559881</v>
          </cell>
          <cell r="DL9">
            <v>0.39865823718547089</v>
          </cell>
          <cell r="DM9">
            <v>0.17079336780072035</v>
          </cell>
          <cell r="DN9">
            <v>0.12683341934372913</v>
          </cell>
          <cell r="DO9">
            <v>0.13279140355130117</v>
          </cell>
          <cell r="DP9">
            <v>0.11501986167244901</v>
          </cell>
          <cell r="DQ9">
            <v>2.0501213071059999E-2</v>
          </cell>
          <cell r="DR9">
            <v>3.0908657862904823E-2</v>
          </cell>
          <cell r="DS9">
            <v>8.453932521291066E-2</v>
          </cell>
          <cell r="DT9">
            <v>2.2618024991290325E-2</v>
          </cell>
          <cell r="DU9">
            <v>0.12796176568408374</v>
          </cell>
          <cell r="DV9">
            <v>0.77181643850769932</v>
          </cell>
          <cell r="DW9">
            <v>6.0871871410612642E-2</v>
          </cell>
          <cell r="DX9">
            <v>4.9876694879099626E-2</v>
          </cell>
          <cell r="DY9">
            <v>2.533493257244292E-2</v>
          </cell>
          <cell r="DZ9">
            <v>0.46601227254048555</v>
          </cell>
          <cell r="EA9">
            <v>8.3537362049374439E-2</v>
          </cell>
          <cell r="EB9">
            <v>2.714787614821914E-2</v>
          </cell>
          <cell r="EC9">
            <v>0.10448115298365661</v>
          </cell>
          <cell r="ED9">
            <v>9.3160223543285528E-2</v>
          </cell>
          <cell r="EE9">
            <v>0</v>
          </cell>
          <cell r="EF9">
            <v>6.093322721770233E-3</v>
          </cell>
          <cell r="EG9">
            <v>1.0189047030008586E-2</v>
          </cell>
          <cell r="EH9">
            <v>1.2538368795367764E-2</v>
          </cell>
          <cell r="EI9">
            <v>4.8883123133872906E-2</v>
          </cell>
          <cell r="EJ9">
            <v>7.8196400540209605E-3</v>
          </cell>
          <cell r="EK9">
            <v>5.3934985485745289E-2</v>
          </cell>
          <cell r="EL9">
            <v>1.0567469580007437E-2</v>
          </cell>
          <cell r="EM9">
            <v>4.6622577196806708E-2</v>
          </cell>
          <cell r="EN9">
            <v>4.6655392806248967E-2</v>
          </cell>
          <cell r="EO9">
            <v>1.4758300568588102E-2</v>
          </cell>
          <cell r="EP9">
            <v>7.0133816959109932E-2</v>
          </cell>
          <cell r="EQ9">
            <v>2.8880749506966796E-2</v>
          </cell>
          <cell r="ER9">
            <v>2.5736191127676361E-2</v>
          </cell>
          <cell r="ES9">
            <v>5.9047279886962761E-2</v>
          </cell>
          <cell r="ET9">
            <v>4.9885790398575283E-2</v>
          </cell>
          <cell r="EU9">
            <v>5.4600008153283065E-2</v>
          </cell>
          <cell r="EV9">
            <v>0.10625727657080607</v>
          </cell>
          <cell r="EW9">
            <v>0.31230943727919935</v>
          </cell>
          <cell r="EX9">
            <v>0.68451082658418672</v>
          </cell>
          <cell r="EY9">
            <v>6.0540029068951132E-2</v>
          </cell>
          <cell r="EZ9">
            <v>0.76254019132627449</v>
          </cell>
          <cell r="FA9">
            <v>2.0852401356546355E-2</v>
          </cell>
          <cell r="FB9">
            <v>9.6766555873747745E-2</v>
          </cell>
          <cell r="FC9">
            <v>0.12490540129248742</v>
          </cell>
          <cell r="FD9">
            <v>0.51795392337726542</v>
          </cell>
          <cell r="FE9">
            <v>0</v>
          </cell>
          <cell r="FF9">
            <v>2.8174094216638974E-2</v>
          </cell>
          <cell r="FG9">
            <v>0</v>
          </cell>
          <cell r="FH9">
            <v>0</v>
          </cell>
          <cell r="FI9">
            <v>3.8225577032317368E-2</v>
          </cell>
          <cell r="FJ9">
            <v>2.3804131756748548E-2</v>
          </cell>
          <cell r="FK9">
            <v>3.1047432381665106E-2</v>
          </cell>
          <cell r="FL9">
            <v>1.5667203681512084E-2</v>
          </cell>
          <cell r="FM9">
            <v>4.7270741219236675E-2</v>
          </cell>
          <cell r="FN9">
            <v>1.4216206598843355E-2</v>
          </cell>
          <cell r="FO9">
            <v>1.5765728306976347E-2</v>
          </cell>
          <cell r="FP9">
            <v>1.8256773076616436E-2</v>
          </cell>
          <cell r="FQ9">
            <v>3.8912158923735403E-2</v>
          </cell>
          <cell r="FR9">
            <v>0</v>
          </cell>
          <cell r="FS9">
            <v>5.9780654829978776E-2</v>
          </cell>
          <cell r="FT9">
            <v>2.0284113846327501E-2</v>
          </cell>
          <cell r="FU9">
            <v>1.6762930433891411E-2</v>
          </cell>
          <cell r="FV9">
            <v>4.1356011652889872E-2</v>
          </cell>
        </row>
        <row r="10">
          <cell r="A10" t="str">
            <v>16_3</v>
          </cell>
          <cell r="B10" t="str">
            <v>shaken</v>
          </cell>
          <cell r="C10" t="str">
            <v>r.3</v>
          </cell>
          <cell r="D10">
            <v>16</v>
          </cell>
          <cell r="E10">
            <v>30.150000000000002</v>
          </cell>
          <cell r="F10">
            <v>0.16525748788689884</v>
          </cell>
          <cell r="G10">
            <v>2.7507392273032022E-3</v>
          </cell>
          <cell r="H10">
            <v>8.2054082578073232E-3</v>
          </cell>
          <cell r="I10">
            <v>11.555692936145174</v>
          </cell>
          <cell r="J10">
            <v>1.3836863991373396E-2</v>
          </cell>
          <cell r="K10">
            <v>0.95790936474524124</v>
          </cell>
          <cell r="L10">
            <v>8.6514021608676481E-2</v>
          </cell>
          <cell r="M10">
            <v>2.6440410554385325</v>
          </cell>
          <cell r="N10">
            <v>3.4974635394919781E-2</v>
          </cell>
          <cell r="O10">
            <v>1.3055531834327709</v>
          </cell>
          <cell r="P10">
            <v>0.10406601854143335</v>
          </cell>
          <cell r="Q10">
            <v>0.12105989114765166</v>
          </cell>
          <cell r="R10">
            <v>3.1553592049248695E-3</v>
          </cell>
          <cell r="S10">
            <v>0.31106591214861712</v>
          </cell>
          <cell r="T10">
            <v>0.8600588712568098</v>
          </cell>
          <cell r="U10">
            <v>7.3987783495140089</v>
          </cell>
          <cell r="V10">
            <v>2.5285363716385323</v>
          </cell>
          <cell r="W10">
            <v>8.4429962438339317</v>
          </cell>
          <cell r="X10">
            <v>6.0540717019996855</v>
          </cell>
          <cell r="Y10">
            <v>0.69855715665912677</v>
          </cell>
          <cell r="Z10">
            <v>0.86958739754071557</v>
          </cell>
          <cell r="AA10">
            <v>1.9388658334635531E-2</v>
          </cell>
          <cell r="AB10">
            <v>2.6110903901461389E-2</v>
          </cell>
          <cell r="AC10">
            <v>1.8850818462168586</v>
          </cell>
          <cell r="AD10">
            <v>2.4446643190578272</v>
          </cell>
          <cell r="AE10">
            <v>3.7013236685477282</v>
          </cell>
          <cell r="AF10">
            <v>4.1048980528911825</v>
          </cell>
          <cell r="AG10">
            <v>4.7972648855334068</v>
          </cell>
          <cell r="AH10">
            <v>0.20064189573634791</v>
          </cell>
          <cell r="AI10">
            <v>6.2738072626335947E-2</v>
          </cell>
          <cell r="AJ10">
            <v>1.1872244229513124E-2</v>
          </cell>
          <cell r="AK10">
            <v>0.28923599337817113</v>
          </cell>
          <cell r="AL10">
            <v>2.1228032957238862E-2</v>
          </cell>
          <cell r="AM10">
            <v>4.8813855639147759E-2</v>
          </cell>
          <cell r="AN10">
            <v>4.2692993788682596</v>
          </cell>
          <cell r="AO10">
            <v>0.36455610015900336</v>
          </cell>
          <cell r="AP10">
            <v>2.1764692293907624</v>
          </cell>
          <cell r="AQ10">
            <v>0.9432806624915</v>
          </cell>
          <cell r="AR10">
            <v>9.7725306992627452</v>
          </cell>
          <cell r="AS10">
            <v>1.7026411340351748</v>
          </cell>
          <cell r="AT10">
            <v>0.70085747284637967</v>
          </cell>
          <cell r="AU10">
            <v>1.2168846849251043</v>
          </cell>
          <cell r="AV10">
            <v>5.6906960544780434</v>
          </cell>
          <cell r="AW10">
            <v>2.8027104298033692</v>
          </cell>
          <cell r="AX10">
            <v>1.2335840104160642</v>
          </cell>
          <cell r="AY10">
            <v>8.0475316334254252</v>
          </cell>
          <cell r="AZ10">
            <v>0.23531813549086478</v>
          </cell>
          <cell r="BA10">
            <v>8.3758329361292197E-2</v>
          </cell>
          <cell r="BB10">
            <v>1.4188987161933841</v>
          </cell>
          <cell r="BC10">
            <v>0.16194745614107953</v>
          </cell>
          <cell r="BD10">
            <v>7.4441215286971965E-2</v>
          </cell>
          <cell r="BE10">
            <v>0.86004048974286507</v>
          </cell>
          <cell r="BF10">
            <v>0.35344295616416749</v>
          </cell>
          <cell r="BG10">
            <v>6.3613932769582906</v>
          </cell>
          <cell r="BH10">
            <v>0.58463747995605531</v>
          </cell>
          <cell r="BI10">
            <v>2.2777001386451006</v>
          </cell>
          <cell r="BJ10">
            <v>4.3050133184051855</v>
          </cell>
          <cell r="BK10">
            <v>0.19918076499176179</v>
          </cell>
          <cell r="BL10">
            <v>0.20761168366764851</v>
          </cell>
          <cell r="BM10">
            <v>0.19083881395155444</v>
          </cell>
          <cell r="BN10">
            <v>8.6384234155933132E-2</v>
          </cell>
          <cell r="BO10">
            <v>0.21282536974358185</v>
          </cell>
          <cell r="BP10">
            <v>0</v>
          </cell>
          <cell r="BQ10">
            <v>3.7333633933376999E-2</v>
          </cell>
          <cell r="BR10">
            <v>0</v>
          </cell>
          <cell r="BS10">
            <v>8.079014193448102E-3</v>
          </cell>
          <cell r="BT10">
            <v>0.47552336828441977</v>
          </cell>
          <cell r="BU10">
            <v>1.0549598281751034</v>
          </cell>
          <cell r="BV10">
            <v>1.09330501390115</v>
          </cell>
          <cell r="BW10">
            <v>0.53947703508100875</v>
          </cell>
          <cell r="BX10">
            <v>1.2497890351218468</v>
          </cell>
          <cell r="BY10">
            <v>0.78985095692044249</v>
          </cell>
          <cell r="BZ10">
            <v>0.84341523428675957</v>
          </cell>
          <cell r="CA10">
            <v>0.13066954773994593</v>
          </cell>
          <cell r="CB10">
            <v>2.6288411539888257</v>
          </cell>
          <cell r="CC10">
            <v>0.37263331308250036</v>
          </cell>
          <cell r="CD10">
            <v>1.0268228052212252</v>
          </cell>
          <cell r="CE10">
            <v>0.22802890357096314</v>
          </cell>
          <cell r="CF10">
            <v>0.19961828896608569</v>
          </cell>
          <cell r="CG10">
            <v>3.0430653461176651</v>
          </cell>
          <cell r="CH10">
            <v>0.12549605123529642</v>
          </cell>
          <cell r="CI10">
            <v>2.1011593065411924E-2</v>
          </cell>
          <cell r="CJ10">
            <v>1.5498916075368017</v>
          </cell>
          <cell r="CK10">
            <v>0.38084498693578245</v>
          </cell>
          <cell r="CL10">
            <v>0.12491387593576876</v>
          </cell>
          <cell r="CM10">
            <v>1.2366804912878282E-2</v>
          </cell>
          <cell r="CN10">
            <v>0.67324162820957478</v>
          </cell>
          <cell r="CO10">
            <v>1.0825662445099724E-2</v>
          </cell>
          <cell r="CP10">
            <v>0.2554962867317398</v>
          </cell>
          <cell r="CQ10">
            <v>8.0907271213437479E-2</v>
          </cell>
          <cell r="CR10">
            <v>2.4523416120149988</v>
          </cell>
          <cell r="CS10">
            <v>1.2679047250818101E-2</v>
          </cell>
          <cell r="CT10">
            <v>3.0479449351888944E-2</v>
          </cell>
          <cell r="CU10">
            <v>8.5310403065863447E-2</v>
          </cell>
          <cell r="CV10">
            <v>0.61012144469965712</v>
          </cell>
          <cell r="CW10">
            <v>0.25747084413753252</v>
          </cell>
          <cell r="CX10">
            <v>1.7595044026891076</v>
          </cell>
          <cell r="CY10">
            <v>2.559491973634704E-2</v>
          </cell>
          <cell r="CZ10">
            <v>5.8731191735155123E-3</v>
          </cell>
          <cell r="DA10">
            <v>6.1765865836131043E-2</v>
          </cell>
          <cell r="DB10">
            <v>5.0338575866379388E-2</v>
          </cell>
          <cell r="DC10">
            <v>1.4448290716754993E-2</v>
          </cell>
          <cell r="DD10">
            <v>1.4145643513191678E-2</v>
          </cell>
          <cell r="DE10">
            <v>0.1517103822428123</v>
          </cell>
          <cell r="DF10">
            <v>0.92451644780045084</v>
          </cell>
          <cell r="DG10">
            <v>0.11728296458804287</v>
          </cell>
          <cell r="DH10">
            <v>4.8967328547776676E-2</v>
          </cell>
          <cell r="DI10">
            <v>0.35974708281470175</v>
          </cell>
          <cell r="DJ10">
            <v>6.582230979181751E-2</v>
          </cell>
          <cell r="DK10">
            <v>0.13639108679115328</v>
          </cell>
          <cell r="DL10">
            <v>0.46120502056633855</v>
          </cell>
          <cell r="DM10">
            <v>0.18248839807660847</v>
          </cell>
          <cell r="DN10">
            <v>0.11975398284006264</v>
          </cell>
          <cell r="DO10">
            <v>0.10113937405758811</v>
          </cell>
          <cell r="DP10">
            <v>0.1350995263652161</v>
          </cell>
          <cell r="DQ10">
            <v>2.1707780360346537E-2</v>
          </cell>
          <cell r="DR10">
            <v>2.5556243009748052E-2</v>
          </cell>
          <cell r="DS10">
            <v>9.2782209371601643E-2</v>
          </cell>
          <cell r="DT10">
            <v>1.4069487239763494E-2</v>
          </cell>
          <cell r="DU10">
            <v>0.1656976943666057</v>
          </cell>
          <cell r="DV10">
            <v>0.84768048990704548</v>
          </cell>
          <cell r="DW10">
            <v>3.4117389334667195E-2</v>
          </cell>
          <cell r="DX10">
            <v>3.0375305628045596E-2</v>
          </cell>
          <cell r="DY10">
            <v>2.0509682956616621E-2</v>
          </cell>
          <cell r="DZ10">
            <v>0.57643563679913945</v>
          </cell>
          <cell r="EA10">
            <v>6.3322719261120652E-2</v>
          </cell>
          <cell r="EB10">
            <v>1.7728060313001812E-2</v>
          </cell>
          <cell r="EC10">
            <v>0.11594991881402537</v>
          </cell>
          <cell r="ED10">
            <v>0.12519900306647902</v>
          </cell>
          <cell r="EE10">
            <v>8.6194300465388257E-3</v>
          </cell>
          <cell r="EF10">
            <v>1.1291037189145727E-2</v>
          </cell>
          <cell r="EG10">
            <v>1.2700909826194982E-2</v>
          </cell>
          <cell r="EH10">
            <v>1.7792078305949532E-2</v>
          </cell>
          <cell r="EI10">
            <v>6.4491934568260065E-2</v>
          </cell>
          <cell r="EJ10">
            <v>1.3653844604844667E-2</v>
          </cell>
          <cell r="EK10">
            <v>5.067696501406866E-2</v>
          </cell>
          <cell r="EL10">
            <v>2.0157099028241112E-2</v>
          </cell>
          <cell r="EM10">
            <v>7.2202718730601495E-2</v>
          </cell>
          <cell r="EN10">
            <v>6.2197198563333125E-2</v>
          </cell>
          <cell r="EO10">
            <v>3.601752570054028E-2</v>
          </cell>
          <cell r="EP10">
            <v>0.10374894908290098</v>
          </cell>
          <cell r="EQ10">
            <v>2.0192352717871464E-2</v>
          </cell>
          <cell r="ER10">
            <v>3.7270572327843719E-2</v>
          </cell>
          <cell r="ES10">
            <v>7.5184935189822874E-2</v>
          </cell>
          <cell r="ET10">
            <v>5.5212402550225387E-2</v>
          </cell>
          <cell r="EU10">
            <v>8.6975096307838395E-2</v>
          </cell>
          <cell r="EV10">
            <v>0.15485043629727346</v>
          </cell>
          <cell r="EW10">
            <v>0.20669766804706988</v>
          </cell>
          <cell r="EX10">
            <v>0.40106667771466076</v>
          </cell>
          <cell r="EY10">
            <v>8.4355507121463211E-2</v>
          </cell>
          <cell r="EZ10">
            <v>0.4552377361697828</v>
          </cell>
          <cell r="FA10">
            <v>2.7248053554931984E-2</v>
          </cell>
          <cell r="FB10">
            <v>5.4559091764848563E-2</v>
          </cell>
          <cell r="FC10">
            <v>0.17206971001117735</v>
          </cell>
          <cell r="FD10">
            <v>0.31106496270195622</v>
          </cell>
          <cell r="FE10">
            <v>0</v>
          </cell>
          <cell r="FF10">
            <v>3.3689779597688284E-2</v>
          </cell>
          <cell r="FG10">
            <v>0</v>
          </cell>
          <cell r="FH10">
            <v>0</v>
          </cell>
          <cell r="FI10">
            <v>4.4475304115118859E-2</v>
          </cell>
          <cell r="FJ10">
            <v>2.4835104301421107E-2</v>
          </cell>
          <cell r="FK10">
            <v>4.8125431005254377E-2</v>
          </cell>
          <cell r="FL10">
            <v>1.0502047165840718E-2</v>
          </cell>
          <cell r="FM10">
            <v>9.1029328722250405E-2</v>
          </cell>
          <cell r="FN10">
            <v>2.5429042864538745E-2</v>
          </cell>
          <cell r="FO10">
            <v>1.6199331841000961E-2</v>
          </cell>
          <cell r="FP10">
            <v>2.9506074755547188E-2</v>
          </cell>
          <cell r="FQ10">
            <v>5.7025558331982557E-2</v>
          </cell>
          <cell r="FR10">
            <v>0</v>
          </cell>
          <cell r="FS10">
            <v>5.9510212522815784E-2</v>
          </cell>
          <cell r="FT10">
            <v>1.4335976589774516E-2</v>
          </cell>
          <cell r="FU10">
            <v>9.4100616974912392E-3</v>
          </cell>
          <cell r="FV10">
            <v>5.7714737799829142E-2</v>
          </cell>
        </row>
        <row r="11">
          <cell r="A11" t="str">
            <v>35_1</v>
          </cell>
          <cell r="B11" t="str">
            <v>shaken</v>
          </cell>
          <cell r="C11" t="str">
            <v>r.1</v>
          </cell>
          <cell r="D11">
            <v>35</v>
          </cell>
          <cell r="E11">
            <v>27.25</v>
          </cell>
          <cell r="F11">
            <v>5.09697840412488E-2</v>
          </cell>
          <cell r="G11">
            <v>7.666336502960108E-4</v>
          </cell>
          <cell r="H11">
            <v>3.3172033242606122E-3</v>
          </cell>
          <cell r="I11">
            <v>5.1602183951991112</v>
          </cell>
          <cell r="J11">
            <v>5.9857414164552749E-3</v>
          </cell>
          <cell r="K11">
            <v>0.33114789661605959</v>
          </cell>
          <cell r="L11">
            <v>3.296373883539791E-2</v>
          </cell>
          <cell r="M11">
            <v>0.83402869516885758</v>
          </cell>
          <cell r="N11">
            <v>1.0846798497251092E-2</v>
          </cell>
          <cell r="O11">
            <v>0.70699030720865474</v>
          </cell>
          <cell r="P11">
            <v>7.812757100265906E-2</v>
          </cell>
          <cell r="Q11">
            <v>8.3212805623856051E-2</v>
          </cell>
          <cell r="R11">
            <v>2.505829240501709E-3</v>
          </cell>
          <cell r="S11">
            <v>0.22911792438062045</v>
          </cell>
          <cell r="T11">
            <v>0.64838572770759251</v>
          </cell>
          <cell r="U11">
            <v>5.751694605314678</v>
          </cell>
          <cell r="V11">
            <v>1.6007040027800785</v>
          </cell>
          <cell r="W11">
            <v>6.2815718043579523</v>
          </cell>
          <cell r="X11">
            <v>5.6689911106112971</v>
          </cell>
          <cell r="Y11">
            <v>0.5250211306412218</v>
          </cell>
          <cell r="Z11">
            <v>0.66446572381004254</v>
          </cell>
          <cell r="AA11">
            <v>1.2143963585861514E-2</v>
          </cell>
          <cell r="AB11">
            <v>3.1908600602939159E-2</v>
          </cell>
          <cell r="AC11">
            <v>2.0383922310610609</v>
          </cell>
          <cell r="AD11">
            <v>2.3223760311023449</v>
          </cell>
          <cell r="AE11">
            <v>3.1754362468026027</v>
          </cell>
          <cell r="AF11">
            <v>3.2864744823260157</v>
          </cell>
          <cell r="AG11">
            <v>4.047418698209162</v>
          </cell>
          <cell r="AH11">
            <v>0.18709738367881232</v>
          </cell>
          <cell r="AI11">
            <v>5.8833371505253126E-2</v>
          </cell>
          <cell r="AJ11">
            <v>1.4041803232626208E-2</v>
          </cell>
          <cell r="AK11">
            <v>0.23266379973533746</v>
          </cell>
          <cell r="AL11">
            <v>2.0685751100226666E-2</v>
          </cell>
          <cell r="AM11">
            <v>5.0439174389859349E-2</v>
          </cell>
          <cell r="AN11">
            <v>4.488139367466589</v>
          </cell>
          <cell r="AO11">
            <v>0.23117911859203599</v>
          </cell>
          <cell r="AP11">
            <v>2.5444685508171063</v>
          </cell>
          <cell r="AQ11">
            <v>0.98521152000500667</v>
          </cell>
          <cell r="AR11">
            <v>10.420978086760698</v>
          </cell>
          <cell r="AS11">
            <v>1.6756390839136803</v>
          </cell>
          <cell r="AT11">
            <v>0.71270331053223202</v>
          </cell>
          <cell r="AU11">
            <v>1.1551801995253788</v>
          </cell>
          <cell r="AV11">
            <v>6.410556909729122</v>
          </cell>
          <cell r="AW11">
            <v>2.6700601125689549</v>
          </cell>
          <cell r="AX11">
            <v>1.0873347443506853</v>
          </cell>
          <cell r="AY11">
            <v>8.1470144206188451</v>
          </cell>
          <cell r="AZ11">
            <v>0.1967844633480714</v>
          </cell>
          <cell r="BA11">
            <v>0.12817310494915379</v>
          </cell>
          <cell r="BB11">
            <v>1.4936798502569886</v>
          </cell>
          <cell r="BC11">
            <v>0.15597677265103341</v>
          </cell>
          <cell r="BD11">
            <v>6.3197847997946019E-2</v>
          </cell>
          <cell r="BE11">
            <v>0.9488574574516162</v>
          </cell>
          <cell r="BF11">
            <v>0.26811107045370169</v>
          </cell>
          <cell r="BG11">
            <v>7.0439799666917953</v>
          </cell>
          <cell r="BH11">
            <v>0.54597536179427375</v>
          </cell>
          <cell r="BI11">
            <v>2.2917116619016871</v>
          </cell>
          <cell r="BJ11">
            <v>4.8034340858774822</v>
          </cell>
          <cell r="BK11">
            <v>0.19417923084087815</v>
          </cell>
          <cell r="BL11">
            <v>0.18282164858460664</v>
          </cell>
          <cell r="BM11">
            <v>0.18401597219352844</v>
          </cell>
          <cell r="BN11">
            <v>0.1318455920404478</v>
          </cell>
          <cell r="BO11">
            <v>0.2171898565091083</v>
          </cell>
          <cell r="BP11">
            <v>0</v>
          </cell>
          <cell r="BQ11">
            <v>2.4834149504412237E-2</v>
          </cell>
          <cell r="BR11">
            <v>0</v>
          </cell>
          <cell r="BS11">
            <v>1.1774991118093762E-2</v>
          </cell>
          <cell r="BT11">
            <v>0.47032042693944559</v>
          </cell>
          <cell r="BU11">
            <v>0.84868944903002685</v>
          </cell>
          <cell r="BV11">
            <v>1.1858012481142748</v>
          </cell>
          <cell r="BW11">
            <v>0.51931622787397691</v>
          </cell>
          <cell r="BX11">
            <v>1.17697089656712</v>
          </cell>
          <cell r="BY11">
            <v>0.83901809899039637</v>
          </cell>
          <cell r="BZ11">
            <v>0.67163794921779763</v>
          </cell>
          <cell r="CA11">
            <v>0.14544405487093942</v>
          </cell>
          <cell r="CB11">
            <v>2.8887451867220446</v>
          </cell>
          <cell r="CC11">
            <v>0.53589147753937028</v>
          </cell>
          <cell r="CD11">
            <v>1.1067850831917039</v>
          </cell>
          <cell r="CE11">
            <v>0.21044009039892519</v>
          </cell>
          <cell r="CF11">
            <v>0.18026392515454676</v>
          </cell>
          <cell r="CG11">
            <v>3.2877907292506756</v>
          </cell>
          <cell r="CH11">
            <v>0.13656671709036958</v>
          </cell>
          <cell r="CI11">
            <v>4.463074577723463E-2</v>
          </cell>
          <cell r="CJ11">
            <v>1.5913318912586001</v>
          </cell>
          <cell r="CK11">
            <v>0.37892878498704968</v>
          </cell>
          <cell r="CL11">
            <v>0.12475928193007589</v>
          </cell>
          <cell r="CM11">
            <v>1.10185938439745E-2</v>
          </cell>
          <cell r="CN11">
            <v>0.64560687771453951</v>
          </cell>
          <cell r="CO11">
            <v>9.9413549098766076E-3</v>
          </cell>
          <cell r="CP11">
            <v>0.2394349069319347</v>
          </cell>
          <cell r="CQ11">
            <v>8.8478614865538305E-2</v>
          </cell>
          <cell r="CR11">
            <v>1.8841302040876784</v>
          </cell>
          <cell r="CS11">
            <v>1.7822338454119083E-2</v>
          </cell>
          <cell r="CT11">
            <v>4.2691155110257201E-2</v>
          </cell>
          <cell r="CU11">
            <v>7.6437724588465067E-2</v>
          </cell>
          <cell r="CV11">
            <v>1.3624826289439498</v>
          </cell>
          <cell r="CW11">
            <v>0.2492670951407519</v>
          </cell>
          <cell r="CX11">
            <v>1.70234477158688</v>
          </cell>
          <cell r="CY11">
            <v>1.8296043130549923E-2</v>
          </cell>
          <cell r="CZ11">
            <v>5.9999772410409945E-3</v>
          </cell>
          <cell r="DA11">
            <v>6.8398814765271584E-2</v>
          </cell>
          <cell r="DB11">
            <v>5.7657734738952721E-2</v>
          </cell>
          <cell r="DC11">
            <v>6.6250309616162654E-3</v>
          </cell>
          <cell r="DD11">
            <v>0</v>
          </cell>
          <cell r="DE11">
            <v>0.11343832999732685</v>
          </cell>
          <cell r="DF11">
            <v>0.7590443139317502</v>
          </cell>
          <cell r="DG11">
            <v>7.4912604563028506E-2</v>
          </cell>
          <cell r="DH11">
            <v>3.8957214315461293E-2</v>
          </cell>
          <cell r="DI11">
            <v>0.31992394782566019</v>
          </cell>
          <cell r="DJ11">
            <v>4.6358311634630354E-2</v>
          </cell>
          <cell r="DK11">
            <v>0.13281247299605756</v>
          </cell>
          <cell r="DL11">
            <v>0.42474880009045435</v>
          </cell>
          <cell r="DM11">
            <v>0.1765941718574556</v>
          </cell>
          <cell r="DN11">
            <v>9.9168967726576185E-2</v>
          </cell>
          <cell r="DO11">
            <v>8.8546158795798469E-2</v>
          </cell>
          <cell r="DP11">
            <v>0.119951417719456</v>
          </cell>
          <cell r="DQ11">
            <v>1.1190483006224506E-2</v>
          </cell>
          <cell r="DR11">
            <v>1.446020662478191E-2</v>
          </cell>
          <cell r="DS11">
            <v>8.4836261321994261E-2</v>
          </cell>
          <cell r="DT11">
            <v>1.5242067126055543E-2</v>
          </cell>
          <cell r="DU11">
            <v>0.12872860660629515</v>
          </cell>
          <cell r="DV11">
            <v>0.7672779918605438</v>
          </cell>
          <cell r="DW11">
            <v>3.4417273770782394E-2</v>
          </cell>
          <cell r="DX11">
            <v>3.0425851387656012E-2</v>
          </cell>
          <cell r="DY11">
            <v>1.9766474678475667E-2</v>
          </cell>
          <cell r="DZ11">
            <v>0.46563944404603064</v>
          </cell>
          <cell r="EA11">
            <v>5.9356432238860828E-2</v>
          </cell>
          <cell r="EB11">
            <v>1.2994012777893815E-2</v>
          </cell>
          <cell r="EC11">
            <v>8.2863029813220399E-2</v>
          </cell>
          <cell r="ED11">
            <v>0.10177083637233041</v>
          </cell>
          <cell r="EE11">
            <v>4.1933659696485621E-3</v>
          </cell>
          <cell r="EF11">
            <v>4.7223331221114082E-3</v>
          </cell>
          <cell r="EG11">
            <v>1.0105580543743284E-2</v>
          </cell>
          <cell r="EH11">
            <v>8.8983261393066008E-3</v>
          </cell>
          <cell r="EI11">
            <v>5.0798307129864717E-2</v>
          </cell>
          <cell r="EJ11">
            <v>4.4549726538427202E-3</v>
          </cell>
          <cell r="EK11">
            <v>3.9493119455374134E-2</v>
          </cell>
          <cell r="EL11">
            <v>6.5268527183838798E-3</v>
          </cell>
          <cell r="EM11">
            <v>4.7369777864920533E-2</v>
          </cell>
          <cell r="EN11">
            <v>2.6892563616413023E-2</v>
          </cell>
          <cell r="EO11">
            <v>2.1919821724809354E-2</v>
          </cell>
          <cell r="EP11">
            <v>6.6519202050126958E-2</v>
          </cell>
          <cell r="EQ11">
            <v>8.3188671770427491E-3</v>
          </cell>
          <cell r="ER11">
            <v>1.8231219613265723E-2</v>
          </cell>
          <cell r="ES11">
            <v>3.6863104364615991E-2</v>
          </cell>
          <cell r="ET11">
            <v>2.7834553751347899E-2</v>
          </cell>
          <cell r="EU11">
            <v>5.6140464054857064E-2</v>
          </cell>
          <cell r="EV11">
            <v>8.5983635178834658E-2</v>
          </cell>
          <cell r="EW11">
            <v>0.21507085921656577</v>
          </cell>
          <cell r="EX11">
            <v>0.45132133532653329</v>
          </cell>
          <cell r="EY11">
            <v>4.722881926283104E-2</v>
          </cell>
          <cell r="EZ11">
            <v>0.52964326963090758</v>
          </cell>
          <cell r="FA11">
            <v>1.4366766558953846E-2</v>
          </cell>
          <cell r="FB11">
            <v>6.163579396179731E-2</v>
          </cell>
          <cell r="FC11">
            <v>9.8086503596112609E-2</v>
          </cell>
          <cell r="FD11">
            <v>0.34938328385909923</v>
          </cell>
          <cell r="FE11">
            <v>1.0159948831094549E-2</v>
          </cell>
          <cell r="FF11">
            <v>1.969544386517404E-2</v>
          </cell>
          <cell r="FG11">
            <v>8.4421345321458348E-3</v>
          </cell>
          <cell r="FH11">
            <v>4.680813809167972E-3</v>
          </cell>
          <cell r="FI11">
            <v>1.9404029462575106E-2</v>
          </cell>
          <cell r="FJ11">
            <v>1.6106745174816781E-2</v>
          </cell>
          <cell r="FK11">
            <v>1.2802614112702195E-2</v>
          </cell>
          <cell r="FL11">
            <v>8.6708856050139171E-3</v>
          </cell>
          <cell r="FM11">
            <v>3.3918668431262455E-2</v>
          </cell>
          <cell r="FN11">
            <v>1.2472488333454112E-2</v>
          </cell>
          <cell r="FO11">
            <v>6.7541861021032925E-3</v>
          </cell>
          <cell r="FP11">
            <v>1.1445401663304749E-2</v>
          </cell>
          <cell r="FQ11">
            <v>2.4277388942887449E-2</v>
          </cell>
          <cell r="FR11">
            <v>0</v>
          </cell>
          <cell r="FS11">
            <v>1.9961237318269758E-2</v>
          </cell>
          <cell r="FT11">
            <v>9.2719282421338776E-3</v>
          </cell>
          <cell r="FU11">
            <v>9.6330866085840624E-3</v>
          </cell>
          <cell r="FV11">
            <v>2.4065792236417503E-2</v>
          </cell>
        </row>
        <row r="12">
          <cell r="A12" t="str">
            <v>35_2</v>
          </cell>
          <cell r="B12" t="str">
            <v>shaken</v>
          </cell>
          <cell r="C12" t="str">
            <v>r.2</v>
          </cell>
          <cell r="D12">
            <v>35</v>
          </cell>
          <cell r="E12">
            <v>28.150000000000006</v>
          </cell>
          <cell r="F12">
            <v>3.950420506285586E-2</v>
          </cell>
          <cell r="G12">
            <v>1.3546225680682762E-3</v>
          </cell>
          <cell r="H12">
            <v>2.23292025271386E-3</v>
          </cell>
          <cell r="I12">
            <v>8.5649656696094354</v>
          </cell>
          <cell r="J12">
            <v>6.5028264835203528E-3</v>
          </cell>
          <cell r="K12">
            <v>0.37709560305878748</v>
          </cell>
          <cell r="L12">
            <v>3.2006244420627293E-2</v>
          </cell>
          <cell r="M12">
            <v>0.87967483825039694</v>
          </cell>
          <cell r="N12">
            <v>9.8032004830311548E-3</v>
          </cell>
          <cell r="O12">
            <v>1.261920143027047</v>
          </cell>
          <cell r="P12">
            <v>9.947767946264674E-2</v>
          </cell>
          <cell r="Q12">
            <v>9.7791339013206802E-2</v>
          </cell>
          <cell r="R12">
            <v>1.3034033537806676E-3</v>
          </cell>
          <cell r="S12">
            <v>0.3231869006278526</v>
          </cell>
          <cell r="T12">
            <v>0.91781295615780023</v>
          </cell>
          <cell r="U12">
            <v>7.728210116501244</v>
          </cell>
          <cell r="V12">
            <v>2.480066546165288</v>
          </cell>
          <cell r="W12">
            <v>7.932057035092213</v>
          </cell>
          <cell r="X12">
            <v>7.0705704924777226</v>
          </cell>
          <cell r="Y12">
            <v>0.69593846753956223</v>
          </cell>
          <cell r="Z12">
            <v>0.80143019944625637</v>
          </cell>
          <cell r="AA12">
            <v>1.2857818512850807E-2</v>
          </cell>
          <cell r="AB12">
            <v>3.1777977591119361E-2</v>
          </cell>
          <cell r="AC12">
            <v>2.0316126164282817</v>
          </cell>
          <cell r="AD12">
            <v>2.7176717297795365</v>
          </cell>
          <cell r="AE12">
            <v>3.846739732976665</v>
          </cell>
          <cell r="AF12">
            <v>4.2852727472327068</v>
          </cell>
          <cell r="AG12">
            <v>5.1626931687571167</v>
          </cell>
          <cell r="AH12">
            <v>0.22748364694228854</v>
          </cell>
          <cell r="AI12">
            <v>6.901488454373314E-2</v>
          </cell>
          <cell r="AJ12">
            <v>1.4259963308904319E-2</v>
          </cell>
          <cell r="AK12">
            <v>0.32028992962246688</v>
          </cell>
          <cell r="AL12">
            <v>2.9814943149270363E-2</v>
          </cell>
          <cell r="AM12">
            <v>4.9981811931425972E-2</v>
          </cell>
          <cell r="AN12">
            <v>4.8988134888830244</v>
          </cell>
          <cell r="AO12">
            <v>0.34226232895027447</v>
          </cell>
          <cell r="AP12">
            <v>2.4126098333992489</v>
          </cell>
          <cell r="AQ12">
            <v>0.99754196529047556</v>
          </cell>
          <cell r="AR12">
            <v>10.841885850008181</v>
          </cell>
          <cell r="AS12">
            <v>1.3157896617636107</v>
          </cell>
          <cell r="AT12">
            <v>0.70897310572754191</v>
          </cell>
          <cell r="AU12">
            <v>1.4057724901163109</v>
          </cell>
          <cell r="AV12">
            <v>6.0804019279944548</v>
          </cell>
          <cell r="AW12">
            <v>2.8462281674929155</v>
          </cell>
          <cell r="AX12">
            <v>1.6633256967692807</v>
          </cell>
          <cell r="AY12">
            <v>8.4309526268683221</v>
          </cell>
          <cell r="AZ12">
            <v>0.23836324758872351</v>
          </cell>
          <cell r="BA12">
            <v>0.11907898353554325</v>
          </cell>
          <cell r="BB12">
            <v>1.5729885259138237</v>
          </cell>
          <cell r="BC12">
            <v>0.18028936779826973</v>
          </cell>
          <cell r="BD12">
            <v>6.9805225112734362E-2</v>
          </cell>
          <cell r="BE12">
            <v>0.9064906894892526</v>
          </cell>
          <cell r="BF12">
            <v>0.44577464374927556</v>
          </cell>
          <cell r="BG12">
            <v>7.3327068677435232</v>
          </cell>
          <cell r="BH12">
            <v>0.61969568040343836</v>
          </cell>
          <cell r="BI12">
            <v>2.4929569142456867</v>
          </cell>
          <cell r="BJ12">
            <v>4.6807149366221763</v>
          </cell>
          <cell r="BK12">
            <v>0.21519934245135719</v>
          </cell>
          <cell r="BL12">
            <v>0.2099456031700456</v>
          </cell>
          <cell r="BM12">
            <v>0.19735617816620266</v>
          </cell>
          <cell r="BN12">
            <v>0.12567091616681197</v>
          </cell>
          <cell r="BO12">
            <v>0.20177948954915784</v>
          </cell>
          <cell r="BP12">
            <v>0</v>
          </cell>
          <cell r="BQ12">
            <v>5.6073322539130305E-2</v>
          </cell>
          <cell r="BR12">
            <v>0</v>
          </cell>
          <cell r="BS12">
            <v>1.5528763010592668E-2</v>
          </cell>
          <cell r="BT12">
            <v>0.4915590388586335</v>
          </cell>
          <cell r="BU12">
            <v>0.70467087429532282</v>
          </cell>
          <cell r="BV12">
            <v>1.1280143524995281</v>
          </cell>
          <cell r="BW12">
            <v>0.61035133699926525</v>
          </cell>
          <cell r="BX12">
            <v>1.1942082528958435</v>
          </cell>
          <cell r="BY12">
            <v>0.85292129595640942</v>
          </cell>
          <cell r="BZ12">
            <v>0.64120749978203651</v>
          </cell>
          <cell r="CA12">
            <v>0.14328272471627213</v>
          </cell>
          <cell r="CB12">
            <v>2.944133236506163</v>
          </cell>
          <cell r="CC12">
            <v>0.5649943428371571</v>
          </cell>
          <cell r="CD12">
            <v>1.0869039468248216</v>
          </cell>
          <cell r="CE12">
            <v>0.23429030921533861</v>
          </cell>
          <cell r="CF12">
            <v>0.20028268879141198</v>
          </cell>
          <cell r="CG12">
            <v>3.2934802068020321</v>
          </cell>
          <cell r="CH12">
            <v>0.12948943548995223</v>
          </cell>
          <cell r="CI12">
            <v>4.5433040782869284E-2</v>
          </cell>
          <cell r="CJ12">
            <v>1.6511683243718374</v>
          </cell>
          <cell r="CK12">
            <v>0.39589461517825064</v>
          </cell>
          <cell r="CL12">
            <v>0.13674923594370025</v>
          </cell>
          <cell r="CM12">
            <v>1.0149555967635965E-2</v>
          </cell>
          <cell r="CN12">
            <v>0.72990251420585162</v>
          </cell>
          <cell r="CO12">
            <v>1.1017082853255254E-2</v>
          </cell>
          <cell r="CP12">
            <v>0.29173313663051698</v>
          </cell>
          <cell r="CQ12">
            <v>9.0940344443055224E-2</v>
          </cell>
          <cell r="CR12">
            <v>1.6427070018633116</v>
          </cell>
          <cell r="CS12">
            <v>1.5306275778520412E-2</v>
          </cell>
          <cell r="CT12">
            <v>3.5180079026524091E-2</v>
          </cell>
          <cell r="CU12">
            <v>8.0359635220641615E-2</v>
          </cell>
          <cell r="CV12">
            <v>1.5248213259019989</v>
          </cell>
          <cell r="CW12">
            <v>0.22927630711445382</v>
          </cell>
          <cell r="CX12">
            <v>1.8372587275594061</v>
          </cell>
          <cell r="CY12">
            <v>2.84030304746242E-2</v>
          </cell>
          <cell r="CZ12">
            <v>5.0484811254103996E-3</v>
          </cell>
          <cell r="DA12">
            <v>5.809531441392176E-2</v>
          </cell>
          <cell r="DB12">
            <v>5.4305202504511554E-2</v>
          </cell>
          <cell r="DC12">
            <v>1.3646160018177594E-2</v>
          </cell>
          <cell r="DD12">
            <v>6.799851201037533E-3</v>
          </cell>
          <cell r="DE12">
            <v>0.14211699942504455</v>
          </cell>
          <cell r="DF12">
            <v>0.83389999767687772</v>
          </cell>
          <cell r="DG12">
            <v>8.5340616383287035E-2</v>
          </cell>
          <cell r="DH12">
            <v>4.0979764119004537E-2</v>
          </cell>
          <cell r="DI12">
            <v>0.33330550032825457</v>
          </cell>
          <cell r="DJ12">
            <v>4.8998431612861298E-2</v>
          </cell>
          <cell r="DK12">
            <v>0.13868016873562639</v>
          </cell>
          <cell r="DL12">
            <v>0.43567582859933585</v>
          </cell>
          <cell r="DM12">
            <v>0.16973076879983609</v>
          </cell>
          <cell r="DN12">
            <v>8.8286009796250578E-2</v>
          </cell>
          <cell r="DO12">
            <v>7.0932409545919617E-2</v>
          </cell>
          <cell r="DP12">
            <v>0.12599521741256073</v>
          </cell>
          <cell r="DQ12">
            <v>1.261101754467334E-2</v>
          </cell>
          <cell r="DR12">
            <v>1.6792715569429791E-2</v>
          </cell>
          <cell r="DS12">
            <v>8.6863458867024221E-2</v>
          </cell>
          <cell r="DT12">
            <v>1.0505579063313052E-2</v>
          </cell>
          <cell r="DU12">
            <v>0.1472758079458881</v>
          </cell>
          <cell r="DV12">
            <v>0.77099577903978023</v>
          </cell>
          <cell r="DW12">
            <v>2.6153648890957878E-2</v>
          </cell>
          <cell r="DX12">
            <v>2.0714641231852942E-2</v>
          </cell>
          <cell r="DY12">
            <v>1.8696686101099796E-2</v>
          </cell>
          <cell r="DZ12">
            <v>0.51220345948677648</v>
          </cell>
          <cell r="EA12">
            <v>4.7474642918535599E-2</v>
          </cell>
          <cell r="EB12">
            <v>1.5415743207122214E-2</v>
          </cell>
          <cell r="EC12">
            <v>9.73250750791365E-2</v>
          </cell>
          <cell r="ED12">
            <v>0.10882973080890763</v>
          </cell>
          <cell r="EE12">
            <v>9.098821648061849E-3</v>
          </cell>
          <cell r="EF12">
            <v>9.4446364205491261E-3</v>
          </cell>
          <cell r="EG12">
            <v>1.2169901665108541E-2</v>
          </cell>
          <cell r="EH12">
            <v>1.2513471820153228E-2</v>
          </cell>
          <cell r="EI12">
            <v>5.3960597549238216E-2</v>
          </cell>
          <cell r="EJ12">
            <v>7.1287338203706004E-3</v>
          </cell>
          <cell r="EK12">
            <v>4.0673644374023564E-2</v>
          </cell>
          <cell r="EL12">
            <v>1.3865874342033223E-2</v>
          </cell>
          <cell r="EM12">
            <v>7.5414957877489502E-2</v>
          </cell>
          <cell r="EN12">
            <v>5.7642695386560285E-2</v>
          </cell>
          <cell r="EO12">
            <v>2.0384721227678822E-2</v>
          </cell>
          <cell r="EP12">
            <v>9.5598956862713677E-2</v>
          </cell>
          <cell r="EQ12">
            <v>1.2914245374482599E-2</v>
          </cell>
          <cell r="ER12">
            <v>2.8464904185821271E-2</v>
          </cell>
          <cell r="ES12">
            <v>6.7797207754215702E-2</v>
          </cell>
          <cell r="ET12">
            <v>4.5144491669316382E-2</v>
          </cell>
          <cell r="EU12">
            <v>7.5152857066973611E-2</v>
          </cell>
          <cell r="EV12">
            <v>0.14728616674900941</v>
          </cell>
          <cell r="EW12">
            <v>0.14091429639591452</v>
          </cell>
          <cell r="EX12">
            <v>0.26112863829583871</v>
          </cell>
          <cell r="EY12">
            <v>6.7568299063525419E-2</v>
          </cell>
          <cell r="EZ12">
            <v>0.30732041009320882</v>
          </cell>
          <cell r="FA12">
            <v>3.039275111109092E-2</v>
          </cell>
          <cell r="FB12">
            <v>3.812570359566534E-2</v>
          </cell>
          <cell r="FC12">
            <v>0.15586793779970518</v>
          </cell>
          <cell r="FD12">
            <v>0.201327175692711</v>
          </cell>
          <cell r="FE12">
            <v>2.3091943232929662E-2</v>
          </cell>
          <cell r="FF12">
            <v>3.5190184769316304E-2</v>
          </cell>
          <cell r="FG12">
            <v>1.0530805595875775E-2</v>
          </cell>
          <cell r="FH12">
            <v>0</v>
          </cell>
          <cell r="FI12">
            <v>3.7280020392607721E-2</v>
          </cell>
          <cell r="FJ12">
            <v>2.8580347566182697E-2</v>
          </cell>
          <cell r="FK12">
            <v>3.1373324636865971E-2</v>
          </cell>
          <cell r="FL12">
            <v>1.0437789164670851E-2</v>
          </cell>
          <cell r="FM12">
            <v>7.6832009653761912E-2</v>
          </cell>
          <cell r="FN12">
            <v>2.4011250777733421E-2</v>
          </cell>
          <cell r="FO12">
            <v>1.4533668877406357E-2</v>
          </cell>
          <cell r="FP12">
            <v>2.8619583337878958E-2</v>
          </cell>
          <cell r="FQ12">
            <v>4.2269709282472923E-2</v>
          </cell>
          <cell r="FR12">
            <v>0</v>
          </cell>
          <cell r="FS12">
            <v>2.8220801713345827E-2</v>
          </cell>
          <cell r="FT12">
            <v>1.2942231965445517E-2</v>
          </cell>
          <cell r="FU12">
            <v>2.1894469433007321E-2</v>
          </cell>
          <cell r="FV12">
            <v>4.2075159524579783E-2</v>
          </cell>
        </row>
        <row r="13">
          <cell r="A13" t="str">
            <v>35_3</v>
          </cell>
          <cell r="B13" t="str">
            <v>shaken</v>
          </cell>
          <cell r="C13" t="str">
            <v>r.3</v>
          </cell>
          <cell r="D13">
            <v>35</v>
          </cell>
          <cell r="E13">
            <v>34.049999999999997</v>
          </cell>
          <cell r="F13">
            <v>5.3758265282271088E-2</v>
          </cell>
          <cell r="G13">
            <v>9.9265984682317138E-4</v>
          </cell>
          <cell r="H13">
            <v>3.3407209409450109E-3</v>
          </cell>
          <cell r="I13">
            <v>7.9325282319615544</v>
          </cell>
          <cell r="J13">
            <v>6.2134925689228265E-3</v>
          </cell>
          <cell r="K13">
            <v>0.4870187000339074</v>
          </cell>
          <cell r="L13">
            <v>4.3228395928578738E-2</v>
          </cell>
          <cell r="M13">
            <v>1.3579926525205392</v>
          </cell>
          <cell r="N13">
            <v>1.0934610653393559E-2</v>
          </cell>
          <cell r="O13">
            <v>1.0652287425996165</v>
          </cell>
          <cell r="P13">
            <v>0.15559802679454179</v>
          </cell>
          <cell r="Q13">
            <v>0.16138474618506338</v>
          </cell>
          <cell r="R13">
            <v>1.442054026475072E-3</v>
          </cell>
          <cell r="S13">
            <v>0.39676415903075452</v>
          </cell>
          <cell r="T13">
            <v>1.0782340672632096</v>
          </cell>
          <cell r="U13">
            <v>10.260658707700097</v>
          </cell>
          <cell r="V13">
            <v>2.4869973937616789</v>
          </cell>
          <cell r="W13">
            <v>9.0173493684630515</v>
          </cell>
          <cell r="X13">
            <v>12.10536921093809</v>
          </cell>
          <cell r="Y13">
            <v>0.74936464306776296</v>
          </cell>
          <cell r="Z13">
            <v>1.6339599522150583</v>
          </cell>
          <cell r="AA13">
            <v>4.2150025896846882E-2</v>
          </cell>
          <cell r="AB13">
            <v>4.124093937359917E-2</v>
          </cell>
          <cell r="AC13">
            <v>6.1602030648091466</v>
          </cell>
          <cell r="AD13">
            <v>6.584473827610565</v>
          </cell>
          <cell r="AE13">
            <v>9.832992205555529</v>
          </cell>
          <cell r="AF13">
            <v>7.6088026473182344</v>
          </cell>
          <cell r="AG13">
            <v>5.9897081275078934</v>
          </cell>
          <cell r="AH13">
            <v>0.59146470598322221</v>
          </cell>
          <cell r="AI13">
            <v>0.13929013526876921</v>
          </cell>
          <cell r="AJ13">
            <v>2.7325159442236544E-2</v>
          </cell>
          <cell r="AK13">
            <v>0.42464389317405815</v>
          </cell>
          <cell r="AL13">
            <v>5.8476128144897915E-2</v>
          </cell>
          <cell r="AM13">
            <v>0.14373084303000108</v>
          </cell>
          <cell r="AN13">
            <v>4.7251087760623856</v>
          </cell>
          <cell r="AO13">
            <v>0.31236466051385542</v>
          </cell>
          <cell r="AP13">
            <v>6.8524501081063525</v>
          </cell>
          <cell r="AQ13">
            <v>2.6551118755253089</v>
          </cell>
          <cell r="AR13">
            <v>23.901029091936589</v>
          </cell>
          <cell r="AS13">
            <v>2.2483417324868475</v>
          </cell>
          <cell r="AT13">
            <v>1.8158327460320898</v>
          </cell>
          <cell r="AU13">
            <v>1.5368643027444477</v>
          </cell>
          <cell r="AV13">
            <v>16.731478514039193</v>
          </cell>
          <cell r="AW13">
            <v>7.247983066771023</v>
          </cell>
          <cell r="AX13">
            <v>2.8234820143452088</v>
          </cell>
          <cell r="AY13">
            <v>13.440433956401145</v>
          </cell>
          <cell r="AZ13">
            <v>0.44661980270426294</v>
          </cell>
          <cell r="BA13">
            <v>0.19918876826444604</v>
          </cell>
          <cell r="BB13">
            <v>3.0829205399668091</v>
          </cell>
          <cell r="BC13">
            <v>0.44372963583411751</v>
          </cell>
          <cell r="BD13">
            <v>0.27177623704151982</v>
          </cell>
          <cell r="BE13">
            <v>3.4099897290012504</v>
          </cell>
          <cell r="BF13">
            <v>0.38511808402569431</v>
          </cell>
          <cell r="BG13">
            <v>18.475670795079591</v>
          </cell>
          <cell r="BH13">
            <v>2.0527256454530622</v>
          </cell>
          <cell r="BI13">
            <v>3.7495300804743219</v>
          </cell>
          <cell r="BJ13">
            <v>14.29938419009601</v>
          </cell>
          <cell r="BK13">
            <v>0.52278787643730396</v>
          </cell>
          <cell r="BL13">
            <v>0.60836706440395161</v>
          </cell>
          <cell r="BM13">
            <v>0.63428715845608474</v>
          </cell>
          <cell r="BN13">
            <v>0.34810377204570014</v>
          </cell>
          <cell r="BO13">
            <v>0.53969951997660548</v>
          </cell>
          <cell r="BP13">
            <v>0</v>
          </cell>
          <cell r="BQ13">
            <v>7.4777443681378022E-2</v>
          </cell>
          <cell r="BR13">
            <v>0</v>
          </cell>
          <cell r="BS13">
            <v>1.5350323971138786E-2</v>
          </cell>
          <cell r="BT13">
            <v>0.69316993445953357</v>
          </cell>
          <cell r="BU13">
            <v>2.0038179262417586</v>
          </cell>
          <cell r="BV13">
            <v>2.4096965733888105</v>
          </cell>
          <cell r="BW13">
            <v>0.91842576263678699</v>
          </cell>
          <cell r="BX13">
            <v>2.7228382061648633</v>
          </cell>
          <cell r="BY13">
            <v>1.1386689994138861</v>
          </cell>
          <cell r="BZ13">
            <v>2.2011647607952796</v>
          </cell>
          <cell r="CA13">
            <v>0.15099952412541162</v>
          </cell>
          <cell r="CB13">
            <v>6.6097153620990552</v>
          </cell>
          <cell r="CC13">
            <v>1.0643945017768155</v>
          </cell>
          <cell r="CD13">
            <v>2.9502003632735159</v>
          </cell>
          <cell r="CE13">
            <v>0.60063684415990792</v>
          </cell>
          <cell r="CF13">
            <v>0.49747202209915681</v>
          </cell>
          <cell r="CG13">
            <v>6.7333751083835045</v>
          </cell>
          <cell r="CH13">
            <v>0.28415432642941324</v>
          </cell>
          <cell r="CI13">
            <v>0.14936772688806346</v>
          </cell>
          <cell r="CJ13">
            <v>4.3076078694344249</v>
          </cell>
          <cell r="CK13">
            <v>0.56898143299572468</v>
          </cell>
          <cell r="CL13">
            <v>0.39997113475606211</v>
          </cell>
          <cell r="CM13">
            <v>2.6698853952177092E-2</v>
          </cell>
          <cell r="CN13">
            <v>1.4139005224646342</v>
          </cell>
          <cell r="CO13">
            <v>1.4232852622769129E-2</v>
          </cell>
          <cell r="CP13">
            <v>0.77974154559291342</v>
          </cell>
          <cell r="CQ13">
            <v>0.20308309915276979</v>
          </cell>
          <cell r="CR13">
            <v>3.1745324677298976</v>
          </cell>
          <cell r="CS13">
            <v>2.7586166329869447E-2</v>
          </cell>
          <cell r="CT13">
            <v>9.4195296242102849E-2</v>
          </cell>
          <cell r="CU13">
            <v>0.18199581330323689</v>
          </cell>
          <cell r="CV13">
            <v>2.8030871490817018</v>
          </cell>
          <cell r="CW13">
            <v>0.7290044052311675</v>
          </cell>
          <cell r="CX13">
            <v>4.9093780862843452</v>
          </cell>
          <cell r="CY13">
            <v>5.1921144221938047E-2</v>
          </cell>
          <cell r="CZ13">
            <v>1.0013309956691986E-2</v>
          </cell>
          <cell r="DA13">
            <v>0.12746236081833873</v>
          </cell>
          <cell r="DB13">
            <v>0.12649383086993118</v>
          </cell>
          <cell r="DC13">
            <v>2.4019199010699585E-2</v>
          </cell>
          <cell r="DD13">
            <v>8.6124075772205395E-3</v>
          </cell>
          <cell r="DE13">
            <v>0.30410947568449792</v>
          </cell>
          <cell r="DF13">
            <v>1.9541028382172014</v>
          </cell>
          <cell r="DG13">
            <v>0.17845648110060677</v>
          </cell>
          <cell r="DH13">
            <v>0.10037139521523707</v>
          </cell>
          <cell r="DI13">
            <v>0.64799172971598318</v>
          </cell>
          <cell r="DJ13">
            <v>9.3902739814051644E-2</v>
          </cell>
          <cell r="DK13">
            <v>0.31147816777194753</v>
          </cell>
          <cell r="DL13">
            <v>0.97743046134927691</v>
          </cell>
          <cell r="DM13">
            <v>0.39307997457938676</v>
          </cell>
          <cell r="DN13">
            <v>0.19071888183189764</v>
          </cell>
          <cell r="DO13">
            <v>0.15153679835360401</v>
          </cell>
          <cell r="DP13">
            <v>0.31138287071755721</v>
          </cell>
          <cell r="DQ13">
            <v>2.5483037149578031E-2</v>
          </cell>
          <cell r="DR13">
            <v>3.4303595255421253E-2</v>
          </cell>
          <cell r="DS13">
            <v>0.2068816093038835</v>
          </cell>
          <cell r="DT13">
            <v>1.9367979560184122E-2</v>
          </cell>
          <cell r="DU13">
            <v>0.35050235653264322</v>
          </cell>
          <cell r="DV13">
            <v>1.7150149026729955</v>
          </cell>
          <cell r="DW13">
            <v>3.4912564062906333E-2</v>
          </cell>
          <cell r="DX13">
            <v>3.2727747504686919E-2</v>
          </cell>
          <cell r="DY13">
            <v>3.2094592124484976E-2</v>
          </cell>
          <cell r="DZ13">
            <v>1.2271493332989729</v>
          </cell>
          <cell r="EA13">
            <v>8.5079417801249432E-2</v>
          </cell>
          <cell r="EB13">
            <v>1.1958418160044778E-2</v>
          </cell>
          <cell r="EC13">
            <v>0.26743426240688467</v>
          </cell>
          <cell r="ED13">
            <v>0.26242905010848416</v>
          </cell>
          <cell r="EE13">
            <v>1.2714882574440011E-2</v>
          </cell>
          <cell r="EF13">
            <v>9.2906206897421951E-3</v>
          </cell>
          <cell r="EG13">
            <v>1.2759640347636035E-2</v>
          </cell>
          <cell r="EH13">
            <v>2.7941754818345911E-2</v>
          </cell>
          <cell r="EI13">
            <v>0.12004652069187027</v>
          </cell>
          <cell r="EJ13">
            <v>1.3459420337547389E-2</v>
          </cell>
          <cell r="EK13">
            <v>0.11068649037285562</v>
          </cell>
          <cell r="EL13">
            <v>2.3499344507975365E-2</v>
          </cell>
          <cell r="EM13">
            <v>0.17723464741134959</v>
          </cell>
          <cell r="EN13">
            <v>0.13249519857705183</v>
          </cell>
          <cell r="EO13">
            <v>6.1274617755695406E-2</v>
          </cell>
          <cell r="EP13">
            <v>0.21494977440269764</v>
          </cell>
          <cell r="EQ13">
            <v>3.2288595739355934E-2</v>
          </cell>
          <cell r="ER13">
            <v>6.4880574493851303E-2</v>
          </cell>
          <cell r="ES13">
            <v>0.13867171013233678</v>
          </cell>
          <cell r="ET13">
            <v>8.0567391270866512E-2</v>
          </cell>
          <cell r="EU13">
            <v>0.17422684754080539</v>
          </cell>
          <cell r="EV13">
            <v>0.36822499585250662</v>
          </cell>
          <cell r="EW13">
            <v>0.16427433691214521</v>
          </cell>
          <cell r="EX13">
            <v>0.26332827887875859</v>
          </cell>
          <cell r="EY13">
            <v>0.18552810150855487</v>
          </cell>
          <cell r="EZ13">
            <v>0.29560249422415014</v>
          </cell>
          <cell r="FA13">
            <v>6.8658571033350782E-2</v>
          </cell>
          <cell r="FB13">
            <v>4.5210094502989934E-2</v>
          </cell>
          <cell r="FC13">
            <v>0.35695889186912938</v>
          </cell>
          <cell r="FD13">
            <v>0.20148968267904713</v>
          </cell>
          <cell r="FE13">
            <v>2.2464363396877057E-2</v>
          </cell>
          <cell r="FF13">
            <v>7.152881483773417E-2</v>
          </cell>
          <cell r="FG13">
            <v>1.5960692020140478E-2</v>
          </cell>
          <cell r="FH13">
            <v>0</v>
          </cell>
          <cell r="FI13">
            <v>8.994317581757473E-2</v>
          </cell>
          <cell r="FJ13">
            <v>5.4118524324930646E-2</v>
          </cell>
          <cell r="FK13">
            <v>8.320776612400399E-2</v>
          </cell>
          <cell r="FL13">
            <v>2.3917901719944422E-2</v>
          </cell>
          <cell r="FM13">
            <v>0.19954417570805413</v>
          </cell>
          <cell r="FN13">
            <v>4.7591644260722439E-2</v>
          </cell>
          <cell r="FO13">
            <v>3.5826919537023327E-2</v>
          </cell>
          <cell r="FP13">
            <v>6.8816565160535498E-2</v>
          </cell>
          <cell r="FQ13">
            <v>0.11222595911162618</v>
          </cell>
          <cell r="FR13">
            <v>0</v>
          </cell>
          <cell r="FS13">
            <v>8.1227871267279747E-2</v>
          </cell>
          <cell r="FT13">
            <v>2.3669600794524542E-2</v>
          </cell>
          <cell r="FU13">
            <v>4.5660621812908628E-2</v>
          </cell>
          <cell r="FV13">
            <v>3.8727852832328304E-2</v>
          </cell>
        </row>
      </sheetData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2AB9-FEA6-FC4E-8F45-F32E0F178400}">
  <dimension ref="A1:EO13"/>
  <sheetViews>
    <sheetView workbookViewId="0"/>
  </sheetViews>
  <sheetFormatPr defaultColWidth="11" defaultRowHeight="15.75" x14ac:dyDescent="0.25"/>
  <sheetData>
    <row r="1" spans="1:145" x14ac:dyDescent="0.25">
      <c r="A1" t="str">
        <f>[1]DataR!A1</f>
        <v>sample</v>
      </c>
      <c r="B1" t="str">
        <f>[1]DataR!B1</f>
        <v>treatment</v>
      </c>
      <c r="C1" t="str">
        <f>[1]DataR!C1</f>
        <v>replicate</v>
      </c>
      <c r="D1" t="str">
        <f>[1]DataR!D1</f>
        <v>time</v>
      </c>
      <c r="E1" t="str">
        <f>[1]DataR!E1</f>
        <v>length</v>
      </c>
      <c r="F1" t="str">
        <f>[1]DataR!F1</f>
        <v>PCB1</v>
      </c>
      <c r="G1" t="str">
        <f>[1]DataR!G1</f>
        <v>PCB2</v>
      </c>
      <c r="H1" t="str">
        <f>[1]DataR!H1</f>
        <v>PCB3</v>
      </c>
      <c r="I1" t="str">
        <f>[1]DataR!I1</f>
        <v>PCB4</v>
      </c>
      <c r="J1" t="str">
        <f>[1]DataR!J1</f>
        <v>PCB10</v>
      </c>
      <c r="K1" t="str">
        <f>[1]DataR!K1</f>
        <v>PCB9</v>
      </c>
      <c r="L1" t="str">
        <f>[1]DataR!L1</f>
        <v>PCB7</v>
      </c>
      <c r="M1" t="str">
        <f>[1]DataR!M1</f>
        <v>PCB6</v>
      </c>
      <c r="N1" t="str">
        <f>[1]DataR!N1</f>
        <v>PCB5</v>
      </c>
      <c r="O1" t="str">
        <f>[1]DataR!O1</f>
        <v>PCB8</v>
      </c>
      <c r="P1" t="str">
        <f>[1]DataR!P1</f>
        <v>PCB14</v>
      </c>
      <c r="Q1" t="str">
        <f>[1]DataR!Q1</f>
        <v>PCB11</v>
      </c>
      <c r="R1" t="str">
        <f>[1]DataR!R1</f>
        <v>PCB12+13</v>
      </c>
      <c r="S1" t="str">
        <f>[1]DataR!S1</f>
        <v>PCB15</v>
      </c>
      <c r="T1" t="str">
        <f>[1]DataR!T1</f>
        <v>PCB19</v>
      </c>
      <c r="U1" t="str">
        <f>[1]DataR!U1</f>
        <v>PCB18+30</v>
      </c>
      <c r="V1" t="str">
        <f>[1]DataR!V1</f>
        <v>PCB17</v>
      </c>
      <c r="W1" t="str">
        <f>[1]DataR!W1</f>
        <v>PCB27</v>
      </c>
      <c r="X1" t="str">
        <f>[1]DataR!X1</f>
        <v>PCB24</v>
      </c>
      <c r="Y1" t="str">
        <f>[1]DataR!Y1</f>
        <v>PCB16</v>
      </c>
      <c r="Z1" t="str">
        <f>[1]DataR!Z1</f>
        <v>PCB32</v>
      </c>
      <c r="AA1" t="str">
        <f>[1]DataR!AA1</f>
        <v>PCB34</v>
      </c>
      <c r="AB1" t="str">
        <f>[1]DataR!AB1</f>
        <v>PCB23</v>
      </c>
      <c r="AC1" t="str">
        <f>[1]DataR!AC1</f>
        <v>PCB26+29</v>
      </c>
      <c r="AD1" t="str">
        <f>[1]DataR!AD1</f>
        <v>PCB25</v>
      </c>
      <c r="AE1" t="str">
        <f>[1]DataR!AE1</f>
        <v>PCB31</v>
      </c>
      <c r="AF1" t="str">
        <f>[1]DataR!AF1</f>
        <v>PCB20+28</v>
      </c>
      <c r="AG1" t="str">
        <f>[1]DataR!AG1</f>
        <v>PCB21+33</v>
      </c>
      <c r="AH1" t="str">
        <f>[1]DataR!AH1</f>
        <v>PCB22</v>
      </c>
      <c r="AI1" t="str">
        <f>[1]DataR!AI1</f>
        <v>PCB54</v>
      </c>
      <c r="AJ1" t="str">
        <f>[1]DataR!AJ1</f>
        <v>PCB50+53</v>
      </c>
      <c r="AK1" t="str">
        <f>[1]DataR!AK1</f>
        <v>PCB45+51</v>
      </c>
      <c r="AL1" t="str">
        <f>[1]DataR!AL1</f>
        <v>PCB46</v>
      </c>
      <c r="AM1" t="str">
        <f>[1]DataR!AM1</f>
        <v>PCB52</v>
      </c>
      <c r="AN1" t="str">
        <f>[1]DataR!AN1</f>
        <v>PCB73</v>
      </c>
      <c r="AO1" t="str">
        <f>[1]DataR!AO1</f>
        <v>PCB43</v>
      </c>
      <c r="AP1" t="str">
        <f>[1]DataR!AP1</f>
        <v>PCB49+69</v>
      </c>
      <c r="AQ1" t="str">
        <f>[1]DataR!AQ1</f>
        <v>PCB48</v>
      </c>
      <c r="AR1" t="str">
        <f>[1]DataR!AR1</f>
        <v>PCB44+47+65</v>
      </c>
      <c r="AS1" t="str">
        <f>[1]DataR!AS1</f>
        <v>PCB59+62+75</v>
      </c>
      <c r="AT1" t="str">
        <f>[1]DataR!AT1</f>
        <v>PCB42</v>
      </c>
      <c r="AU1" t="str">
        <f>[1]DataR!AU1</f>
        <v>PCB41</v>
      </c>
      <c r="AV1" t="str">
        <f>[1]DataR!AV1</f>
        <v>PCB40+71</v>
      </c>
      <c r="AW1" t="str">
        <f>[1]DataR!AW1</f>
        <v>PCB64</v>
      </c>
      <c r="AX1" t="str">
        <f>[1]DataR!AX1</f>
        <v>PCB72</v>
      </c>
      <c r="AY1" t="str">
        <f>[1]DataR!AY1</f>
        <v>PCB68</v>
      </c>
      <c r="AZ1" t="str">
        <f>[1]DataR!AZ1</f>
        <v>PCB57</v>
      </c>
      <c r="BA1" t="str">
        <f>[1]DataR!BA1</f>
        <v>PCB58</v>
      </c>
      <c r="BB1" t="str">
        <f>[1]DataR!BB1</f>
        <v>PCB67</v>
      </c>
      <c r="BC1" t="str">
        <f>[1]DataR!BC1</f>
        <v>PCB63</v>
      </c>
      <c r="BD1" t="str">
        <f>[1]DataR!BD1</f>
        <v>PCB61+70+74+76</v>
      </c>
      <c r="BE1" t="str">
        <f>[1]DataR!BE1</f>
        <v>PCB66</v>
      </c>
      <c r="BF1" t="str">
        <f>[1]DataR!BF1</f>
        <v>PCB55</v>
      </c>
      <c r="BG1" t="str">
        <f>[1]DataR!BG1</f>
        <v>PCB56</v>
      </c>
      <c r="BH1" t="str">
        <f>[1]DataR!BH1</f>
        <v>PCB60</v>
      </c>
      <c r="BI1" t="str">
        <f>[1]DataR!BI1</f>
        <v>PCB104</v>
      </c>
      <c r="BJ1" t="str">
        <f>[1]DataR!BJ1</f>
        <v>PCB96</v>
      </c>
      <c r="BK1" t="str">
        <f>[1]DataR!BK1</f>
        <v>PCB103</v>
      </c>
      <c r="BL1" t="str">
        <f>[1]DataR!BL1</f>
        <v>PCB94</v>
      </c>
      <c r="BM1" t="str">
        <f>[1]DataR!BM1</f>
        <v>PCB95</v>
      </c>
      <c r="BN1" t="str">
        <f>[1]DataR!BN1</f>
        <v>PCB93+100</v>
      </c>
      <c r="BO1" t="str">
        <f>[1]DataR!BO1</f>
        <v>PCB102</v>
      </c>
      <c r="BP1" t="str">
        <f>[1]DataR!BP1</f>
        <v>PCB98</v>
      </c>
      <c r="BQ1" t="str">
        <f>[1]DataR!BQ1</f>
        <v>PCB88</v>
      </c>
      <c r="BR1" t="str">
        <f>[1]DataR!BR1</f>
        <v>PCB91</v>
      </c>
      <c r="BS1" t="str">
        <f>[1]DataR!BS1</f>
        <v>PCB84</v>
      </c>
      <c r="BT1" t="str">
        <f>[1]DataR!BT1</f>
        <v>PCB89</v>
      </c>
      <c r="BU1" t="str">
        <f>[1]DataR!BU1</f>
        <v>PCB121</v>
      </c>
      <c r="BV1" t="str">
        <f>[1]DataR!BV1</f>
        <v>PCB92</v>
      </c>
      <c r="BW1" t="str">
        <f>[1]DataR!BW1</f>
        <v>PCB90+101+113</v>
      </c>
      <c r="BX1" t="str">
        <f>[1]DataR!BX1</f>
        <v>PCB83</v>
      </c>
      <c r="BY1" t="str">
        <f>[1]DataR!BY1</f>
        <v>PCB99</v>
      </c>
      <c r="BZ1" t="str">
        <f>[1]DataR!BZ1</f>
        <v>PCB112</v>
      </c>
      <c r="CA1" t="str">
        <f>[1]DataR!CA1</f>
        <v>PCB86+97+109+119</v>
      </c>
      <c r="CB1" t="str">
        <f>[1]DataR!CB1</f>
        <v>PCB87+125</v>
      </c>
      <c r="CC1" t="str">
        <f>[1]DataR!CC1</f>
        <v>PCB117</v>
      </c>
      <c r="CD1" t="str">
        <f>[1]DataR!CD1</f>
        <v>PCB85+116</v>
      </c>
      <c r="CE1" t="str">
        <f>[1]DataR!CE1</f>
        <v>PCB110</v>
      </c>
      <c r="CF1" t="str">
        <f>[1]DataR!CF1</f>
        <v>PCB115</v>
      </c>
      <c r="CG1" t="str">
        <f>[1]DataR!CG1</f>
        <v>PCB82</v>
      </c>
      <c r="CH1" t="str">
        <f>[1]DataR!CH1</f>
        <v>PCB111</v>
      </c>
      <c r="CI1" t="str">
        <f>[1]DataR!CI1</f>
        <v>PCB120</v>
      </c>
      <c r="CJ1" t="str">
        <f>[1]DataR!CJ1</f>
        <v>PCB108+124</v>
      </c>
      <c r="CK1" t="str">
        <f>[1]DataR!CK1</f>
        <v>PCB107</v>
      </c>
      <c r="CL1" t="str">
        <f>[1]DataR!CL1</f>
        <v>PCB123</v>
      </c>
      <c r="CM1" t="str">
        <f>[1]DataR!CM1</f>
        <v>PCB106</v>
      </c>
      <c r="CN1" t="str">
        <f>[1]DataR!CN1</f>
        <v>PCB118</v>
      </c>
      <c r="CO1" t="str">
        <f>[1]DataR!CO1</f>
        <v>PCB122</v>
      </c>
      <c r="CP1" t="str">
        <f>[1]DataR!CP1</f>
        <v>PCB114</v>
      </c>
      <c r="CQ1" t="str">
        <f>[1]DataR!CQ1</f>
        <v>PCB105</v>
      </c>
      <c r="CR1" t="str">
        <f>[1]DataR!CR1</f>
        <v>PCB127</v>
      </c>
      <c r="CS1" t="str">
        <f>[1]DataR!CS1</f>
        <v>PCB126</v>
      </c>
      <c r="CT1" t="str">
        <f>[1]DataR!CT1</f>
        <v>PCB155</v>
      </c>
      <c r="CU1" t="str">
        <f>[1]DataR!CU1</f>
        <v>PCB152</v>
      </c>
      <c r="CV1" t="str">
        <f>[1]DataR!CV1</f>
        <v>PCB150</v>
      </c>
      <c r="CW1" t="str">
        <f>[1]DataR!CW1</f>
        <v>PCB136</v>
      </c>
      <c r="CX1" t="str">
        <f>[1]DataR!CX1</f>
        <v>PCB145</v>
      </c>
      <c r="CY1" t="str">
        <f>[1]DataR!CY1</f>
        <v>PCB148</v>
      </c>
      <c r="CZ1" t="str">
        <f>[1]DataR!CZ1</f>
        <v>PCB135+151</v>
      </c>
      <c r="DA1" t="str">
        <f>[1]DataR!DA1</f>
        <v>PCB154</v>
      </c>
      <c r="DB1" t="str">
        <f>[1]DataR!DB1</f>
        <v>PCB144</v>
      </c>
      <c r="DC1" t="str">
        <f>[1]DataR!DC1</f>
        <v>PCB147+149</v>
      </c>
      <c r="DD1" t="str">
        <f>[1]DataR!DD1</f>
        <v>PCB134</v>
      </c>
      <c r="DE1" t="str">
        <f>[1]DataR!DE1</f>
        <v>PCB143</v>
      </c>
      <c r="DF1" t="str">
        <f>[1]DataR!DF1</f>
        <v>PCB139+140</v>
      </c>
      <c r="DG1" t="str">
        <f>[1]DataR!DG1</f>
        <v>PCB131</v>
      </c>
      <c r="DH1" t="str">
        <f>[1]DataR!DH1</f>
        <v>PCB142</v>
      </c>
      <c r="DI1" t="str">
        <f>[1]DataR!DI1</f>
        <v>PCB132</v>
      </c>
      <c r="DJ1" t="str">
        <f>[1]DataR!DJ1</f>
        <v>PCB133</v>
      </c>
      <c r="DK1" t="str">
        <f>[1]DataR!DK1</f>
        <v>PCB165</v>
      </c>
      <c r="DL1" t="str">
        <f>[1]DataR!DL1</f>
        <v>PCB146</v>
      </c>
      <c r="DM1" t="str">
        <f>[1]DataR!DM1</f>
        <v>PCB161</v>
      </c>
      <c r="DN1" t="str">
        <f>[1]DataR!DN1</f>
        <v>PCB153+168</v>
      </c>
      <c r="DO1" t="str">
        <f>[1]DataR!DO1</f>
        <v>PCB141</v>
      </c>
      <c r="DP1" t="str">
        <f>[1]DataR!DP1</f>
        <v>PCB130</v>
      </c>
      <c r="DQ1" t="str">
        <f>[1]DataR!DQ1</f>
        <v>PCB137</v>
      </c>
      <c r="DR1" t="str">
        <f>[1]DataR!DR1</f>
        <v>PCB164</v>
      </c>
      <c r="DS1" t="str">
        <f>[1]DataR!DS1</f>
        <v>PCB129+138+163</v>
      </c>
      <c r="DT1" t="str">
        <f>[1]DataR!DT1</f>
        <v>PCB160</v>
      </c>
      <c r="DU1" t="str">
        <f>[1]DataR!DU1</f>
        <v>PCB158</v>
      </c>
      <c r="DV1" t="str">
        <f>[1]DataR!DV1</f>
        <v>PCB128+166</v>
      </c>
      <c r="DW1" t="str">
        <f>[1]DataR!DW1</f>
        <v>PCB159</v>
      </c>
      <c r="DX1" t="str">
        <f>[1]DataR!DX1</f>
        <v>PCB162</v>
      </c>
      <c r="DY1" t="str">
        <f>[1]DataR!DY1</f>
        <v>PCB167</v>
      </c>
      <c r="DZ1" t="str">
        <f>[1]DataR!DZ1</f>
        <v>PCB156+157</v>
      </c>
      <c r="EA1" t="str">
        <f>[1]DataR!EA1</f>
        <v>PCB169</v>
      </c>
      <c r="EB1" t="str">
        <f>[1]DataR!EB1</f>
        <v>PCB188</v>
      </c>
      <c r="EC1" t="str">
        <f>[1]DataR!EC1</f>
        <v>PCB179</v>
      </c>
      <c r="ED1" t="str">
        <f>[1]DataR!ED1</f>
        <v>PCB184</v>
      </c>
      <c r="EE1" t="str">
        <f>[1]DataR!EE1</f>
        <v>PCB176</v>
      </c>
      <c r="EF1" t="str">
        <f>[1]DataR!EF1</f>
        <v>PCB186</v>
      </c>
      <c r="EG1" t="str">
        <f>[1]DataR!EG1</f>
        <v>PCB178</v>
      </c>
      <c r="EH1" t="str">
        <f>[1]DataR!EH1</f>
        <v>PCB175</v>
      </c>
      <c r="EI1" t="str">
        <f>[1]DataR!EI1</f>
        <v>PCB187</v>
      </c>
      <c r="EJ1" t="str">
        <f>[1]DataR!EJ1</f>
        <v>PCB182</v>
      </c>
      <c r="EK1" t="str">
        <f>[1]DataR!EK1</f>
        <v>PCB183</v>
      </c>
      <c r="EL1" t="str">
        <f>[1]DataR!EL1</f>
        <v>PCB185</v>
      </c>
      <c r="EM1" t="str">
        <f>[1]DataR!EM1</f>
        <v>PCB174</v>
      </c>
      <c r="EN1" t="str">
        <f>[1]DataR!EN1</f>
        <v>PCB177</v>
      </c>
      <c r="EO1" t="str">
        <f>[1]DataR!EO1</f>
        <v>PCB181</v>
      </c>
    </row>
    <row r="2" spans="1:145" x14ac:dyDescent="0.25">
      <c r="A2" t="str">
        <f>[1]DataR!A2</f>
        <v>S01</v>
      </c>
      <c r="B2" t="str">
        <f>[1]DataR!B2</f>
        <v>calibration</v>
      </c>
      <c r="C2" t="str">
        <f>[1]DataR!C2</f>
        <v>r.1</v>
      </c>
      <c r="D2">
        <f>[1]DataR!D2</f>
        <v>5</v>
      </c>
      <c r="E2">
        <f>[1]DataR!E2</f>
        <v>26.249999999999996</v>
      </c>
      <c r="F2">
        <f>[1]DataR!F2</f>
        <v>1.7702618574091464</v>
      </c>
      <c r="G2">
        <f>[1]DataR!G2</f>
        <v>1.9021579136815903E-3</v>
      </c>
      <c r="H2">
        <f>[1]DataR!H2</f>
        <v>0</v>
      </c>
      <c r="I2">
        <f>[1]DataR!I2</f>
        <v>14.621284493630858</v>
      </c>
      <c r="J2">
        <f>[1]DataR!J2</f>
        <v>1.2583460540859648</v>
      </c>
      <c r="K2">
        <f>[1]DataR!K2</f>
        <v>0</v>
      </c>
      <c r="L2">
        <f>[1]DataR!L2</f>
        <v>0</v>
      </c>
      <c r="M2">
        <f>[1]DataR!M2</f>
        <v>1.0097153626932953</v>
      </c>
      <c r="N2">
        <f>[1]DataR!N2</f>
        <v>0</v>
      </c>
      <c r="O2">
        <f>[1]DataR!O2</f>
        <v>3.0217061053588359</v>
      </c>
      <c r="P2">
        <f>[1]DataR!P2</f>
        <v>0</v>
      </c>
      <c r="Q2">
        <f>[1]DataR!Q2</f>
        <v>0</v>
      </c>
      <c r="R2">
        <f>[1]DataR!R2</f>
        <v>0</v>
      </c>
      <c r="S2">
        <f>[1]DataR!S2</f>
        <v>0</v>
      </c>
      <c r="T2">
        <f>[1]DataR!T2</f>
        <v>5.7518930010701137</v>
      </c>
      <c r="U2">
        <f>[1]DataR!U2</f>
        <v>1.2928754014790933</v>
      </c>
      <c r="V2">
        <f>[1]DataR!V2</f>
        <v>3.6636815552462405</v>
      </c>
      <c r="W2">
        <f>[1]DataR!W2</f>
        <v>1.6866616219584951</v>
      </c>
      <c r="X2">
        <f>[1]DataR!X2</f>
        <v>0</v>
      </c>
      <c r="Y2">
        <f>[1]DataR!Y2</f>
        <v>0.57149412800280597</v>
      </c>
      <c r="Z2">
        <f>[1]DataR!Z2</f>
        <v>2.018483128251964</v>
      </c>
      <c r="AA2">
        <f>[1]DataR!AA2</f>
        <v>0.10699004944780245</v>
      </c>
      <c r="AB2">
        <f>[1]DataR!AB2</f>
        <v>0</v>
      </c>
      <c r="AC2">
        <f>[1]DataR!AC2</f>
        <v>1.0069307358951731</v>
      </c>
      <c r="AD2">
        <f>[1]DataR!AD2</f>
        <v>0.82396812768288463</v>
      </c>
      <c r="AE2">
        <f>[1]DataR!AE2</f>
        <v>2.0530537396126078</v>
      </c>
      <c r="AF2">
        <f>[1]DataR!AF2</f>
        <v>2.8000418234096318</v>
      </c>
      <c r="AG2">
        <f>[1]DataR!AG2</f>
        <v>0.33913909419395738</v>
      </c>
      <c r="AH2">
        <f>[1]DataR!AH2</f>
        <v>0.54236633853601535</v>
      </c>
      <c r="AI2">
        <f>[1]DataR!AI2</f>
        <v>0.10628424626948926</v>
      </c>
      <c r="AJ2">
        <f>[1]DataR!AJ2</f>
        <v>1.0661820336435208</v>
      </c>
      <c r="AK2">
        <f>[1]DataR!AK2</f>
        <v>1.0100609216529557</v>
      </c>
      <c r="AL2">
        <f>[1]DataR!AL2</f>
        <v>0.2698574946784818</v>
      </c>
      <c r="AM2">
        <f>[1]DataR!AM2</f>
        <v>2.5017688440495998</v>
      </c>
      <c r="AN2">
        <f>[1]DataR!AN2</f>
        <v>0</v>
      </c>
      <c r="AO2">
        <f>[1]DataR!AO2</f>
        <v>0.38785588561697526</v>
      </c>
      <c r="AP2">
        <f>[1]DataR!AP2</f>
        <v>1.6499547819688594</v>
      </c>
      <c r="AQ2">
        <f>[1]DataR!AQ2</f>
        <v>0.37235454064562662</v>
      </c>
      <c r="AR2">
        <f>[1]DataR!AR2</f>
        <v>3.0909381232458801</v>
      </c>
      <c r="AS2">
        <f>[1]DataR!AS2</f>
        <v>0.22195009574556607</v>
      </c>
      <c r="AT2">
        <f>[1]DataR!AT2</f>
        <v>0.66201092003642714</v>
      </c>
      <c r="AU2">
        <f>[1]DataR!AU2</f>
        <v>0</v>
      </c>
      <c r="AV2">
        <f>[1]DataR!AV2</f>
        <v>1.649824241445943</v>
      </c>
      <c r="AW2">
        <f>[1]DataR!AW2</f>
        <v>0.6883130973999233</v>
      </c>
      <c r="AX2">
        <f>[1]DataR!AX2</f>
        <v>0</v>
      </c>
      <c r="AY2">
        <f>[1]DataR!AY2</f>
        <v>0</v>
      </c>
      <c r="AZ2">
        <f>[1]DataR!AZ2</f>
        <v>0</v>
      </c>
      <c r="BA2">
        <f>[1]DataR!BA2</f>
        <v>0</v>
      </c>
      <c r="BB2">
        <f>[1]DataR!BB2</f>
        <v>0</v>
      </c>
      <c r="BC2">
        <f>[1]DataR!BC2</f>
        <v>0.16935737997350336</v>
      </c>
      <c r="BD2">
        <f>[1]DataR!BD2</f>
        <v>2.0690551865121134</v>
      </c>
      <c r="BE2">
        <f>[1]DataR!BE2</f>
        <v>1.2191592203516297</v>
      </c>
      <c r="BF2">
        <f>[1]DataR!BF2</f>
        <v>0</v>
      </c>
      <c r="BG2">
        <f>[1]DataR!BG2</f>
        <v>0.44294937770773168</v>
      </c>
      <c r="BH2">
        <f>[1]DataR!BH2</f>
        <v>0.11811361465401324</v>
      </c>
      <c r="BI2">
        <f>[1]DataR!BI2</f>
        <v>0</v>
      </c>
      <c r="BJ2">
        <f>[1]DataR!BJ2</f>
        <v>3.5617876093215144E-2</v>
      </c>
      <c r="BK2">
        <f>[1]DataR!BK2</f>
        <v>3.6942780684068685E-2</v>
      </c>
      <c r="BL2">
        <f>[1]DataR!BL2</f>
        <v>5.2984582453754349E-2</v>
      </c>
      <c r="BM2">
        <f>[1]DataR!BM2</f>
        <v>0.74081828571360409</v>
      </c>
      <c r="BN2">
        <f>[1]DataR!BN2</f>
        <v>0</v>
      </c>
      <c r="BO2">
        <f>[1]DataR!BO2</f>
        <v>0</v>
      </c>
      <c r="BP2">
        <f>[1]DataR!BP2</f>
        <v>0.11989938645892254</v>
      </c>
      <c r="BQ2">
        <f>[1]DataR!BQ2</f>
        <v>0</v>
      </c>
      <c r="BR2">
        <f>[1]DataR!BR2</f>
        <v>0.21993332391126463</v>
      </c>
      <c r="BS2">
        <f>[1]DataR!BS2</f>
        <v>0.28082627440482277</v>
      </c>
      <c r="BT2">
        <f>[1]DataR!BT2</f>
        <v>0</v>
      </c>
      <c r="BU2">
        <f>[1]DataR!BU2</f>
        <v>0</v>
      </c>
      <c r="BV2">
        <f>[1]DataR!BV2</f>
        <v>0.21701986311285232</v>
      </c>
      <c r="BW2">
        <f>[1]DataR!BW2</f>
        <v>0.62249001377470192</v>
      </c>
      <c r="BX2" t="e">
        <f>[1]DataR!BX2</f>
        <v>#N/A</v>
      </c>
      <c r="BY2" t="e">
        <f>[1]DataR!BY2</f>
        <v>#N/A</v>
      </c>
      <c r="BZ2">
        <f>[1]DataR!BZ2</f>
        <v>0</v>
      </c>
      <c r="CA2">
        <f>[1]DataR!CA2</f>
        <v>0.25466422446510362</v>
      </c>
      <c r="CB2">
        <f>[1]DataR!CB2</f>
        <v>0.17384752298064726</v>
      </c>
      <c r="CC2">
        <f>[1]DataR!CC2</f>
        <v>4.8694352232386585E-2</v>
      </c>
      <c r="CD2">
        <f>[1]DataR!CD2</f>
        <v>0.1430332128192329</v>
      </c>
      <c r="CE2" t="e">
        <f>[1]DataR!CE2</f>
        <v>#N/A</v>
      </c>
      <c r="CF2" t="e">
        <f>[1]DataR!CF2</f>
        <v>#N/A</v>
      </c>
      <c r="CG2">
        <f>[1]DataR!CG2</f>
        <v>0.11595915113718118</v>
      </c>
      <c r="CH2">
        <f>[1]DataR!CH2</f>
        <v>0</v>
      </c>
      <c r="CI2">
        <f>[1]DataR!CI2</f>
        <v>0</v>
      </c>
      <c r="CJ2">
        <f>[1]DataR!CJ2</f>
        <v>2.5852350952586329E-2</v>
      </c>
      <c r="CK2">
        <f>[1]DataR!CK2</f>
        <v>5.5099133482744048E-2</v>
      </c>
      <c r="CL2">
        <f>[1]DataR!CL2</f>
        <v>0</v>
      </c>
      <c r="CM2">
        <f>[1]DataR!CM2</f>
        <v>0</v>
      </c>
      <c r="CN2">
        <f>[1]DataR!CN2</f>
        <v>0.37266879884760584</v>
      </c>
      <c r="CO2">
        <f>[1]DataR!CO2</f>
        <v>0</v>
      </c>
      <c r="CP2">
        <f>[1]DataR!CP2</f>
        <v>0</v>
      </c>
      <c r="CQ2">
        <f>[1]DataR!CQ2</f>
        <v>0.14531481818107836</v>
      </c>
      <c r="CR2">
        <f>[1]DataR!CR2</f>
        <v>0</v>
      </c>
      <c r="CS2">
        <f>[1]DataR!CS2</f>
        <v>0</v>
      </c>
      <c r="CT2">
        <f>[1]DataR!CT2</f>
        <v>0</v>
      </c>
      <c r="CU2">
        <f>[1]DataR!CU2</f>
        <v>0</v>
      </c>
      <c r="CV2">
        <f>[1]DataR!CV2</f>
        <v>0</v>
      </c>
      <c r="CW2">
        <f>[1]DataR!CW2</f>
        <v>2.5125749670172816E-2</v>
      </c>
      <c r="CX2">
        <f>[1]DataR!CX2</f>
        <v>0</v>
      </c>
      <c r="CY2">
        <f>[1]DataR!CY2</f>
        <v>0</v>
      </c>
      <c r="CZ2">
        <f>[1]DataR!CZ2</f>
        <v>5.462797068956389E-2</v>
      </c>
      <c r="DA2">
        <f>[1]DataR!DA2</f>
        <v>0</v>
      </c>
      <c r="DB2">
        <f>[1]DataR!DB2</f>
        <v>0</v>
      </c>
      <c r="DC2">
        <f>[1]DataR!DC2</f>
        <v>8.7478540711934394E-2</v>
      </c>
      <c r="DD2">
        <f>[1]DataR!DD2</f>
        <v>0</v>
      </c>
      <c r="DE2">
        <f>[1]DataR!DE2</f>
        <v>0</v>
      </c>
      <c r="DF2">
        <f>[1]DataR!DF2</f>
        <v>0</v>
      </c>
      <c r="DG2">
        <f>[1]DataR!DG2</f>
        <v>0</v>
      </c>
      <c r="DH2">
        <f>[1]DataR!DH2</f>
        <v>0</v>
      </c>
      <c r="DI2">
        <f>[1]DataR!DI2</f>
        <v>3.8411889615528827E-2</v>
      </c>
      <c r="DJ2">
        <f>[1]DataR!DJ2</f>
        <v>0</v>
      </c>
      <c r="DK2">
        <f>[1]DataR!DK2</f>
        <v>0</v>
      </c>
      <c r="DL2">
        <f>[1]DataR!DL2</f>
        <v>0</v>
      </c>
      <c r="DM2">
        <f>[1]DataR!DM2</f>
        <v>0</v>
      </c>
      <c r="DN2">
        <f>[1]DataR!DN2</f>
        <v>6.7149791373125892E-2</v>
      </c>
      <c r="DO2">
        <f>[1]DataR!DO2</f>
        <v>0</v>
      </c>
      <c r="DP2">
        <f>[1]DataR!DP2</f>
        <v>0</v>
      </c>
      <c r="DQ2">
        <f>[1]DataR!DQ2</f>
        <v>0</v>
      </c>
      <c r="DR2">
        <f>[1]DataR!DR2</f>
        <v>0</v>
      </c>
      <c r="DS2">
        <f>[1]DataR!DS2</f>
        <v>0.1037361478030293</v>
      </c>
      <c r="DT2">
        <f>[1]DataR!DT2</f>
        <v>0</v>
      </c>
      <c r="DU2">
        <f>[1]DataR!DU2</f>
        <v>1.7526374522421603E-2</v>
      </c>
      <c r="DV2">
        <f>[1]DataR!DV2</f>
        <v>2.1256022904706563E-2</v>
      </c>
      <c r="DW2">
        <f>[1]DataR!DW2</f>
        <v>0</v>
      </c>
      <c r="DX2">
        <f>[1]DataR!DX2</f>
        <v>0</v>
      </c>
      <c r="DY2">
        <f>[1]DataR!DY2</f>
        <v>0</v>
      </c>
      <c r="DZ2">
        <f>[1]DataR!DZ2</f>
        <v>0</v>
      </c>
      <c r="EA2">
        <f>[1]DataR!EA2</f>
        <v>0</v>
      </c>
      <c r="EB2">
        <f>[1]DataR!EB2</f>
        <v>9.2192965475179814E-2</v>
      </c>
      <c r="EC2">
        <f>[1]DataR!EC2</f>
        <v>0</v>
      </c>
      <c r="ED2">
        <f>[1]DataR!ED2</f>
        <v>0.10816045222295774</v>
      </c>
      <c r="EE2">
        <f>[1]DataR!EE2</f>
        <v>0</v>
      </c>
      <c r="EF2">
        <f>[1]DataR!EF2</f>
        <v>0</v>
      </c>
      <c r="EG2">
        <f>[1]DataR!EG2</f>
        <v>0</v>
      </c>
      <c r="EH2">
        <f>[1]DataR!EH2</f>
        <v>0</v>
      </c>
      <c r="EI2">
        <f>[1]DataR!EI2</f>
        <v>0</v>
      </c>
      <c r="EJ2">
        <f>[1]DataR!EJ2</f>
        <v>8.8882212678609046E-2</v>
      </c>
      <c r="EK2">
        <f>[1]DataR!EK2</f>
        <v>0</v>
      </c>
      <c r="EL2">
        <f>[1]DataR!EL2</f>
        <v>0</v>
      </c>
      <c r="EM2">
        <f>[1]DataR!EM2</f>
        <v>0</v>
      </c>
      <c r="EN2">
        <f>[1]DataR!EN2</f>
        <v>0</v>
      </c>
      <c r="EO2">
        <f>[1]DataR!EO2</f>
        <v>0</v>
      </c>
    </row>
    <row r="3" spans="1:145" x14ac:dyDescent="0.25">
      <c r="A3" t="str">
        <f>[1]DataR!A3</f>
        <v>S02</v>
      </c>
      <c r="B3" t="str">
        <f>[1]DataR!B3</f>
        <v>calibration</v>
      </c>
      <c r="C3" t="str">
        <f>[1]DataR!C3</f>
        <v>r.2</v>
      </c>
      <c r="D3">
        <f>[1]DataR!D3</f>
        <v>5</v>
      </c>
      <c r="E3">
        <f>[1]DataR!E3</f>
        <v>31.950000000000003</v>
      </c>
      <c r="F3">
        <f>[1]DataR!F3</f>
        <v>1.9737781332187316</v>
      </c>
      <c r="G3">
        <f>[1]DataR!G3</f>
        <v>1.8082580056475836E-3</v>
      </c>
      <c r="H3">
        <f>[1]DataR!H3</f>
        <v>0</v>
      </c>
      <c r="I3">
        <f>[1]DataR!I3</f>
        <v>18.685198486408634</v>
      </c>
      <c r="J3">
        <f>[1]DataR!J3</f>
        <v>1.7135935524767372</v>
      </c>
      <c r="K3">
        <f>[1]DataR!K3</f>
        <v>0</v>
      </c>
      <c r="L3">
        <f>[1]DataR!L3</f>
        <v>0</v>
      </c>
      <c r="M3">
        <f>[1]DataR!M3</f>
        <v>1.0617783361374109</v>
      </c>
      <c r="N3">
        <f>[1]DataR!N3</f>
        <v>0</v>
      </c>
      <c r="O3">
        <f>[1]DataR!O3</f>
        <v>4.47744226707204</v>
      </c>
      <c r="P3">
        <f>[1]DataR!P3</f>
        <v>0</v>
      </c>
      <c r="Q3">
        <f>[1]DataR!Q3</f>
        <v>0</v>
      </c>
      <c r="R3">
        <f>[1]DataR!R3</f>
        <v>0</v>
      </c>
      <c r="S3">
        <f>[1]DataR!S3</f>
        <v>0</v>
      </c>
      <c r="T3">
        <f>[1]DataR!T3</f>
        <v>7.7857043715981042</v>
      </c>
      <c r="U3">
        <f>[1]DataR!U3</f>
        <v>1.7811763443929514</v>
      </c>
      <c r="V3">
        <f>[1]DataR!V3</f>
        <v>5.2312586373535321</v>
      </c>
      <c r="W3">
        <f>[1]DataR!W3</f>
        <v>2.4797031304755932</v>
      </c>
      <c r="X3">
        <f>[1]DataR!X3</f>
        <v>0</v>
      </c>
      <c r="Y3">
        <f>[1]DataR!Y3</f>
        <v>0.81780992141593289</v>
      </c>
      <c r="Z3">
        <f>[1]DataR!Z3</f>
        <v>2.8201579725065038</v>
      </c>
      <c r="AA3">
        <f>[1]DataR!AA3</f>
        <v>0.11292541395767947</v>
      </c>
      <c r="AB3">
        <f>[1]DataR!AB3</f>
        <v>0</v>
      </c>
      <c r="AC3">
        <f>[1]DataR!AC3</f>
        <v>1.398380919547352</v>
      </c>
      <c r="AD3">
        <f>[1]DataR!AD3</f>
        <v>1.1462516402177627</v>
      </c>
      <c r="AE3">
        <f>[1]DataR!AE3</f>
        <v>2.6740409561739287</v>
      </c>
      <c r="AF3">
        <f>[1]DataR!AF3</f>
        <v>3.9017817700282462</v>
      </c>
      <c r="AG3">
        <f>[1]DataR!AG3</f>
        <v>0.6245712656053084</v>
      </c>
      <c r="AH3">
        <f>[1]DataR!AH3</f>
        <v>0.74948704944031241</v>
      </c>
      <c r="AI3">
        <f>[1]DataR!AI3</f>
        <v>0.150145157814917</v>
      </c>
      <c r="AJ3">
        <f>[1]DataR!AJ3</f>
        <v>1.4790473929343988</v>
      </c>
      <c r="AK3">
        <f>[1]DataR!AK3</f>
        <v>1.3213438148337431</v>
      </c>
      <c r="AL3">
        <f>[1]DataR!AL3</f>
        <v>0.34003776698981819</v>
      </c>
      <c r="AM3">
        <f>[1]DataR!AM3</f>
        <v>3.383826743537055</v>
      </c>
      <c r="AN3">
        <f>[1]DataR!AN3</f>
        <v>0</v>
      </c>
      <c r="AO3">
        <f>[1]DataR!AO3</f>
        <v>0.49100107996110487</v>
      </c>
      <c r="AP3">
        <f>[1]DataR!AP3</f>
        <v>2.3314292797053415</v>
      </c>
      <c r="AQ3">
        <f>[1]DataR!AQ3</f>
        <v>0.57107689451347599</v>
      </c>
      <c r="AR3">
        <f>[1]DataR!AR3</f>
        <v>4.0179244747333094</v>
      </c>
      <c r="AS3">
        <f>[1]DataR!AS3</f>
        <v>0.31926654527564968</v>
      </c>
      <c r="AT3">
        <f>[1]DataR!AT3</f>
        <v>0.96517353252456795</v>
      </c>
      <c r="AU3">
        <f>[1]DataR!AU3</f>
        <v>0</v>
      </c>
      <c r="AV3">
        <f>[1]DataR!AV3</f>
        <v>2.1507131464181684</v>
      </c>
      <c r="AW3">
        <f>[1]DataR!AW3</f>
        <v>0.99175742057124272</v>
      </c>
      <c r="AX3">
        <f>[1]DataR!AX3</f>
        <v>0</v>
      </c>
      <c r="AY3">
        <f>[1]DataR!AY3</f>
        <v>0</v>
      </c>
      <c r="AZ3">
        <f>[1]DataR!AZ3</f>
        <v>0</v>
      </c>
      <c r="BA3">
        <f>[1]DataR!BA3</f>
        <v>0</v>
      </c>
      <c r="BB3">
        <f>[1]DataR!BB3</f>
        <v>0</v>
      </c>
      <c r="BC3">
        <f>[1]DataR!BC3</f>
        <v>0.20496286258989513</v>
      </c>
      <c r="BD3">
        <f>[1]DataR!BD3</f>
        <v>2.9821533046133575</v>
      </c>
      <c r="BE3">
        <f>[1]DataR!BE3</f>
        <v>1.7313254757911372</v>
      </c>
      <c r="BF3">
        <f>[1]DataR!BF3</f>
        <v>0</v>
      </c>
      <c r="BG3">
        <f>[1]DataR!BG3</f>
        <v>0.65697995767913986</v>
      </c>
      <c r="BH3">
        <f>[1]DataR!BH3</f>
        <v>0.14300531222080845</v>
      </c>
      <c r="BI3">
        <f>[1]DataR!BI3</f>
        <v>0</v>
      </c>
      <c r="BJ3">
        <f>[1]DataR!BJ3</f>
        <v>4.9289293814397291E-2</v>
      </c>
      <c r="BK3">
        <f>[1]DataR!BK3</f>
        <v>3.1974108332940773E-2</v>
      </c>
      <c r="BL3">
        <f>[1]DataR!BL3</f>
        <v>6.2261682793411821E-2</v>
      </c>
      <c r="BM3">
        <f>[1]DataR!BM3</f>
        <v>0.96056867102986809</v>
      </c>
      <c r="BN3">
        <f>[1]DataR!BN3</f>
        <v>0</v>
      </c>
      <c r="BO3">
        <f>[1]DataR!BO3</f>
        <v>0</v>
      </c>
      <c r="BP3">
        <f>[1]DataR!BP3</f>
        <v>0.15803439696778948</v>
      </c>
      <c r="BQ3">
        <f>[1]DataR!BQ3</f>
        <v>0</v>
      </c>
      <c r="BR3">
        <f>[1]DataR!BR3</f>
        <v>0.30882433494151096</v>
      </c>
      <c r="BS3">
        <f>[1]DataR!BS3</f>
        <v>0.34905613427765952</v>
      </c>
      <c r="BT3">
        <f>[1]DataR!BT3</f>
        <v>0</v>
      </c>
      <c r="BU3">
        <f>[1]DataR!BU3</f>
        <v>0</v>
      </c>
      <c r="BV3">
        <f>[1]DataR!BV3</f>
        <v>0.27900523920541637</v>
      </c>
      <c r="BW3">
        <f>[1]DataR!BW3</f>
        <v>0.75835488150071639</v>
      </c>
      <c r="BX3" t="e">
        <f>[1]DataR!BX3</f>
        <v>#N/A</v>
      </c>
      <c r="BY3" t="e">
        <f>[1]DataR!BY3</f>
        <v>#N/A</v>
      </c>
      <c r="BZ3">
        <f>[1]DataR!BZ3</f>
        <v>0</v>
      </c>
      <c r="CA3">
        <f>[1]DataR!CA3</f>
        <v>0.34367675351930715</v>
      </c>
      <c r="CB3">
        <f>[1]DataR!CB3</f>
        <v>0.22066182472595153</v>
      </c>
      <c r="CC3">
        <f>[1]DataR!CC3</f>
        <v>6.1238551400786156E-2</v>
      </c>
      <c r="CD3">
        <f>[1]DataR!CD3</f>
        <v>0.13468151000177486</v>
      </c>
      <c r="CE3" t="e">
        <f>[1]DataR!CE3</f>
        <v>#N/A</v>
      </c>
      <c r="CF3" t="e">
        <f>[1]DataR!CF3</f>
        <v>#N/A</v>
      </c>
      <c r="CG3">
        <f>[1]DataR!CG3</f>
        <v>0.14805262483642989</v>
      </c>
      <c r="CH3">
        <f>[1]DataR!CH3</f>
        <v>0</v>
      </c>
      <c r="CI3">
        <f>[1]DataR!CI3</f>
        <v>0</v>
      </c>
      <c r="CJ3">
        <f>[1]DataR!CJ3</f>
        <v>3.3678429481232494E-2</v>
      </c>
      <c r="CK3">
        <f>[1]DataR!CK3</f>
        <v>6.97045853183864E-2</v>
      </c>
      <c r="CL3">
        <f>[1]DataR!CL3</f>
        <v>0</v>
      </c>
      <c r="CM3">
        <f>[1]DataR!CM3</f>
        <v>0</v>
      </c>
      <c r="CN3">
        <f>[1]DataR!CN3</f>
        <v>0.53264675326236866</v>
      </c>
      <c r="CO3">
        <f>[1]DataR!CO3</f>
        <v>0</v>
      </c>
      <c r="CP3">
        <f>[1]DataR!CP3</f>
        <v>0</v>
      </c>
      <c r="CQ3">
        <f>[1]DataR!CQ3</f>
        <v>0.18031082928842576</v>
      </c>
      <c r="CR3">
        <f>[1]DataR!CR3</f>
        <v>0</v>
      </c>
      <c r="CS3">
        <f>[1]DataR!CS3</f>
        <v>0</v>
      </c>
      <c r="CT3">
        <f>[1]DataR!CT3</f>
        <v>0</v>
      </c>
      <c r="CU3">
        <f>[1]DataR!CU3</f>
        <v>0</v>
      </c>
      <c r="CV3">
        <f>[1]DataR!CV3</f>
        <v>0</v>
      </c>
      <c r="CW3">
        <f>[1]DataR!CW3</f>
        <v>2.3753019881978962E-2</v>
      </c>
      <c r="CX3">
        <f>[1]DataR!CX3</f>
        <v>0</v>
      </c>
      <c r="CY3">
        <f>[1]DataR!CY3</f>
        <v>0</v>
      </c>
      <c r="CZ3">
        <f>[1]DataR!CZ3</f>
        <v>5.1643405308688259E-2</v>
      </c>
      <c r="DA3">
        <f>[1]DataR!DA3</f>
        <v>0</v>
      </c>
      <c r="DB3">
        <f>[1]DataR!DB3</f>
        <v>0</v>
      </c>
      <c r="DC3">
        <f>[1]DataR!DC3</f>
        <v>8.2699204762187381E-2</v>
      </c>
      <c r="DD3">
        <f>[1]DataR!DD3</f>
        <v>0</v>
      </c>
      <c r="DE3">
        <f>[1]DataR!DE3</f>
        <v>0</v>
      </c>
      <c r="DF3">
        <f>[1]DataR!DF3</f>
        <v>0</v>
      </c>
      <c r="DG3">
        <f>[1]DataR!DG3</f>
        <v>0</v>
      </c>
      <c r="DH3">
        <f>[1]DataR!DH3</f>
        <v>0</v>
      </c>
      <c r="DI3">
        <f>[1]DataR!DI3</f>
        <v>3.6313279791414958E-2</v>
      </c>
      <c r="DJ3">
        <f>[1]DataR!DJ3</f>
        <v>0</v>
      </c>
      <c r="DK3">
        <f>[1]DataR!DK3</f>
        <v>0</v>
      </c>
      <c r="DL3">
        <f>[1]DataR!DL3</f>
        <v>0</v>
      </c>
      <c r="DM3">
        <f>[1]DataR!DM3</f>
        <v>0</v>
      </c>
      <c r="DN3">
        <f>[1]DataR!DN3</f>
        <v>6.3481104066322111E-2</v>
      </c>
      <c r="DO3">
        <f>[1]DataR!DO3</f>
        <v>0</v>
      </c>
      <c r="DP3">
        <f>[1]DataR!DP3</f>
        <v>0</v>
      </c>
      <c r="DQ3">
        <f>[1]DataR!DQ3</f>
        <v>0</v>
      </c>
      <c r="DR3">
        <f>[1]DataR!DR3</f>
        <v>0</v>
      </c>
      <c r="DS3">
        <f>[1]DataR!DS3</f>
        <v>9.8068587548270192E-2</v>
      </c>
      <c r="DT3">
        <f>[1]DataR!DT3</f>
        <v>0</v>
      </c>
      <c r="DU3">
        <f>[1]DataR!DU3</f>
        <v>1.6568831893771969E-2</v>
      </c>
      <c r="DV3">
        <f>[1]DataR!DV3</f>
        <v>2.0094713244184867E-2</v>
      </c>
      <c r="DW3">
        <f>[1]DataR!DW3</f>
        <v>0</v>
      </c>
      <c r="DX3">
        <f>[1]DataR!DX3</f>
        <v>0</v>
      </c>
      <c r="DY3">
        <f>[1]DataR!DY3</f>
        <v>0</v>
      </c>
      <c r="DZ3">
        <f>[1]DataR!DZ3</f>
        <v>0</v>
      </c>
      <c r="EA3">
        <f>[1]DataR!EA3</f>
        <v>0</v>
      </c>
      <c r="EB3">
        <f>[1]DataR!EB3</f>
        <v>5.5709394395646851E-2</v>
      </c>
      <c r="EC3">
        <f>[1]DataR!EC3</f>
        <v>0</v>
      </c>
      <c r="ED3">
        <f>[1]DataR!ED3</f>
        <v>7.7459272062037843E-2</v>
      </c>
      <c r="EE3">
        <f>[1]DataR!EE3</f>
        <v>0</v>
      </c>
      <c r="EF3">
        <f>[1]DataR!EF3</f>
        <v>0</v>
      </c>
      <c r="EG3">
        <f>[1]DataR!EG3</f>
        <v>0</v>
      </c>
      <c r="EH3">
        <f>[1]DataR!EH3</f>
        <v>0</v>
      </c>
      <c r="EI3">
        <f>[1]DataR!EI3</f>
        <v>0</v>
      </c>
      <c r="EJ3">
        <f>[1]DataR!EJ3</f>
        <v>5.1979703877767389E-2</v>
      </c>
      <c r="EK3">
        <f>[1]DataR!EK3</f>
        <v>0</v>
      </c>
      <c r="EL3">
        <f>[1]DataR!EL3</f>
        <v>0</v>
      </c>
      <c r="EM3">
        <f>[1]DataR!EM3</f>
        <v>0</v>
      </c>
      <c r="EN3">
        <f>[1]DataR!EN3</f>
        <v>0</v>
      </c>
      <c r="EO3">
        <f>[1]DataR!EO3</f>
        <v>0</v>
      </c>
    </row>
    <row r="4" spans="1:145" x14ac:dyDescent="0.25">
      <c r="A4" t="str">
        <f>[1]DataR!A4</f>
        <v>S03</v>
      </c>
      <c r="B4" t="str">
        <f>[1]DataR!B4</f>
        <v>calibration</v>
      </c>
      <c r="C4" t="str">
        <f>[1]DataR!C4</f>
        <v>r.3.1</v>
      </c>
      <c r="D4">
        <f>[1]DataR!D4</f>
        <v>5</v>
      </c>
      <c r="E4">
        <f>[1]DataR!E4</f>
        <v>31.999999999999996</v>
      </c>
      <c r="F4">
        <f>[1]DataR!F4</f>
        <v>0.38482225599632336</v>
      </c>
      <c r="G4">
        <f>[1]DataR!G4</f>
        <v>1.8793611985128272E-3</v>
      </c>
      <c r="H4">
        <f>[1]DataR!H4</f>
        <v>0</v>
      </c>
      <c r="I4">
        <f>[1]DataR!I4</f>
        <v>5.9798060856111048</v>
      </c>
      <c r="J4">
        <f>[1]DataR!J4</f>
        <v>0.49138006239517235</v>
      </c>
      <c r="K4">
        <f>[1]DataR!K4</f>
        <v>0</v>
      </c>
      <c r="L4">
        <f>[1]DataR!L4</f>
        <v>0</v>
      </c>
      <c r="M4">
        <f>[1]DataR!M4</f>
        <v>0.37692047520261179</v>
      </c>
      <c r="N4">
        <f>[1]DataR!N4</f>
        <v>0</v>
      </c>
      <c r="O4">
        <f>[1]DataR!O4</f>
        <v>1.4082542983534421</v>
      </c>
      <c r="P4">
        <f>[1]DataR!P4</f>
        <v>0</v>
      </c>
      <c r="Q4">
        <f>[1]DataR!Q4</f>
        <v>0</v>
      </c>
      <c r="R4">
        <f>[1]DataR!R4</f>
        <v>0</v>
      </c>
      <c r="S4">
        <f>[1]DataR!S4</f>
        <v>0</v>
      </c>
      <c r="T4">
        <f>[1]DataR!T4</f>
        <v>8.0918489802748148</v>
      </c>
      <c r="U4">
        <f>[1]DataR!U4</f>
        <v>1.8512146490744925</v>
      </c>
      <c r="V4">
        <f>[1]DataR!V4</f>
        <v>5.4369589249551957</v>
      </c>
      <c r="W4">
        <f>[1]DataR!W4</f>
        <v>2.5772084695279216</v>
      </c>
      <c r="X4">
        <f>[1]DataR!X4</f>
        <v>0</v>
      </c>
      <c r="Y4">
        <f>[1]DataR!Y4</f>
        <v>0.84996733279635261</v>
      </c>
      <c r="Z4">
        <f>[1]DataR!Z4</f>
        <v>2.9310504643983184</v>
      </c>
      <c r="AA4">
        <f>[1]DataR!AA4</f>
        <v>0.11736579661487932</v>
      </c>
      <c r="AB4">
        <f>[1]DataR!AB4</f>
        <v>0</v>
      </c>
      <c r="AC4">
        <f>[1]DataR!AC4</f>
        <v>1.4533671814143601</v>
      </c>
      <c r="AD4">
        <f>[1]DataR!AD4</f>
        <v>1.1913238319027746</v>
      </c>
      <c r="AE4">
        <f>[1]DataR!AE4</f>
        <v>2.7791879259329835</v>
      </c>
      <c r="AF4">
        <f>[1]DataR!AF4</f>
        <v>4.0552051979052077</v>
      </c>
      <c r="AG4">
        <f>[1]DataR!AG4</f>
        <v>0.64913026715139566</v>
      </c>
      <c r="AH4">
        <f>[1]DataR!AH4</f>
        <v>0.77895791148539539</v>
      </c>
      <c r="AI4">
        <f>[1]DataR!AI4</f>
        <v>6.8931450983322026E-2</v>
      </c>
      <c r="AJ4">
        <f>[1]DataR!AJ4</f>
        <v>0.65413003043765605</v>
      </c>
      <c r="AK4">
        <f>[1]DataR!AK4</f>
        <v>0.61015828887060708</v>
      </c>
      <c r="AL4">
        <f>[1]DataR!AL4</f>
        <v>0.18080244877122054</v>
      </c>
      <c r="AM4">
        <f>[1]DataR!AM4</f>
        <v>1.6653968297503952</v>
      </c>
      <c r="AN4">
        <f>[1]DataR!AN4</f>
        <v>0</v>
      </c>
      <c r="AO4">
        <f>[1]DataR!AO4</f>
        <v>0.18366001034628182</v>
      </c>
      <c r="AP4">
        <f>[1]DataR!AP4</f>
        <v>1.0663689396797942</v>
      </c>
      <c r="AQ4">
        <f>[1]DataR!AQ4</f>
        <v>0.22653228495975089</v>
      </c>
      <c r="AR4">
        <f>[1]DataR!AR4</f>
        <v>1.9655692429373057</v>
      </c>
      <c r="AS4">
        <f>[1]DataR!AS4</f>
        <v>0.19107733806667154</v>
      </c>
      <c r="AT4">
        <f>[1]DataR!AT4</f>
        <v>0.46599091626102079</v>
      </c>
      <c r="AU4">
        <f>[1]DataR!AU4</f>
        <v>0</v>
      </c>
      <c r="AV4">
        <f>[1]DataR!AV4</f>
        <v>1.0767108518948065</v>
      </c>
      <c r="AW4">
        <f>[1]DataR!AW4</f>
        <v>0.47409311118958114</v>
      </c>
      <c r="AX4">
        <f>[1]DataR!AX4</f>
        <v>0</v>
      </c>
      <c r="AY4">
        <f>[1]DataR!AY4</f>
        <v>0</v>
      </c>
      <c r="AZ4">
        <f>[1]DataR!AZ4</f>
        <v>0</v>
      </c>
      <c r="BA4">
        <f>[1]DataR!BA4</f>
        <v>0</v>
      </c>
      <c r="BB4">
        <f>[1]DataR!BB4</f>
        <v>0</v>
      </c>
      <c r="BC4">
        <f>[1]DataR!BC4</f>
        <v>9.6320261295472859E-2</v>
      </c>
      <c r="BD4">
        <f>[1]DataR!BD4</f>
        <v>1.4389145621926041</v>
      </c>
      <c r="BE4">
        <f>[1]DataR!BE4</f>
        <v>0.92506250940041757</v>
      </c>
      <c r="BF4">
        <f>[1]DataR!BF4</f>
        <v>0</v>
      </c>
      <c r="BG4">
        <f>[1]DataR!BG4</f>
        <v>0.35682754066421757</v>
      </c>
      <c r="BH4">
        <f>[1]DataR!BH4</f>
        <v>0.12125955099580091</v>
      </c>
      <c r="BI4">
        <f>[1]DataR!BI4</f>
        <v>0</v>
      </c>
      <c r="BJ4">
        <f>[1]DataR!BJ4</f>
        <v>2.7172803623403165E-2</v>
      </c>
      <c r="BK4">
        <f>[1]DataR!BK4</f>
        <v>2.1791065093477641E-2</v>
      </c>
      <c r="BL4">
        <f>[1]DataR!BL4</f>
        <v>4.2897572718880332E-2</v>
      </c>
      <c r="BM4">
        <f>[1]DataR!BM4</f>
        <v>0.53214003908190188</v>
      </c>
      <c r="BN4">
        <f>[1]DataR!BN4</f>
        <v>0</v>
      </c>
      <c r="BO4">
        <f>[1]DataR!BO4</f>
        <v>0</v>
      </c>
      <c r="BP4">
        <f>[1]DataR!BP4</f>
        <v>0.11192156258122588</v>
      </c>
      <c r="BQ4">
        <f>[1]DataR!BQ4</f>
        <v>0</v>
      </c>
      <c r="BR4">
        <f>[1]DataR!BR4</f>
        <v>0.17922650768674958</v>
      </c>
      <c r="BS4">
        <f>[1]DataR!BS4</f>
        <v>0.19012437962779666</v>
      </c>
      <c r="BT4">
        <f>[1]DataR!BT4</f>
        <v>0</v>
      </c>
      <c r="BU4">
        <f>[1]DataR!BU4</f>
        <v>0</v>
      </c>
      <c r="BV4">
        <f>[1]DataR!BV4</f>
        <v>0.16404751712553359</v>
      </c>
      <c r="BW4">
        <f>[1]DataR!BW4</f>
        <v>0.44042173164013387</v>
      </c>
      <c r="BX4" t="e">
        <f>[1]DataR!BX4</f>
        <v>#N/A</v>
      </c>
      <c r="BY4" t="e">
        <f>[1]DataR!BY4</f>
        <v>#N/A</v>
      </c>
      <c r="BZ4">
        <f>[1]DataR!BZ4</f>
        <v>0</v>
      </c>
      <c r="CA4">
        <f>[1]DataR!CA4</f>
        <v>0.1805687268849884</v>
      </c>
      <c r="CB4">
        <f>[1]DataR!CB4</f>
        <v>0.15545123560588672</v>
      </c>
      <c r="CC4">
        <f>[1]DataR!CC4</f>
        <v>5.56280743376244E-2</v>
      </c>
      <c r="CD4">
        <f>[1]DataR!CD4</f>
        <v>8.5417501941065593E-2</v>
      </c>
      <c r="CE4" t="e">
        <f>[1]DataR!CE4</f>
        <v>#N/A</v>
      </c>
      <c r="CF4" t="e">
        <f>[1]DataR!CF4</f>
        <v>#N/A</v>
      </c>
      <c r="CG4">
        <f>[1]DataR!CG4</f>
        <v>0.12962233669905107</v>
      </c>
      <c r="CH4">
        <f>[1]DataR!CH4</f>
        <v>0</v>
      </c>
      <c r="CI4">
        <f>[1]DataR!CI4</f>
        <v>0</v>
      </c>
      <c r="CJ4">
        <f>[1]DataR!CJ4</f>
        <v>2.3650480857072029E-2</v>
      </c>
      <c r="CK4">
        <f>[1]DataR!CK4</f>
        <v>4.2713511464744516E-2</v>
      </c>
      <c r="CL4">
        <f>[1]DataR!CL4</f>
        <v>0</v>
      </c>
      <c r="CM4">
        <f>[1]DataR!CM4</f>
        <v>0</v>
      </c>
      <c r="CN4">
        <f>[1]DataR!CN4</f>
        <v>0.30692123653343284</v>
      </c>
      <c r="CO4">
        <f>[1]DataR!CO4</f>
        <v>0</v>
      </c>
      <c r="CP4">
        <f>[1]DataR!CP4</f>
        <v>0</v>
      </c>
      <c r="CQ4">
        <f>[1]DataR!CQ4</f>
        <v>0.12342263522303175</v>
      </c>
      <c r="CR4">
        <f>[1]DataR!CR4</f>
        <v>0</v>
      </c>
      <c r="CS4">
        <f>[1]DataR!CS4</f>
        <v>0</v>
      </c>
      <c r="CT4">
        <f>[1]DataR!CT4</f>
        <v>0</v>
      </c>
      <c r="CU4">
        <f>[1]DataR!CU4</f>
        <v>0</v>
      </c>
      <c r="CV4">
        <f>[1]DataR!CV4</f>
        <v>0</v>
      </c>
      <c r="CW4">
        <f>[1]DataR!CW4</f>
        <v>2.1248155967152092E-2</v>
      </c>
      <c r="CX4">
        <f>[1]DataR!CX4</f>
        <v>0</v>
      </c>
      <c r="CY4">
        <f>[1]DataR!CY4</f>
        <v>0</v>
      </c>
      <c r="CZ4">
        <f>[1]DataR!CZ4</f>
        <v>5.314904394742552E-2</v>
      </c>
      <c r="DA4">
        <f>[1]DataR!DA4</f>
        <v>0</v>
      </c>
      <c r="DB4">
        <f>[1]DataR!DB4</f>
        <v>0</v>
      </c>
      <c r="DC4">
        <f>[1]DataR!DC4</f>
        <v>9.456990401034826E-2</v>
      </c>
      <c r="DD4">
        <f>[1]DataR!DD4</f>
        <v>0</v>
      </c>
      <c r="DE4">
        <f>[1]DataR!DE4</f>
        <v>0</v>
      </c>
      <c r="DF4">
        <f>[1]DataR!DF4</f>
        <v>0</v>
      </c>
      <c r="DG4">
        <f>[1]DataR!DG4</f>
        <v>0</v>
      </c>
      <c r="DH4">
        <f>[1]DataR!DH4</f>
        <v>0</v>
      </c>
      <c r="DI4">
        <f>[1]DataR!DI4</f>
        <v>4.7859898711265787E-2</v>
      </c>
      <c r="DJ4">
        <f>[1]DataR!DJ4</f>
        <v>0</v>
      </c>
      <c r="DK4">
        <f>[1]DataR!DK4</f>
        <v>0</v>
      </c>
      <c r="DL4">
        <f>[1]DataR!DL4</f>
        <v>0</v>
      </c>
      <c r="DM4">
        <f>[1]DataR!DM4</f>
        <v>0</v>
      </c>
      <c r="DN4">
        <f>[1]DataR!DN4</f>
        <v>6.9091545342232746E-2</v>
      </c>
      <c r="DO4">
        <f>[1]DataR!DO4</f>
        <v>0</v>
      </c>
      <c r="DP4">
        <f>[1]DataR!DP4</f>
        <v>0</v>
      </c>
      <c r="DQ4">
        <f>[1]DataR!DQ4</f>
        <v>0</v>
      </c>
      <c r="DR4">
        <f>[1]DataR!DR4</f>
        <v>0</v>
      </c>
      <c r="DS4">
        <f>[1]DataR!DS4</f>
        <v>0.12037982147634708</v>
      </c>
      <c r="DT4">
        <f>[1]DataR!DT4</f>
        <v>0</v>
      </c>
      <c r="DU4">
        <f>[1]DataR!DU4</f>
        <v>1.5054476290577755E-2</v>
      </c>
      <c r="DV4">
        <f>[1]DataR!DV4</f>
        <v>2.2019955231651681E-2</v>
      </c>
      <c r="DW4">
        <f>[1]DataR!DW4</f>
        <v>0</v>
      </c>
      <c r="DX4">
        <f>[1]DataR!DX4</f>
        <v>0</v>
      </c>
      <c r="DY4">
        <f>[1]DataR!DY4</f>
        <v>0</v>
      </c>
      <c r="DZ4">
        <f>[1]DataR!DZ4</f>
        <v>0</v>
      </c>
      <c r="EA4">
        <f>[1]DataR!EA4</f>
        <v>0</v>
      </c>
      <c r="EB4">
        <f>[1]DataR!EB4</f>
        <v>4.2154797219090441E-2</v>
      </c>
      <c r="EC4">
        <f>[1]DataR!EC4</f>
        <v>0</v>
      </c>
      <c r="ED4">
        <f>[1]DataR!ED4</f>
        <v>6.5741707020806006E-2</v>
      </c>
      <c r="EE4">
        <f>[1]DataR!EE4</f>
        <v>0</v>
      </c>
      <c r="EF4">
        <f>[1]DataR!EF4</f>
        <v>0</v>
      </c>
      <c r="EG4">
        <f>[1]DataR!EG4</f>
        <v>0</v>
      </c>
      <c r="EH4">
        <f>[1]DataR!EH4</f>
        <v>0</v>
      </c>
      <c r="EI4">
        <f>[1]DataR!EI4</f>
        <v>0</v>
      </c>
      <c r="EJ4">
        <f>[1]DataR!EJ4</f>
        <v>5.1213041578685267E-2</v>
      </c>
      <c r="EK4">
        <f>[1]DataR!EK4</f>
        <v>0</v>
      </c>
      <c r="EL4">
        <f>[1]DataR!EL4</f>
        <v>0</v>
      </c>
      <c r="EM4">
        <f>[1]DataR!EM4</f>
        <v>0</v>
      </c>
      <c r="EN4">
        <f>[1]DataR!EN4</f>
        <v>0</v>
      </c>
      <c r="EO4">
        <f>[1]DataR!EO4</f>
        <v>0</v>
      </c>
    </row>
    <row r="5" spans="1:145" x14ac:dyDescent="0.25">
      <c r="A5" t="str">
        <f>[1]DataR!A5</f>
        <v>S04</v>
      </c>
      <c r="B5" t="str">
        <f>[1]DataR!B5</f>
        <v>calibration</v>
      </c>
      <c r="C5" t="str">
        <f>[1]DataR!C5</f>
        <v>r.3.2</v>
      </c>
      <c r="D5">
        <f>[1]DataR!D5</f>
        <v>5</v>
      </c>
      <c r="E5">
        <f>[1]DataR!E5</f>
        <v>32.200000000000003</v>
      </c>
      <c r="F5">
        <f>[1]DataR!F5</f>
        <v>0.1923127453289617</v>
      </c>
      <c r="G5">
        <f>[1]DataR!G5</f>
        <v>1.4939793086962119E-3</v>
      </c>
      <c r="H5">
        <f>[1]DataR!H5</f>
        <v>0</v>
      </c>
      <c r="I5">
        <f>[1]DataR!I5</f>
        <v>4.6765604680216786</v>
      </c>
      <c r="J5">
        <f>[1]DataR!J5</f>
        <v>0.37741098383190697</v>
      </c>
      <c r="K5">
        <f>[1]DataR!K5</f>
        <v>0</v>
      </c>
      <c r="L5">
        <f>[1]DataR!L5</f>
        <v>0</v>
      </c>
      <c r="M5">
        <f>[1]DataR!M5</f>
        <v>0.44120391751689736</v>
      </c>
      <c r="N5">
        <f>[1]DataR!N5</f>
        <v>0</v>
      </c>
      <c r="O5">
        <f>[1]DataR!O5</f>
        <v>1.5642520341733188</v>
      </c>
      <c r="P5">
        <f>[1]DataR!P5</f>
        <v>0</v>
      </c>
      <c r="Q5">
        <f>[1]DataR!Q5</f>
        <v>0</v>
      </c>
      <c r="R5">
        <f>[1]DataR!R5</f>
        <v>0</v>
      </c>
      <c r="S5">
        <f>[1]DataR!S5</f>
        <v>0</v>
      </c>
      <c r="T5">
        <f>[1]DataR!T5</f>
        <v>2.9080414456746162</v>
      </c>
      <c r="U5">
        <f>[1]DataR!U5</f>
        <v>0.79690263200239431</v>
      </c>
      <c r="V5">
        <f>[1]DataR!V5</f>
        <v>2.1531274654632493</v>
      </c>
      <c r="W5">
        <f>[1]DataR!W5</f>
        <v>1.0202235101952259</v>
      </c>
      <c r="X5">
        <f>[1]DataR!X5</f>
        <v>0</v>
      </c>
      <c r="Y5">
        <f>[1]DataR!Y5</f>
        <v>0.3287392005982705</v>
      </c>
      <c r="Z5">
        <f>[1]DataR!Z5</f>
        <v>1.3148497357265425</v>
      </c>
      <c r="AA5">
        <f>[1]DataR!AA5</f>
        <v>5.9457134656352537E-2</v>
      </c>
      <c r="AB5">
        <f>[1]DataR!AB5</f>
        <v>0</v>
      </c>
      <c r="AC5">
        <f>[1]DataR!AC5</f>
        <v>0.72915699599539585</v>
      </c>
      <c r="AD5">
        <f>[1]DataR!AD5</f>
        <v>0.58742652390467964</v>
      </c>
      <c r="AE5">
        <f>[1]DataR!AE5</f>
        <v>1.4072292060295304</v>
      </c>
      <c r="AF5">
        <f>[1]DataR!AF5</f>
        <v>2.0331150063932273</v>
      </c>
      <c r="AG5">
        <f>[1]DataR!AG5</f>
        <v>0.27281323316926642</v>
      </c>
      <c r="AH5">
        <f>[1]DataR!AH5</f>
        <v>0.39764257724450097</v>
      </c>
      <c r="AI5">
        <f>[1]DataR!AI5</f>
        <v>7.0419157937944468E-2</v>
      </c>
      <c r="AJ5">
        <f>[1]DataR!AJ5</f>
        <v>0.72191388368823683</v>
      </c>
      <c r="AK5">
        <f>[1]DataR!AK5</f>
        <v>0.68266086132605364</v>
      </c>
      <c r="AL5">
        <f>[1]DataR!AL5</f>
        <v>0.20275101593928241</v>
      </c>
      <c r="AM5">
        <f>[1]DataR!AM5</f>
        <v>1.7993076147916636</v>
      </c>
      <c r="AN5">
        <f>[1]DataR!AN5</f>
        <v>0</v>
      </c>
      <c r="AO5">
        <f>[1]DataR!AO5</f>
        <v>0.242489158035676</v>
      </c>
      <c r="AP5">
        <f>[1]DataR!AP5</f>
        <v>1.2084624428255828</v>
      </c>
      <c r="AQ5">
        <f>[1]DataR!AQ5</f>
        <v>0.34066232607411828</v>
      </c>
      <c r="AR5">
        <f>[1]DataR!AR5</f>
        <v>2.2817257359896757</v>
      </c>
      <c r="AS5">
        <f>[1]DataR!AS5</f>
        <v>0.20719906666372892</v>
      </c>
      <c r="AT5">
        <f>[1]DataR!AT5</f>
        <v>0.5043992915085016</v>
      </c>
      <c r="AU5">
        <f>[1]DataR!AU5</f>
        <v>0</v>
      </c>
      <c r="AV5">
        <f>[1]DataR!AV5</f>
        <v>1.1809355651607014</v>
      </c>
      <c r="AW5">
        <f>[1]DataR!AW5</f>
        <v>0.55182792134724323</v>
      </c>
      <c r="AX5">
        <f>[1]DataR!AX5</f>
        <v>0</v>
      </c>
      <c r="AY5">
        <f>[1]DataR!AY5</f>
        <v>0</v>
      </c>
      <c r="AZ5">
        <f>[1]DataR!AZ5</f>
        <v>0</v>
      </c>
      <c r="BA5">
        <f>[1]DataR!BA5</f>
        <v>0</v>
      </c>
      <c r="BB5">
        <f>[1]DataR!BB5</f>
        <v>0</v>
      </c>
      <c r="BC5">
        <f>[1]DataR!BC5</f>
        <v>0.14529783721649925</v>
      </c>
      <c r="BD5">
        <f>[1]DataR!BD5</f>
        <v>1.717859788171622</v>
      </c>
      <c r="BE5">
        <f>[1]DataR!BE5</f>
        <v>1.0178869518919849</v>
      </c>
      <c r="BF5">
        <f>[1]DataR!BF5</f>
        <v>0</v>
      </c>
      <c r="BG5">
        <f>[1]DataR!BG5</f>
        <v>0.44038132412537861</v>
      </c>
      <c r="BH5">
        <f>[1]DataR!BH5</f>
        <v>0.11392025526678312</v>
      </c>
      <c r="BI5">
        <f>[1]DataR!BI5</f>
        <v>0</v>
      </c>
      <c r="BJ5">
        <f>[1]DataR!BJ5</f>
        <v>2.407952160294435E-2</v>
      </c>
      <c r="BK5">
        <f>[1]DataR!BK5</f>
        <v>2.3385494244706078E-2</v>
      </c>
      <c r="BL5">
        <f>[1]DataR!BL5</f>
        <v>3.5256960492987453E-2</v>
      </c>
      <c r="BM5">
        <f>[1]DataR!BM5</f>
        <v>0.61539622221100787</v>
      </c>
      <c r="BN5">
        <f>[1]DataR!BN5</f>
        <v>0</v>
      </c>
      <c r="BO5">
        <f>[1]DataR!BO5</f>
        <v>0</v>
      </c>
      <c r="BP5">
        <f>[1]DataR!BP5</f>
        <v>9.1281855088414729E-2</v>
      </c>
      <c r="BQ5">
        <f>[1]DataR!BQ5</f>
        <v>0</v>
      </c>
      <c r="BR5">
        <f>[1]DataR!BR5</f>
        <v>0.18856894256159185</v>
      </c>
      <c r="BS5">
        <f>[1]DataR!BS5</f>
        <v>0.21575807867189478</v>
      </c>
      <c r="BT5">
        <f>[1]DataR!BT5</f>
        <v>0</v>
      </c>
      <c r="BU5">
        <f>[1]DataR!BU5</f>
        <v>0</v>
      </c>
      <c r="BV5">
        <f>[1]DataR!BV5</f>
        <v>0.17694353453881434</v>
      </c>
      <c r="BW5">
        <f>[1]DataR!BW5</f>
        <v>0.47068895025723279</v>
      </c>
      <c r="BX5" t="e">
        <f>[1]DataR!BX5</f>
        <v>#N/A</v>
      </c>
      <c r="BY5" t="e">
        <f>[1]DataR!BY5</f>
        <v>#N/A</v>
      </c>
      <c r="BZ5">
        <f>[1]DataR!BZ5</f>
        <v>0</v>
      </c>
      <c r="CA5">
        <f>[1]DataR!CA5</f>
        <v>0.22590105572964284</v>
      </c>
      <c r="CB5">
        <f>[1]DataR!CB5</f>
        <v>0.1655286694787837</v>
      </c>
      <c r="CC5">
        <f>[1]DataR!CC5</f>
        <v>6.4538726069415422E-2</v>
      </c>
      <c r="CD5">
        <f>[1]DataR!CD5</f>
        <v>8.1766547678036761E-2</v>
      </c>
      <c r="CE5" t="e">
        <f>[1]DataR!CE5</f>
        <v>#N/A</v>
      </c>
      <c r="CF5" t="e">
        <f>[1]DataR!CF5</f>
        <v>#N/A</v>
      </c>
      <c r="CG5">
        <f>[1]DataR!CG5</f>
        <v>0.1050363354485295</v>
      </c>
      <c r="CH5">
        <f>[1]DataR!CH5</f>
        <v>0</v>
      </c>
      <c r="CI5">
        <f>[1]DataR!CI5</f>
        <v>0</v>
      </c>
      <c r="CJ5">
        <f>[1]DataR!CJ5</f>
        <v>1.1656441573268433E-2</v>
      </c>
      <c r="CK5">
        <f>[1]DataR!CK5</f>
        <v>5.0932015394845237E-2</v>
      </c>
      <c r="CL5">
        <f>[1]DataR!CL5</f>
        <v>0</v>
      </c>
      <c r="CM5">
        <f>[1]DataR!CM5</f>
        <v>0</v>
      </c>
      <c r="CN5">
        <f>[1]DataR!CN5</f>
        <v>0.34714495511841814</v>
      </c>
      <c r="CO5">
        <f>[1]DataR!CO5</f>
        <v>0</v>
      </c>
      <c r="CP5">
        <f>[1]DataR!CP5</f>
        <v>0</v>
      </c>
      <c r="CQ5">
        <f>[1]DataR!CQ5</f>
        <v>0.12574557325741867</v>
      </c>
      <c r="CR5">
        <f>[1]DataR!CR5</f>
        <v>0</v>
      </c>
      <c r="CS5">
        <f>[1]DataR!CS5</f>
        <v>0</v>
      </c>
      <c r="CT5">
        <f>[1]DataR!CT5</f>
        <v>0</v>
      </c>
      <c r="CU5">
        <f>[1]DataR!CU5</f>
        <v>0</v>
      </c>
      <c r="CV5">
        <f>[1]DataR!CV5</f>
        <v>0</v>
      </c>
      <c r="CW5">
        <f>[1]DataR!CW5</f>
        <v>1.6297201872420834E-2</v>
      </c>
      <c r="CX5">
        <f>[1]DataR!CX5</f>
        <v>0</v>
      </c>
      <c r="CY5">
        <f>[1]DataR!CY5</f>
        <v>0</v>
      </c>
      <c r="CZ5">
        <f>[1]DataR!CZ5</f>
        <v>5.8261413473814007E-2</v>
      </c>
      <c r="DA5">
        <f>[1]DataR!DA5</f>
        <v>0</v>
      </c>
      <c r="DB5">
        <f>[1]DataR!DB5</f>
        <v>0</v>
      </c>
      <c r="DC5">
        <f>[1]DataR!DC5</f>
        <v>0.10038888825012693</v>
      </c>
      <c r="DD5">
        <f>[1]DataR!DD5</f>
        <v>0</v>
      </c>
      <c r="DE5">
        <f>[1]DataR!DE5</f>
        <v>0</v>
      </c>
      <c r="DF5">
        <f>[1]DataR!DF5</f>
        <v>0</v>
      </c>
      <c r="DG5">
        <f>[1]DataR!DG5</f>
        <v>0</v>
      </c>
      <c r="DH5">
        <f>[1]DataR!DH5</f>
        <v>0</v>
      </c>
      <c r="DI5">
        <f>[1]DataR!DI5</f>
        <v>5.1776371391792329E-2</v>
      </c>
      <c r="DJ5">
        <f>[1]DataR!DJ5</f>
        <v>0</v>
      </c>
      <c r="DK5">
        <f>[1]DataR!DK5</f>
        <v>0</v>
      </c>
      <c r="DL5">
        <f>[1]DataR!DL5</f>
        <v>0</v>
      </c>
      <c r="DM5">
        <f>[1]DataR!DM5</f>
        <v>0</v>
      </c>
      <c r="DN5">
        <f>[1]DataR!DN5</f>
        <v>7.3595606187673454E-2</v>
      </c>
      <c r="DO5">
        <f>[1]DataR!DO5</f>
        <v>0</v>
      </c>
      <c r="DP5">
        <f>[1]DataR!DP5</f>
        <v>0</v>
      </c>
      <c r="DQ5">
        <f>[1]DataR!DQ5</f>
        <v>0</v>
      </c>
      <c r="DR5">
        <f>[1]DataR!DR5</f>
        <v>0</v>
      </c>
      <c r="DS5">
        <f>[1]DataR!DS5</f>
        <v>0.11972412391036522</v>
      </c>
      <c r="DT5">
        <f>[1]DataR!DT5</f>
        <v>0</v>
      </c>
      <c r="DU5">
        <f>[1]DataR!DU5</f>
        <v>1.5098357767579507E-2</v>
      </c>
      <c r="DV5">
        <f>[1]DataR!DV5</f>
        <v>2.6070510571216222E-2</v>
      </c>
      <c r="DW5">
        <f>[1]DataR!DW5</f>
        <v>0</v>
      </c>
      <c r="DX5">
        <f>[1]DataR!DX5</f>
        <v>0</v>
      </c>
      <c r="DY5">
        <f>[1]DataR!DY5</f>
        <v>0</v>
      </c>
      <c r="DZ5">
        <f>[1]DataR!DZ5</f>
        <v>0</v>
      </c>
      <c r="EA5">
        <f>[1]DataR!EA5</f>
        <v>0</v>
      </c>
      <c r="EB5">
        <f>[1]DataR!EB5</f>
        <v>8.9295326782943399E-2</v>
      </c>
      <c r="EC5">
        <f>[1]DataR!EC5</f>
        <v>0</v>
      </c>
      <c r="ED5">
        <f>[1]DataR!ED5</f>
        <v>0.13421059338987892</v>
      </c>
      <c r="EE5">
        <f>[1]DataR!EE5</f>
        <v>0</v>
      </c>
      <c r="EF5">
        <f>[1]DataR!EF5</f>
        <v>0</v>
      </c>
      <c r="EG5">
        <f>[1]DataR!EG5</f>
        <v>0</v>
      </c>
      <c r="EH5">
        <f>[1]DataR!EH5</f>
        <v>0</v>
      </c>
      <c r="EI5">
        <f>[1]DataR!EI5</f>
        <v>0</v>
      </c>
      <c r="EJ5">
        <f>[1]DataR!EJ5</f>
        <v>9.3902634365753385E-2</v>
      </c>
      <c r="EK5">
        <f>[1]DataR!EK5</f>
        <v>0</v>
      </c>
      <c r="EL5">
        <f>[1]DataR!EL5</f>
        <v>0</v>
      </c>
      <c r="EM5">
        <f>[1]DataR!EM5</f>
        <v>0</v>
      </c>
      <c r="EN5">
        <f>[1]DataR!EN5</f>
        <v>0</v>
      </c>
      <c r="EO5">
        <f>[1]DataR!EO5</f>
        <v>0</v>
      </c>
    </row>
    <row r="6" spans="1:145" x14ac:dyDescent="0.25">
      <c r="A6" t="str">
        <f>[1]DataR!A6</f>
        <v>S05</v>
      </c>
      <c r="B6" t="str">
        <f>[1]DataR!B6</f>
        <v>calibration</v>
      </c>
      <c r="C6" t="str">
        <f>[1]DataR!C6</f>
        <v>r.3.3</v>
      </c>
      <c r="D6">
        <f>[1]DataR!D6</f>
        <v>5</v>
      </c>
      <c r="E6">
        <f>[1]DataR!E6</f>
        <v>31.249999999999996</v>
      </c>
      <c r="F6">
        <f>[1]DataR!F6</f>
        <v>0.65822728348648751</v>
      </c>
      <c r="G6">
        <f>[1]DataR!G6</f>
        <v>1.7257829419458225E-3</v>
      </c>
      <c r="H6">
        <f>[1]DataR!H6</f>
        <v>0</v>
      </c>
      <c r="I6">
        <f>[1]DataR!I6</f>
        <v>8.3620763586587152</v>
      </c>
      <c r="J6">
        <f>[1]DataR!J6</f>
        <v>0.71930252062129163</v>
      </c>
      <c r="K6">
        <f>[1]DataR!K6</f>
        <v>0</v>
      </c>
      <c r="L6">
        <f>[1]DataR!L6</f>
        <v>0</v>
      </c>
      <c r="M6">
        <f>[1]DataR!M6</f>
        <v>0.51441960725101643</v>
      </c>
      <c r="N6">
        <f>[1]DataR!N6</f>
        <v>0</v>
      </c>
      <c r="O6">
        <f>[1]DataR!O6</f>
        <v>1.9597612332931142</v>
      </c>
      <c r="P6">
        <f>[1]DataR!P6</f>
        <v>0</v>
      </c>
      <c r="Q6">
        <f>[1]DataR!Q6</f>
        <v>0</v>
      </c>
      <c r="R6">
        <f>[1]DataR!R6</f>
        <v>0</v>
      </c>
      <c r="S6">
        <f>[1]DataR!S6</f>
        <v>0</v>
      </c>
      <c r="T6">
        <f>[1]DataR!T6</f>
        <v>3.659089671830523</v>
      </c>
      <c r="U6">
        <f>[1]DataR!U6</f>
        <v>0.90828532495388681</v>
      </c>
      <c r="V6">
        <f>[1]DataR!V6</f>
        <v>2.5657753476574934</v>
      </c>
      <c r="W6">
        <f>[1]DataR!W6</f>
        <v>1.2271782377413694</v>
      </c>
      <c r="X6">
        <f>[1]DataR!X6</f>
        <v>0</v>
      </c>
      <c r="Y6">
        <f>[1]DataR!Y6</f>
        <v>0.42586226542120131</v>
      </c>
      <c r="Z6">
        <f>[1]DataR!Z6</f>
        <v>1.5145046613658921</v>
      </c>
      <c r="AA6">
        <f>[1]DataR!AA6</f>
        <v>6.0503074220420894E-2</v>
      </c>
      <c r="AB6">
        <f>[1]DataR!AB6</f>
        <v>0</v>
      </c>
      <c r="AC6">
        <f>[1]DataR!AC6</f>
        <v>0.82216402829129465</v>
      </c>
      <c r="AD6">
        <f>[1]DataR!AD6</f>
        <v>0.69718874383069451</v>
      </c>
      <c r="AE6">
        <f>[1]DataR!AE6</f>
        <v>1.5435447144027648</v>
      </c>
      <c r="AF6">
        <f>[1]DataR!AF6</f>
        <v>2.2910298084919352</v>
      </c>
      <c r="AG6">
        <f>[1]DataR!AG6</f>
        <v>0.31491678656673072</v>
      </c>
      <c r="AH6">
        <f>[1]DataR!AH6</f>
        <v>0.4785966573784653</v>
      </c>
      <c r="AI6">
        <f>[1]DataR!AI6</f>
        <v>8.5385619982161848E-2</v>
      </c>
      <c r="AJ6">
        <f>[1]DataR!AJ6</f>
        <v>0.80662154344396364</v>
      </c>
      <c r="AK6">
        <f>[1]DataR!AK6</f>
        <v>0.78000553985506205</v>
      </c>
      <c r="AL6">
        <f>[1]DataR!AL6</f>
        <v>0.23022490371462404</v>
      </c>
      <c r="AM6">
        <f>[1]DataR!AM6</f>
        <v>2.0757357000360686</v>
      </c>
      <c r="AN6">
        <f>[1]DataR!AN6</f>
        <v>0</v>
      </c>
      <c r="AO6">
        <f>[1]DataR!AO6</f>
        <v>0.28244769780930418</v>
      </c>
      <c r="AP6">
        <f>[1]DataR!AP6</f>
        <v>1.397830301350226</v>
      </c>
      <c r="AQ6">
        <f>[1]DataR!AQ6</f>
        <v>0.36403577907886658</v>
      </c>
      <c r="AR6">
        <f>[1]DataR!AR6</f>
        <v>2.4828235439045416</v>
      </c>
      <c r="AS6">
        <f>[1]DataR!AS6</f>
        <v>0.21402930903010056</v>
      </c>
      <c r="AT6">
        <f>[1]DataR!AT6</f>
        <v>0.5593873632582772</v>
      </c>
      <c r="AU6">
        <f>[1]DataR!AU6</f>
        <v>0</v>
      </c>
      <c r="AV6">
        <f>[1]DataR!AV6</f>
        <v>1.3551308472503347</v>
      </c>
      <c r="AW6">
        <f>[1]DataR!AW6</f>
        <v>0.61180741034829378</v>
      </c>
      <c r="AX6">
        <f>[1]DataR!AX6</f>
        <v>0</v>
      </c>
      <c r="AY6">
        <f>[1]DataR!AY6</f>
        <v>0</v>
      </c>
      <c r="AZ6">
        <f>[1]DataR!AZ6</f>
        <v>0</v>
      </c>
      <c r="BA6">
        <f>[1]DataR!BA6</f>
        <v>0</v>
      </c>
      <c r="BB6">
        <f>[1]DataR!BB6</f>
        <v>0</v>
      </c>
      <c r="BC6">
        <f>[1]DataR!BC6</f>
        <v>0.15637081774740821</v>
      </c>
      <c r="BD6">
        <f>[1]DataR!BD6</f>
        <v>1.7735397931875758</v>
      </c>
      <c r="BE6">
        <f>[1]DataR!BE6</f>
        <v>1.1504730009427131</v>
      </c>
      <c r="BF6">
        <f>[1]DataR!BF6</f>
        <v>0</v>
      </c>
      <c r="BG6">
        <f>[1]DataR!BG6</f>
        <v>0.40725499367165019</v>
      </c>
      <c r="BH6">
        <f>[1]DataR!BH6</f>
        <v>0.12740722395025145</v>
      </c>
      <c r="BI6">
        <f>[1]DataR!BI6</f>
        <v>0</v>
      </c>
      <c r="BJ6">
        <f>[1]DataR!BJ6</f>
        <v>2.7406610881973624E-2</v>
      </c>
      <c r="BK6">
        <f>[1]DataR!BK6</f>
        <v>3.1016020286635727E-2</v>
      </c>
      <c r="BL6">
        <f>[1]DataR!BL6</f>
        <v>4.4065688377669152E-2</v>
      </c>
      <c r="BM6">
        <f>[1]DataR!BM6</f>
        <v>0.66667725305901571</v>
      </c>
      <c r="BN6">
        <f>[1]DataR!BN6</f>
        <v>0</v>
      </c>
      <c r="BO6">
        <f>[1]DataR!BO6</f>
        <v>0</v>
      </c>
      <c r="BP6">
        <f>[1]DataR!BP6</f>
        <v>0.10411026652444405</v>
      </c>
      <c r="BQ6">
        <f>[1]DataR!BQ6</f>
        <v>0</v>
      </c>
      <c r="BR6">
        <f>[1]DataR!BR6</f>
        <v>0.17426161798053658</v>
      </c>
      <c r="BS6">
        <f>[1]DataR!BS6</f>
        <v>0.21098588232973317</v>
      </c>
      <c r="BT6">
        <f>[1]DataR!BT6</f>
        <v>0</v>
      </c>
      <c r="BU6">
        <f>[1]DataR!BU6</f>
        <v>0</v>
      </c>
      <c r="BV6">
        <f>[1]DataR!BV6</f>
        <v>0.17939504017829519</v>
      </c>
      <c r="BW6">
        <f>[1]DataR!BW6</f>
        <v>0.56029173404811972</v>
      </c>
      <c r="BX6" t="e">
        <f>[1]DataR!BX6</f>
        <v>#N/A</v>
      </c>
      <c r="BY6" t="e">
        <f>[1]DataR!BY6</f>
        <v>#N/A</v>
      </c>
      <c r="BZ6">
        <f>[1]DataR!BZ6</f>
        <v>0</v>
      </c>
      <c r="CA6">
        <f>[1]DataR!CA6</f>
        <v>0.21247616014918702</v>
      </c>
      <c r="CB6">
        <f>[1]DataR!CB6</f>
        <v>0.15728717063106351</v>
      </c>
      <c r="CC6">
        <f>[1]DataR!CC6</f>
        <v>4.2798634403370797E-2</v>
      </c>
      <c r="CD6">
        <f>[1]DataR!CD6</f>
        <v>8.6650659032176308E-2</v>
      </c>
      <c r="CE6" t="e">
        <f>[1]DataR!CE6</f>
        <v>#N/A</v>
      </c>
      <c r="CF6" t="e">
        <f>[1]DataR!CF6</f>
        <v>#N/A</v>
      </c>
      <c r="CG6">
        <f>[1]DataR!CG6</f>
        <v>0.1036711300245951</v>
      </c>
      <c r="CH6">
        <f>[1]DataR!CH6</f>
        <v>0</v>
      </c>
      <c r="CI6">
        <f>[1]DataR!CI6</f>
        <v>0</v>
      </c>
      <c r="CJ6">
        <f>[1]DataR!CJ6</f>
        <v>2.0849090960098182E-2</v>
      </c>
      <c r="CK6">
        <f>[1]DataR!CK6</f>
        <v>4.6144746689206602E-2</v>
      </c>
      <c r="CL6">
        <f>[1]DataR!CL6</f>
        <v>0</v>
      </c>
      <c r="CM6">
        <f>[1]DataR!CM6</f>
        <v>0</v>
      </c>
      <c r="CN6">
        <f>[1]DataR!CN6</f>
        <v>0.35277306862085445</v>
      </c>
      <c r="CO6">
        <f>[1]DataR!CO6</f>
        <v>0</v>
      </c>
      <c r="CP6">
        <f>[1]DataR!CP6</f>
        <v>0</v>
      </c>
      <c r="CQ6">
        <f>[1]DataR!CQ6</f>
        <v>0.13739188932894111</v>
      </c>
      <c r="CR6">
        <f>[1]DataR!CR6</f>
        <v>0</v>
      </c>
      <c r="CS6">
        <f>[1]DataR!CS6</f>
        <v>0</v>
      </c>
      <c r="CT6">
        <f>[1]DataR!CT6</f>
        <v>0</v>
      </c>
      <c r="CU6">
        <f>[1]DataR!CU6</f>
        <v>0</v>
      </c>
      <c r="CV6">
        <f>[1]DataR!CV6</f>
        <v>0</v>
      </c>
      <c r="CW6">
        <f>[1]DataR!CW6</f>
        <v>1.7801758757225249E-2</v>
      </c>
      <c r="CX6">
        <f>[1]DataR!CX6</f>
        <v>0</v>
      </c>
      <c r="CY6">
        <f>[1]DataR!CY6</f>
        <v>0</v>
      </c>
      <c r="CZ6">
        <f>[1]DataR!CZ6</f>
        <v>3.789758701214678E-2</v>
      </c>
      <c r="DA6">
        <f>[1]DataR!DA6</f>
        <v>0</v>
      </c>
      <c r="DB6">
        <f>[1]DataR!DB6</f>
        <v>0</v>
      </c>
      <c r="DC6">
        <f>[1]DataR!DC6</f>
        <v>8.9186081122369532E-2</v>
      </c>
      <c r="DD6">
        <f>[1]DataR!DD6</f>
        <v>0</v>
      </c>
      <c r="DE6">
        <f>[1]DataR!DE6</f>
        <v>0</v>
      </c>
      <c r="DF6">
        <f>[1]DataR!DF6</f>
        <v>0</v>
      </c>
      <c r="DG6">
        <f>[1]DataR!DG6</f>
        <v>0</v>
      </c>
      <c r="DH6">
        <f>[1]DataR!DH6</f>
        <v>0</v>
      </c>
      <c r="DI6">
        <f>[1]DataR!DI6</f>
        <v>4.5202803329507019E-2</v>
      </c>
      <c r="DJ6">
        <f>[1]DataR!DJ6</f>
        <v>0</v>
      </c>
      <c r="DK6">
        <f>[1]DataR!DK6</f>
        <v>0</v>
      </c>
      <c r="DL6">
        <f>[1]DataR!DL6</f>
        <v>0</v>
      </c>
      <c r="DM6">
        <f>[1]DataR!DM6</f>
        <v>0</v>
      </c>
      <c r="DN6">
        <f>[1]DataR!DN6</f>
        <v>6.0138986850812717E-2</v>
      </c>
      <c r="DO6">
        <f>[1]DataR!DO6</f>
        <v>0</v>
      </c>
      <c r="DP6">
        <f>[1]DataR!DP6</f>
        <v>0</v>
      </c>
      <c r="DQ6">
        <f>[1]DataR!DQ6</f>
        <v>0</v>
      </c>
      <c r="DR6">
        <f>[1]DataR!DR6</f>
        <v>0</v>
      </c>
      <c r="DS6">
        <f>[1]DataR!DS6</f>
        <v>9.3635955014331126E-2</v>
      </c>
      <c r="DT6">
        <f>[1]DataR!DT6</f>
        <v>0</v>
      </c>
      <c r="DU6">
        <f>[1]DataR!DU6</f>
        <v>1.3906180442809194E-2</v>
      </c>
      <c r="DV6">
        <f>[1]DataR!DV6</f>
        <v>1.8573207914932863E-2</v>
      </c>
      <c r="DW6">
        <f>[1]DataR!DW6</f>
        <v>0</v>
      </c>
      <c r="DX6">
        <f>[1]DataR!DX6</f>
        <v>0</v>
      </c>
      <c r="DY6">
        <f>[1]DataR!DY6</f>
        <v>0</v>
      </c>
      <c r="DZ6">
        <f>[1]DataR!DZ6</f>
        <v>0</v>
      </c>
      <c r="EA6">
        <f>[1]DataR!EA6</f>
        <v>0</v>
      </c>
      <c r="EB6">
        <f>[1]DataR!EB6</f>
        <v>4.3984255998054229E-2</v>
      </c>
      <c r="EC6">
        <f>[1]DataR!EC6</f>
        <v>0</v>
      </c>
      <c r="ED6">
        <f>[1]DataR!ED6</f>
        <v>6.2416367688872758E-2</v>
      </c>
      <c r="EE6">
        <f>[1]DataR!EE6</f>
        <v>0</v>
      </c>
      <c r="EF6">
        <f>[1]DataR!EF6</f>
        <v>0</v>
      </c>
      <c r="EG6">
        <f>[1]DataR!EG6</f>
        <v>0</v>
      </c>
      <c r="EH6">
        <f>[1]DataR!EH6</f>
        <v>0</v>
      </c>
      <c r="EI6">
        <f>[1]DataR!EI6</f>
        <v>0</v>
      </c>
      <c r="EJ6">
        <f>[1]DataR!EJ6</f>
        <v>5.2714377277748942E-2</v>
      </c>
      <c r="EK6">
        <f>[1]DataR!EK6</f>
        <v>0</v>
      </c>
      <c r="EL6">
        <f>[1]DataR!EL6</f>
        <v>0</v>
      </c>
      <c r="EM6">
        <f>[1]DataR!EM6</f>
        <v>0</v>
      </c>
      <c r="EN6">
        <f>[1]DataR!EN6</f>
        <v>0</v>
      </c>
      <c r="EO6">
        <f>[1]DataR!EO6</f>
        <v>0</v>
      </c>
    </row>
    <row r="7" spans="1:145" x14ac:dyDescent="0.25">
      <c r="A7" t="str">
        <f>[1]DataR!A7</f>
        <v>S06</v>
      </c>
      <c r="B7" t="str">
        <f>[1]DataR!B7</f>
        <v>calibration</v>
      </c>
      <c r="C7" t="str">
        <f>[1]DataR!C7</f>
        <v>r.1</v>
      </c>
      <c r="D7">
        <f>[1]DataR!D7</f>
        <v>14</v>
      </c>
      <c r="E7">
        <f>[1]DataR!E7</f>
        <v>31</v>
      </c>
      <c r="F7">
        <f>[1]DataR!F7</f>
        <v>4.5490485766201252E-2</v>
      </c>
      <c r="G7">
        <f>[1]DataR!G7</f>
        <v>1.7308004551025453E-3</v>
      </c>
      <c r="H7">
        <f>[1]DataR!H7</f>
        <v>0</v>
      </c>
      <c r="I7">
        <f>[1]DataR!I7</f>
        <v>13.372067434165977</v>
      </c>
      <c r="J7">
        <f>[1]DataR!J7</f>
        <v>1.1602870578808451</v>
      </c>
      <c r="K7">
        <f>[1]DataR!K7</f>
        <v>0</v>
      </c>
      <c r="L7">
        <f>[1]DataR!L7</f>
        <v>0</v>
      </c>
      <c r="M7">
        <f>[1]DataR!M7</f>
        <v>0.32187208746142426</v>
      </c>
      <c r="N7">
        <f>[1]DataR!N7</f>
        <v>0</v>
      </c>
      <c r="O7">
        <f>[1]DataR!O7</f>
        <v>0.65933692596759363</v>
      </c>
      <c r="P7">
        <f>[1]DataR!P7</f>
        <v>0</v>
      </c>
      <c r="Q7">
        <f>[1]DataR!Q7</f>
        <v>0</v>
      </c>
      <c r="R7">
        <f>[1]DataR!R7</f>
        <v>0</v>
      </c>
      <c r="S7">
        <f>[1]DataR!S7</f>
        <v>0</v>
      </c>
      <c r="T7">
        <f>[1]DataR!T7</f>
        <v>6.8977210175910812</v>
      </c>
      <c r="U7">
        <f>[1]DataR!U7</f>
        <v>1.6313453177456965</v>
      </c>
      <c r="V7">
        <f>[1]DataR!V7</f>
        <v>4.3990835248095532</v>
      </c>
      <c r="W7">
        <f>[1]DataR!W7</f>
        <v>2.1556238382028039</v>
      </c>
      <c r="X7">
        <f>[1]DataR!X7</f>
        <v>0</v>
      </c>
      <c r="Y7">
        <f>[1]DataR!Y7</f>
        <v>0.69682649615827053</v>
      </c>
      <c r="Z7">
        <f>[1]DataR!Z7</f>
        <v>2.5926974808388947</v>
      </c>
      <c r="AA7">
        <f>[1]DataR!AA7</f>
        <v>8.7942298858565388E-2</v>
      </c>
      <c r="AB7">
        <f>[1]DataR!AB7</f>
        <v>0</v>
      </c>
      <c r="AC7">
        <f>[1]DataR!AC7</f>
        <v>1.2393134980958693</v>
      </c>
      <c r="AD7">
        <f>[1]DataR!AD7</f>
        <v>0.8831909766474475</v>
      </c>
      <c r="AE7">
        <f>[1]DataR!AE7</f>
        <v>2.1979976655868767</v>
      </c>
      <c r="AF7">
        <f>[1]DataR!AF7</f>
        <v>3.1001073100746108</v>
      </c>
      <c r="AG7">
        <f>[1]DataR!AG7</f>
        <v>0.32386968171224051</v>
      </c>
      <c r="AH7">
        <f>[1]DataR!AH7</f>
        <v>0.49112990703821346</v>
      </c>
      <c r="AI7">
        <f>[1]DataR!AI7</f>
        <v>0.15019694327900995</v>
      </c>
      <c r="AJ7">
        <f>[1]DataR!AJ7</f>
        <v>1.4626337030252721</v>
      </c>
      <c r="AK7">
        <f>[1]DataR!AK7</f>
        <v>1.3769648616774124</v>
      </c>
      <c r="AL7">
        <f>[1]DataR!AL7</f>
        <v>0.39074412527089331</v>
      </c>
      <c r="AM7">
        <f>[1]DataR!AM7</f>
        <v>3.376376714101252</v>
      </c>
      <c r="AN7">
        <f>[1]DataR!AN7</f>
        <v>0</v>
      </c>
      <c r="AO7">
        <f>[1]DataR!AO7</f>
        <v>0.4424613109847324</v>
      </c>
      <c r="AP7">
        <f>[1]DataR!AP7</f>
        <v>2.3406461585033607</v>
      </c>
      <c r="AQ7">
        <f>[1]DataR!AQ7</f>
        <v>0.62751843973331467</v>
      </c>
      <c r="AR7">
        <f>[1]DataR!AR7</f>
        <v>4.2103504555160312</v>
      </c>
      <c r="AS7">
        <f>[1]DataR!AS7</f>
        <v>0.37763323740482263</v>
      </c>
      <c r="AT7">
        <f>[1]DataR!AT7</f>
        <v>0.92464888530511402</v>
      </c>
      <c r="AU7">
        <f>[1]DataR!AU7</f>
        <v>0</v>
      </c>
      <c r="AV7">
        <f>[1]DataR!AV7</f>
        <v>2.1504544479983672</v>
      </c>
      <c r="AW7">
        <f>[1]DataR!AW7</f>
        <v>0.97803257348179273</v>
      </c>
      <c r="AX7">
        <f>[1]DataR!AX7</f>
        <v>0</v>
      </c>
      <c r="AY7">
        <f>[1]DataR!AY7</f>
        <v>0</v>
      </c>
      <c r="AZ7">
        <f>[1]DataR!AZ7</f>
        <v>0</v>
      </c>
      <c r="BA7">
        <f>[1]DataR!BA7</f>
        <v>0</v>
      </c>
      <c r="BB7">
        <f>[1]DataR!BB7</f>
        <v>0</v>
      </c>
      <c r="BC7">
        <f>[1]DataR!BC7</f>
        <v>0.18467861602985799</v>
      </c>
      <c r="BD7">
        <f>[1]DataR!BD7</f>
        <v>2.6133250222546227</v>
      </c>
      <c r="BE7">
        <f>[1]DataR!BE7</f>
        <v>1.6711451843802723</v>
      </c>
      <c r="BF7">
        <f>[1]DataR!BF7</f>
        <v>0</v>
      </c>
      <c r="BG7">
        <f>[1]DataR!BG7</f>
        <v>0.62488296818248756</v>
      </c>
      <c r="BH7">
        <f>[1]DataR!BH7</f>
        <v>0.14983241734568867</v>
      </c>
      <c r="BI7">
        <f>[1]DataR!BI7</f>
        <v>0</v>
      </c>
      <c r="BJ7">
        <f>[1]DataR!BJ7</f>
        <v>5.3331612148728356E-2</v>
      </c>
      <c r="BK7">
        <f>[1]DataR!BK7</f>
        <v>4.5154155132239977E-2</v>
      </c>
      <c r="BL7">
        <f>[1]DataR!BL7</f>
        <v>6.6960309455767336E-2</v>
      </c>
      <c r="BM7">
        <f>[1]DataR!BM7</f>
        <v>1.113144672233179</v>
      </c>
      <c r="BN7">
        <f>[1]DataR!BN7</f>
        <v>0</v>
      </c>
      <c r="BO7">
        <f>[1]DataR!BO7</f>
        <v>0</v>
      </c>
      <c r="BP7">
        <f>[1]DataR!BP7</f>
        <v>0.19543963374419429</v>
      </c>
      <c r="BQ7">
        <f>[1]DataR!BQ7</f>
        <v>0</v>
      </c>
      <c r="BR7">
        <f>[1]DataR!BR7</f>
        <v>0.34791830206783636</v>
      </c>
      <c r="BS7">
        <f>[1]DataR!BS7</f>
        <v>0.42381730988178862</v>
      </c>
      <c r="BT7">
        <f>[1]DataR!BT7</f>
        <v>0</v>
      </c>
      <c r="BU7">
        <f>[1]DataR!BU7</f>
        <v>0</v>
      </c>
      <c r="BV7">
        <f>[1]DataR!BV7</f>
        <v>0.3441610421745529</v>
      </c>
      <c r="BW7">
        <f>[1]DataR!BW7</f>
        <v>0.81929927096162958</v>
      </c>
      <c r="BX7" t="e">
        <f>[1]DataR!BX7</f>
        <v>#N/A</v>
      </c>
      <c r="BY7" t="e">
        <f>[1]DataR!BY7</f>
        <v>#N/A</v>
      </c>
      <c r="BZ7">
        <f>[1]DataR!BZ7</f>
        <v>0</v>
      </c>
      <c r="CA7">
        <f>[1]DataR!CA7</f>
        <v>0.38665867227849549</v>
      </c>
      <c r="CB7">
        <f>[1]DataR!CB7</f>
        <v>0.28411678110896849</v>
      </c>
      <c r="CC7">
        <f>[1]DataR!CC7</f>
        <v>9.6461514935301723E-2</v>
      </c>
      <c r="CD7">
        <f>[1]DataR!CD7</f>
        <v>0.16103749301359854</v>
      </c>
      <c r="CE7" t="e">
        <f>[1]DataR!CE7</f>
        <v>#N/A</v>
      </c>
      <c r="CF7" t="e">
        <f>[1]DataR!CF7</f>
        <v>#N/A</v>
      </c>
      <c r="CG7">
        <f>[1]DataR!CG7</f>
        <v>0.16173506498470333</v>
      </c>
      <c r="CH7">
        <f>[1]DataR!CH7</f>
        <v>0</v>
      </c>
      <c r="CI7">
        <f>[1]DataR!CI7</f>
        <v>0</v>
      </c>
      <c r="CJ7">
        <f>[1]DataR!CJ7</f>
        <v>1.7860374957102014E-2</v>
      </c>
      <c r="CK7">
        <f>[1]DataR!CK7</f>
        <v>5.5920346166823891E-2</v>
      </c>
      <c r="CL7">
        <f>[1]DataR!CL7</f>
        <v>0</v>
      </c>
      <c r="CM7">
        <f>[1]DataR!CM7</f>
        <v>0</v>
      </c>
      <c r="CN7">
        <f>[1]DataR!CN7</f>
        <v>0.54634868633437983</v>
      </c>
      <c r="CO7">
        <f>[1]DataR!CO7</f>
        <v>0</v>
      </c>
      <c r="CP7">
        <f>[1]DataR!CP7</f>
        <v>0</v>
      </c>
      <c r="CQ7">
        <f>[1]DataR!CQ7</f>
        <v>0.21016658969777544</v>
      </c>
      <c r="CR7">
        <f>[1]DataR!CR7</f>
        <v>0</v>
      </c>
      <c r="CS7">
        <f>[1]DataR!CS7</f>
        <v>0</v>
      </c>
      <c r="CT7">
        <f>[1]DataR!CT7</f>
        <v>0</v>
      </c>
      <c r="CU7">
        <f>[1]DataR!CU7</f>
        <v>0</v>
      </c>
      <c r="CV7">
        <f>[1]DataR!CV7</f>
        <v>0</v>
      </c>
      <c r="CW7">
        <f>[1]DataR!CW7</f>
        <v>1.9639820823722533E-2</v>
      </c>
      <c r="CX7">
        <f>[1]DataR!CX7</f>
        <v>0</v>
      </c>
      <c r="CY7">
        <f>[1]DataR!CY7</f>
        <v>0</v>
      </c>
      <c r="CZ7">
        <f>[1]DataR!CZ7</f>
        <v>4.181057774799387E-2</v>
      </c>
      <c r="DA7">
        <f>[1]DataR!DA7</f>
        <v>0</v>
      </c>
      <c r="DB7">
        <f>[1]DataR!DB7</f>
        <v>0</v>
      </c>
      <c r="DC7">
        <f>[1]DataR!DC7</f>
        <v>9.8394696675821097E-2</v>
      </c>
      <c r="DD7">
        <f>[1]DataR!DD7</f>
        <v>0</v>
      </c>
      <c r="DE7">
        <f>[1]DataR!DE7</f>
        <v>0</v>
      </c>
      <c r="DF7">
        <f>[1]DataR!DF7</f>
        <v>0</v>
      </c>
      <c r="DG7">
        <f>[1]DataR!DG7</f>
        <v>0</v>
      </c>
      <c r="DH7">
        <f>[1]DataR!DH7</f>
        <v>0</v>
      </c>
      <c r="DI7">
        <f>[1]DataR!DI7</f>
        <v>4.9870070155914367E-2</v>
      </c>
      <c r="DJ7">
        <f>[1]DataR!DJ7</f>
        <v>0</v>
      </c>
      <c r="DK7">
        <f>[1]DataR!DK7</f>
        <v>0</v>
      </c>
      <c r="DL7">
        <f>[1]DataR!DL7</f>
        <v>0</v>
      </c>
      <c r="DM7">
        <f>[1]DataR!DM7</f>
        <v>0</v>
      </c>
      <c r="DN7">
        <f>[1]DataR!DN7</f>
        <v>6.6348440195033165E-2</v>
      </c>
      <c r="DO7">
        <f>[1]DataR!DO7</f>
        <v>0</v>
      </c>
      <c r="DP7">
        <f>[1]DataR!DP7</f>
        <v>0</v>
      </c>
      <c r="DQ7">
        <f>[1]DataR!DQ7</f>
        <v>0</v>
      </c>
      <c r="DR7">
        <f>[1]DataR!DR7</f>
        <v>0</v>
      </c>
      <c r="DS7">
        <f>[1]DataR!DS7</f>
        <v>0.10330402766486257</v>
      </c>
      <c r="DT7">
        <f>[1]DataR!DT7</f>
        <v>0</v>
      </c>
      <c r="DU7">
        <f>[1]DataR!DU7</f>
        <v>1.5342017379506231E-2</v>
      </c>
      <c r="DV7">
        <f>[1]DataR!DV7</f>
        <v>2.0490923427606535E-2</v>
      </c>
      <c r="DW7">
        <f>[1]DataR!DW7</f>
        <v>0</v>
      </c>
      <c r="DX7">
        <f>[1]DataR!DX7</f>
        <v>0</v>
      </c>
      <c r="DY7">
        <f>[1]DataR!DY7</f>
        <v>0</v>
      </c>
      <c r="DZ7">
        <f>[1]DataR!DZ7</f>
        <v>0</v>
      </c>
      <c r="EA7">
        <f>[1]DataR!EA7</f>
        <v>0</v>
      </c>
      <c r="EB7">
        <f>[1]DataR!EB7</f>
        <v>9.4428400332569024E-2</v>
      </c>
      <c r="EC7">
        <f>[1]DataR!EC7</f>
        <v>0</v>
      </c>
      <c r="ED7">
        <f>[1]DataR!ED7</f>
        <v>0.13975076158289076</v>
      </c>
      <c r="EE7">
        <f>[1]DataR!EE7</f>
        <v>0</v>
      </c>
      <c r="EF7">
        <f>[1]DataR!EF7</f>
        <v>0</v>
      </c>
      <c r="EG7">
        <f>[1]DataR!EG7</f>
        <v>0</v>
      </c>
      <c r="EH7">
        <f>[1]DataR!EH7</f>
        <v>0</v>
      </c>
      <c r="EI7">
        <f>[1]DataR!EI7</f>
        <v>0</v>
      </c>
      <c r="EJ7">
        <f>[1]DataR!EJ7</f>
        <v>0.11379232930758587</v>
      </c>
      <c r="EK7">
        <f>[1]DataR!EK7</f>
        <v>0</v>
      </c>
      <c r="EL7">
        <f>[1]DataR!EL7</f>
        <v>0</v>
      </c>
      <c r="EM7">
        <f>[1]DataR!EM7</f>
        <v>0</v>
      </c>
      <c r="EN7">
        <f>[1]DataR!EN7</f>
        <v>0</v>
      </c>
      <c r="EO7">
        <f>[1]DataR!EO7</f>
        <v>0</v>
      </c>
    </row>
    <row r="8" spans="1:145" x14ac:dyDescent="0.25">
      <c r="A8" t="str">
        <f>[1]DataR!A8</f>
        <v>S07</v>
      </c>
      <c r="B8" t="str">
        <f>[1]DataR!B8</f>
        <v>calibration</v>
      </c>
      <c r="C8" t="str">
        <f>[1]DataR!C8</f>
        <v>r.3.1</v>
      </c>
      <c r="D8">
        <f>[1]DataR!D8</f>
        <v>14</v>
      </c>
      <c r="E8">
        <f>[1]DataR!E8</f>
        <v>32.4</v>
      </c>
      <c r="F8">
        <f>[1]DataR!F8</f>
        <v>0.97669130496646861</v>
      </c>
      <c r="G8">
        <f>[1]DataR!G8</f>
        <v>1.8316249315025704E-3</v>
      </c>
      <c r="H8">
        <f>[1]DataR!H8</f>
        <v>0</v>
      </c>
      <c r="I8">
        <f>[1]DataR!I8</f>
        <v>13.319942932543571</v>
      </c>
      <c r="J8">
        <f>[1]DataR!J8</f>
        <v>1.0390887166756873</v>
      </c>
      <c r="K8">
        <f>[1]DataR!K8</f>
        <v>0</v>
      </c>
      <c r="L8">
        <f>[1]DataR!L8</f>
        <v>0</v>
      </c>
      <c r="M8">
        <f>[1]DataR!M8</f>
        <v>0.67784630690399428</v>
      </c>
      <c r="N8">
        <f>[1]DataR!N8</f>
        <v>0</v>
      </c>
      <c r="O8">
        <f>[1]DataR!O8</f>
        <v>2.1911651902447735</v>
      </c>
      <c r="P8">
        <f>[1]DataR!P8</f>
        <v>0</v>
      </c>
      <c r="Q8">
        <f>[1]DataR!Q8</f>
        <v>0</v>
      </c>
      <c r="R8">
        <f>[1]DataR!R8</f>
        <v>0</v>
      </c>
      <c r="S8">
        <f>[1]DataR!S8</f>
        <v>0</v>
      </c>
      <c r="T8">
        <f>[1]DataR!T8</f>
        <v>4.8031798196493645</v>
      </c>
      <c r="U8">
        <f>[1]DataR!U8</f>
        <v>1.0995471288549437</v>
      </c>
      <c r="V8">
        <f>[1]DataR!V8</f>
        <v>3.0064500438441666</v>
      </c>
      <c r="W8">
        <f>[1]DataR!W8</f>
        <v>1.39981442655563</v>
      </c>
      <c r="X8">
        <f>[1]DataR!X8</f>
        <v>0</v>
      </c>
      <c r="Y8">
        <f>[1]DataR!Y8</f>
        <v>0.47601953244969503</v>
      </c>
      <c r="Z8">
        <f>[1]DataR!Z8</f>
        <v>1.7515412406311837</v>
      </c>
      <c r="AA8">
        <f>[1]DataR!AA8</f>
        <v>6.9958484031024448E-2</v>
      </c>
      <c r="AB8">
        <f>[1]DataR!AB8</f>
        <v>0</v>
      </c>
      <c r="AC8">
        <f>[1]DataR!AC8</f>
        <v>0.88402715499199958</v>
      </c>
      <c r="AD8">
        <f>[1]DataR!AD8</f>
        <v>0.71728153888654356</v>
      </c>
      <c r="AE8">
        <f>[1]DataR!AE8</f>
        <v>1.6412164125592625</v>
      </c>
      <c r="AF8">
        <f>[1]DataR!AF8</f>
        <v>2.4022302107089395</v>
      </c>
      <c r="AG8">
        <f>[1]DataR!AG8</f>
        <v>0.33075650098682413</v>
      </c>
      <c r="AH8">
        <f>[1]DataR!AH8</f>
        <v>0.47855044623782161</v>
      </c>
      <c r="AI8">
        <f>[1]DataR!AI8</f>
        <v>0.10034204891794535</v>
      </c>
      <c r="AJ8">
        <f>[1]DataR!AJ8</f>
        <v>0.85857533714495526</v>
      </c>
      <c r="AK8">
        <f>[1]DataR!AK8</f>
        <v>0.86295063837756592</v>
      </c>
      <c r="AL8">
        <f>[1]DataR!AL8</f>
        <v>0.22507893117271033</v>
      </c>
      <c r="AM8">
        <f>[1]DataR!AM8</f>
        <v>2.2180495939732841</v>
      </c>
      <c r="AN8">
        <f>[1]DataR!AN8</f>
        <v>0</v>
      </c>
      <c r="AO8">
        <f>[1]DataR!AO8</f>
        <v>0.30906056739018695</v>
      </c>
      <c r="AP8">
        <f>[1]DataR!AP8</f>
        <v>1.4911450148297185</v>
      </c>
      <c r="AQ8">
        <f>[1]DataR!AQ8</f>
        <v>0.39461949102096233</v>
      </c>
      <c r="AR8">
        <f>[1]DataR!AR8</f>
        <v>3.0695588302544734</v>
      </c>
      <c r="AS8">
        <f>[1]DataR!AS8</f>
        <v>0.26871237297940781</v>
      </c>
      <c r="AT8">
        <f>[1]DataR!AT8</f>
        <v>0.61622888983171809</v>
      </c>
      <c r="AU8">
        <f>[1]DataR!AU8</f>
        <v>0</v>
      </c>
      <c r="AV8">
        <f>[1]DataR!AV8</f>
        <v>1.5402560652126009</v>
      </c>
      <c r="AW8">
        <f>[1]DataR!AW8</f>
        <v>0.69819742765941528</v>
      </c>
      <c r="AX8">
        <f>[1]DataR!AX8</f>
        <v>0</v>
      </c>
      <c r="AY8">
        <f>[1]DataR!AY8</f>
        <v>0</v>
      </c>
      <c r="AZ8">
        <f>[1]DataR!AZ8</f>
        <v>0</v>
      </c>
      <c r="BA8">
        <f>[1]DataR!BA8</f>
        <v>0</v>
      </c>
      <c r="BB8">
        <f>[1]DataR!BB8</f>
        <v>0</v>
      </c>
      <c r="BC8">
        <f>[1]DataR!BC8</f>
        <v>0.1768542088066411</v>
      </c>
      <c r="BD8">
        <f>[1]DataR!BD8</f>
        <v>2.2004573180670919</v>
      </c>
      <c r="BE8">
        <f>[1]DataR!BE8</f>
        <v>1.344109667959013</v>
      </c>
      <c r="BF8">
        <f>[1]DataR!BF8</f>
        <v>0</v>
      </c>
      <c r="BG8">
        <f>[1]DataR!BG8</f>
        <v>0.51708021172969576</v>
      </c>
      <c r="BH8">
        <f>[1]DataR!BH8</f>
        <v>0.13003452615465544</v>
      </c>
      <c r="BI8">
        <f>[1]DataR!BI8</f>
        <v>0</v>
      </c>
      <c r="BJ8">
        <f>[1]DataR!BJ8</f>
        <v>4.3414110310751139E-2</v>
      </c>
      <c r="BK8">
        <f>[1]DataR!BK8</f>
        <v>2.6546957911013171E-2</v>
      </c>
      <c r="BL8">
        <f>[1]DataR!BL8</f>
        <v>6.8735125821684034E-2</v>
      </c>
      <c r="BM8">
        <f>[1]DataR!BM8</f>
        <v>0.83159710551278188</v>
      </c>
      <c r="BN8">
        <f>[1]DataR!BN8</f>
        <v>0</v>
      </c>
      <c r="BO8">
        <f>[1]DataR!BO8</f>
        <v>0</v>
      </c>
      <c r="BP8">
        <f>[1]DataR!BP8</f>
        <v>0.14236898595526853</v>
      </c>
      <c r="BQ8">
        <f>[1]DataR!BQ8</f>
        <v>0</v>
      </c>
      <c r="BR8">
        <f>[1]DataR!BR8</f>
        <v>0.26771946529011981</v>
      </c>
      <c r="BS8">
        <f>[1]DataR!BS8</f>
        <v>0.30380550931972627</v>
      </c>
      <c r="BT8">
        <f>[1]DataR!BT8</f>
        <v>0</v>
      </c>
      <c r="BU8">
        <f>[1]DataR!BU8</f>
        <v>0</v>
      </c>
      <c r="BV8">
        <f>[1]DataR!BV8</f>
        <v>0.27663999261504346</v>
      </c>
      <c r="BW8">
        <f>[1]DataR!BW8</f>
        <v>0.72347234134026916</v>
      </c>
      <c r="BX8" t="e">
        <f>[1]DataR!BX8</f>
        <v>#N/A</v>
      </c>
      <c r="BY8" t="e">
        <f>[1]DataR!BY8</f>
        <v>#N/A</v>
      </c>
      <c r="BZ8">
        <f>[1]DataR!BZ8</f>
        <v>0</v>
      </c>
      <c r="CA8">
        <f>[1]DataR!CA8</f>
        <v>0.29089959428205447</v>
      </c>
      <c r="CB8">
        <f>[1]DataR!CB8</f>
        <v>0.26559738461709509</v>
      </c>
      <c r="CC8">
        <f>[1]DataR!CC8</f>
        <v>7.0333111355288566E-2</v>
      </c>
      <c r="CD8">
        <f>[1]DataR!CD8</f>
        <v>0.14078043783467473</v>
      </c>
      <c r="CE8" t="e">
        <f>[1]DataR!CE8</f>
        <v>#N/A</v>
      </c>
      <c r="CF8" t="e">
        <f>[1]DataR!CF8</f>
        <v>#N/A</v>
      </c>
      <c r="CG8">
        <f>[1]DataR!CG8</f>
        <v>0.18175204302158235</v>
      </c>
      <c r="CH8">
        <f>[1]DataR!CH8</f>
        <v>0</v>
      </c>
      <c r="CI8">
        <f>[1]DataR!CI8</f>
        <v>0</v>
      </c>
      <c r="CJ8">
        <f>[1]DataR!CJ8</f>
        <v>2.581572273802946E-2</v>
      </c>
      <c r="CK8">
        <f>[1]DataR!CK8</f>
        <v>7.4686564758689178E-2</v>
      </c>
      <c r="CL8">
        <f>[1]DataR!CL8</f>
        <v>0</v>
      </c>
      <c r="CM8">
        <f>[1]DataR!CM8</f>
        <v>0</v>
      </c>
      <c r="CN8">
        <f>[1]DataR!CN8</f>
        <v>0.54354490149027479</v>
      </c>
      <c r="CO8">
        <f>[1]DataR!CO8</f>
        <v>0</v>
      </c>
      <c r="CP8">
        <f>[1]DataR!CP8</f>
        <v>0</v>
      </c>
      <c r="CQ8">
        <f>[1]DataR!CQ8</f>
        <v>0.19982481980256259</v>
      </c>
      <c r="CR8">
        <f>[1]DataR!CR8</f>
        <v>0</v>
      </c>
      <c r="CS8">
        <f>[1]DataR!CS8</f>
        <v>0</v>
      </c>
      <c r="CT8">
        <f>[1]DataR!CT8</f>
        <v>0</v>
      </c>
      <c r="CU8">
        <f>[1]DataR!CU8</f>
        <v>0</v>
      </c>
      <c r="CV8">
        <f>[1]DataR!CV8</f>
        <v>0</v>
      </c>
      <c r="CW8">
        <f>[1]DataR!CW8</f>
        <v>2.3490503815801381E-2</v>
      </c>
      <c r="CX8">
        <f>[1]DataR!CX8</f>
        <v>0</v>
      </c>
      <c r="CY8">
        <f>[1]DataR!CY8</f>
        <v>0</v>
      </c>
      <c r="CZ8">
        <f>[1]DataR!CZ8</f>
        <v>6.1150011542080746E-2</v>
      </c>
      <c r="DA8">
        <f>[1]DataR!DA8</f>
        <v>0</v>
      </c>
      <c r="DB8">
        <f>[1]DataR!DB8</f>
        <v>0</v>
      </c>
      <c r="DC8">
        <f>[1]DataR!DC8</f>
        <v>0.13671254442924269</v>
      </c>
      <c r="DD8">
        <f>[1]DataR!DD8</f>
        <v>0</v>
      </c>
      <c r="DE8">
        <f>[1]DataR!DE8</f>
        <v>0</v>
      </c>
      <c r="DF8">
        <f>[1]DataR!DF8</f>
        <v>0</v>
      </c>
      <c r="DG8">
        <f>[1]DataR!DG8</f>
        <v>0</v>
      </c>
      <c r="DH8">
        <f>[1]DataR!DH8</f>
        <v>0</v>
      </c>
      <c r="DI8">
        <f>[1]DataR!DI8</f>
        <v>6.9019287251712969E-2</v>
      </c>
      <c r="DJ8">
        <f>[1]DataR!DJ8</f>
        <v>0</v>
      </c>
      <c r="DK8">
        <f>[1]DataR!DK8</f>
        <v>0</v>
      </c>
      <c r="DL8">
        <f>[1]DataR!DL8</f>
        <v>0</v>
      </c>
      <c r="DM8">
        <f>[1]DataR!DM8</f>
        <v>0</v>
      </c>
      <c r="DN8">
        <f>[1]DataR!DN8</f>
        <v>9.5340339757789161E-2</v>
      </c>
      <c r="DO8">
        <f>[1]DataR!DO8</f>
        <v>0</v>
      </c>
      <c r="DP8">
        <f>[1]DataR!DP8</f>
        <v>0</v>
      </c>
      <c r="DQ8">
        <f>[1]DataR!DQ8</f>
        <v>0</v>
      </c>
      <c r="DR8">
        <f>[1]DataR!DR8</f>
        <v>0</v>
      </c>
      <c r="DS8">
        <f>[1]DataR!DS8</f>
        <v>0.15642234452559173</v>
      </c>
      <c r="DT8">
        <f>[1]DataR!DT8</f>
        <v>0</v>
      </c>
      <c r="DU8">
        <f>[1]DataR!DU8</f>
        <v>2.374487614222473E-2</v>
      </c>
      <c r="DV8">
        <f>[1]DataR!DV8</f>
        <v>3.3591259337434537E-2</v>
      </c>
      <c r="DW8">
        <f>[1]DataR!DW8</f>
        <v>0</v>
      </c>
      <c r="DX8">
        <f>[1]DataR!DX8</f>
        <v>0</v>
      </c>
      <c r="DY8">
        <f>[1]DataR!DY8</f>
        <v>0</v>
      </c>
      <c r="DZ8">
        <f>[1]DataR!DZ8</f>
        <v>0</v>
      </c>
      <c r="EA8">
        <f>[1]DataR!EA8</f>
        <v>0</v>
      </c>
      <c r="EB8">
        <f>[1]DataR!EB8</f>
        <v>0.11046747945045493</v>
      </c>
      <c r="EC8">
        <f>[1]DataR!EC8</f>
        <v>0</v>
      </c>
      <c r="ED8">
        <f>[1]DataR!ED8</f>
        <v>0.15683670672579689</v>
      </c>
      <c r="EE8">
        <f>[1]DataR!EE8</f>
        <v>0</v>
      </c>
      <c r="EF8">
        <f>[1]DataR!EF8</f>
        <v>0</v>
      </c>
      <c r="EG8">
        <f>[1]DataR!EG8</f>
        <v>0</v>
      </c>
      <c r="EH8">
        <f>[1]DataR!EH8</f>
        <v>0</v>
      </c>
      <c r="EI8">
        <f>[1]DataR!EI8</f>
        <v>0</v>
      </c>
      <c r="EJ8">
        <f>[1]DataR!EJ8</f>
        <v>0.11861142314079319</v>
      </c>
      <c r="EK8">
        <f>[1]DataR!EK8</f>
        <v>0</v>
      </c>
      <c r="EL8">
        <f>[1]DataR!EL8</f>
        <v>0</v>
      </c>
      <c r="EM8">
        <f>[1]DataR!EM8</f>
        <v>0</v>
      </c>
      <c r="EN8">
        <f>[1]DataR!EN8</f>
        <v>0</v>
      </c>
      <c r="EO8">
        <f>[1]DataR!EO8</f>
        <v>0</v>
      </c>
    </row>
    <row r="9" spans="1:145" x14ac:dyDescent="0.25">
      <c r="A9" t="str">
        <f>[1]DataR!A9</f>
        <v>S08</v>
      </c>
      <c r="B9" t="str">
        <f>[1]DataR!B9</f>
        <v>calibration</v>
      </c>
      <c r="C9" t="str">
        <f>[1]DataR!C9</f>
        <v>r.3.2</v>
      </c>
      <c r="D9">
        <f>[1]DataR!D9</f>
        <v>14</v>
      </c>
      <c r="E9">
        <f>[1]DataR!E9</f>
        <v>31.65</v>
      </c>
      <c r="F9">
        <f>[1]DataR!F9</f>
        <v>0.67226084715106094</v>
      </c>
      <c r="G9">
        <f>[1]DataR!G9</f>
        <v>2.0262492230039087E-3</v>
      </c>
      <c r="H9">
        <f>[1]DataR!H9</f>
        <v>0</v>
      </c>
      <c r="I9">
        <f>[1]DataR!I9</f>
        <v>11.164300922764863</v>
      </c>
      <c r="J9">
        <f>[1]DataR!J9</f>
        <v>0.91784567585235821</v>
      </c>
      <c r="K9">
        <f>[1]DataR!K9</f>
        <v>0</v>
      </c>
      <c r="L9">
        <f>[1]DataR!L9</f>
        <v>0</v>
      </c>
      <c r="M9">
        <f>[1]DataR!M9</f>
        <v>0.69216674964741265</v>
      </c>
      <c r="N9">
        <f>[1]DataR!N9</f>
        <v>0</v>
      </c>
      <c r="O9">
        <f>[1]DataR!O9</f>
        <v>2.1059037009740611</v>
      </c>
      <c r="P9">
        <f>[1]DataR!P9</f>
        <v>0</v>
      </c>
      <c r="Q9">
        <f>[1]DataR!Q9</f>
        <v>0</v>
      </c>
      <c r="R9">
        <f>[1]DataR!R9</f>
        <v>0</v>
      </c>
      <c r="S9">
        <f>[1]DataR!S9</f>
        <v>0</v>
      </c>
      <c r="T9">
        <f>[1]DataR!T9</f>
        <v>4.5317869015506327</v>
      </c>
      <c r="U9">
        <f>[1]DataR!U9</f>
        <v>1.0261360503397252</v>
      </c>
      <c r="V9">
        <f>[1]DataR!V9</f>
        <v>2.8562799035778488</v>
      </c>
      <c r="W9">
        <f>[1]DataR!W9</f>
        <v>1.361124774222181</v>
      </c>
      <c r="X9">
        <f>[1]DataR!X9</f>
        <v>0</v>
      </c>
      <c r="Y9">
        <f>[1]DataR!Y9</f>
        <v>0.45688204739881483</v>
      </c>
      <c r="Z9">
        <f>[1]DataR!Z9</f>
        <v>1.6653329401537735</v>
      </c>
      <c r="AA9">
        <f>[1]DataR!AA9</f>
        <v>6.3410691232346134E-2</v>
      </c>
      <c r="AB9">
        <f>[1]DataR!AB9</f>
        <v>0</v>
      </c>
      <c r="AC9">
        <f>[1]DataR!AC9</f>
        <v>0.84223785691026531</v>
      </c>
      <c r="AD9">
        <f>[1]DataR!AD9</f>
        <v>0.6541120646001326</v>
      </c>
      <c r="AE9">
        <f>[1]DataR!AE9</f>
        <v>1.6059445063005655</v>
      </c>
      <c r="AF9">
        <f>[1]DataR!AF9</f>
        <v>2.3848241991383548</v>
      </c>
      <c r="AG9">
        <f>[1]DataR!AG9</f>
        <v>0.32071085768625196</v>
      </c>
      <c r="AH9">
        <f>[1]DataR!AH9</f>
        <v>0.4207026626928061</v>
      </c>
      <c r="AI9">
        <f>[1]DataR!AI9</f>
        <v>9.1396592836942944E-2</v>
      </c>
      <c r="AJ9">
        <f>[1]DataR!AJ9</f>
        <v>0.85958780316280725</v>
      </c>
      <c r="AK9">
        <f>[1]DataR!AK9</f>
        <v>0.83237826249024238</v>
      </c>
      <c r="AL9">
        <f>[1]DataR!AL9</f>
        <v>0.24639618958827827</v>
      </c>
      <c r="AM9">
        <f>[1]DataR!AM9</f>
        <v>2.1414829389180441</v>
      </c>
      <c r="AN9">
        <f>[1]DataR!AN9</f>
        <v>0</v>
      </c>
      <c r="AO9">
        <f>[1]DataR!AO9</f>
        <v>0.30147551336905659</v>
      </c>
      <c r="AP9">
        <f>[1]DataR!AP9</f>
        <v>1.5663996496378016</v>
      </c>
      <c r="AQ9">
        <f>[1]DataR!AQ9</f>
        <v>0.4495319967935133</v>
      </c>
      <c r="AR9">
        <f>[1]DataR!AR9</f>
        <v>3.0215755981013324</v>
      </c>
      <c r="AS9">
        <f>[1]DataR!AS9</f>
        <v>0.29933908023703876</v>
      </c>
      <c r="AT9">
        <f>[1]DataR!AT9</f>
        <v>0.61746825745133194</v>
      </c>
      <c r="AU9">
        <f>[1]DataR!AU9</f>
        <v>0</v>
      </c>
      <c r="AV9">
        <f>[1]DataR!AV9</f>
        <v>1.4420382941187802</v>
      </c>
      <c r="AW9">
        <f>[1]DataR!AW9</f>
        <v>0.69857905504892848</v>
      </c>
      <c r="AX9">
        <f>[1]DataR!AX9</f>
        <v>0</v>
      </c>
      <c r="AY9">
        <f>[1]DataR!AY9</f>
        <v>0</v>
      </c>
      <c r="AZ9">
        <f>[1]DataR!AZ9</f>
        <v>0</v>
      </c>
      <c r="BA9">
        <f>[1]DataR!BA9</f>
        <v>0</v>
      </c>
      <c r="BB9">
        <f>[1]DataR!BB9</f>
        <v>0</v>
      </c>
      <c r="BC9">
        <f>[1]DataR!BC9</f>
        <v>0.13291191170998465</v>
      </c>
      <c r="BD9">
        <f>[1]DataR!BD9</f>
        <v>1.996405234719945</v>
      </c>
      <c r="BE9">
        <f>[1]DataR!BE9</f>
        <v>1.1781617935979614</v>
      </c>
      <c r="BF9">
        <f>[1]DataR!BF9</f>
        <v>0</v>
      </c>
      <c r="BG9">
        <f>[1]DataR!BG9</f>
        <v>0.52656511767829262</v>
      </c>
      <c r="BH9">
        <f>[1]DataR!BH9</f>
        <v>0.14385169859443042</v>
      </c>
      <c r="BI9">
        <f>[1]DataR!BI9</f>
        <v>0</v>
      </c>
      <c r="BJ9">
        <f>[1]DataR!BJ9</f>
        <v>3.9862571638120813E-2</v>
      </c>
      <c r="BK9">
        <f>[1]DataR!BK9</f>
        <v>2.8193066079491246E-2</v>
      </c>
      <c r="BL9">
        <f>[1]DataR!BL9</f>
        <v>6.3496287184092004E-2</v>
      </c>
      <c r="BM9">
        <f>[1]DataR!BM9</f>
        <v>0.85668675917928061</v>
      </c>
      <c r="BN9">
        <f>[1]DataR!BN9</f>
        <v>0</v>
      </c>
      <c r="BO9">
        <f>[1]DataR!BO9</f>
        <v>0</v>
      </c>
      <c r="BP9">
        <f>[1]DataR!BP9</f>
        <v>0.13947476924217231</v>
      </c>
      <c r="BQ9">
        <f>[1]DataR!BQ9</f>
        <v>0</v>
      </c>
      <c r="BR9">
        <f>[1]DataR!BR9</f>
        <v>0.27848513006062481</v>
      </c>
      <c r="BS9">
        <f>[1]DataR!BS9</f>
        <v>0.29552494333465945</v>
      </c>
      <c r="BT9">
        <f>[1]DataR!BT9</f>
        <v>0</v>
      </c>
      <c r="BU9">
        <f>[1]DataR!BU9</f>
        <v>0</v>
      </c>
      <c r="BV9">
        <f>[1]DataR!BV9</f>
        <v>0.29576056720402527</v>
      </c>
      <c r="BW9">
        <f>[1]DataR!BW9</f>
        <v>0.6851852585244288</v>
      </c>
      <c r="BX9" t="e">
        <f>[1]DataR!BX9</f>
        <v>#N/A</v>
      </c>
      <c r="BY9" t="e">
        <f>[1]DataR!BY9</f>
        <v>#N/A</v>
      </c>
      <c r="BZ9">
        <f>[1]DataR!BZ9</f>
        <v>0</v>
      </c>
      <c r="CA9">
        <f>[1]DataR!CA9</f>
        <v>0.28297996473158132</v>
      </c>
      <c r="CB9">
        <f>[1]DataR!CB9</f>
        <v>0.20794947413924056</v>
      </c>
      <c r="CC9">
        <f>[1]DataR!CC9</f>
        <v>3.8903273749989586E-2</v>
      </c>
      <c r="CD9">
        <f>[1]DataR!CD9</f>
        <v>0.16297192839211672</v>
      </c>
      <c r="CE9" t="e">
        <f>[1]DataR!CE9</f>
        <v>#N/A</v>
      </c>
      <c r="CF9" t="e">
        <f>[1]DataR!CF9</f>
        <v>#N/A</v>
      </c>
      <c r="CG9">
        <f>[1]DataR!CG9</f>
        <v>0.15327794691639296</v>
      </c>
      <c r="CH9">
        <f>[1]DataR!CH9</f>
        <v>0</v>
      </c>
      <c r="CI9">
        <f>[1]DataR!CI9</f>
        <v>0</v>
      </c>
      <c r="CJ9">
        <f>[1]DataR!CJ9</f>
        <v>3.3658635933138739E-2</v>
      </c>
      <c r="CK9">
        <f>[1]DataR!CK9</f>
        <v>7.6753224700050846E-2</v>
      </c>
      <c r="CL9">
        <f>[1]DataR!CL9</f>
        <v>0</v>
      </c>
      <c r="CM9">
        <f>[1]DataR!CM9</f>
        <v>0</v>
      </c>
      <c r="CN9">
        <f>[1]DataR!CN9</f>
        <v>0.51468678654213795</v>
      </c>
      <c r="CO9">
        <f>[1]DataR!CO9</f>
        <v>0</v>
      </c>
      <c r="CP9">
        <f>[1]DataR!CP9</f>
        <v>0</v>
      </c>
      <c r="CQ9">
        <f>[1]DataR!CQ9</f>
        <v>0.17163206128092773</v>
      </c>
      <c r="CR9">
        <f>[1]DataR!CR9</f>
        <v>0</v>
      </c>
      <c r="CS9">
        <f>[1]DataR!CS9</f>
        <v>0</v>
      </c>
      <c r="CT9">
        <f>[1]DataR!CT9</f>
        <v>0</v>
      </c>
      <c r="CU9">
        <f>[1]DataR!CU9</f>
        <v>0</v>
      </c>
      <c r="CV9">
        <f>[1]DataR!CV9</f>
        <v>0</v>
      </c>
      <c r="CW9">
        <f>[1]DataR!CW9</f>
        <v>3.0110596100945314E-2</v>
      </c>
      <c r="CX9">
        <f>[1]DataR!CX9</f>
        <v>0</v>
      </c>
      <c r="CY9">
        <f>[1]DataR!CY9</f>
        <v>0</v>
      </c>
      <c r="CZ9">
        <f>[1]DataR!CZ9</f>
        <v>7.189823960990778E-2</v>
      </c>
      <c r="DA9">
        <f>[1]DataR!DA9</f>
        <v>0</v>
      </c>
      <c r="DB9">
        <f>[1]DataR!DB9</f>
        <v>0</v>
      </c>
      <c r="DC9">
        <f>[1]DataR!DC9</f>
        <v>0.12950521450881952</v>
      </c>
      <c r="DD9">
        <f>[1]DataR!DD9</f>
        <v>0</v>
      </c>
      <c r="DE9">
        <f>[1]DataR!DE9</f>
        <v>0</v>
      </c>
      <c r="DF9">
        <f>[1]DataR!DF9</f>
        <v>0</v>
      </c>
      <c r="DG9">
        <f>[1]DataR!DG9</f>
        <v>0</v>
      </c>
      <c r="DH9">
        <f>[1]DataR!DH9</f>
        <v>0</v>
      </c>
      <c r="DI9">
        <f>[1]DataR!DI9</f>
        <v>6.5067423008591335E-2</v>
      </c>
      <c r="DJ9">
        <f>[1]DataR!DJ9</f>
        <v>0</v>
      </c>
      <c r="DK9">
        <f>[1]DataR!DK9</f>
        <v>0</v>
      </c>
      <c r="DL9">
        <f>[1]DataR!DL9</f>
        <v>0</v>
      </c>
      <c r="DM9">
        <f>[1]DataR!DM9</f>
        <v>0</v>
      </c>
      <c r="DN9">
        <f>[1]DataR!DN9</f>
        <v>0.10029877401987872</v>
      </c>
      <c r="DO9">
        <f>[1]DataR!DO9</f>
        <v>0</v>
      </c>
      <c r="DP9">
        <f>[1]DataR!DP9</f>
        <v>0</v>
      </c>
      <c r="DQ9">
        <f>[1]DataR!DQ9</f>
        <v>0</v>
      </c>
      <c r="DR9">
        <f>[1]DataR!DR9</f>
        <v>0</v>
      </c>
      <c r="DS9">
        <f>[1]DataR!DS9</f>
        <v>0.1526282535713088</v>
      </c>
      <c r="DT9">
        <f>[1]DataR!DT9</f>
        <v>0</v>
      </c>
      <c r="DU9">
        <f>[1]DataR!DU9</f>
        <v>2.1590531038725956E-2</v>
      </c>
      <c r="DV9">
        <f>[1]DataR!DV9</f>
        <v>3.1646234144408057E-2</v>
      </c>
      <c r="DW9">
        <f>[1]DataR!DW9</f>
        <v>0</v>
      </c>
      <c r="DX9">
        <f>[1]DataR!DX9</f>
        <v>0</v>
      </c>
      <c r="DY9">
        <f>[1]DataR!DY9</f>
        <v>0</v>
      </c>
      <c r="DZ9">
        <f>[1]DataR!DZ9</f>
        <v>0</v>
      </c>
      <c r="EA9">
        <f>[1]DataR!EA9</f>
        <v>0</v>
      </c>
      <c r="EB9">
        <f>[1]DataR!EB9</f>
        <v>9.7020297183241788E-2</v>
      </c>
      <c r="EC9">
        <f>[1]DataR!EC9</f>
        <v>0</v>
      </c>
      <c r="ED9">
        <f>[1]DataR!ED9</f>
        <v>0.13955227145543866</v>
      </c>
      <c r="EE9">
        <f>[1]DataR!EE9</f>
        <v>0</v>
      </c>
      <c r="EF9">
        <f>[1]DataR!EF9</f>
        <v>0</v>
      </c>
      <c r="EG9">
        <f>[1]DataR!EG9</f>
        <v>0</v>
      </c>
      <c r="EH9">
        <f>[1]DataR!EH9</f>
        <v>0</v>
      </c>
      <c r="EI9">
        <f>[1]DataR!EI9</f>
        <v>0</v>
      </c>
      <c r="EJ9">
        <f>[1]DataR!EJ9</f>
        <v>0.1125979830449962</v>
      </c>
      <c r="EK9">
        <f>[1]DataR!EK9</f>
        <v>0</v>
      </c>
      <c r="EL9">
        <f>[1]DataR!EL9</f>
        <v>0</v>
      </c>
      <c r="EM9">
        <f>[1]DataR!EM9</f>
        <v>0</v>
      </c>
      <c r="EN9">
        <f>[1]DataR!EN9</f>
        <v>0</v>
      </c>
      <c r="EO9">
        <f>[1]DataR!EO9</f>
        <v>0</v>
      </c>
    </row>
    <row r="10" spans="1:145" x14ac:dyDescent="0.25">
      <c r="A10" t="str">
        <f>[1]DataR!A10</f>
        <v>S09</v>
      </c>
      <c r="B10" t="str">
        <f>[1]DataR!B10</f>
        <v>calibration</v>
      </c>
      <c r="C10" t="str">
        <f>[1]DataR!C10</f>
        <v>r.3.3</v>
      </c>
      <c r="D10">
        <f>[1]DataR!D10</f>
        <v>14</v>
      </c>
      <c r="E10">
        <f>[1]DataR!E10</f>
        <v>31.200000000000003</v>
      </c>
      <c r="F10">
        <f>[1]DataR!F10</f>
        <v>0.36277199176528607</v>
      </c>
      <c r="G10">
        <f>[1]DataR!G10</f>
        <v>1.9071684033271405E-3</v>
      </c>
      <c r="H10">
        <f>[1]DataR!H10</f>
        <v>0</v>
      </c>
      <c r="I10">
        <f>[1]DataR!I10</f>
        <v>8.3616884377372056</v>
      </c>
      <c r="J10">
        <f>[1]DataR!J10</f>
        <v>0.69070664239820212</v>
      </c>
      <c r="K10">
        <f>[1]DataR!K10</f>
        <v>0</v>
      </c>
      <c r="L10">
        <f>[1]DataR!L10</f>
        <v>0</v>
      </c>
      <c r="M10">
        <f>[1]DataR!M10</f>
        <v>0.50680908939221647</v>
      </c>
      <c r="N10">
        <f>[1]DataR!N10</f>
        <v>0</v>
      </c>
      <c r="O10">
        <f>[1]DataR!O10</f>
        <v>1.6840113553442504</v>
      </c>
      <c r="P10">
        <f>[1]DataR!P10</f>
        <v>0</v>
      </c>
      <c r="Q10">
        <f>[1]DataR!Q10</f>
        <v>0</v>
      </c>
      <c r="R10">
        <f>[1]DataR!R10</f>
        <v>0</v>
      </c>
      <c r="S10">
        <f>[1]DataR!S10</f>
        <v>0</v>
      </c>
      <c r="T10">
        <f>[1]DataR!T10</f>
        <v>3.9328809123040624</v>
      </c>
      <c r="U10">
        <f>[1]DataR!U10</f>
        <v>1.0335934056819165</v>
      </c>
      <c r="V10">
        <f>[1]DataR!V10</f>
        <v>2.7632723369621561</v>
      </c>
      <c r="W10">
        <f>[1]DataR!W10</f>
        <v>1.310748235730381</v>
      </c>
      <c r="X10">
        <f>[1]DataR!X10</f>
        <v>0</v>
      </c>
      <c r="Y10">
        <f>[1]DataR!Y10</f>
        <v>0.4183054240069396</v>
      </c>
      <c r="Z10">
        <f>[1]DataR!Z10</f>
        <v>1.5864908821802326</v>
      </c>
      <c r="AA10">
        <f>[1]DataR!AA10</f>
        <v>6.393775814209042E-2</v>
      </c>
      <c r="AB10">
        <f>[1]DataR!AB10</f>
        <v>0</v>
      </c>
      <c r="AC10">
        <f>[1]DataR!AC10</f>
        <v>0.87818900794416133</v>
      </c>
      <c r="AD10">
        <f>[1]DataR!AD10</f>
        <v>0.65875653696355096</v>
      </c>
      <c r="AE10">
        <f>[1]DataR!AE10</f>
        <v>1.6303872332258731</v>
      </c>
      <c r="AF10">
        <f>[1]DataR!AF10</f>
        <v>2.3338010197484014</v>
      </c>
      <c r="AG10">
        <f>[1]DataR!AG10</f>
        <v>0.3043577082584511</v>
      </c>
      <c r="AH10">
        <f>[1]DataR!AH10</f>
        <v>0.44917924530382891</v>
      </c>
      <c r="AI10">
        <f>[1]DataR!AI10</f>
        <v>8.2750979078369563E-2</v>
      </c>
      <c r="AJ10">
        <f>[1]DataR!AJ10</f>
        <v>0.83450223975851723</v>
      </c>
      <c r="AK10">
        <f>[1]DataR!AK10</f>
        <v>0.80106092608965784</v>
      </c>
      <c r="AL10">
        <f>[1]DataR!AL10</f>
        <v>0.21772677429190496</v>
      </c>
      <c r="AM10">
        <f>[1]DataR!AM10</f>
        <v>2.4002623156702962</v>
      </c>
      <c r="AN10">
        <f>[1]DataR!AN10</f>
        <v>0</v>
      </c>
      <c r="AO10">
        <f>[1]DataR!AO10</f>
        <v>0.28956221466545878</v>
      </c>
      <c r="AP10">
        <f>[1]DataR!AP10</f>
        <v>1.5134947577899016</v>
      </c>
      <c r="AQ10">
        <f>[1]DataR!AQ10</f>
        <v>0.41134769061833004</v>
      </c>
      <c r="AR10">
        <f>[1]DataR!AR10</f>
        <v>3.2008760211159726</v>
      </c>
      <c r="AS10">
        <f>[1]DataR!AS10</f>
        <v>0.26938415446796687</v>
      </c>
      <c r="AT10">
        <f>[1]DataR!AT10</f>
        <v>0.67819398828720523</v>
      </c>
      <c r="AU10">
        <f>[1]DataR!AU10</f>
        <v>0</v>
      </c>
      <c r="AV10">
        <f>[1]DataR!AV10</f>
        <v>1.4117642362771683</v>
      </c>
      <c r="AW10">
        <f>[1]DataR!AW10</f>
        <v>0.71358743202860575</v>
      </c>
      <c r="AX10">
        <f>[1]DataR!AX10</f>
        <v>0</v>
      </c>
      <c r="AY10">
        <f>[1]DataR!AY10</f>
        <v>0</v>
      </c>
      <c r="AZ10">
        <f>[1]DataR!AZ10</f>
        <v>0</v>
      </c>
      <c r="BA10">
        <f>[1]DataR!BA10</f>
        <v>0</v>
      </c>
      <c r="BB10">
        <f>[1]DataR!BB10</f>
        <v>0</v>
      </c>
      <c r="BC10">
        <f>[1]DataR!BC10</f>
        <v>0.17480751761973037</v>
      </c>
      <c r="BD10">
        <f>[1]DataR!BD10</f>
        <v>1.9124179494528353</v>
      </c>
      <c r="BE10">
        <f>[1]DataR!BE10</f>
        <v>1.1782518270275097</v>
      </c>
      <c r="BF10">
        <f>[1]DataR!BF10</f>
        <v>0</v>
      </c>
      <c r="BG10">
        <f>[1]DataR!BG10</f>
        <v>0.49839261558524395</v>
      </c>
      <c r="BH10">
        <f>[1]DataR!BH10</f>
        <v>0.15468508212981708</v>
      </c>
      <c r="BI10">
        <f>[1]DataR!BI10</f>
        <v>0</v>
      </c>
      <c r="BJ10">
        <f>[1]DataR!BJ10</f>
        <v>3.7971931445185292E-2</v>
      </c>
      <c r="BK10">
        <f>[1]DataR!BK10</f>
        <v>4.0909952317799481E-2</v>
      </c>
      <c r="BL10">
        <f>[1]DataR!BL10</f>
        <v>4.7221466287763227E-2</v>
      </c>
      <c r="BM10">
        <f>[1]DataR!BM10</f>
        <v>0.84381312430782518</v>
      </c>
      <c r="BN10">
        <f>[1]DataR!BN10</f>
        <v>0</v>
      </c>
      <c r="BO10">
        <f>[1]DataR!BO10</f>
        <v>0</v>
      </c>
      <c r="BP10">
        <f>[1]DataR!BP10</f>
        <v>0.15487849709118617</v>
      </c>
      <c r="BQ10">
        <f>[1]DataR!BQ10</f>
        <v>0</v>
      </c>
      <c r="BR10">
        <f>[1]DataR!BR10</f>
        <v>0.23774949010265922</v>
      </c>
      <c r="BS10">
        <f>[1]DataR!BS10</f>
        <v>0.28565654841303295</v>
      </c>
      <c r="BT10">
        <f>[1]DataR!BT10</f>
        <v>0</v>
      </c>
      <c r="BU10">
        <f>[1]DataR!BU10</f>
        <v>0</v>
      </c>
      <c r="BV10">
        <f>[1]DataR!BV10</f>
        <v>0.27561592140792968</v>
      </c>
      <c r="BW10">
        <f>[1]DataR!BW10</f>
        <v>0.72856379661165271</v>
      </c>
      <c r="BX10" t="e">
        <f>[1]DataR!BX10</f>
        <v>#N/A</v>
      </c>
      <c r="BY10" t="e">
        <f>[1]DataR!BY10</f>
        <v>#N/A</v>
      </c>
      <c r="BZ10">
        <f>[1]DataR!BZ10</f>
        <v>0</v>
      </c>
      <c r="CA10">
        <f>[1]DataR!CA10</f>
        <v>0.28988036618461682</v>
      </c>
      <c r="CB10">
        <f>[1]DataR!CB10</f>
        <v>0.21617771657360077</v>
      </c>
      <c r="CC10">
        <f>[1]DataR!CC10</f>
        <v>8.8490995889899962E-2</v>
      </c>
      <c r="CD10">
        <f>[1]DataR!CD10</f>
        <v>0.1021115348042521</v>
      </c>
      <c r="CE10" t="e">
        <f>[1]DataR!CE10</f>
        <v>#N/A</v>
      </c>
      <c r="CF10" t="e">
        <f>[1]DataR!CF10</f>
        <v>#N/A</v>
      </c>
      <c r="CG10">
        <f>[1]DataR!CG10</f>
        <v>0.14426994170659108</v>
      </c>
      <c r="CH10">
        <f>[1]DataR!CH10</f>
        <v>0</v>
      </c>
      <c r="CI10">
        <f>[1]DataR!CI10</f>
        <v>0</v>
      </c>
      <c r="CJ10">
        <f>[1]DataR!CJ10</f>
        <v>2.3040398969502066E-2</v>
      </c>
      <c r="CK10">
        <f>[1]DataR!CK10</f>
        <v>7.3942331363320887E-2</v>
      </c>
      <c r="CL10">
        <f>[1]DataR!CL10</f>
        <v>0</v>
      </c>
      <c r="CM10">
        <f>[1]DataR!CM10</f>
        <v>0</v>
      </c>
      <c r="CN10">
        <f>[1]DataR!CN10</f>
        <v>0.54349156183924252</v>
      </c>
      <c r="CO10">
        <f>[1]DataR!CO10</f>
        <v>0</v>
      </c>
      <c r="CP10">
        <f>[1]DataR!CP10</f>
        <v>0</v>
      </c>
      <c r="CQ10">
        <f>[1]DataR!CQ10</f>
        <v>0.18148296687703111</v>
      </c>
      <c r="CR10">
        <f>[1]DataR!CR10</f>
        <v>0</v>
      </c>
      <c r="CS10">
        <f>[1]DataR!CS10</f>
        <v>0</v>
      </c>
      <c r="CT10">
        <f>[1]DataR!CT10</f>
        <v>0</v>
      </c>
      <c r="CU10">
        <f>[1]DataR!CU10</f>
        <v>0</v>
      </c>
      <c r="CV10">
        <f>[1]DataR!CV10</f>
        <v>0</v>
      </c>
      <c r="CW10">
        <f>[1]DataR!CW10</f>
        <v>3.2958295984422514E-2</v>
      </c>
      <c r="CX10">
        <f>[1]DataR!CX10</f>
        <v>0</v>
      </c>
      <c r="CY10">
        <f>[1]DataR!CY10</f>
        <v>0</v>
      </c>
      <c r="CZ10">
        <f>[1]DataR!CZ10</f>
        <v>6.5617619067130234E-2</v>
      </c>
      <c r="DA10">
        <f>[1]DataR!DA10</f>
        <v>0</v>
      </c>
      <c r="DB10">
        <f>[1]DataR!DB10</f>
        <v>0</v>
      </c>
      <c r="DC10">
        <f>[1]DataR!DC10</f>
        <v>0.12262036226466201</v>
      </c>
      <c r="DD10">
        <f>[1]DataR!DD10</f>
        <v>0</v>
      </c>
      <c r="DE10">
        <f>[1]DataR!DE10</f>
        <v>0</v>
      </c>
      <c r="DF10">
        <f>[1]DataR!DF10</f>
        <v>0</v>
      </c>
      <c r="DG10">
        <f>[1]DataR!DG10</f>
        <v>0</v>
      </c>
      <c r="DH10">
        <f>[1]DataR!DH10</f>
        <v>0</v>
      </c>
      <c r="DI10">
        <f>[1]DataR!DI10</f>
        <v>5.6210142462346659E-2</v>
      </c>
      <c r="DJ10">
        <f>[1]DataR!DJ10</f>
        <v>0</v>
      </c>
      <c r="DK10">
        <f>[1]DataR!DK10</f>
        <v>0</v>
      </c>
      <c r="DL10">
        <f>[1]DataR!DL10</f>
        <v>0</v>
      </c>
      <c r="DM10">
        <f>[1]DataR!DM10</f>
        <v>0</v>
      </c>
      <c r="DN10">
        <f>[1]DataR!DN10</f>
        <v>8.660472877425178E-2</v>
      </c>
      <c r="DO10">
        <f>[1]DataR!DO10</f>
        <v>0</v>
      </c>
      <c r="DP10">
        <f>[1]DataR!DP10</f>
        <v>0</v>
      </c>
      <c r="DQ10">
        <f>[1]DataR!DQ10</f>
        <v>0</v>
      </c>
      <c r="DR10">
        <f>[1]DataR!DR10</f>
        <v>0</v>
      </c>
      <c r="DS10">
        <f>[1]DataR!DS10</f>
        <v>0.13541865744861104</v>
      </c>
      <c r="DT10">
        <f>[1]DataR!DT10</f>
        <v>0</v>
      </c>
      <c r="DU10">
        <f>[1]DataR!DU10</f>
        <v>2.0004384294602856E-2</v>
      </c>
      <c r="DV10">
        <f>[1]DataR!DV10</f>
        <v>3.366254220659308E-2</v>
      </c>
      <c r="DW10">
        <f>[1]DataR!DW10</f>
        <v>0</v>
      </c>
      <c r="DX10">
        <f>[1]DataR!DX10</f>
        <v>0</v>
      </c>
      <c r="DY10">
        <f>[1]DataR!DY10</f>
        <v>0</v>
      </c>
      <c r="DZ10">
        <f>[1]DataR!DZ10</f>
        <v>0</v>
      </c>
      <c r="EA10">
        <f>[1]DataR!EA10</f>
        <v>0</v>
      </c>
      <c r="EB10">
        <f>[1]DataR!EB10</f>
        <v>8.9511807017804465E-2</v>
      </c>
      <c r="EC10">
        <f>[1]DataR!EC10</f>
        <v>0</v>
      </c>
      <c r="ED10">
        <f>[1]DataR!ED10</f>
        <v>0.12875219262442278</v>
      </c>
      <c r="EE10">
        <f>[1]DataR!EE10</f>
        <v>0</v>
      </c>
      <c r="EF10">
        <f>[1]DataR!EF10</f>
        <v>0</v>
      </c>
      <c r="EG10">
        <f>[1]DataR!EG10</f>
        <v>0</v>
      </c>
      <c r="EH10">
        <f>[1]DataR!EH10</f>
        <v>0</v>
      </c>
      <c r="EI10">
        <f>[1]DataR!EI10</f>
        <v>0</v>
      </c>
      <c r="EJ10">
        <f>[1]DataR!EJ10</f>
        <v>0.1038839214219458</v>
      </c>
      <c r="EK10">
        <f>[1]DataR!EK10</f>
        <v>0</v>
      </c>
      <c r="EL10">
        <f>[1]DataR!EL10</f>
        <v>0</v>
      </c>
      <c r="EM10">
        <f>[1]DataR!EM10</f>
        <v>0</v>
      </c>
      <c r="EN10">
        <f>[1]DataR!EN10</f>
        <v>0</v>
      </c>
      <c r="EO10">
        <f>[1]DataR!EO10</f>
        <v>0</v>
      </c>
    </row>
    <row r="11" spans="1:145" x14ac:dyDescent="0.25">
      <c r="A11" t="str">
        <f>[1]DataR!A11</f>
        <v>S10</v>
      </c>
      <c r="B11" t="str">
        <f>[1]DataR!B11</f>
        <v>calibration</v>
      </c>
      <c r="C11" t="str">
        <f>[1]DataR!C11</f>
        <v>r.2</v>
      </c>
      <c r="D11">
        <f>[1]DataR!D11</f>
        <v>14</v>
      </c>
      <c r="E11">
        <f>[1]DataR!E11</f>
        <v>40.400000000000006</v>
      </c>
      <c r="F11">
        <f>[1]DataR!F11</f>
        <v>0.3045609198708063</v>
      </c>
      <c r="G11">
        <f>[1]DataR!G11</f>
        <v>1.7265244407876522E-3</v>
      </c>
      <c r="H11">
        <f>[1]DataR!H11</f>
        <v>0</v>
      </c>
      <c r="I11">
        <f>[1]DataR!I11</f>
        <v>19.289292728408004</v>
      </c>
      <c r="J11">
        <f>[1]DataR!J11</f>
        <v>1.6001857931314603</v>
      </c>
      <c r="K11">
        <f>[1]DataR!K11</f>
        <v>0</v>
      </c>
      <c r="L11">
        <f>[1]DataR!L11</f>
        <v>0</v>
      </c>
      <c r="M11">
        <f>[1]DataR!M11</f>
        <v>0.90903974457672443</v>
      </c>
      <c r="N11">
        <f>[1]DataR!N11</f>
        <v>0</v>
      </c>
      <c r="O11">
        <f>[1]DataR!O11</f>
        <v>2.3973567323082223</v>
      </c>
      <c r="P11">
        <f>[1]DataR!P11</f>
        <v>0</v>
      </c>
      <c r="Q11">
        <f>[1]DataR!Q11</f>
        <v>0</v>
      </c>
      <c r="R11">
        <f>[1]DataR!R11</f>
        <v>0</v>
      </c>
      <c r="S11">
        <f>[1]DataR!S11</f>
        <v>0</v>
      </c>
      <c r="T11">
        <f>[1]DataR!T11</f>
        <v>8.8007067230881511</v>
      </c>
      <c r="U11">
        <f>[1]DataR!U11</f>
        <v>2.1384287093336116</v>
      </c>
      <c r="V11">
        <f>[1]DataR!V11</f>
        <v>6.090432123995301</v>
      </c>
      <c r="W11">
        <f>[1]DataR!W11</f>
        <v>3.1479601410348708</v>
      </c>
      <c r="X11">
        <f>[1]DataR!X11</f>
        <v>0</v>
      </c>
      <c r="Y11">
        <f>[1]DataR!Y11</f>
        <v>1.0219369799489697</v>
      </c>
      <c r="Z11">
        <f>[1]DataR!Z11</f>
        <v>3.5330995704806218</v>
      </c>
      <c r="AA11">
        <f>[1]DataR!AA11</f>
        <v>0.11756839229770612</v>
      </c>
      <c r="AB11">
        <f>[1]DataR!AB11</f>
        <v>0</v>
      </c>
      <c r="AC11">
        <f>[1]DataR!AC11</f>
        <v>1.7110560113837121</v>
      </c>
      <c r="AD11">
        <f>[1]DataR!AD11</f>
        <v>1.2694155537322098</v>
      </c>
      <c r="AE11">
        <f>[1]DataR!AE11</f>
        <v>3.1971645249300038</v>
      </c>
      <c r="AF11">
        <f>[1]DataR!AF11</f>
        <v>4.7708409449187954</v>
      </c>
      <c r="AG11">
        <f>[1]DataR!AG11</f>
        <v>0.61022993311256735</v>
      </c>
      <c r="AH11">
        <f>[1]DataR!AH11</f>
        <v>0.92589189529566662</v>
      </c>
      <c r="AI11">
        <f>[1]DataR!AI11</f>
        <v>0.20991790830048859</v>
      </c>
      <c r="AJ11">
        <f>[1]DataR!AJ11</f>
        <v>1.9073791831835725</v>
      </c>
      <c r="AK11">
        <f>[1]DataR!AK11</f>
        <v>1.8617866298810926</v>
      </c>
      <c r="AL11">
        <f>[1]DataR!AL11</f>
        <v>0.5833393722722453</v>
      </c>
      <c r="AM11">
        <f>[1]DataR!AM11</f>
        <v>5.5488085750724663</v>
      </c>
      <c r="AN11">
        <f>[1]DataR!AN11</f>
        <v>0</v>
      </c>
      <c r="AO11">
        <f>[1]DataR!AO11</f>
        <v>0.72393724607757826</v>
      </c>
      <c r="AP11">
        <f>[1]DataR!AP11</f>
        <v>3.8800394698581138</v>
      </c>
      <c r="AQ11">
        <f>[1]DataR!AQ11</f>
        <v>0.97787036968378527</v>
      </c>
      <c r="AR11">
        <f>[1]DataR!AR11</f>
        <v>7.0492529534784953</v>
      </c>
      <c r="AS11">
        <f>[1]DataR!AS11</f>
        <v>0.58522553090831453</v>
      </c>
      <c r="AT11">
        <f>[1]DataR!AT11</f>
        <v>1.5567454015363542</v>
      </c>
      <c r="AU11">
        <f>[1]DataR!AU11</f>
        <v>0</v>
      </c>
      <c r="AV11">
        <f>[1]DataR!AV11</f>
        <v>3.2620947328951524</v>
      </c>
      <c r="AW11">
        <f>[1]DataR!AW11</f>
        <v>1.6362329409153369</v>
      </c>
      <c r="AX11">
        <f>[1]DataR!AX11</f>
        <v>0</v>
      </c>
      <c r="AY11">
        <f>[1]DataR!AY11</f>
        <v>0</v>
      </c>
      <c r="AZ11">
        <f>[1]DataR!AZ11</f>
        <v>0</v>
      </c>
      <c r="BA11">
        <f>[1]DataR!BA11</f>
        <v>0</v>
      </c>
      <c r="BB11">
        <f>[1]DataR!BB11</f>
        <v>0</v>
      </c>
      <c r="BC11">
        <f>[1]DataR!BC11</f>
        <v>0.42944950115575453</v>
      </c>
      <c r="BD11">
        <f>[1]DataR!BD11</f>
        <v>4.615560719530829</v>
      </c>
      <c r="BE11">
        <f>[1]DataR!BE11</f>
        <v>2.7824817044453583</v>
      </c>
      <c r="BF11">
        <f>[1]DataR!BF11</f>
        <v>0</v>
      </c>
      <c r="BG11">
        <f>[1]DataR!BG11</f>
        <v>1.0903055658384677</v>
      </c>
      <c r="BH11">
        <f>[1]DataR!BH11</f>
        <v>0.28321001137070778</v>
      </c>
      <c r="BI11">
        <f>[1]DataR!BI11</f>
        <v>0</v>
      </c>
      <c r="BJ11">
        <f>[1]DataR!BJ11</f>
        <v>7.9799781283220017E-2</v>
      </c>
      <c r="BK11">
        <f>[1]DataR!BK11</f>
        <v>6.6062479881303773E-2</v>
      </c>
      <c r="BL11">
        <f>[1]DataR!BL11</f>
        <v>0.12824617196901286</v>
      </c>
      <c r="BM11">
        <f>[1]DataR!BM11</f>
        <v>2.0045257711464868</v>
      </c>
      <c r="BN11">
        <f>[1]DataR!BN11</f>
        <v>0</v>
      </c>
      <c r="BO11">
        <f>[1]DataR!BO11</f>
        <v>0</v>
      </c>
      <c r="BP11">
        <f>[1]DataR!BP11</f>
        <v>0.34718332825931175</v>
      </c>
      <c r="BQ11">
        <f>[1]DataR!BQ11</f>
        <v>0</v>
      </c>
      <c r="BR11">
        <f>[1]DataR!BR11</f>
        <v>0.60963964333217424</v>
      </c>
      <c r="BS11">
        <f>[1]DataR!BS11</f>
        <v>0.69371352239665074</v>
      </c>
      <c r="BT11">
        <f>[1]DataR!BT11</f>
        <v>0</v>
      </c>
      <c r="BU11">
        <f>[1]DataR!BU11</f>
        <v>0</v>
      </c>
      <c r="BV11">
        <f>[1]DataR!BV11</f>
        <v>0.52153222019899981</v>
      </c>
      <c r="BW11">
        <f>[1]DataR!BW11</f>
        <v>1.4629404557528638</v>
      </c>
      <c r="BX11" t="e">
        <f>[1]DataR!BX11</f>
        <v>#N/A</v>
      </c>
      <c r="BY11" t="e">
        <f>[1]DataR!BY11</f>
        <v>#N/A</v>
      </c>
      <c r="BZ11">
        <f>[1]DataR!BZ11</f>
        <v>0</v>
      </c>
      <c r="CA11">
        <f>[1]DataR!CA11</f>
        <v>0.57470262218122103</v>
      </c>
      <c r="CB11">
        <f>[1]DataR!CB11</f>
        <v>0.48616887912081019</v>
      </c>
      <c r="CC11">
        <f>[1]DataR!CC11</f>
        <v>0.12200549632451663</v>
      </c>
      <c r="CD11">
        <f>[1]DataR!CD11</f>
        <v>0.288000997157281</v>
      </c>
      <c r="CE11" t="e">
        <f>[1]DataR!CE11</f>
        <v>#N/A</v>
      </c>
      <c r="CF11" t="e">
        <f>[1]DataR!CF11</f>
        <v>#N/A</v>
      </c>
      <c r="CG11">
        <f>[1]DataR!CG11</f>
        <v>0.31729313386973884</v>
      </c>
      <c r="CH11">
        <f>[1]DataR!CH11</f>
        <v>0</v>
      </c>
      <c r="CI11">
        <f>[1]DataR!CI11</f>
        <v>0</v>
      </c>
      <c r="CJ11">
        <f>[1]DataR!CJ11</f>
        <v>4.9537866298407354E-2</v>
      </c>
      <c r="CK11">
        <f>[1]DataR!CK11</f>
        <v>0.13387726231713851</v>
      </c>
      <c r="CL11">
        <f>[1]DataR!CL11</f>
        <v>0</v>
      </c>
      <c r="CM11">
        <f>[1]DataR!CM11</f>
        <v>0</v>
      </c>
      <c r="CN11">
        <f>[1]DataR!CN11</f>
        <v>0.99537995229835741</v>
      </c>
      <c r="CO11">
        <f>[1]DataR!CO11</f>
        <v>0</v>
      </c>
      <c r="CP11">
        <f>[1]DataR!CP11</f>
        <v>0</v>
      </c>
      <c r="CQ11">
        <f>[1]DataR!CQ11</f>
        <v>0.33599114032968114</v>
      </c>
      <c r="CR11">
        <f>[1]DataR!CR11</f>
        <v>0</v>
      </c>
      <c r="CS11">
        <f>[1]DataR!CS11</f>
        <v>0</v>
      </c>
      <c r="CT11">
        <f>[1]DataR!CT11</f>
        <v>0</v>
      </c>
      <c r="CU11">
        <f>[1]DataR!CU11</f>
        <v>0</v>
      </c>
      <c r="CV11">
        <f>[1]DataR!CV11</f>
        <v>0</v>
      </c>
      <c r="CW11">
        <f>[1]DataR!CW11</f>
        <v>3.9511762764987503E-2</v>
      </c>
      <c r="CX11">
        <f>[1]DataR!CX11</f>
        <v>0</v>
      </c>
      <c r="CY11">
        <f>[1]DataR!CY11</f>
        <v>0</v>
      </c>
      <c r="CZ11">
        <f>[1]DataR!CZ11</f>
        <v>0.11356762977473119</v>
      </c>
      <c r="DA11">
        <f>[1]DataR!DA11</f>
        <v>0</v>
      </c>
      <c r="DB11">
        <f>[1]DataR!DB11</f>
        <v>0</v>
      </c>
      <c r="DC11">
        <f>[1]DataR!DC11</f>
        <v>0.206738360579653</v>
      </c>
      <c r="DD11">
        <f>[1]DataR!DD11</f>
        <v>0</v>
      </c>
      <c r="DE11">
        <f>[1]DataR!DE11</f>
        <v>0</v>
      </c>
      <c r="DF11">
        <f>[1]DataR!DF11</f>
        <v>0</v>
      </c>
      <c r="DG11">
        <f>[1]DataR!DG11</f>
        <v>0</v>
      </c>
      <c r="DH11">
        <f>[1]DataR!DH11</f>
        <v>0</v>
      </c>
      <c r="DI11">
        <f>[1]DataR!DI11</f>
        <v>9.7798437012981881E-2</v>
      </c>
      <c r="DJ11">
        <f>[1]DataR!DJ11</f>
        <v>0</v>
      </c>
      <c r="DK11">
        <f>[1]DataR!DK11</f>
        <v>0</v>
      </c>
      <c r="DL11">
        <f>[1]DataR!DL11</f>
        <v>0</v>
      </c>
      <c r="DM11">
        <f>[1]DataR!DM11</f>
        <v>0</v>
      </c>
      <c r="DN11">
        <f>[1]DataR!DN11</f>
        <v>0.14791137922529146</v>
      </c>
      <c r="DO11">
        <f>[1]DataR!DO11</f>
        <v>0</v>
      </c>
      <c r="DP11">
        <f>[1]DataR!DP11</f>
        <v>0</v>
      </c>
      <c r="DQ11">
        <f>[1]DataR!DQ11</f>
        <v>0</v>
      </c>
      <c r="DR11">
        <f>[1]DataR!DR11</f>
        <v>0</v>
      </c>
      <c r="DS11">
        <f>[1]DataR!DS11</f>
        <v>0.25672362094066814</v>
      </c>
      <c r="DT11">
        <f>[1]DataR!DT11</f>
        <v>0</v>
      </c>
      <c r="DU11">
        <f>[1]DataR!DU11</f>
        <v>3.3782894485598736E-2</v>
      </c>
      <c r="DV11">
        <f>[1]DataR!DV11</f>
        <v>4.209204635760868E-2</v>
      </c>
      <c r="DW11">
        <f>[1]DataR!DW11</f>
        <v>0</v>
      </c>
      <c r="DX11">
        <f>[1]DataR!DX11</f>
        <v>0</v>
      </c>
      <c r="DY11">
        <f>[1]DataR!DY11</f>
        <v>0</v>
      </c>
      <c r="DZ11">
        <f>[1]DataR!DZ11</f>
        <v>0</v>
      </c>
      <c r="EA11">
        <f>[1]DataR!EA11</f>
        <v>0</v>
      </c>
      <c r="EB11">
        <f>[1]DataR!EB11</f>
        <v>7.328902698656295E-2</v>
      </c>
      <c r="EC11">
        <f>[1]DataR!EC11</f>
        <v>0</v>
      </c>
      <c r="ED11">
        <f>[1]DataR!ED11</f>
        <v>8.5982420252891226E-2</v>
      </c>
      <c r="EE11">
        <f>[1]DataR!EE11</f>
        <v>0</v>
      </c>
      <c r="EF11">
        <f>[1]DataR!EF11</f>
        <v>0</v>
      </c>
      <c r="EG11">
        <f>[1]DataR!EG11</f>
        <v>0</v>
      </c>
      <c r="EH11">
        <f>[1]DataR!EH11</f>
        <v>0</v>
      </c>
      <c r="EI11">
        <f>[1]DataR!EI11</f>
        <v>0</v>
      </c>
      <c r="EJ11">
        <f>[1]DataR!EJ11</f>
        <v>7.0657135824334985E-2</v>
      </c>
      <c r="EK11">
        <f>[1]DataR!EK11</f>
        <v>0</v>
      </c>
      <c r="EL11">
        <f>[1]DataR!EL11</f>
        <v>0</v>
      </c>
      <c r="EM11">
        <f>[1]DataR!EM11</f>
        <v>0</v>
      </c>
      <c r="EN11">
        <f>[1]DataR!EN11</f>
        <v>0</v>
      </c>
      <c r="EO11">
        <f>[1]DataR!EO11</f>
        <v>0</v>
      </c>
    </row>
    <row r="12" spans="1:145" x14ac:dyDescent="0.25">
      <c r="A12" t="str">
        <f>+[2]DataR!A2</f>
        <v>S01</v>
      </c>
      <c r="B12" t="str">
        <f>+[2]DataR!B2</f>
        <v>calibration</v>
      </c>
      <c r="C12" t="str">
        <f>+[2]DataR!C2</f>
        <v>r.4</v>
      </c>
      <c r="D12">
        <f>+[2]DataR!D2</f>
        <v>5</v>
      </c>
      <c r="E12">
        <f>+[2]DataR!E2</f>
        <v>2.1</v>
      </c>
      <c r="F12">
        <f>+[2]DataR!F2</f>
        <v>1.3473711904869306E-4</v>
      </c>
      <c r="G12">
        <f>+[2]DataR!G2</f>
        <v>2.2205116542618091E-4</v>
      </c>
      <c r="H12">
        <f>+[2]DataR!H2</f>
        <v>0</v>
      </c>
      <c r="I12">
        <f>+[2]DataR!I2</f>
        <v>0.603050582142033</v>
      </c>
      <c r="J12">
        <f>+[2]DataR!J2</f>
        <v>7.9835887963562599E-2</v>
      </c>
      <c r="K12">
        <f>+[2]DataR!K2</f>
        <v>7.0542612544771579E-4</v>
      </c>
      <c r="L12">
        <f>+[2]DataR!L2</f>
        <v>1.1880070237617277E-3</v>
      </c>
      <c r="M12">
        <f>+[2]DataR!M2</f>
        <v>2.4608606386361594E-2</v>
      </c>
      <c r="N12">
        <f>+[2]DataR!N2</f>
        <v>9.773438511016517E-4</v>
      </c>
      <c r="O12">
        <f>+[2]DataR!O2</f>
        <v>7.2589887493864691E-2</v>
      </c>
      <c r="P12" t="e">
        <f>+[2]DataR!P2</f>
        <v>#DIV/0!</v>
      </c>
      <c r="Q12" t="e">
        <f>+[2]DataR!Q2</f>
        <v>#DIV/0!</v>
      </c>
      <c r="R12" t="e">
        <f>+[2]DataR!R2</f>
        <v>#DIV/0!</v>
      </c>
      <c r="S12" t="e">
        <f>+[2]DataR!S2</f>
        <v>#DIV/0!</v>
      </c>
      <c r="T12">
        <f>+[2]DataR!T2</f>
        <v>0.41346245009109767</v>
      </c>
      <c r="U12">
        <f>+[2]DataR!U2</f>
        <v>6.8557187903592318E-2</v>
      </c>
      <c r="V12">
        <f>+[2]DataR!V2</f>
        <v>0.18545857290308668</v>
      </c>
      <c r="W12">
        <f>+[2]DataR!W2</f>
        <v>0.11230764676087925</v>
      </c>
      <c r="X12">
        <f>+[2]DataR!X2</f>
        <v>4.7023331369551741E-3</v>
      </c>
      <c r="Y12">
        <f>+[2]DataR!Y2</f>
        <v>3.1500040222419375E-2</v>
      </c>
      <c r="Z12">
        <f>+[2]DataR!Z2</f>
        <v>0.13813505917497276</v>
      </c>
      <c r="AA12">
        <f>+[2]DataR!AA2</f>
        <v>2.6562563557029628E-3</v>
      </c>
      <c r="AB12">
        <f>+[2]DataR!AB2</f>
        <v>8.6746364962174123E-4</v>
      </c>
      <c r="AC12">
        <f>+[2]DataR!AC2</f>
        <v>4.3422942216922895E-2</v>
      </c>
      <c r="AD12">
        <f>+[2]DataR!AD2</f>
        <v>3.429545210669626E-2</v>
      </c>
      <c r="AE12">
        <f>+[2]DataR!AE2</f>
        <v>6.518622939861099E-2</v>
      </c>
      <c r="AF12">
        <f>+[2]DataR!AF2</f>
        <v>9.4109171725466095E-2</v>
      </c>
      <c r="AG12">
        <f>+[2]DataR!AG2</f>
        <v>3.4065516957249783E-2</v>
      </c>
      <c r="AH12" t="e">
        <f>+[2]DataR!AH2</f>
        <v>#DIV/0!</v>
      </c>
      <c r="AI12">
        <f>+[2]DataR!AI2</f>
        <v>6.7544607422588441E-3</v>
      </c>
      <c r="AJ12">
        <f>+[2]DataR!AJ2</f>
        <v>7.1304455650264331E-2</v>
      </c>
      <c r="AK12">
        <f>+[2]DataR!AK2</f>
        <v>5.0361096944164442E-2</v>
      </c>
      <c r="AL12">
        <f>+[2]DataR!AL2</f>
        <v>1.5991408590904345E-2</v>
      </c>
      <c r="AM12">
        <f>+[2]DataR!AM2</f>
        <v>0.12151468388446629</v>
      </c>
      <c r="AN12">
        <f>+[2]DataR!AN2</f>
        <v>2.249290226164585E-3</v>
      </c>
      <c r="AO12">
        <f>+[2]DataR!AO2</f>
        <v>7.6732825926917924E-3</v>
      </c>
      <c r="AP12">
        <f>+[2]DataR!AP2</f>
        <v>8.0996311672662025E-2</v>
      </c>
      <c r="AQ12">
        <f>+[2]DataR!AQ2</f>
        <v>2.4074681211297234E-2</v>
      </c>
      <c r="AR12">
        <f>+[2]DataR!AR2</f>
        <v>0.12487076662090192</v>
      </c>
      <c r="AS12">
        <f>+[2]DataR!AS2</f>
        <v>8.4023617326104295E-3</v>
      </c>
      <c r="AT12">
        <f>+[2]DataR!AT2</f>
        <v>3.1157976440611111E-2</v>
      </c>
      <c r="AU12">
        <f>+[2]DataR!AU2</f>
        <v>4.1114846518568822E-3</v>
      </c>
      <c r="AV12">
        <f>+[2]DataR!AV2</f>
        <v>5.6247193178764053E-2</v>
      </c>
      <c r="AW12">
        <f>+[2]DataR!AW2</f>
        <v>2.5217091177393139E-2</v>
      </c>
      <c r="AX12">
        <f>+[2]DataR!AX2</f>
        <v>3.1790244930288386E-3</v>
      </c>
      <c r="AY12">
        <f>+[2]DataR!AY2</f>
        <v>2.5539361939446118E-3</v>
      </c>
      <c r="AZ12">
        <f>+[2]DataR!AZ2</f>
        <v>1.7544710653753287E-3</v>
      </c>
      <c r="BA12">
        <f>+[2]DataR!BA2</f>
        <v>3.3043924071521928E-3</v>
      </c>
      <c r="BB12">
        <f>+[2]DataR!BB2</f>
        <v>9.5045187756507112E-4</v>
      </c>
      <c r="BC12">
        <f>+[2]DataR!BC2</f>
        <v>5.214102373540936E-3</v>
      </c>
      <c r="BD12">
        <f>+[2]DataR!BD2</f>
        <v>6.1882736317946087E-2</v>
      </c>
      <c r="BE12">
        <f>+[2]DataR!BE2</f>
        <v>4.8761301455584903E-2</v>
      </c>
      <c r="BF12">
        <f>+[2]DataR!BF2</f>
        <v>2.4534134227899365E-2</v>
      </c>
      <c r="BG12">
        <f>+[2]DataR!BG2</f>
        <v>1.950150358704936E-2</v>
      </c>
      <c r="BH12">
        <f>+[2]DataR!BH2</f>
        <v>1.2423322030048617E-2</v>
      </c>
      <c r="BI12">
        <f>+[2]DataR!BI2</f>
        <v>2.0434858984520903E-3</v>
      </c>
      <c r="BJ12">
        <f>+[2]DataR!BJ2</f>
        <v>3.9126729179486883E-3</v>
      </c>
      <c r="BK12">
        <f>+[2]DataR!BK2</f>
        <v>3.0730086644542237E-3</v>
      </c>
      <c r="BL12">
        <f>+[2]DataR!BL2</f>
        <v>4.1670023016635929E-3</v>
      </c>
      <c r="BM12">
        <f>+[2]DataR!BM2</f>
        <v>4.2597054625282876E-2</v>
      </c>
      <c r="BN12">
        <f>+[2]DataR!BN2</f>
        <v>1.2998192985581262E-3</v>
      </c>
      <c r="BO12">
        <f>+[2]DataR!BO2</f>
        <v>3.9599039035304274E-3</v>
      </c>
      <c r="BP12">
        <f>+[2]DataR!BP2</f>
        <v>2.6096000311913938E-3</v>
      </c>
      <c r="BQ12">
        <f>+[2]DataR!BQ2</f>
        <v>6.314283148017563E-3</v>
      </c>
      <c r="BR12">
        <f>+[2]DataR!BR2</f>
        <v>9.1052147697931324E-3</v>
      </c>
      <c r="BS12">
        <f>+[2]DataR!BS2</f>
        <v>1.6768140866022994E-2</v>
      </c>
      <c r="BT12">
        <f>+[2]DataR!BT2</f>
        <v>1.9118450138382649E-3</v>
      </c>
      <c r="BU12">
        <f>+[2]DataR!BU2</f>
        <v>3.5420701272317707E-3</v>
      </c>
      <c r="BV12">
        <f>+[2]DataR!BV2</f>
        <v>8.9996233820621094E-3</v>
      </c>
      <c r="BW12">
        <f>+[2]DataR!BW2</f>
        <v>2.4046267503253872E-2</v>
      </c>
      <c r="BX12">
        <f>+[2]DataR!BX2</f>
        <v>2.9211140601035981E-3</v>
      </c>
      <c r="BY12">
        <f>+[2]DataR!BY2</f>
        <v>2.3356911541308107E-2</v>
      </c>
      <c r="BZ12">
        <f>+[2]DataR!BZ2</f>
        <v>9.9976190828026941E-4</v>
      </c>
      <c r="CA12">
        <f>+[2]DataR!CA2</f>
        <v>1.3842213812313405E-2</v>
      </c>
      <c r="CB12">
        <f>+[2]DataR!CB2</f>
        <v>5.2424823215379444E-3</v>
      </c>
      <c r="CC12">
        <f>+[2]DataR!CC2</f>
        <v>2.791777671004855E-3</v>
      </c>
      <c r="CD12">
        <f>+[2]DataR!CD2</f>
        <v>6.3735201444985725E-3</v>
      </c>
      <c r="CE12">
        <f>+[2]DataR!CE2</f>
        <v>2.2070063434078552E-3</v>
      </c>
      <c r="CF12">
        <f>+[2]DataR!CF2</f>
        <v>2.98682504414007E-2</v>
      </c>
      <c r="CG12">
        <f>+[2]DataR!CG2</f>
        <v>6.8263681555599401E-3</v>
      </c>
      <c r="CH12">
        <f>+[2]DataR!CH2</f>
        <v>2.7227564054116225E-3</v>
      </c>
      <c r="CI12">
        <f>+[2]DataR!CI2</f>
        <v>1.6882785957756507E-3</v>
      </c>
      <c r="CJ12">
        <f>+[2]DataR!CJ2</f>
        <v>2.933540408444867E-3</v>
      </c>
      <c r="CK12">
        <f>+[2]DataR!CK2</f>
        <v>1.1503033003103021E-3</v>
      </c>
      <c r="CL12">
        <f>+[2]DataR!CL2</f>
        <v>9.4153323829896383E-4</v>
      </c>
      <c r="CM12">
        <f>+[2]DataR!CM2</f>
        <v>4.0090558125891428E-3</v>
      </c>
      <c r="CN12">
        <f>+[2]DataR!CN2</f>
        <v>3.1244431060522431E-3</v>
      </c>
      <c r="CO12">
        <f>+[2]DataR!CO2</f>
        <v>1.4394113922360625E-3</v>
      </c>
      <c r="CP12">
        <f>+[2]DataR!CP2</f>
        <v>1.2433174782409599E-2</v>
      </c>
      <c r="CQ12" t="e">
        <f>+[2]DataR!CQ2</f>
        <v>#DIV/0!</v>
      </c>
      <c r="CR12" t="e">
        <f>+[2]DataR!CR2</f>
        <v>#DIV/0!</v>
      </c>
      <c r="CS12" t="e">
        <f>+[2]DataR!CS2</f>
        <v>#DIV/0!</v>
      </c>
      <c r="CT12">
        <f>+[2]DataR!CT2</f>
        <v>7.0626862239788679E-3</v>
      </c>
      <c r="CU12">
        <f>+[2]DataR!CU2</f>
        <v>2.5986503510858935E-3</v>
      </c>
      <c r="CV12">
        <f>+[2]DataR!CV2</f>
        <v>1.0522241813356596E-2</v>
      </c>
      <c r="CW12">
        <f>+[2]DataR!CW2</f>
        <v>1.2743211746023113E-3</v>
      </c>
      <c r="CX12">
        <f>+[2]DataR!CX2</f>
        <v>5.5015479755732549E-3</v>
      </c>
      <c r="CY12">
        <f>+[2]DataR!CY2</f>
        <v>1.878850670925012E-2</v>
      </c>
      <c r="CZ12">
        <f>+[2]DataR!CZ2</f>
        <v>6.7089670823251846E-3</v>
      </c>
      <c r="DA12">
        <f>+[2]DataR!DA2</f>
        <v>1.2549219304960208E-2</v>
      </c>
      <c r="DB12">
        <f>+[2]DataR!DB2</f>
        <v>1.7510207921332933E-3</v>
      </c>
      <c r="DC12">
        <f>+[2]DataR!DC2</f>
        <v>1.7273536317948802E-2</v>
      </c>
      <c r="DD12">
        <f>+[2]DataR!DD2</f>
        <v>1.4925500697221177E-3</v>
      </c>
      <c r="DE12">
        <f>+[2]DataR!DE2</f>
        <v>6.6339067040120069E-3</v>
      </c>
      <c r="DF12">
        <f>+[2]DataR!DF2</f>
        <v>1.9054960179392295E-2</v>
      </c>
      <c r="DG12">
        <f>+[2]DataR!DG2</f>
        <v>1.6998998099671176E-3</v>
      </c>
      <c r="DH12">
        <f>+[2]DataR!DH2</f>
        <v>1.05722966711763E-3</v>
      </c>
      <c r="DI12">
        <f>+[2]DataR!DI2</f>
        <v>4.5007226969520971E-3</v>
      </c>
      <c r="DJ12">
        <f>+[2]DataR!DJ2</f>
        <v>1.0197873407238038E-2</v>
      </c>
      <c r="DK12">
        <f>+[2]DataR!DK2</f>
        <v>1.2689629401305103E-3</v>
      </c>
      <c r="DL12">
        <f>+[2]DataR!DL2</f>
        <v>1.6067645161014813E-3</v>
      </c>
      <c r="DM12">
        <f>+[2]DataR!DM2</f>
        <v>9.8925690907878151E-3</v>
      </c>
      <c r="DN12">
        <f>+[2]DataR!DN2</f>
        <v>1.0396280664210783E-2</v>
      </c>
      <c r="DO12">
        <f>+[2]DataR!DO2</f>
        <v>3.4582284761215738E-3</v>
      </c>
      <c r="DP12">
        <f>+[2]DataR!DP2</f>
        <v>3.5724720357468032E-3</v>
      </c>
      <c r="DQ12">
        <f>+[2]DataR!DQ2</f>
        <v>1.3516577225122653E-2</v>
      </c>
      <c r="DR12">
        <f>+[2]DataR!DR2</f>
        <v>2.8460640018752258E-3</v>
      </c>
      <c r="DS12">
        <f>+[2]DataR!DS2</f>
        <v>9.2933473999280078E-3</v>
      </c>
      <c r="DT12">
        <f>+[2]DataR!DT2</f>
        <v>3.0212985844656642E-3</v>
      </c>
      <c r="DU12">
        <f>+[2]DataR!DU2</f>
        <v>1.7748555391089789E-3</v>
      </c>
      <c r="DV12">
        <f>+[2]DataR!DV2</f>
        <v>4.6131098391916396E-3</v>
      </c>
      <c r="DW12">
        <f>+[2]DataR!DW2</f>
        <v>8.3480033663086914E-4</v>
      </c>
      <c r="DX12">
        <f>+[2]DataR!DX2</f>
        <v>5.8103345178079344E-4</v>
      </c>
      <c r="DY12">
        <f>+[2]DataR!DY2</f>
        <v>6.4901651588104379E-3</v>
      </c>
      <c r="DZ12" t="e">
        <f>+[2]DataR!DZ2</f>
        <v>#DIV/0!</v>
      </c>
      <c r="EA12" t="e">
        <f>+[2]DataR!EA2</f>
        <v>#DIV/0!</v>
      </c>
      <c r="EB12">
        <f>+[2]DataR!EB2</f>
        <v>0.21651686914352392</v>
      </c>
      <c r="EC12">
        <f>+[2]DataR!EC2</f>
        <v>1.2911390619223559E-3</v>
      </c>
      <c r="ED12">
        <f>+[2]DataR!ED2</f>
        <v>0.34786458729076825</v>
      </c>
      <c r="EE12">
        <f>+[2]DataR!EE2</f>
        <v>1.319487083076483E-3</v>
      </c>
      <c r="EF12">
        <f>+[2]DataR!EF2</f>
        <v>4.7445974443528924E-2</v>
      </c>
      <c r="EG12">
        <f>+[2]DataR!EG2</f>
        <v>2.0280621211460678E-3</v>
      </c>
      <c r="EH12">
        <f>+[2]DataR!EH2</f>
        <v>2.0725529425800414E-3</v>
      </c>
      <c r="EI12">
        <f>+[2]DataR!EI2</f>
        <v>2.3190537490152194E-3</v>
      </c>
      <c r="EJ12">
        <f>+[2]DataR!EJ2</f>
        <v>0.26354203857655945</v>
      </c>
      <c r="EK12">
        <f>+[2]DataR!EK2</f>
        <v>2.7024529028597468E-3</v>
      </c>
      <c r="EL12">
        <f>+[2]DataR!EL2</f>
        <v>2.0432433161105641E-3</v>
      </c>
      <c r="EM12">
        <f>+[2]DataR!EM2</f>
        <v>3.2084489391277652E-3</v>
      </c>
      <c r="EN12">
        <f>+[2]DataR!EN2</f>
        <v>2.3644767014255621E-3</v>
      </c>
      <c r="EO12">
        <f>+[2]DataR!EO2</f>
        <v>0.14797752920212087</v>
      </c>
    </row>
    <row r="13" spans="1:145" x14ac:dyDescent="0.25">
      <c r="A13" t="str">
        <f>+[2]DataR!A3</f>
        <v>S02</v>
      </c>
      <c r="B13" t="str">
        <f>+[2]DataR!B3</f>
        <v>calibration</v>
      </c>
      <c r="C13" t="str">
        <f>+[2]DataR!C3</f>
        <v>r.4</v>
      </c>
      <c r="D13">
        <f>+[2]DataR!D3</f>
        <v>14</v>
      </c>
      <c r="E13">
        <f>+[2]DataR!E3</f>
        <v>2.2999999999999998</v>
      </c>
      <c r="F13">
        <f>+[2]DataR!F3</f>
        <v>5.9875178648397781E-2</v>
      </c>
      <c r="G13">
        <f>+[2]DataR!G3</f>
        <v>2.2705072871745093E-4</v>
      </c>
      <c r="H13">
        <f>+[2]DataR!H3</f>
        <v>0</v>
      </c>
      <c r="I13">
        <f>+[2]DataR!I3</f>
        <v>0.5542814670280799</v>
      </c>
      <c r="J13">
        <f>+[2]DataR!J3</f>
        <v>6.369270357441989E-2</v>
      </c>
      <c r="K13">
        <f>+[2]DataR!K3</f>
        <v>9.6720986645102921E-4</v>
      </c>
      <c r="L13">
        <f>+[2]DataR!L3</f>
        <v>2.7067033895536731E-3</v>
      </c>
      <c r="M13">
        <f>+[2]DataR!M3</f>
        <v>3.0109916589066286E-2</v>
      </c>
      <c r="N13">
        <f>+[2]DataR!N3</f>
        <v>5.8436515505918022E-4</v>
      </c>
      <c r="O13">
        <f>+[2]DataR!O3</f>
        <v>7.8566704680024232E-2</v>
      </c>
      <c r="P13" t="e">
        <f>+[2]DataR!P3</f>
        <v>#DIV/0!</v>
      </c>
      <c r="Q13" t="e">
        <f>+[2]DataR!Q3</f>
        <v>#DIV/0!</v>
      </c>
      <c r="R13" t="e">
        <f>+[2]DataR!R3</f>
        <v>#DIV/0!</v>
      </c>
      <c r="S13" t="e">
        <f>+[2]DataR!S3</f>
        <v>#DIV/0!</v>
      </c>
      <c r="T13">
        <f>+[2]DataR!T3</f>
        <v>0.27535977225139757</v>
      </c>
      <c r="U13">
        <f>+[2]DataR!U3</f>
        <v>6.253022866685512E-2</v>
      </c>
      <c r="V13">
        <f>+[2]DataR!V3</f>
        <v>0.17188453575355592</v>
      </c>
      <c r="W13">
        <f>+[2]DataR!W3</f>
        <v>0.10887327087796968</v>
      </c>
      <c r="X13">
        <f>+[2]DataR!X3</f>
        <v>3.2805491708688219E-3</v>
      </c>
      <c r="Y13">
        <f>+[2]DataR!Y3</f>
        <v>3.3914661358794417E-2</v>
      </c>
      <c r="Z13">
        <f>+[2]DataR!Z3</f>
        <v>0.1233223193854797</v>
      </c>
      <c r="AA13">
        <f>+[2]DataR!AA3</f>
        <v>8.4644427243214934E-4</v>
      </c>
      <c r="AB13">
        <f>+[2]DataR!AB3</f>
        <v>1.0219723978087062E-3</v>
      </c>
      <c r="AC13">
        <f>+[2]DataR!AC3</f>
        <v>4.4798614461222956E-2</v>
      </c>
      <c r="AD13">
        <f>+[2]DataR!AD3</f>
        <v>2.6336991045369622E-2</v>
      </c>
      <c r="AE13">
        <f>+[2]DataR!AE3</f>
        <v>7.9441428598384101E-2</v>
      </c>
      <c r="AF13">
        <f>+[2]DataR!AF3</f>
        <v>0.11145432124939651</v>
      </c>
      <c r="AG13">
        <f>+[2]DataR!AG3</f>
        <v>4.4959239209377069E-2</v>
      </c>
      <c r="AH13" t="e">
        <f>+[2]DataR!AH3</f>
        <v>#DIV/0!</v>
      </c>
      <c r="AI13">
        <f>+[2]DataR!AI3</f>
        <v>5.4028375412004722E-3</v>
      </c>
      <c r="AJ13">
        <f>+[2]DataR!AJ3</f>
        <v>9.0125488995509484E-2</v>
      </c>
      <c r="AK13">
        <f>+[2]DataR!AK3</f>
        <v>6.8309687883023454E-2</v>
      </c>
      <c r="AL13">
        <f>+[2]DataR!AL3</f>
        <v>2.7161086073165537E-2</v>
      </c>
      <c r="AM13">
        <f>+[2]DataR!AM3</f>
        <v>0.21953779241151736</v>
      </c>
      <c r="AN13">
        <f>+[2]DataR!AN3</f>
        <v>6.9784316735216241E-3</v>
      </c>
      <c r="AO13">
        <f>+[2]DataR!AO3</f>
        <v>2.5318344152496376E-2</v>
      </c>
      <c r="AP13">
        <f>+[2]DataR!AP3</f>
        <v>0.14133874228912721</v>
      </c>
      <c r="AQ13">
        <f>+[2]DataR!AQ3</f>
        <v>3.7861603298855767E-2</v>
      </c>
      <c r="AR13">
        <f>+[2]DataR!AR3</f>
        <v>0.24809446914730543</v>
      </c>
      <c r="AS13">
        <f>+[2]DataR!AS3</f>
        <v>1.8805935163788246E-2</v>
      </c>
      <c r="AT13">
        <f>+[2]DataR!AT3</f>
        <v>6.0119234919005927E-2</v>
      </c>
      <c r="AU13">
        <f>+[2]DataR!AU3</f>
        <v>2.0307729266754921E-3</v>
      </c>
      <c r="AV13">
        <f>+[2]DataR!AV3</f>
        <v>0.10920844868396337</v>
      </c>
      <c r="AW13">
        <f>+[2]DataR!AW3</f>
        <v>5.6761967130089408E-2</v>
      </c>
      <c r="AX13">
        <f>+[2]DataR!AX3</f>
        <v>1.0210477996621826E-2</v>
      </c>
      <c r="AY13">
        <f>+[2]DataR!AY3</f>
        <v>4.1613174347954413E-3</v>
      </c>
      <c r="AZ13">
        <f>+[2]DataR!AZ3</f>
        <v>1.7142414627359041E-3</v>
      </c>
      <c r="BA13">
        <f>+[2]DataR!BA3</f>
        <v>2.0926711816677754E-3</v>
      </c>
      <c r="BB13">
        <f>+[2]DataR!BB3</f>
        <v>5.9044571918268713E-3</v>
      </c>
      <c r="BC13">
        <f>+[2]DataR!BC3</f>
        <v>1.0814094731103466E-2</v>
      </c>
      <c r="BD13">
        <f>+[2]DataR!BD3</f>
        <v>0.16343692476252988</v>
      </c>
      <c r="BE13">
        <f>+[2]DataR!BE3</f>
        <v>9.0274693300112119E-2</v>
      </c>
      <c r="BF13">
        <f>+[2]DataR!BF3</f>
        <v>3.5975350167868347E-2</v>
      </c>
      <c r="BG13">
        <f>+[2]DataR!BG3</f>
        <v>3.4990482803505953E-2</v>
      </c>
      <c r="BH13">
        <f>+[2]DataR!BH3</f>
        <v>9.4114636127647332E-3</v>
      </c>
      <c r="BI13">
        <f>+[2]DataR!BI3</f>
        <v>4.5769906502954441E-4</v>
      </c>
      <c r="BJ13">
        <f>+[2]DataR!BJ3</f>
        <v>3.2362901848573562E-3</v>
      </c>
      <c r="BK13">
        <f>+[2]DataR!BK3</f>
        <v>5.0004880622931715E-3</v>
      </c>
      <c r="BL13">
        <f>+[2]DataR!BL3</f>
        <v>7.6225748386878692E-3</v>
      </c>
      <c r="BM13">
        <f>+[2]DataR!BM3</f>
        <v>0.10716801418152676</v>
      </c>
      <c r="BN13">
        <f>+[2]DataR!BN3</f>
        <v>5.1542572622164098E-3</v>
      </c>
      <c r="BO13">
        <f>+[2]DataR!BO3</f>
        <v>4.1584967138441247E-3</v>
      </c>
      <c r="BP13">
        <f>+[2]DataR!BP3</f>
        <v>4.4228916698071932E-3</v>
      </c>
      <c r="BQ13">
        <f>+[2]DataR!BQ3</f>
        <v>4.4112401860272801E-4</v>
      </c>
      <c r="BR13">
        <f>+[2]DataR!BR3</f>
        <v>3.2601345982531851E-2</v>
      </c>
      <c r="BS13">
        <f>+[2]DataR!BS3</f>
        <v>3.4439490233915723E-2</v>
      </c>
      <c r="BT13">
        <f>+[2]DataR!BT3</f>
        <v>3.3015935273074579E-3</v>
      </c>
      <c r="BU13">
        <f>+[2]DataR!BU3</f>
        <v>5.4575386936190999E-4</v>
      </c>
      <c r="BV13">
        <f>+[2]DataR!BV3</f>
        <v>2.8341393251514219E-2</v>
      </c>
      <c r="BW13">
        <f>+[2]DataR!BW3</f>
        <v>8.5488215319749192E-2</v>
      </c>
      <c r="BX13">
        <f>+[2]DataR!BX3</f>
        <v>1.1947536050808125E-2</v>
      </c>
      <c r="BY13">
        <f>+[2]DataR!BY3</f>
        <v>5.0460946592478365E-2</v>
      </c>
      <c r="BZ13">
        <f>+[2]DataR!BZ3</f>
        <v>9.2874490882731316E-3</v>
      </c>
      <c r="CA13">
        <f>+[2]DataR!CA3</f>
        <v>2.9151186619876032E-2</v>
      </c>
      <c r="CB13">
        <f>+[2]DataR!CB3</f>
        <v>3.0223628219128575E-2</v>
      </c>
      <c r="CC13">
        <f>+[2]DataR!CC3</f>
        <v>8.1710669453545146E-3</v>
      </c>
      <c r="CD13">
        <f>+[2]DataR!CD3</f>
        <v>1.1757794370986114E-2</v>
      </c>
      <c r="CE13">
        <f>+[2]DataR!CE3</f>
        <v>8.0742275365547289E-2</v>
      </c>
      <c r="CF13">
        <f>+[2]DataR!CF3</f>
        <v>4.5743847190536551E-3</v>
      </c>
      <c r="CG13">
        <f>+[2]DataR!CG3</f>
        <v>9.1064441575834706E-3</v>
      </c>
      <c r="CH13">
        <f>+[2]DataR!CH3</f>
        <v>1.0534282075414416E-3</v>
      </c>
      <c r="CI13">
        <f>+[2]DataR!CI3</f>
        <v>1.5974631343777584E-3</v>
      </c>
      <c r="CJ13">
        <f>+[2]DataR!CJ3</f>
        <v>2.7585516510453211E-3</v>
      </c>
      <c r="CK13">
        <f>+[2]DataR!CK3</f>
        <v>3.7548012470740213E-3</v>
      </c>
      <c r="CL13">
        <f>+[2]DataR!CL3</f>
        <v>2.0555633542553814E-3</v>
      </c>
      <c r="CM13">
        <f>+[2]DataR!CM3</f>
        <v>2.0627157490100286E-3</v>
      </c>
      <c r="CN13">
        <f>+[2]DataR!CN3</f>
        <v>2.6864025919219922E-2</v>
      </c>
      <c r="CO13">
        <f>+[2]DataR!CO3</f>
        <v>4.7165149457459605E-3</v>
      </c>
      <c r="CP13">
        <f>+[2]DataR!CP3</f>
        <v>1.4040585834741921E-2</v>
      </c>
      <c r="CQ13" t="e">
        <f>+[2]DataR!CQ3</f>
        <v>#DIV/0!</v>
      </c>
      <c r="CR13" t="e">
        <f>+[2]DataR!CR3</f>
        <v>#DIV/0!</v>
      </c>
      <c r="CS13" t="e">
        <f>+[2]DataR!CS3</f>
        <v>#DIV/0!</v>
      </c>
      <c r="CT13">
        <f>+[2]DataR!CT3</f>
        <v>7.996540085351939E-3</v>
      </c>
      <c r="CU13">
        <f>+[2]DataR!CU3</f>
        <v>3.9086297530009396E-3</v>
      </c>
      <c r="CV13">
        <f>+[2]DataR!CV3</f>
        <v>1.1491295704287413E-2</v>
      </c>
      <c r="CW13">
        <f>+[2]DataR!CW3</f>
        <v>5.8865475253901903E-3</v>
      </c>
      <c r="CX13">
        <f>+[2]DataR!CX3</f>
        <v>4.8793633674742605E-3</v>
      </c>
      <c r="CY13">
        <f>+[2]DataR!CY3</f>
        <v>1.1187447957358477E-2</v>
      </c>
      <c r="CZ13">
        <f>+[2]DataR!CZ3</f>
        <v>1.1978526458677736E-2</v>
      </c>
      <c r="DA13">
        <f>+[2]DataR!DA3</f>
        <v>1.3178410351910507E-2</v>
      </c>
      <c r="DB13">
        <f>+[2]DataR!DB3</f>
        <v>2.0600690373141642E-3</v>
      </c>
      <c r="DC13">
        <f>+[2]DataR!DC3</f>
        <v>2.4619745124079533E-2</v>
      </c>
      <c r="DD13">
        <f>+[2]DataR!DD3</f>
        <v>3.4918037974309272E-3</v>
      </c>
      <c r="DE13">
        <f>+[2]DataR!DE3</f>
        <v>4.7241118089396397E-3</v>
      </c>
      <c r="DF13">
        <f>+[2]DataR!DF3</f>
        <v>1.749699350457937E-2</v>
      </c>
      <c r="DG13">
        <f>+[2]DataR!DG3</f>
        <v>1.0214520965166553E-3</v>
      </c>
      <c r="DH13">
        <f>+[2]DataR!DH3</f>
        <v>2.4763966962148142E-3</v>
      </c>
      <c r="DI13">
        <f>+[2]DataR!DI3</f>
        <v>1.2355192393351512E-2</v>
      </c>
      <c r="DJ13">
        <f>+[2]DataR!DJ3</f>
        <v>9.5584334210444422E-3</v>
      </c>
      <c r="DK13">
        <f>+[2]DataR!DK3</f>
        <v>1.1838400150447174E-3</v>
      </c>
      <c r="DL13">
        <f>+[2]DataR!DL3</f>
        <v>3.512690476651602E-3</v>
      </c>
      <c r="DM13">
        <f>+[2]DataR!DM3</f>
        <v>9.3238951439171061E-3</v>
      </c>
      <c r="DN13">
        <f>+[2]DataR!DN3</f>
        <v>1.6628859560939437E-2</v>
      </c>
      <c r="DO13">
        <f>+[2]DataR!DO3</f>
        <v>2.415349817787267E-3</v>
      </c>
      <c r="DP13">
        <f>+[2]DataR!DP3</f>
        <v>2.4564018225024355E-3</v>
      </c>
      <c r="DQ13">
        <f>+[2]DataR!DQ3</f>
        <v>1.232010124858174E-2</v>
      </c>
      <c r="DR13">
        <f>+[2]DataR!DR3</f>
        <v>2.5286795158296817E-3</v>
      </c>
      <c r="DS13">
        <f>+[2]DataR!DS3</f>
        <v>1.536435748637768E-2</v>
      </c>
      <c r="DT13">
        <f>+[2]DataR!DT3</f>
        <v>2.0444446641427081E-3</v>
      </c>
      <c r="DU13">
        <f>+[2]DataR!DU3</f>
        <v>2.2682612346508991E-3</v>
      </c>
      <c r="DV13">
        <f>+[2]DataR!DV3</f>
        <v>3.0018235915709331E-3</v>
      </c>
      <c r="DW13">
        <f>+[2]DataR!DW3</f>
        <v>9.3747797510567625E-4</v>
      </c>
      <c r="DX13">
        <f>+[2]DataR!DX3</f>
        <v>1.7416301686313048E-3</v>
      </c>
      <c r="DY13">
        <f>+[2]DataR!DY3</f>
        <v>4.9339766579577851E-3</v>
      </c>
      <c r="DZ13" t="e">
        <f>+[2]DataR!DZ3</f>
        <v>#DIV/0!</v>
      </c>
      <c r="EA13" t="e">
        <f>+[2]DataR!EA3</f>
        <v>#DIV/0!</v>
      </c>
      <c r="EB13">
        <f>+[2]DataR!EB3</f>
        <v>0.21571731416510517</v>
      </c>
      <c r="EC13">
        <f>+[2]DataR!EC3</f>
        <v>2.2825736195827293E-3</v>
      </c>
      <c r="ED13">
        <f>+[2]DataR!ED3</f>
        <v>0.33151676843664141</v>
      </c>
      <c r="EE13">
        <f>+[2]DataR!EE3</f>
        <v>7.6901785559742731E-4</v>
      </c>
      <c r="EF13">
        <f>+[2]DataR!EF3</f>
        <v>3.960140180864568E-2</v>
      </c>
      <c r="EG13">
        <f>+[2]DataR!EG3</f>
        <v>1.434723202665928E-3</v>
      </c>
      <c r="EH13">
        <f>+[2]DataR!EH3</f>
        <v>1.112133813477302E-3</v>
      </c>
      <c r="EI13">
        <f>+[2]DataR!EI3</f>
        <v>4.0201047351627103E-3</v>
      </c>
      <c r="EJ13">
        <f>+[2]DataR!EJ3</f>
        <v>0.24736186617462347</v>
      </c>
      <c r="EK13">
        <f>+[2]DataR!EK3</f>
        <v>1.21079211556742E-3</v>
      </c>
      <c r="EL13">
        <f>+[2]DataR!EL3</f>
        <v>1.6245746289554081E-3</v>
      </c>
      <c r="EM13">
        <f>+[2]DataR!EM3</f>
        <v>1.0600003682143557E-3</v>
      </c>
      <c r="EN13">
        <f>+[2]DataR!EN3</f>
        <v>1.0879919066557394E-3</v>
      </c>
      <c r="EO13">
        <f>+[2]DataR!EO3</f>
        <v>0.13626958567902198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8107-AC5F-CF4A-979F-02008A40B029}">
  <dimension ref="A1:EO7"/>
  <sheetViews>
    <sheetView workbookViewId="0">
      <selection activeCell="C14" sqref="C14"/>
    </sheetView>
  </sheetViews>
  <sheetFormatPr defaultColWidth="11" defaultRowHeight="15.75" x14ac:dyDescent="0.25"/>
  <sheetData>
    <row r="1" spans="1:145" x14ac:dyDescent="0.25">
      <c r="A1" t="str">
        <f>[3]DataR!A1</f>
        <v>sample</v>
      </c>
      <c r="B1" t="str">
        <f>[3]DataR!B1</f>
        <v>treatment</v>
      </c>
      <c r="C1" t="str">
        <f>[3]DataR!C1</f>
        <v>replicate</v>
      </c>
      <c r="D1" t="str">
        <f>[3]DataR!D1</f>
        <v>time</v>
      </c>
      <c r="E1" t="str">
        <f>[3]DataR!E1</f>
        <v>length</v>
      </c>
      <c r="F1" t="str">
        <f>[3]DataR!F1</f>
        <v>PCB1</v>
      </c>
      <c r="G1" t="str">
        <f>[3]DataR!G1</f>
        <v>PCB2</v>
      </c>
      <c r="H1" t="str">
        <f>[3]DataR!H1</f>
        <v>PCB3</v>
      </c>
      <c r="I1" t="str">
        <f>[3]DataR!I1</f>
        <v>PCB4</v>
      </c>
      <c r="J1" t="str">
        <f>[3]DataR!J1</f>
        <v>PCB10</v>
      </c>
      <c r="K1" t="str">
        <f>[3]DataR!K1</f>
        <v>PCB9</v>
      </c>
      <c r="L1" t="str">
        <f>[3]DataR!L1</f>
        <v>PCB7</v>
      </c>
      <c r="M1" t="str">
        <f>[3]DataR!M1</f>
        <v>PCB6</v>
      </c>
      <c r="N1" t="str">
        <f>[3]DataR!N1</f>
        <v>PCB5</v>
      </c>
      <c r="O1" t="str">
        <f>[3]DataR!O1</f>
        <v>PCB8</v>
      </c>
      <c r="P1" t="str">
        <f>[3]DataR!P1</f>
        <v>PCB14</v>
      </c>
      <c r="Q1" t="str">
        <f>[3]DataR!Q1</f>
        <v>PCB11</v>
      </c>
      <c r="R1" t="str">
        <f>[3]DataR!R1</f>
        <v>PCB12+13</v>
      </c>
      <c r="S1" t="str">
        <f>[3]DataR!S1</f>
        <v>PCB15</v>
      </c>
      <c r="T1" t="str">
        <f>[3]DataR!T1</f>
        <v>PCB19</v>
      </c>
      <c r="U1" t="str">
        <f>[3]DataR!U1</f>
        <v>PCB18+30</v>
      </c>
      <c r="V1" t="str">
        <f>[3]DataR!V1</f>
        <v>PCB17</v>
      </c>
      <c r="W1" t="str">
        <f>[3]DataR!W1</f>
        <v>PCB27</v>
      </c>
      <c r="X1" t="str">
        <f>[3]DataR!X1</f>
        <v>PCB24</v>
      </c>
      <c r="Y1" t="str">
        <f>[3]DataR!Y1</f>
        <v>PCB16</v>
      </c>
      <c r="Z1" t="str">
        <f>[3]DataR!Z1</f>
        <v>PCB32</v>
      </c>
      <c r="AA1" t="str">
        <f>[3]DataR!AA1</f>
        <v>PCB34</v>
      </c>
      <c r="AB1" t="str">
        <f>[3]DataR!AB1</f>
        <v>PCB23</v>
      </c>
      <c r="AC1" t="str">
        <f>[3]DataR!AC1</f>
        <v>PCB26+29</v>
      </c>
      <c r="AD1" t="str">
        <f>[3]DataR!AD1</f>
        <v>PCB25</v>
      </c>
      <c r="AE1" t="str">
        <f>[3]DataR!AE1</f>
        <v>PCB31</v>
      </c>
      <c r="AF1" t="str">
        <f>[3]DataR!AF1</f>
        <v>PCB20+28</v>
      </c>
      <c r="AG1" t="str">
        <f>[3]DataR!AG1</f>
        <v>PCB21+33</v>
      </c>
      <c r="AH1" t="str">
        <f>[3]DataR!AH1</f>
        <v>PCB22</v>
      </c>
      <c r="AI1" t="str">
        <f>[3]DataR!AI1</f>
        <v>PCB54</v>
      </c>
      <c r="AJ1" t="str">
        <f>[3]DataR!AJ1</f>
        <v>PCB50+53</v>
      </c>
      <c r="AK1" t="str">
        <f>[3]DataR!AK1</f>
        <v>PCB45+51</v>
      </c>
      <c r="AL1" t="str">
        <f>[3]DataR!AL1</f>
        <v>PCB46</v>
      </c>
      <c r="AM1" t="str">
        <f>[3]DataR!AM1</f>
        <v>PCB52</v>
      </c>
      <c r="AN1" t="str">
        <f>[3]DataR!AN1</f>
        <v>PCB73</v>
      </c>
      <c r="AO1" t="str">
        <f>[3]DataR!AO1</f>
        <v>PCB43</v>
      </c>
      <c r="AP1" t="str">
        <f>[3]DataR!AP1</f>
        <v>PCB49+69</v>
      </c>
      <c r="AQ1" t="str">
        <f>[3]DataR!AQ1</f>
        <v>PCB48</v>
      </c>
      <c r="AR1" t="str">
        <f>[3]DataR!AR1</f>
        <v>PCB44+47+65</v>
      </c>
      <c r="AS1" t="str">
        <f>[3]DataR!AS1</f>
        <v>PCB59+62+75</v>
      </c>
      <c r="AT1" t="str">
        <f>[3]DataR!AT1</f>
        <v>PCB42</v>
      </c>
      <c r="AU1" t="str">
        <f>[3]DataR!AU1</f>
        <v>PCB41</v>
      </c>
      <c r="AV1" t="str">
        <f>[3]DataR!AV1</f>
        <v>PCB40+71</v>
      </c>
      <c r="AW1" t="str">
        <f>[3]DataR!AW1</f>
        <v>PCB64</v>
      </c>
      <c r="AX1" t="str">
        <f>[3]DataR!AX1</f>
        <v>PCB72</v>
      </c>
      <c r="AY1" t="str">
        <f>[3]DataR!AY1</f>
        <v>PCB68</v>
      </c>
      <c r="AZ1" t="str">
        <f>[3]DataR!AZ1</f>
        <v>PCB57</v>
      </c>
      <c r="BA1" t="str">
        <f>[3]DataR!BA1</f>
        <v>PCB58</v>
      </c>
      <c r="BB1" t="str">
        <f>[3]DataR!BB1</f>
        <v>PCB67</v>
      </c>
      <c r="BC1" t="str">
        <f>[3]DataR!BC1</f>
        <v>PCB63</v>
      </c>
      <c r="BD1" t="str">
        <f>[3]DataR!BD1</f>
        <v>PCB61+70+74+76</v>
      </c>
      <c r="BE1" t="str">
        <f>[3]DataR!BE1</f>
        <v>PCB66</v>
      </c>
      <c r="BF1" t="str">
        <f>[3]DataR!BF1</f>
        <v>PCB55</v>
      </c>
      <c r="BG1" t="str">
        <f>[3]DataR!BG1</f>
        <v>PCB56</v>
      </c>
      <c r="BH1" t="str">
        <f>[3]DataR!BH1</f>
        <v>PCB60</v>
      </c>
      <c r="BI1" t="str">
        <f>[3]DataR!BI1</f>
        <v>PCB104</v>
      </c>
      <c r="BJ1" t="str">
        <f>[3]DataR!BJ1</f>
        <v>PCB96</v>
      </c>
      <c r="BK1" t="str">
        <f>[3]DataR!BK1</f>
        <v>PCB103</v>
      </c>
      <c r="BL1" t="str">
        <f>[3]DataR!BL1</f>
        <v>PCB94</v>
      </c>
      <c r="BM1" t="str">
        <f>[3]DataR!BM1</f>
        <v>PCB95</v>
      </c>
      <c r="BN1" t="str">
        <f>[3]DataR!BN1</f>
        <v>PCB93+100</v>
      </c>
      <c r="BO1" t="str">
        <f>[3]DataR!BO1</f>
        <v>PCB102</v>
      </c>
      <c r="BP1" t="str">
        <f>[3]DataR!BP1</f>
        <v>PCB98</v>
      </c>
      <c r="BQ1" t="str">
        <f>[3]DataR!BQ1</f>
        <v>PCB88</v>
      </c>
      <c r="BR1" t="str">
        <f>[3]DataR!BR1</f>
        <v>PCB91</v>
      </c>
      <c r="BS1" t="str">
        <f>[3]DataR!BS1</f>
        <v>PCB84</v>
      </c>
      <c r="BT1" t="str">
        <f>[3]DataR!BT1</f>
        <v>PCB89</v>
      </c>
      <c r="BU1" t="str">
        <f>[3]DataR!BU1</f>
        <v>PCB121</v>
      </c>
      <c r="BV1" t="str">
        <f>[3]DataR!BV1</f>
        <v>PCB92</v>
      </c>
      <c r="BW1" t="str">
        <f>[3]DataR!BW1</f>
        <v>PCB90+101+113</v>
      </c>
      <c r="BX1" t="str">
        <f>[3]DataR!BX1</f>
        <v>PCB83</v>
      </c>
      <c r="BY1" t="str">
        <f>[3]DataR!BY1</f>
        <v>PCB99</v>
      </c>
      <c r="BZ1" t="str">
        <f>[3]DataR!BZ1</f>
        <v>PCB112</v>
      </c>
      <c r="CA1" t="str">
        <f>[3]DataR!CA1</f>
        <v>PCB86+97+109+119</v>
      </c>
      <c r="CB1" t="str">
        <f>[3]DataR!CB1</f>
        <v>PCB87+125</v>
      </c>
      <c r="CC1" t="str">
        <f>[3]DataR!CC1</f>
        <v>PCB117</v>
      </c>
      <c r="CD1" t="str">
        <f>[3]DataR!CD1</f>
        <v>PCB85+116</v>
      </c>
      <c r="CE1" t="str">
        <f>[3]DataR!CE1</f>
        <v>PCB110</v>
      </c>
      <c r="CF1" t="str">
        <f>[3]DataR!CF1</f>
        <v>PCB115</v>
      </c>
      <c r="CG1" t="str">
        <f>[3]DataR!CG1</f>
        <v>PCB82</v>
      </c>
      <c r="CH1" t="str">
        <f>[3]DataR!CH1</f>
        <v>PCB111</v>
      </c>
      <c r="CI1" t="str">
        <f>[3]DataR!CI1</f>
        <v>PCB120</v>
      </c>
      <c r="CJ1" t="str">
        <f>[3]DataR!CJ1</f>
        <v>PCB108+124</v>
      </c>
      <c r="CK1" t="str">
        <f>[3]DataR!CK1</f>
        <v>PCB107</v>
      </c>
      <c r="CL1" t="str">
        <f>[3]DataR!CL1</f>
        <v>PCB123</v>
      </c>
      <c r="CM1" t="str">
        <f>[3]DataR!CM1</f>
        <v>PCB106</v>
      </c>
      <c r="CN1" t="str">
        <f>[3]DataR!CN1</f>
        <v>PCB118</v>
      </c>
      <c r="CO1" t="str">
        <f>[3]DataR!CO1</f>
        <v>PCB122</v>
      </c>
      <c r="CP1" t="str">
        <f>[3]DataR!CP1</f>
        <v>PCB114</v>
      </c>
      <c r="CQ1" t="str">
        <f>[3]DataR!CQ1</f>
        <v>PCB105</v>
      </c>
      <c r="CR1" t="str">
        <f>[3]DataR!CR1</f>
        <v>PCB127</v>
      </c>
      <c r="CS1" t="str">
        <f>[3]DataR!CS1</f>
        <v>PCB126</v>
      </c>
      <c r="CT1" t="str">
        <f>[3]DataR!CT1</f>
        <v>PCB155</v>
      </c>
      <c r="CU1" t="str">
        <f>[3]DataR!CU1</f>
        <v>PCB152</v>
      </c>
      <c r="CV1" t="str">
        <f>[3]DataR!CV1</f>
        <v>PCB150</v>
      </c>
      <c r="CW1" t="str">
        <f>[3]DataR!CW1</f>
        <v>PCB136</v>
      </c>
      <c r="CX1" t="str">
        <f>[3]DataR!CX1</f>
        <v>PCB145</v>
      </c>
      <c r="CY1" t="str">
        <f>[3]DataR!CY1</f>
        <v>PCB148</v>
      </c>
      <c r="CZ1" t="str">
        <f>[3]DataR!CZ1</f>
        <v>PCB135+151</v>
      </c>
      <c r="DA1" t="str">
        <f>[3]DataR!DA1</f>
        <v>PCB154</v>
      </c>
      <c r="DB1" t="str">
        <f>[3]DataR!DB1</f>
        <v>PCB144</v>
      </c>
      <c r="DC1" t="str">
        <f>[3]DataR!DC1</f>
        <v>PCB147+149</v>
      </c>
      <c r="DD1" t="str">
        <f>[3]DataR!DD1</f>
        <v>PCB134</v>
      </c>
      <c r="DE1" t="str">
        <f>[3]DataR!DE1</f>
        <v>PCB143</v>
      </c>
      <c r="DF1" t="str">
        <f>[3]DataR!DF1</f>
        <v>PCB139+140</v>
      </c>
      <c r="DG1" t="str">
        <f>[3]DataR!DG1</f>
        <v>PCB131</v>
      </c>
      <c r="DH1" t="str">
        <f>[3]DataR!DH1</f>
        <v>PCB142</v>
      </c>
      <c r="DI1" t="str">
        <f>[3]DataR!DI1</f>
        <v>PCB132</v>
      </c>
      <c r="DJ1" t="str">
        <f>[3]DataR!DJ1</f>
        <v>PCB133</v>
      </c>
      <c r="DK1" t="str">
        <f>[3]DataR!DK1</f>
        <v>PCB165</v>
      </c>
      <c r="DL1" t="str">
        <f>[3]DataR!DL1</f>
        <v>PCB146</v>
      </c>
      <c r="DM1" t="str">
        <f>[3]DataR!DM1</f>
        <v>PCB161</v>
      </c>
      <c r="DN1" t="str">
        <f>[3]DataR!DN1</f>
        <v>PCB153+168</v>
      </c>
      <c r="DO1" t="str">
        <f>[3]DataR!DO1</f>
        <v>PCB141</v>
      </c>
      <c r="DP1" t="str">
        <f>[3]DataR!DP1</f>
        <v>PCB130</v>
      </c>
      <c r="DQ1" t="str">
        <f>[3]DataR!DQ1</f>
        <v>PCB137</v>
      </c>
      <c r="DR1" t="str">
        <f>[3]DataR!DR1</f>
        <v>PCB164</v>
      </c>
      <c r="DS1" t="str">
        <f>[3]DataR!DS1</f>
        <v>PCB129+138+163</v>
      </c>
      <c r="DT1" t="str">
        <f>[3]DataR!DT1</f>
        <v>PCB160</v>
      </c>
      <c r="DU1" t="str">
        <f>[3]DataR!DU1</f>
        <v>PCB158</v>
      </c>
      <c r="DV1" t="str">
        <f>[3]DataR!DV1</f>
        <v>PCB128+166</v>
      </c>
      <c r="DW1" t="str">
        <f>[3]DataR!DW1</f>
        <v>PCB159</v>
      </c>
      <c r="DX1" t="str">
        <f>[3]DataR!DX1</f>
        <v>PCB162</v>
      </c>
      <c r="DY1" t="str">
        <f>[3]DataR!DY1</f>
        <v>PCB167</v>
      </c>
      <c r="DZ1" t="str">
        <f>[3]DataR!DZ1</f>
        <v>PCB156+157</v>
      </c>
      <c r="EA1" t="str">
        <f>[3]DataR!EA1</f>
        <v>PCB169</v>
      </c>
      <c r="EB1" t="str">
        <f>[3]DataR!EB1</f>
        <v>PCB188</v>
      </c>
      <c r="EC1" t="str">
        <f>[3]DataR!EC1</f>
        <v>PCB179</v>
      </c>
      <c r="ED1" t="str">
        <f>[3]DataR!ED1</f>
        <v>PCB184</v>
      </c>
      <c r="EE1" t="str">
        <f>[3]DataR!EE1</f>
        <v>PCB176</v>
      </c>
      <c r="EF1" t="str">
        <f>[3]DataR!EF1</f>
        <v>PCB186</v>
      </c>
      <c r="EG1" t="str">
        <f>[3]DataR!EG1</f>
        <v>PCB178</v>
      </c>
      <c r="EH1" t="str">
        <f>[3]DataR!EH1</f>
        <v>PCB175</v>
      </c>
      <c r="EI1" t="str">
        <f>[3]DataR!EI1</f>
        <v>PCB187</v>
      </c>
      <c r="EJ1" t="str">
        <f>[3]DataR!EJ1</f>
        <v>PCB182</v>
      </c>
      <c r="EK1" t="str">
        <f>[3]DataR!EK1</f>
        <v>PCB183</v>
      </c>
      <c r="EL1" t="str">
        <f>[3]DataR!EL1</f>
        <v>PCB185</v>
      </c>
      <c r="EM1" t="str">
        <f>[3]DataR!EM1</f>
        <v>PCB174</v>
      </c>
      <c r="EN1" t="str">
        <f>[3]DataR!EN1</f>
        <v>PCB177</v>
      </c>
      <c r="EO1" t="str">
        <f>[3]DataR!EO1</f>
        <v>PCB181</v>
      </c>
    </row>
    <row r="2" spans="1:145" x14ac:dyDescent="0.25">
      <c r="A2" t="str">
        <f>[3]DataR!A2</f>
        <v>S01</v>
      </c>
      <c r="B2" t="str">
        <f>[3]DataR!B2</f>
        <v>calibration</v>
      </c>
      <c r="C2" t="str">
        <f>[3]DataR!C2</f>
        <v>r.3.1</v>
      </c>
      <c r="D2">
        <f>[3]DataR!D2</f>
        <v>42</v>
      </c>
      <c r="E2">
        <f>[3]DataR!E2</f>
        <v>28.1</v>
      </c>
      <c r="F2">
        <f>[3]DataR!F2</f>
        <v>9.2536110210034682E-3</v>
      </c>
      <c r="G2">
        <f>[3]DataR!G2</f>
        <v>3.0334212907720559E-3</v>
      </c>
      <c r="H2">
        <f>[3]DataR!H2</f>
        <v>7.1098205838979354E-3</v>
      </c>
      <c r="I2">
        <f>[3]DataR!I2</f>
        <v>3.0673497427804728</v>
      </c>
      <c r="J2">
        <f>[3]DataR!J2</f>
        <v>0.42309674067377828</v>
      </c>
      <c r="K2">
        <f>[3]DataR!K2</f>
        <v>3.5132240951212864E-3</v>
      </c>
      <c r="L2">
        <f>[3]DataR!L2</f>
        <v>9.3032219947220742E-3</v>
      </c>
      <c r="M2">
        <f>[3]DataR!M2</f>
        <v>1.0802937563941257E-2</v>
      </c>
      <c r="N2">
        <f>[3]DataR!N2</f>
        <v>4.1204325800350931E-3</v>
      </c>
      <c r="O2">
        <f>[3]DataR!O2</f>
        <v>1.5078431490396721E-2</v>
      </c>
      <c r="P2">
        <f>[3]DataR!P2</f>
        <v>2.6362307134245103E-3</v>
      </c>
      <c r="Q2">
        <f>[3]DataR!Q2</f>
        <v>2.9854558423493598E-2</v>
      </c>
      <c r="R2">
        <f>[3]DataR!R2</f>
        <v>4.3002173014947458E-2</v>
      </c>
      <c r="S2">
        <f>[3]DataR!S2</f>
        <v>0.19485469012227752</v>
      </c>
      <c r="T2">
        <f>[3]DataR!T2</f>
        <v>6.0591370232304111</v>
      </c>
      <c r="U2">
        <f>[3]DataR!U2</f>
        <v>0.90946306454249048</v>
      </c>
      <c r="V2">
        <f>[3]DataR!V2</f>
        <v>2.9692857631286942</v>
      </c>
      <c r="W2">
        <f>[3]DataR!W2</f>
        <v>2.089648808156769</v>
      </c>
      <c r="X2">
        <f>[3]DataR!X2</f>
        <v>8.9627117606839498E-3</v>
      </c>
      <c r="Y2">
        <f>[3]DataR!Y2</f>
        <v>0.45641068415680719</v>
      </c>
      <c r="Z2">
        <f>[3]DataR!Z2</f>
        <v>2.6572208340610484</v>
      </c>
      <c r="AA2">
        <f>[3]DataR!AA2</f>
        <v>4.3554357222982974E-2</v>
      </c>
      <c r="AB2">
        <f>[3]DataR!AB2</f>
        <v>0</v>
      </c>
      <c r="AC2">
        <f>[3]DataR!AC2</f>
        <v>1.1984851071183416</v>
      </c>
      <c r="AD2">
        <f>[3]DataR!AD2</f>
        <v>0.63000516369943516</v>
      </c>
      <c r="AE2">
        <f>[3]DataR!AE2</f>
        <v>1.1075080207677395</v>
      </c>
      <c r="AF2">
        <f>[3]DataR!AF2</f>
        <v>2.6071505577838341</v>
      </c>
      <c r="AG2">
        <f>[3]DataR!AG2</f>
        <v>5.2690704963137353E-2</v>
      </c>
      <c r="AH2">
        <f>[3]DataR!AH2</f>
        <v>0.14683988296450329</v>
      </c>
      <c r="AI2">
        <f>[3]DataR!AI2</f>
        <v>0.16047091083625498</v>
      </c>
      <c r="AJ2">
        <f>[3]DataR!AJ2</f>
        <v>1.457781028887319</v>
      </c>
      <c r="AK2">
        <f>[3]DataR!AK2</f>
        <v>1.6148688429476254</v>
      </c>
      <c r="AL2">
        <f>[3]DataR!AL2</f>
        <v>0.38399727251734611</v>
      </c>
      <c r="AM2">
        <f>[3]DataR!AM2</f>
        <v>4.0962466662624371</v>
      </c>
      <c r="AN2">
        <f>[3]DataR!AN2</f>
        <v>3.8893172530613716E-2</v>
      </c>
      <c r="AO2">
        <f>[3]DataR!AO2</f>
        <v>0.52079243483356863</v>
      </c>
      <c r="AP2">
        <f>[3]DataR!AP2</f>
        <v>2.3999189061882964</v>
      </c>
      <c r="AQ2">
        <f>[3]DataR!AQ2</f>
        <v>0.46906854179520063</v>
      </c>
      <c r="AR2">
        <f>[3]DataR!AR2</f>
        <v>4.8524802810374084</v>
      </c>
      <c r="AS2">
        <f>[3]DataR!AS2</f>
        <v>0.38208814060420759</v>
      </c>
      <c r="AT2">
        <f>[3]DataR!AT2</f>
        <v>0.92497631834124938</v>
      </c>
      <c r="AU2">
        <f>[3]DataR!AU2</f>
        <v>9.9161086065119378E-2</v>
      </c>
      <c r="AV2">
        <f>[3]DataR!AV2</f>
        <v>2.182635919313785</v>
      </c>
      <c r="AW2">
        <f>[3]DataR!AW2</f>
        <v>0.89518616894578207</v>
      </c>
      <c r="AX2">
        <f>[3]DataR!AX2</f>
        <v>7.5311471546897366E-2</v>
      </c>
      <c r="AY2">
        <f>[3]DataR!AY2</f>
        <v>9.2899679471864047E-2</v>
      </c>
      <c r="AZ2">
        <f>[3]DataR!AZ2</f>
        <v>6.0193207006311485E-2</v>
      </c>
      <c r="BA2">
        <f>[3]DataR!BA2</f>
        <v>1.7065861418729612E-2</v>
      </c>
      <c r="BB2">
        <f>[3]DataR!BB2</f>
        <v>6.8487453288045272E-2</v>
      </c>
      <c r="BC2">
        <f>[3]DataR!BC2</f>
        <v>0.26456269995061343</v>
      </c>
      <c r="BD2">
        <f>[3]DataR!BD2</f>
        <v>2.7558711611317319</v>
      </c>
      <c r="BE2">
        <f>[3]DataR!BE2</f>
        <v>1.9433760950742582</v>
      </c>
      <c r="BF2">
        <f>[3]DataR!BF2</f>
        <v>2.4678075727915843E-2</v>
      </c>
      <c r="BG2">
        <f>[3]DataR!BG2</f>
        <v>0.73391011315284749</v>
      </c>
      <c r="BH2">
        <f>[3]DataR!BH2</f>
        <v>0.1096061725835735</v>
      </c>
      <c r="BI2">
        <f>[3]DataR!BI2</f>
        <v>1.464569921382749E-2</v>
      </c>
      <c r="BJ2">
        <f>[3]DataR!BJ2</f>
        <v>4.5289952859701964E-2</v>
      </c>
      <c r="BK2">
        <f>[3]DataR!BK2</f>
        <v>4.0935128030789011E-2</v>
      </c>
      <c r="BL2">
        <f>[3]DataR!BL2</f>
        <v>7.3161485185780639E-2</v>
      </c>
      <c r="BM2">
        <f>[3]DataR!BM2</f>
        <v>1.26963627097247</v>
      </c>
      <c r="BN2">
        <f>[3]DataR!BN2</f>
        <v>8.3606752656554539E-2</v>
      </c>
      <c r="BO2">
        <f>[3]DataR!BO2</f>
        <v>0.16190325519545887</v>
      </c>
      <c r="BP2">
        <f>[3]DataR!BP2</f>
        <v>0</v>
      </c>
      <c r="BQ2">
        <f>[3]DataR!BQ2</f>
        <v>0</v>
      </c>
      <c r="BR2">
        <f>[3]DataR!BR2</f>
        <v>0.47509736915847156</v>
      </c>
      <c r="BS2">
        <f>[3]DataR!BS2</f>
        <v>0.50175441294698941</v>
      </c>
      <c r="BT2">
        <f>[3]DataR!BT2</f>
        <v>5.5001996058833977E-2</v>
      </c>
      <c r="BU2">
        <f>[3]DataR!BU2</f>
        <v>1.0816265877913137E-2</v>
      </c>
      <c r="BV2">
        <f>[3]DataR!BV2</f>
        <v>0.38438178357679764</v>
      </c>
      <c r="BW2">
        <f>[3]DataR!BW2</f>
        <v>1.2319557094521836</v>
      </c>
      <c r="BX2">
        <f>[3]DataR!BX2</f>
        <v>0.14225791755903955</v>
      </c>
      <c r="BY2">
        <f>[3]DataR!BY2</f>
        <v>0.63914501824369974</v>
      </c>
      <c r="BZ2">
        <f>[3]DataR!BZ2</f>
        <v>7.8878910531171419E-3</v>
      </c>
      <c r="CA2">
        <f>[3]DataR!CA2</f>
        <v>0.49722517960554669</v>
      </c>
      <c r="CB2">
        <f>[3]DataR!CB2</f>
        <v>0.45018202626404319</v>
      </c>
      <c r="CC2">
        <f>[3]DataR!CC2</f>
        <v>0.11199223278279154</v>
      </c>
      <c r="CD2">
        <f>[3]DataR!CD2</f>
        <v>0.30122157201195804</v>
      </c>
      <c r="CE2">
        <f>[3]DataR!CE2</f>
        <v>1.3996606145742776</v>
      </c>
      <c r="CF2">
        <f>[3]DataR!CF2</f>
        <v>2.1797229767292862E-2</v>
      </c>
      <c r="CG2">
        <f>[3]DataR!CG2</f>
        <v>0.19051609689331406</v>
      </c>
      <c r="CH2">
        <f>[3]DataR!CH2</f>
        <v>1.0932158112921447E-2</v>
      </c>
      <c r="CI2">
        <f>[3]DataR!CI2</f>
        <v>2.0652316966265225E-2</v>
      </c>
      <c r="CJ2">
        <f>[3]DataR!CJ2</f>
        <v>6.2779018262848388E-2</v>
      </c>
      <c r="CK2">
        <f>[3]DataR!CK2</f>
        <v>0.10325797417307245</v>
      </c>
      <c r="CL2">
        <f>[3]DataR!CL2</f>
        <v>3.4798811266730158E-2</v>
      </c>
      <c r="CM2">
        <f>[3]DataR!CM2</f>
        <v>1.6973295504901027E-2</v>
      </c>
      <c r="CN2">
        <f>[3]DataR!CN2</f>
        <v>0.82212866877124458</v>
      </c>
      <c r="CO2">
        <f>[3]DataR!CO2</f>
        <v>3.1818075290688017E-2</v>
      </c>
      <c r="CP2">
        <f>[3]DataR!CP2</f>
        <v>4.2025509001460862E-2</v>
      </c>
      <c r="CQ2">
        <f>[3]DataR!CQ2</f>
        <v>0.27260129140875888</v>
      </c>
      <c r="CR2">
        <f>[3]DataR!CR2</f>
        <v>0</v>
      </c>
      <c r="CS2">
        <f>[3]DataR!CS2</f>
        <v>0</v>
      </c>
      <c r="CT2">
        <f>[3]DataR!CT2</f>
        <v>8.3792093165602887E-3</v>
      </c>
      <c r="CU2">
        <f>[3]DataR!CU2</f>
        <v>8.1283880999149377E-3</v>
      </c>
      <c r="CV2">
        <f>[3]DataR!CV2</f>
        <v>1.331776332684622E-2</v>
      </c>
      <c r="CW2">
        <f>[3]DataR!CW2</f>
        <v>5.035683552855251E-2</v>
      </c>
      <c r="CX2">
        <f>[3]DataR!CX2</f>
        <v>1.5310879524076138E-2</v>
      </c>
      <c r="CY2">
        <f>[3]DataR!CY2</f>
        <v>1.8401345094296945E-2</v>
      </c>
      <c r="CZ2">
        <f>[3]DataR!CZ2</f>
        <v>0.13278095136961202</v>
      </c>
      <c r="DA2">
        <f>[3]DataR!DA2</f>
        <v>2.0752087763882758E-2</v>
      </c>
      <c r="DB2">
        <f>[3]DataR!DB2</f>
        <v>2.9146960415149453E-2</v>
      </c>
      <c r="DC2">
        <f>[3]DataR!DC2</f>
        <v>0.23896286076498632</v>
      </c>
      <c r="DD2">
        <f>[3]DataR!DD2</f>
        <v>2.5316095039718406E-2</v>
      </c>
      <c r="DE2">
        <f>[3]DataR!DE2</f>
        <v>1.6754313883455777E-2</v>
      </c>
      <c r="DF2">
        <f>[3]DataR!DF2</f>
        <v>3.687024314438573E-2</v>
      </c>
      <c r="DG2">
        <f>[3]DataR!DG2</f>
        <v>1.6184974264252087E-2</v>
      </c>
      <c r="DH2">
        <f>[3]DataR!DH2</f>
        <v>8.3431197369910684E-3</v>
      </c>
      <c r="DI2">
        <f>[3]DataR!DI2</f>
        <v>0.10359809839376348</v>
      </c>
      <c r="DJ2">
        <f>[3]DataR!DJ2</f>
        <v>2.189697334771875E-2</v>
      </c>
      <c r="DK2">
        <f>[3]DataR!DK2</f>
        <v>1.3623537742386255E-2</v>
      </c>
      <c r="DL2">
        <f>[3]DataR!DL2</f>
        <v>3.9828363735800114E-2</v>
      </c>
      <c r="DM2">
        <f>[3]DataR!DM2</f>
        <v>1.1919893258389906E-2</v>
      </c>
      <c r="DN2">
        <f>[3]DataR!DN2</f>
        <v>0.15963601659577761</v>
      </c>
      <c r="DO2">
        <f>[3]DataR!DO2</f>
        <v>3.8364723976996272E-2</v>
      </c>
      <c r="DP2">
        <f>[3]DataR!DP2</f>
        <v>2.9870111789004936E-2</v>
      </c>
      <c r="DQ2">
        <f>[3]DataR!DQ2</f>
        <v>4.0013950548476361E-2</v>
      </c>
      <c r="DR2">
        <f>[3]DataR!DR2</f>
        <v>2.0632698858240383E-2</v>
      </c>
      <c r="DS2">
        <f>[3]DataR!DS2</f>
        <v>0.26583223931116162</v>
      </c>
      <c r="DT2">
        <f>[3]DataR!DT2</f>
        <v>1.2388217788917306E-2</v>
      </c>
      <c r="DU2">
        <f>[3]DataR!DU2</f>
        <v>3.9038509912830949E-2</v>
      </c>
      <c r="DV2">
        <f>[3]DataR!DV2</f>
        <v>5.5202775228619459E-2</v>
      </c>
      <c r="DW2">
        <f>[3]DataR!DW2</f>
        <v>9.1716240742423533E-3</v>
      </c>
      <c r="DX2">
        <f>[3]DataR!DX2</f>
        <v>1.1595737773251432E-2</v>
      </c>
      <c r="DY2">
        <f>[3]DataR!DY2</f>
        <v>1.5742561618445765E-2</v>
      </c>
      <c r="DZ2">
        <f>[3]DataR!DZ2</f>
        <v>4.1203659277585944E-2</v>
      </c>
      <c r="EA2">
        <f>[3]DataR!EA2</f>
        <v>0</v>
      </c>
      <c r="EB2">
        <f>[3]DataR!EB2</f>
        <v>0.13933661995497792</v>
      </c>
      <c r="EC2">
        <f>[3]DataR!EC2</f>
        <v>2.6283100674729568E-2</v>
      </c>
      <c r="ED2">
        <f>[3]DataR!ED2</f>
        <v>0.20976410555752809</v>
      </c>
      <c r="EE2">
        <f>[3]DataR!EE2</f>
        <v>1.6265702098741258E-2</v>
      </c>
      <c r="EF2">
        <f>[3]DataR!EF2</f>
        <v>3.3868585022201921E-2</v>
      </c>
      <c r="EG2">
        <f>[3]DataR!EG2</f>
        <v>1.7134782570363133E-2</v>
      </c>
      <c r="EH2">
        <f>[3]DataR!EH2</f>
        <v>1.2407397392709288E-2</v>
      </c>
      <c r="EI2">
        <f>[3]DataR!EI2</f>
        <v>3.6704186730356879E-2</v>
      </c>
      <c r="EJ2">
        <f>[3]DataR!EJ2</f>
        <v>0.15709423255829835</v>
      </c>
      <c r="EK2">
        <f>[3]DataR!EK2</f>
        <v>2.2441220897786541E-2</v>
      </c>
      <c r="EL2">
        <f>[3]DataR!EL2</f>
        <v>1.438489990738244E-2</v>
      </c>
      <c r="EM2">
        <f>[3]DataR!EM2</f>
        <v>3.2644485721240034E-2</v>
      </c>
      <c r="EN2">
        <f>[3]DataR!EN2</f>
        <v>2.5090802614865411E-2</v>
      </c>
      <c r="EO2">
        <f>[3]DataR!EO2</f>
        <v>0.10694883324771126</v>
      </c>
    </row>
    <row r="3" spans="1:145" x14ac:dyDescent="0.25">
      <c r="A3" t="str">
        <f>[3]DataR!A3</f>
        <v>S02</v>
      </c>
      <c r="B3" t="str">
        <f>[3]DataR!B3</f>
        <v>calibration</v>
      </c>
      <c r="C3" t="str">
        <f>[3]DataR!C3</f>
        <v>r.3.2</v>
      </c>
      <c r="D3">
        <f>[3]DataR!D3</f>
        <v>42</v>
      </c>
      <c r="E3">
        <f>[3]DataR!E3</f>
        <v>26.450000000000003</v>
      </c>
      <c r="F3">
        <f>[3]DataR!F3</f>
        <v>4.9185266397510381E-3</v>
      </c>
      <c r="G3">
        <f>[3]DataR!G3</f>
        <v>3.3712555128318816E-3</v>
      </c>
      <c r="H3">
        <f>[3]DataR!H3</f>
        <v>6.0424353353317741E-3</v>
      </c>
      <c r="I3">
        <f>[3]DataR!I3</f>
        <v>2.6884300982463185</v>
      </c>
      <c r="J3">
        <f>[3]DataR!J3</f>
        <v>0.3413047446200882</v>
      </c>
      <c r="K3">
        <f>[3]DataR!K3</f>
        <v>0</v>
      </c>
      <c r="L3">
        <f>[3]DataR!L3</f>
        <v>2.4125099243057601E-3</v>
      </c>
      <c r="M3">
        <f>[3]DataR!M3</f>
        <v>1.2785682990403349E-2</v>
      </c>
      <c r="N3">
        <f>[3]DataR!N3</f>
        <v>0</v>
      </c>
      <c r="O3">
        <f>[3]DataR!O3</f>
        <v>1.1838027195231141E-2</v>
      </c>
      <c r="P3">
        <f>[3]DataR!P3</f>
        <v>0</v>
      </c>
      <c r="Q3">
        <f>[3]DataR!Q3</f>
        <v>2.2888519111918554E-2</v>
      </c>
      <c r="R3">
        <f>[3]DataR!R3</f>
        <v>4.870689788628757E-2</v>
      </c>
      <c r="S3">
        <f>[3]DataR!S3</f>
        <v>0.21084582424494799</v>
      </c>
      <c r="T3">
        <f>[3]DataR!T3</f>
        <v>6.3261796870646547</v>
      </c>
      <c r="U3">
        <f>[3]DataR!U3</f>
        <v>0.94006112873041425</v>
      </c>
      <c r="V3">
        <f>[3]DataR!V3</f>
        <v>2.9740659533388096</v>
      </c>
      <c r="W3">
        <f>[3]DataR!W3</f>
        <v>1.9841716218626873</v>
      </c>
      <c r="X3">
        <f>[3]DataR!X3</f>
        <v>0</v>
      </c>
      <c r="Y3">
        <f>[3]DataR!Y3</f>
        <v>0.40345532085739672</v>
      </c>
      <c r="Z3">
        <f>[3]DataR!Z3</f>
        <v>2.6133990369728464</v>
      </c>
      <c r="AA3">
        <f>[3]DataR!AA3</f>
        <v>5.784502231831342E-2</v>
      </c>
      <c r="AB3">
        <f>[3]DataR!AB3</f>
        <v>1.6377245883579947E-2</v>
      </c>
      <c r="AC3">
        <f>[3]DataR!AC3</f>
        <v>1.3031291927969364</v>
      </c>
      <c r="AD3">
        <f>[3]DataR!AD3</f>
        <v>0.7154165126448444</v>
      </c>
      <c r="AE3">
        <f>[3]DataR!AE3</f>
        <v>1.1262710222015211</v>
      </c>
      <c r="AF3">
        <f>[3]DataR!AF3</f>
        <v>2.5565659184138871</v>
      </c>
      <c r="AG3">
        <f>[3]DataR!AG3</f>
        <v>5.9722327084991943E-2</v>
      </c>
      <c r="AH3">
        <f>[3]DataR!AH3</f>
        <v>0.17939201214133249</v>
      </c>
      <c r="AI3">
        <f>[3]DataR!AI3</f>
        <v>0.16392697788304686</v>
      </c>
      <c r="AJ3">
        <f>[3]DataR!AJ3</f>
        <v>1.5181310197081896</v>
      </c>
      <c r="AK3">
        <f>[3]DataR!AK3</f>
        <v>1.4733983745983488</v>
      </c>
      <c r="AL3">
        <f>[3]DataR!AL3</f>
        <v>0.36419010954635156</v>
      </c>
      <c r="AM3">
        <f>[3]DataR!AM3</f>
        <v>4.305387739071409</v>
      </c>
      <c r="AN3">
        <f>[3]DataR!AN3</f>
        <v>3.9971257538826098E-2</v>
      </c>
      <c r="AO3">
        <f>[3]DataR!AO3</f>
        <v>0.45590537365308093</v>
      </c>
      <c r="AP3">
        <f>[3]DataR!AP3</f>
        <v>2.4909128938710836</v>
      </c>
      <c r="AQ3">
        <f>[3]DataR!AQ3</f>
        <v>0.48826831582729419</v>
      </c>
      <c r="AR3">
        <f>[3]DataR!AR3</f>
        <v>4.8444994426609078</v>
      </c>
      <c r="AS3">
        <f>[3]DataR!AS3</f>
        <v>0.44076718932234549</v>
      </c>
      <c r="AT3">
        <f>[3]DataR!AT3</f>
        <v>0.98714422198495089</v>
      </c>
      <c r="AU3">
        <f>[3]DataR!AU3</f>
        <v>9.4654364718296247E-3</v>
      </c>
      <c r="AV3">
        <f>[3]DataR!AV3</f>
        <v>2.175748165719475</v>
      </c>
      <c r="AW3">
        <f>[3]DataR!AW3</f>
        <v>0.78063699103732842</v>
      </c>
      <c r="AX3">
        <f>[3]DataR!AX3</f>
        <v>8.1918133113436722E-2</v>
      </c>
      <c r="AY3">
        <f>[3]DataR!AY3</f>
        <v>0.10557134080022385</v>
      </c>
      <c r="AZ3">
        <f>[3]DataR!AZ3</f>
        <v>6.3509777848916205E-2</v>
      </c>
      <c r="BA3">
        <f>[3]DataR!BA3</f>
        <v>2.917922796847796E-2</v>
      </c>
      <c r="BB3">
        <f>[3]DataR!BB3</f>
        <v>6.5644108776806154E-2</v>
      </c>
      <c r="BC3">
        <f>[3]DataR!BC3</f>
        <v>0.25655317160514651</v>
      </c>
      <c r="BD3">
        <f>[3]DataR!BD3</f>
        <v>2.692095294140147</v>
      </c>
      <c r="BE3">
        <f>[3]DataR!BE3</f>
        <v>2.0550902394706965</v>
      </c>
      <c r="BF3">
        <f>[3]DataR!BF3</f>
        <v>8.0666147201035338E-3</v>
      </c>
      <c r="BG3">
        <f>[3]DataR!BG3</f>
        <v>0.79032211568267385</v>
      </c>
      <c r="BH3">
        <f>[3]DataR!BH3</f>
        <v>9.2102578464725735E-2</v>
      </c>
      <c r="BI3">
        <f>[3]DataR!BI3</f>
        <v>5.1155659783044668E-3</v>
      </c>
      <c r="BJ3">
        <f>[3]DataR!BJ3</f>
        <v>5.8636429441156532E-2</v>
      </c>
      <c r="BK3">
        <f>[3]DataR!BK3</f>
        <v>5.8289317524755656E-2</v>
      </c>
      <c r="BL3">
        <f>[3]DataR!BL3</f>
        <v>0.10266354831897472</v>
      </c>
      <c r="BM3">
        <f>[3]DataR!BM3</f>
        <v>1.4134777781410903</v>
      </c>
      <c r="BN3">
        <f>[3]DataR!BN3</f>
        <v>9.9957343958895842E-2</v>
      </c>
      <c r="BO3">
        <f>[3]DataR!BO3</f>
        <v>0.15621325966730179</v>
      </c>
      <c r="BP3">
        <f>[3]DataR!BP3</f>
        <v>0</v>
      </c>
      <c r="BQ3">
        <f>[3]DataR!BQ3</f>
        <v>0</v>
      </c>
      <c r="BR3">
        <f>[3]DataR!BR3</f>
        <v>0.47603690710893792</v>
      </c>
      <c r="BS3">
        <f>[3]DataR!BS3</f>
        <v>0.52627876439408294</v>
      </c>
      <c r="BT3">
        <f>[3]DataR!BT3</f>
        <v>5.3365370586775727E-2</v>
      </c>
      <c r="BU3">
        <f>[3]DataR!BU3</f>
        <v>8.8849989049553119E-3</v>
      </c>
      <c r="BV3">
        <f>[3]DataR!BV3</f>
        <v>0.43782949557363798</v>
      </c>
      <c r="BW3">
        <f>[3]DataR!BW3</f>
        <v>1.2388247767471068</v>
      </c>
      <c r="BX3">
        <f>[3]DataR!BX3</f>
        <v>0.14390056621691746</v>
      </c>
      <c r="BY3">
        <f>[3]DataR!BY3</f>
        <v>0.72990539070144611</v>
      </c>
      <c r="BZ3">
        <f>[3]DataR!BZ3</f>
        <v>0</v>
      </c>
      <c r="CA3">
        <f>[3]DataR!CA3</f>
        <v>0.43974213880484531</v>
      </c>
      <c r="CB3">
        <f>[3]DataR!CB3</f>
        <v>0.51034090946879129</v>
      </c>
      <c r="CC3">
        <f>[3]DataR!CC3</f>
        <v>0.13468663885871673</v>
      </c>
      <c r="CD3">
        <f>[3]DataR!CD3</f>
        <v>0.25204602753408856</v>
      </c>
      <c r="CE3">
        <f>[3]DataR!CE3</f>
        <v>1.4152428194295388</v>
      </c>
      <c r="CF3">
        <f>[3]DataR!CF3</f>
        <v>0</v>
      </c>
      <c r="CG3">
        <f>[3]DataR!CG3</f>
        <v>0.23989012387664521</v>
      </c>
      <c r="CH3">
        <f>[3]DataR!CH3</f>
        <v>1.2757164109820621E-2</v>
      </c>
      <c r="CI3">
        <f>[3]DataR!CI3</f>
        <v>2.0402115338531021E-2</v>
      </c>
      <c r="CJ3">
        <f>[3]DataR!CJ3</f>
        <v>5.8685686688787632E-2</v>
      </c>
      <c r="CK3">
        <f>[3]DataR!CK3</f>
        <v>0.11420350007677967</v>
      </c>
      <c r="CL3">
        <f>[3]DataR!CL3</f>
        <v>7.7348757773834619E-3</v>
      </c>
      <c r="CM3">
        <f>[3]DataR!CM3</f>
        <v>0</v>
      </c>
      <c r="CN3">
        <f>[3]DataR!CN3</f>
        <v>0.845313807089772</v>
      </c>
      <c r="CO3">
        <f>[3]DataR!CO3</f>
        <v>2.0895535988757766E-2</v>
      </c>
      <c r="CP3">
        <f>[3]DataR!CP3</f>
        <v>4.4247712674712884E-2</v>
      </c>
      <c r="CQ3">
        <f>[3]DataR!CQ3</f>
        <v>0.29562061848920235</v>
      </c>
      <c r="CR3">
        <f>[3]DataR!CR3</f>
        <v>0</v>
      </c>
      <c r="CS3">
        <f>[3]DataR!CS3</f>
        <v>0</v>
      </c>
      <c r="CT3">
        <f>[3]DataR!CT3</f>
        <v>1.2451575208402753E-2</v>
      </c>
      <c r="CU3">
        <f>[3]DataR!CU3</f>
        <v>1.4971687269570426E-2</v>
      </c>
      <c r="CV3">
        <f>[3]DataR!CV3</f>
        <v>2.0064991538351961E-2</v>
      </c>
      <c r="CW3">
        <f>[3]DataR!CW3</f>
        <v>5.8128019947600876E-2</v>
      </c>
      <c r="CX3">
        <f>[3]DataR!CX3</f>
        <v>8.8162744599724757E-3</v>
      </c>
      <c r="CY3">
        <f>[3]DataR!CY3</f>
        <v>2.1438633338353968E-2</v>
      </c>
      <c r="CZ3">
        <f>[3]DataR!CZ3</f>
        <v>0.16992334743418702</v>
      </c>
      <c r="DA3">
        <f>[3]DataR!DA3</f>
        <v>2.6338238530554132E-2</v>
      </c>
      <c r="DB3">
        <f>[3]DataR!DB3</f>
        <v>3.8140970257323818E-2</v>
      </c>
      <c r="DC3">
        <f>[3]DataR!DC3</f>
        <v>0.27869603464257764</v>
      </c>
      <c r="DD3">
        <f>[3]DataR!DD3</f>
        <v>3.4972308146681022E-2</v>
      </c>
      <c r="DE3">
        <f>[3]DataR!DE3</f>
        <v>1.8001544028694819E-2</v>
      </c>
      <c r="DF3">
        <f>[3]DataR!DF3</f>
        <v>4.1759847753125384E-2</v>
      </c>
      <c r="DG3">
        <f>[3]DataR!DG3</f>
        <v>2.0254027326892049E-2</v>
      </c>
      <c r="DH3">
        <f>[3]DataR!DH3</f>
        <v>1.6807876876536461E-2</v>
      </c>
      <c r="DI3">
        <f>[3]DataR!DI3</f>
        <v>0.11873086091916862</v>
      </c>
      <c r="DJ3">
        <f>[3]DataR!DJ3</f>
        <v>2.566585640772158E-2</v>
      </c>
      <c r="DK3">
        <f>[3]DataR!DK3</f>
        <v>9.9191981615217827E-3</v>
      </c>
      <c r="DL3">
        <f>[3]DataR!DL3</f>
        <v>4.9835212023883788E-2</v>
      </c>
      <c r="DM3">
        <f>[3]DataR!DM3</f>
        <v>1.5734606529973449E-2</v>
      </c>
      <c r="DN3">
        <f>[3]DataR!DN3</f>
        <v>0.18642222419620019</v>
      </c>
      <c r="DO3">
        <f>[3]DataR!DO3</f>
        <v>4.7886155584848607E-2</v>
      </c>
      <c r="DP3">
        <f>[3]DataR!DP3</f>
        <v>2.9328715709029129E-2</v>
      </c>
      <c r="DQ3">
        <f>[3]DataR!DQ3</f>
        <v>5.7746989069154375E-2</v>
      </c>
      <c r="DR3">
        <f>[3]DataR!DR3</f>
        <v>1.9203038197141555E-2</v>
      </c>
      <c r="DS3">
        <f>[3]DataR!DS3</f>
        <v>0.27434418305654246</v>
      </c>
      <c r="DT3">
        <f>[3]DataR!DT3</f>
        <v>1.134888917235298E-2</v>
      </c>
      <c r="DU3">
        <f>[3]DataR!DU3</f>
        <v>4.6843270137791361E-2</v>
      </c>
      <c r="DV3">
        <f>[3]DataR!DV3</f>
        <v>6.1733104436812292E-2</v>
      </c>
      <c r="DW3">
        <f>[3]DataR!DW3</f>
        <v>1.3007783092221416E-2</v>
      </c>
      <c r="DX3">
        <f>[3]DataR!DX3</f>
        <v>9.1489613991511624E-3</v>
      </c>
      <c r="DY3">
        <f>[3]DataR!DY3</f>
        <v>2.17621281049734E-2</v>
      </c>
      <c r="DZ3">
        <f>[3]DataR!DZ3</f>
        <v>4.4900751656553557E-2</v>
      </c>
      <c r="EA3">
        <f>[3]DataR!EA3</f>
        <v>0</v>
      </c>
      <c r="EB3">
        <f>[3]DataR!EB3</f>
        <v>0.1796509949408939</v>
      </c>
      <c r="EC3">
        <f>[3]DataR!EC3</f>
        <v>3.3887611080795112E-2</v>
      </c>
      <c r="ED3">
        <f>[3]DataR!ED3</f>
        <v>0.27045532092333713</v>
      </c>
      <c r="EE3">
        <f>[3]DataR!EE3</f>
        <v>2.0971870613735646E-2</v>
      </c>
      <c r="EF3">
        <f>[3]DataR!EF3</f>
        <v>4.3667809642898237E-2</v>
      </c>
      <c r="EG3">
        <f>[3]DataR!EG3</f>
        <v>2.2092402828892146E-2</v>
      </c>
      <c r="EH3">
        <f>[3]DataR!EH3</f>
        <v>1.5997239540814938E-2</v>
      </c>
      <c r="EI3">
        <f>[3]DataR!EI3</f>
        <v>4.73238382467982E-2</v>
      </c>
      <c r="EJ3">
        <f>[3]DataR!EJ3</f>
        <v>0.20254643171115769</v>
      </c>
      <c r="EK3">
        <f>[3]DataR!EK3</f>
        <v>2.8934157174749956E-2</v>
      </c>
      <c r="EL3">
        <f>[3]DataR!EL3</f>
        <v>1.8546894429629826E-2</v>
      </c>
      <c r="EM3">
        <f>[3]DataR!EM3</f>
        <v>4.2089540718366326E-2</v>
      </c>
      <c r="EN3">
        <f>[3]DataR!EN3</f>
        <v>3.235034447572098E-2</v>
      </c>
      <c r="EO3">
        <f>[3]DataR!EO3</f>
        <v>0.13789242416621908</v>
      </c>
    </row>
    <row r="4" spans="1:145" x14ac:dyDescent="0.25">
      <c r="A4" t="str">
        <f>[3]DataR!A4</f>
        <v>S03</v>
      </c>
      <c r="B4" t="str">
        <f>[3]DataR!B4</f>
        <v>calibration</v>
      </c>
      <c r="C4" t="str">
        <f>[3]DataR!C4</f>
        <v>r.3.3</v>
      </c>
      <c r="D4">
        <f>[3]DataR!D4</f>
        <v>42</v>
      </c>
      <c r="E4">
        <f>[3]DataR!E4</f>
        <v>28.55</v>
      </c>
      <c r="F4">
        <f>[3]DataR!F4</f>
        <v>5.2953223921438312E-3</v>
      </c>
      <c r="G4">
        <f>[3]DataR!G4</f>
        <v>3.3270588812623005E-3</v>
      </c>
      <c r="H4">
        <f>[3]DataR!H4</f>
        <v>0</v>
      </c>
      <c r="I4">
        <f>[3]DataR!I4</f>
        <v>1.9871983033424232</v>
      </c>
      <c r="J4">
        <f>[3]DataR!J4</f>
        <v>0.25554539983491315</v>
      </c>
      <c r="K4">
        <f>[3]DataR!K4</f>
        <v>3.8533069781952439E-3</v>
      </c>
      <c r="L4">
        <f>[3]DataR!L4</f>
        <v>4.9318276156012832E-3</v>
      </c>
      <c r="M4">
        <f>[3]DataR!M4</f>
        <v>1.3849095391070782E-2</v>
      </c>
      <c r="N4">
        <f>[3]DataR!N4</f>
        <v>1.912008884404308E-3</v>
      </c>
      <c r="O4">
        <f>[3]DataR!O4</f>
        <v>1.9117362294764784E-2</v>
      </c>
      <c r="P4">
        <f>[3]DataR!P4</f>
        <v>4.7623387255727942E-3</v>
      </c>
      <c r="Q4">
        <f>[3]DataR!Q4</f>
        <v>1.7510429622095178E-2</v>
      </c>
      <c r="R4">
        <f>[3]DataR!R4</f>
        <v>4.2104990353813328E-2</v>
      </c>
      <c r="S4">
        <f>[3]DataR!S4</f>
        <v>0.14859994783267752</v>
      </c>
      <c r="T4">
        <f>[3]DataR!T4</f>
        <v>4.8578922712067332</v>
      </c>
      <c r="U4">
        <f>[3]DataR!U4</f>
        <v>0.83092786114181583</v>
      </c>
      <c r="V4">
        <f>[3]DataR!V4</f>
        <v>2.3057402673968945</v>
      </c>
      <c r="W4">
        <f>[3]DataR!W4</f>
        <v>1.6272584604112597</v>
      </c>
      <c r="X4">
        <f>[3]DataR!X4</f>
        <v>5.3425594448296993E-3</v>
      </c>
      <c r="Y4">
        <f>[3]DataR!Y4</f>
        <v>0.36215984536178508</v>
      </c>
      <c r="Z4">
        <f>[3]DataR!Z4</f>
        <v>2.0467974006844569</v>
      </c>
      <c r="AA4">
        <f>[3]DataR!AA4</f>
        <v>4.6184712400486147E-2</v>
      </c>
      <c r="AB4">
        <f>[3]DataR!AB4</f>
        <v>1.223735380097932E-2</v>
      </c>
      <c r="AC4">
        <f>[3]DataR!AC4</f>
        <v>0.98931034056143652</v>
      </c>
      <c r="AD4">
        <f>[3]DataR!AD4</f>
        <v>0.55398007988900733</v>
      </c>
      <c r="AE4">
        <f>[3]DataR!AE4</f>
        <v>0.84167475966911975</v>
      </c>
      <c r="AF4">
        <f>[3]DataR!AF4</f>
        <v>1.8958799305852836</v>
      </c>
      <c r="AG4">
        <f>[3]DataR!AG4</f>
        <v>2.7364710626555346E-2</v>
      </c>
      <c r="AH4">
        <f>[3]DataR!AH4</f>
        <v>0.1314678655578807</v>
      </c>
      <c r="AI4">
        <f>[3]DataR!AI4</f>
        <v>0.12641440551711303</v>
      </c>
      <c r="AJ4">
        <f>[3]DataR!AJ4</f>
        <v>1.2898305598182997</v>
      </c>
      <c r="AK4">
        <f>[3]DataR!AK4</f>
        <v>1.1382212761301354</v>
      </c>
      <c r="AL4">
        <f>[3]DataR!AL4</f>
        <v>0.28170414577997377</v>
      </c>
      <c r="AM4">
        <f>[3]DataR!AM4</f>
        <v>3.3247324068527577</v>
      </c>
      <c r="AN4">
        <f>[3]DataR!AN4</f>
        <v>6.5133815899406269E-2</v>
      </c>
      <c r="AO4">
        <f>[3]DataR!AO4</f>
        <v>0.39715913065321584</v>
      </c>
      <c r="AP4">
        <f>[3]DataR!AP4</f>
        <v>1.9909113401205996</v>
      </c>
      <c r="AQ4">
        <f>[3]DataR!AQ4</f>
        <v>0.43355970651672354</v>
      </c>
      <c r="AR4">
        <f>[3]DataR!AR4</f>
        <v>3.8072053403080077</v>
      </c>
      <c r="AS4">
        <f>[3]DataR!AS4</f>
        <v>0.34358402443294661</v>
      </c>
      <c r="AT4">
        <f>[3]DataR!AT4</f>
        <v>0.85509973809326967</v>
      </c>
      <c r="AU4">
        <f>[3]DataR!AU4</f>
        <v>8.8742787785796459E-2</v>
      </c>
      <c r="AV4">
        <f>[3]DataR!AV4</f>
        <v>1.8575522714409443</v>
      </c>
      <c r="AW4">
        <f>[3]DataR!AW4</f>
        <v>0.71312250261515997</v>
      </c>
      <c r="AX4">
        <f>[3]DataR!AX4</f>
        <v>6.4587485248921009E-2</v>
      </c>
      <c r="AY4">
        <f>[3]DataR!AY4</f>
        <v>7.9402668951176494E-2</v>
      </c>
      <c r="AZ4">
        <f>[3]DataR!AZ4</f>
        <v>5.2648826674030411E-2</v>
      </c>
      <c r="BA4">
        <f>[3]DataR!BA4</f>
        <v>6.7192283343668578E-3</v>
      </c>
      <c r="BB4">
        <f>[3]DataR!BB4</f>
        <v>4.1731718426723192E-2</v>
      </c>
      <c r="BC4">
        <f>[3]DataR!BC4</f>
        <v>0.14698284253512661</v>
      </c>
      <c r="BD4">
        <f>[3]DataR!BD4</f>
        <v>2.1475427109820981</v>
      </c>
      <c r="BE4">
        <f>[3]DataR!BE4</f>
        <v>1.561912708536445</v>
      </c>
      <c r="BF4">
        <f>[3]DataR!BF4</f>
        <v>0</v>
      </c>
      <c r="BG4">
        <f>[3]DataR!BG4</f>
        <v>0.56492510779794658</v>
      </c>
      <c r="BH4">
        <f>[3]DataR!BH4</f>
        <v>4.642493101450524E-2</v>
      </c>
      <c r="BI4">
        <f>[3]DataR!BI4</f>
        <v>6.4253658125092402E-3</v>
      </c>
      <c r="BJ4">
        <f>[3]DataR!BJ4</f>
        <v>5.8891922384067409E-2</v>
      </c>
      <c r="BK4">
        <f>[3]DataR!BK4</f>
        <v>4.7002259734324515E-2</v>
      </c>
      <c r="BL4">
        <f>[3]DataR!BL4</f>
        <v>7.3759245767986356E-2</v>
      </c>
      <c r="BM4">
        <f>[3]DataR!BM4</f>
        <v>1.0905805650286953</v>
      </c>
      <c r="BN4">
        <f>[3]DataR!BN4</f>
        <v>8.3363593386568693E-2</v>
      </c>
      <c r="BO4">
        <f>[3]DataR!BO4</f>
        <v>0.12333226264667255</v>
      </c>
      <c r="BP4">
        <f>[3]DataR!BP4</f>
        <v>0</v>
      </c>
      <c r="BQ4">
        <f>[3]DataR!BQ4</f>
        <v>0</v>
      </c>
      <c r="BR4">
        <f>[3]DataR!BR4</f>
        <v>0.37167415968476525</v>
      </c>
      <c r="BS4">
        <f>[3]DataR!BS4</f>
        <v>0.42068889552576627</v>
      </c>
      <c r="BT4">
        <f>[3]DataR!BT4</f>
        <v>4.2132607151676375E-2</v>
      </c>
      <c r="BU4">
        <f>[3]DataR!BU4</f>
        <v>0</v>
      </c>
      <c r="BV4">
        <f>[3]DataR!BV4</f>
        <v>0.34405640729100856</v>
      </c>
      <c r="BW4">
        <f>[3]DataR!BW4</f>
        <v>0.95450697034059007</v>
      </c>
      <c r="BX4">
        <f>[3]DataR!BX4</f>
        <v>9.9036115447600298E-2</v>
      </c>
      <c r="BY4">
        <f>[3]DataR!BY4</f>
        <v>0.63097366758798179</v>
      </c>
      <c r="BZ4">
        <f>[3]DataR!BZ4</f>
        <v>1.0093352701440074E-2</v>
      </c>
      <c r="CA4">
        <f>[3]DataR!CA4</f>
        <v>0.47321980635094224</v>
      </c>
      <c r="CB4">
        <f>[3]DataR!CB4</f>
        <v>0.29595168190469517</v>
      </c>
      <c r="CC4">
        <f>[3]DataR!CC4</f>
        <v>0.11511900944823322</v>
      </c>
      <c r="CD4">
        <f>[3]DataR!CD4</f>
        <v>0.17794601657777342</v>
      </c>
      <c r="CE4">
        <f>[3]DataR!CE4</f>
        <v>1.2914840466977056</v>
      </c>
      <c r="CF4">
        <f>[3]DataR!CF4</f>
        <v>7.7536926236767374E-3</v>
      </c>
      <c r="CG4">
        <f>[3]DataR!CG4</f>
        <v>0.19450896872862952</v>
      </c>
      <c r="CH4">
        <f>[3]DataR!CH4</f>
        <v>8.3932797914104528E-3</v>
      </c>
      <c r="CI4">
        <f>[3]DataR!CI4</f>
        <v>0</v>
      </c>
      <c r="CJ4">
        <f>[3]DataR!CJ4</f>
        <v>3.9254399093294166E-2</v>
      </c>
      <c r="CK4">
        <f>[3]DataR!CK4</f>
        <v>0.10997072003343634</v>
      </c>
      <c r="CL4">
        <f>[3]DataR!CL4</f>
        <v>2.6423559580955502E-2</v>
      </c>
      <c r="CM4">
        <f>[3]DataR!CM4</f>
        <v>7.7033064795338068E-3</v>
      </c>
      <c r="CN4">
        <f>[3]DataR!CN4</f>
        <v>0.69596505396394592</v>
      </c>
      <c r="CO4">
        <f>[3]DataR!CO4</f>
        <v>1.9828460370989228E-2</v>
      </c>
      <c r="CP4">
        <f>[3]DataR!CP4</f>
        <v>3.275072407066331E-2</v>
      </c>
      <c r="CQ4">
        <f>[3]DataR!CQ4</f>
        <v>0.23905973700871427</v>
      </c>
      <c r="CR4">
        <f>[3]DataR!CR4</f>
        <v>0</v>
      </c>
      <c r="CS4">
        <f>[3]DataR!CS4</f>
        <v>0</v>
      </c>
      <c r="CT4">
        <f>[3]DataR!CT4</f>
        <v>6.0258033032832307E-3</v>
      </c>
      <c r="CU4">
        <f>[3]DataR!CU4</f>
        <v>7.5271488344588909E-3</v>
      </c>
      <c r="CV4">
        <f>[3]DataR!CV4</f>
        <v>1.0758024862543739E-2</v>
      </c>
      <c r="CW4">
        <f>[3]DataR!CW4</f>
        <v>4.8318882275657025E-2</v>
      </c>
      <c r="CX4">
        <f>[3]DataR!CX4</f>
        <v>9.1101951625263584E-3</v>
      </c>
      <c r="CY4">
        <f>[3]DataR!CY4</f>
        <v>1.0190547257100122E-2</v>
      </c>
      <c r="CZ4">
        <f>[3]DataR!CZ4</f>
        <v>0.12676873886992568</v>
      </c>
      <c r="DA4">
        <f>[3]DataR!DA4</f>
        <v>1.9681150079722768E-2</v>
      </c>
      <c r="DB4">
        <f>[3]DataR!DB4</f>
        <v>3.3070412012718077E-2</v>
      </c>
      <c r="DC4">
        <f>[3]DataR!DC4</f>
        <v>0.23223663163657354</v>
      </c>
      <c r="DD4">
        <f>[3]DataR!DD4</f>
        <v>2.8771590656220404E-2</v>
      </c>
      <c r="DE4">
        <f>[3]DataR!DE4</f>
        <v>8.7761806038498483E-3</v>
      </c>
      <c r="DF4">
        <f>[3]DataR!DF4</f>
        <v>3.3371340294283298E-2</v>
      </c>
      <c r="DG4">
        <f>[3]DataR!DG4</f>
        <v>1.2623420138002509E-2</v>
      </c>
      <c r="DH4">
        <f>[3]DataR!DH4</f>
        <v>1.2598643222267966E-2</v>
      </c>
      <c r="DI4">
        <f>[3]DataR!DI4</f>
        <v>0.10329108215548602</v>
      </c>
      <c r="DJ4">
        <f>[3]DataR!DJ4</f>
        <v>1.1730670374767127E-2</v>
      </c>
      <c r="DK4">
        <f>[3]DataR!DK4</f>
        <v>5.6670057179448704E-3</v>
      </c>
      <c r="DL4">
        <f>[3]DataR!DL4</f>
        <v>4.0603119597291189E-2</v>
      </c>
      <c r="DM4">
        <f>[3]DataR!DM4</f>
        <v>5.3518567597536657E-3</v>
      </c>
      <c r="DN4">
        <f>[3]DataR!DN4</f>
        <v>0.15132550919678894</v>
      </c>
      <c r="DO4">
        <f>[3]DataR!DO4</f>
        <v>3.9443868231459886E-2</v>
      </c>
      <c r="DP4">
        <f>[3]DataR!DP4</f>
        <v>2.3018331694114616E-2</v>
      </c>
      <c r="DQ4">
        <f>[3]DataR!DQ4</f>
        <v>3.3226291509562925E-2</v>
      </c>
      <c r="DR4">
        <f>[3]DataR!DR4</f>
        <v>2.10965680333761E-2</v>
      </c>
      <c r="DS4">
        <f>[3]DataR!DS4</f>
        <v>0.22851339561961878</v>
      </c>
      <c r="DT4">
        <f>[3]DataR!DT4</f>
        <v>5.9555017409535374E-3</v>
      </c>
      <c r="DU4">
        <f>[3]DataR!DU4</f>
        <v>3.2576605014319526E-2</v>
      </c>
      <c r="DV4">
        <f>[3]DataR!DV4</f>
        <v>4.8685281417527107E-2</v>
      </c>
      <c r="DW4">
        <f>[3]DataR!DW4</f>
        <v>6.3055716097491993E-3</v>
      </c>
      <c r="DX4">
        <f>[3]DataR!DX4</f>
        <v>7.547215130881941E-3</v>
      </c>
      <c r="DY4">
        <f>[3]DataR!DY4</f>
        <v>1.6067354517006732E-2</v>
      </c>
      <c r="DZ4">
        <f>[3]DataR!DZ4</f>
        <v>3.2916550994115605E-2</v>
      </c>
      <c r="EA4">
        <f>[3]DataR!EA4</f>
        <v>0</v>
      </c>
      <c r="EB4">
        <f>[3]DataR!EB4</f>
        <v>0.12370459275300529</v>
      </c>
      <c r="EC4">
        <f>[3]DataR!EC4</f>
        <v>1.7911815705225889E-2</v>
      </c>
      <c r="ED4">
        <f>[3]DataR!ED4</f>
        <v>0.18858000809910594</v>
      </c>
      <c r="EE4">
        <f>[3]DataR!EE4</f>
        <v>8.5433906682320111E-3</v>
      </c>
      <c r="EF4">
        <f>[3]DataR!EF4</f>
        <v>2.9350774588448574E-2</v>
      </c>
      <c r="EG4">
        <f>[3]DataR!EG4</f>
        <v>1.0741926370118251E-2</v>
      </c>
      <c r="EH4">
        <f>[3]DataR!EH4</f>
        <v>4.7610385178342828E-3</v>
      </c>
      <c r="EI4">
        <f>[3]DataR!EI4</f>
        <v>4.1668648593207104E-2</v>
      </c>
      <c r="EJ4">
        <f>[3]DataR!EJ4</f>
        <v>0.14996241332623325</v>
      </c>
      <c r="EK4">
        <f>[3]DataR!EK4</f>
        <v>2.0699152889593564E-2</v>
      </c>
      <c r="EL4">
        <f>[3]DataR!EL4</f>
        <v>1.2109890920193036E-2</v>
      </c>
      <c r="EM4">
        <f>[3]DataR!EM4</f>
        <v>1.9722144086788233E-2</v>
      </c>
      <c r="EN4">
        <f>[3]DataR!EN4</f>
        <v>2.2658818620566127E-2</v>
      </c>
      <c r="EO4">
        <f>[3]DataR!EO4</f>
        <v>8.7042045655471315E-2</v>
      </c>
    </row>
    <row r="5" spans="1:145" x14ac:dyDescent="0.25">
      <c r="A5" t="str">
        <f>[3]DataR!A5</f>
        <v>S04</v>
      </c>
      <c r="B5" t="str">
        <f>[3]DataR!B5</f>
        <v>calibration</v>
      </c>
      <c r="C5" t="str">
        <f>[3]DataR!C5</f>
        <v>r.1</v>
      </c>
      <c r="D5">
        <f>[3]DataR!D5</f>
        <v>42</v>
      </c>
      <c r="E5">
        <f>[3]DataR!E5</f>
        <v>31.2</v>
      </c>
      <c r="F5">
        <f>[3]DataR!F5</f>
        <v>1.053707772855879E-2</v>
      </c>
      <c r="G5">
        <f>[3]DataR!G5</f>
        <v>3.0555976164372053E-3</v>
      </c>
      <c r="H5">
        <f>[3]DataR!H5</f>
        <v>0</v>
      </c>
      <c r="I5">
        <f>[3]DataR!I5</f>
        <v>2.7235856311706343</v>
      </c>
      <c r="J5">
        <f>[3]DataR!J5</f>
        <v>0.37591612937316854</v>
      </c>
      <c r="K5">
        <f>[3]DataR!K5</f>
        <v>3.6804644220926304E-3</v>
      </c>
      <c r="L5">
        <f>[3]DataR!L5</f>
        <v>6.0913025748116556E-3</v>
      </c>
      <c r="M5">
        <f>[3]DataR!M5</f>
        <v>2.3459711169611475E-2</v>
      </c>
      <c r="N5">
        <f>[3]DataR!N5</f>
        <v>3.8312821667620088E-3</v>
      </c>
      <c r="O5">
        <f>[3]DataR!O5</f>
        <v>3.3721622868669421E-2</v>
      </c>
      <c r="P5">
        <f>[3]DataR!P5</f>
        <v>7.0292734729254505E-3</v>
      </c>
      <c r="Q5">
        <f>[3]DataR!Q5</f>
        <v>3.5218965262414123E-2</v>
      </c>
      <c r="R5">
        <f>[3]DataR!R5</f>
        <v>4.7631605848757308E-2</v>
      </c>
      <c r="S5">
        <f>[3]DataR!S5</f>
        <v>0.25186609231929363</v>
      </c>
      <c r="T5">
        <f>[3]DataR!T5</f>
        <v>7.2025422878567191</v>
      </c>
      <c r="U5">
        <f>[3]DataR!U5</f>
        <v>0.92774313272308717</v>
      </c>
      <c r="V5">
        <f>[3]DataR!V5</f>
        <v>3.1293169347215506</v>
      </c>
      <c r="W5">
        <f>[3]DataR!W5</f>
        <v>2.4672703671337719</v>
      </c>
      <c r="X5">
        <f>[3]DataR!X5</f>
        <v>0</v>
      </c>
      <c r="Y5">
        <f>[3]DataR!Y5</f>
        <v>0.56184208225183363</v>
      </c>
      <c r="Z5">
        <f>[3]DataR!Z5</f>
        <v>2.9201891350521225</v>
      </c>
      <c r="AA5">
        <f>[3]DataR!AA5</f>
        <v>4.4782991934058464E-2</v>
      </c>
      <c r="AB5">
        <f>[3]DataR!AB5</f>
        <v>0</v>
      </c>
      <c r="AC5">
        <f>[3]DataR!AC5</f>
        <v>1.3194206995383517</v>
      </c>
      <c r="AD5">
        <f>[3]DataR!AD5</f>
        <v>0.65206726637886503</v>
      </c>
      <c r="AE5">
        <f>[3]DataR!AE5</f>
        <v>1.0480982301696395</v>
      </c>
      <c r="AF5">
        <f>[3]DataR!AF5</f>
        <v>2.5656883706868032</v>
      </c>
      <c r="AG5">
        <f>[3]DataR!AG5</f>
        <v>5.2900160991807714E-2</v>
      </c>
      <c r="AH5">
        <f>[3]DataR!AH5</f>
        <v>0.1494472966339889</v>
      </c>
      <c r="AI5">
        <f>[3]DataR!AI5</f>
        <v>0.19225563699735471</v>
      </c>
      <c r="AJ5">
        <f>[3]DataR!AJ5</f>
        <v>1.7636399064669499</v>
      </c>
      <c r="AK5">
        <f>[3]DataR!AK5</f>
        <v>1.7651393471527066</v>
      </c>
      <c r="AL5">
        <f>[3]DataR!AL5</f>
        <v>0.44861680665823472</v>
      </c>
      <c r="AM5">
        <f>[3]DataR!AM5</f>
        <v>5.0503842273541881</v>
      </c>
      <c r="AN5">
        <f>[3]DataR!AN5</f>
        <v>9.2677974661263943E-2</v>
      </c>
      <c r="AO5">
        <f>[3]DataR!AO5</f>
        <v>0.57136312462792471</v>
      </c>
      <c r="AP5">
        <f>[3]DataR!AP5</f>
        <v>2.9915773199760394</v>
      </c>
      <c r="AQ5">
        <f>[3]DataR!AQ5</f>
        <v>0.61724177197081342</v>
      </c>
      <c r="AR5">
        <f>[3]DataR!AR5</f>
        <v>5.8648964170846902</v>
      </c>
      <c r="AS5">
        <f>[3]DataR!AS5</f>
        <v>0.44634256815034629</v>
      </c>
      <c r="AT5">
        <f>[3]DataR!AT5</f>
        <v>1.3619874185517682</v>
      </c>
      <c r="AU5">
        <f>[3]DataR!AU5</f>
        <v>0.12194673547209708</v>
      </c>
      <c r="AV5">
        <f>[3]DataR!AV5</f>
        <v>3.0940349072708355</v>
      </c>
      <c r="AW5">
        <f>[3]DataR!AW5</f>
        <v>1.203248942393611</v>
      </c>
      <c r="AX5">
        <f>[3]DataR!AX5</f>
        <v>8.7967694486620354E-2</v>
      </c>
      <c r="AY5">
        <f>[3]DataR!AY5</f>
        <v>8.3883733046057299E-2</v>
      </c>
      <c r="AZ5">
        <f>[3]DataR!AZ5</f>
        <v>6.9843374699241442E-2</v>
      </c>
      <c r="BA5">
        <f>[3]DataR!BA5</f>
        <v>1.454591279119191E-2</v>
      </c>
      <c r="BB5">
        <f>[3]DataR!BB5</f>
        <v>7.9208607583373405E-2</v>
      </c>
      <c r="BC5">
        <f>[3]DataR!BC5</f>
        <v>0.25082054505146034</v>
      </c>
      <c r="BD5">
        <f>[3]DataR!BD5</f>
        <v>3.0398869935032629</v>
      </c>
      <c r="BE5">
        <f>[3]DataR!BE5</f>
        <v>2.2440486198708824</v>
      </c>
      <c r="BF5">
        <f>[3]DataR!BF5</f>
        <v>1.8522011309448569E-2</v>
      </c>
      <c r="BG5">
        <f>[3]DataR!BG5</f>
        <v>0.83730360427265982</v>
      </c>
      <c r="BH5">
        <f>[3]DataR!BH5</f>
        <v>0.10906103403116221</v>
      </c>
      <c r="BI5">
        <f>[3]DataR!BI5</f>
        <v>5.9011076034793135E-3</v>
      </c>
      <c r="BJ5">
        <f>[3]DataR!BJ5</f>
        <v>5.4086814837460112E-2</v>
      </c>
      <c r="BK5">
        <f>[3]DataR!BK5</f>
        <v>4.3167253101596553E-2</v>
      </c>
      <c r="BL5">
        <f>[3]DataR!BL5</f>
        <v>6.7741084123331019E-2</v>
      </c>
      <c r="BM5">
        <f>[3]DataR!BM5</f>
        <v>1.0015979560211763</v>
      </c>
      <c r="BN5">
        <f>[3]DataR!BN5</f>
        <v>7.6561794167284369E-2</v>
      </c>
      <c r="BO5">
        <f>[3]DataR!BO5</f>
        <v>0.11326934124772688</v>
      </c>
      <c r="BP5">
        <f>[3]DataR!BP5</f>
        <v>0</v>
      </c>
      <c r="BQ5">
        <f>[3]DataR!BQ5</f>
        <v>0</v>
      </c>
      <c r="BR5">
        <f>[3]DataR!BR5</f>
        <v>0.34134853543475174</v>
      </c>
      <c r="BS5">
        <f>[3]DataR!BS5</f>
        <v>0.38636406276718016</v>
      </c>
      <c r="BT5">
        <f>[3]DataR!BT5</f>
        <v>3.8694925031835581E-2</v>
      </c>
      <c r="BU5">
        <f>[3]DataR!BU5</f>
        <v>0</v>
      </c>
      <c r="BV5">
        <f>[3]DataR!BV5</f>
        <v>0.31598416966984572</v>
      </c>
      <c r="BW5">
        <f>[3]DataR!BW5</f>
        <v>0.87662687302331077</v>
      </c>
      <c r="BX5">
        <f>[3]DataR!BX5</f>
        <v>9.0955564389673213E-2</v>
      </c>
      <c r="BY5">
        <f>[3]DataR!BY5</f>
        <v>0.57949128750765788</v>
      </c>
      <c r="BZ5">
        <f>[3]DataR!BZ5</f>
        <v>9.2698162422298405E-3</v>
      </c>
      <c r="CA5">
        <f>[3]DataR!CA5</f>
        <v>0.43460887346490484</v>
      </c>
      <c r="CB5">
        <f>[3]DataR!CB5</f>
        <v>0.27180440325284222</v>
      </c>
      <c r="CC5">
        <f>[3]DataR!CC5</f>
        <v>0.10572622349958989</v>
      </c>
      <c r="CD5">
        <f>[3]DataR!CD5</f>
        <v>0.20325873466844788</v>
      </c>
      <c r="CE5">
        <f>[3]DataR!CE5</f>
        <v>1.186109328266219</v>
      </c>
      <c r="CF5">
        <f>[3]DataR!CF5</f>
        <v>7.1210536227433608E-3</v>
      </c>
      <c r="CG5">
        <f>[3]DataR!CG5</f>
        <v>0.17863860016729358</v>
      </c>
      <c r="CH5">
        <f>[3]DataR!CH5</f>
        <v>7.7084556180123734E-3</v>
      </c>
      <c r="CI5">
        <f>[3]DataR!CI5</f>
        <v>0</v>
      </c>
      <c r="CJ5">
        <f>[3]DataR!CJ5</f>
        <v>3.6051555618587833E-2</v>
      </c>
      <c r="CK5">
        <f>[3]DataR!CK5</f>
        <v>0.10099799312375303</v>
      </c>
      <c r="CL5">
        <f>[3]DataR!CL5</f>
        <v>2.4267609487789134E-2</v>
      </c>
      <c r="CM5">
        <f>[3]DataR!CM5</f>
        <v>7.0747785830043031E-3</v>
      </c>
      <c r="CN5">
        <f>[3]DataR!CN5</f>
        <v>0.63917989909724315</v>
      </c>
      <c r="CO5">
        <f>[3]DataR!CO5</f>
        <v>1.8210617367921962E-2</v>
      </c>
      <c r="CP5">
        <f>[3]DataR!CP5</f>
        <v>3.0078528207154325E-2</v>
      </c>
      <c r="CQ5">
        <f>[3]DataR!CQ5</f>
        <v>0.21955438381444839</v>
      </c>
      <c r="CR5">
        <f>[3]DataR!CR5</f>
        <v>0</v>
      </c>
      <c r="CS5">
        <f>[3]DataR!CS5</f>
        <v>0</v>
      </c>
      <c r="CT5">
        <f>[3]DataR!CT5</f>
        <v>9.8028621056395863E-3</v>
      </c>
      <c r="CU5">
        <f>[3]DataR!CU5</f>
        <v>6.1654517705243984E-3</v>
      </c>
      <c r="CV5">
        <f>[3]DataR!CV5</f>
        <v>1.4618998532670397E-2</v>
      </c>
      <c r="CW5">
        <f>[3]DataR!CW5</f>
        <v>5.4594410894963377E-2</v>
      </c>
      <c r="CX5">
        <f>[3]DataR!CX5</f>
        <v>8.6818866838392472E-3</v>
      </c>
      <c r="CY5">
        <f>[3]DataR!CY5</f>
        <v>1.69508891274451E-2</v>
      </c>
      <c r="CZ5">
        <f>[3]DataR!CZ5</f>
        <v>0.15465547324039541</v>
      </c>
      <c r="DA5">
        <f>[3]DataR!DA5</f>
        <v>2.3586358868830964E-2</v>
      </c>
      <c r="DB5">
        <f>[3]DataR!DB5</f>
        <v>2.332911992798662E-2</v>
      </c>
      <c r="DC5">
        <f>[3]DataR!DC5</f>
        <v>0.24437525386479664</v>
      </c>
      <c r="DD5">
        <f>[3]DataR!DD5</f>
        <v>4.4805773193383996E-2</v>
      </c>
      <c r="DE5">
        <f>[3]DataR!DE5</f>
        <v>1.161396513913085E-2</v>
      </c>
      <c r="DF5">
        <f>[3]DataR!DF5</f>
        <v>3.5691917469310205E-2</v>
      </c>
      <c r="DG5">
        <f>[3]DataR!DG5</f>
        <v>1.2890263217893418E-2</v>
      </c>
      <c r="DH5">
        <f>[3]DataR!DH5</f>
        <v>1.0243980222427753E-2</v>
      </c>
      <c r="DI5">
        <f>[3]DataR!DI5</f>
        <v>0.11529041531561729</v>
      </c>
      <c r="DJ5">
        <f>[3]DataR!DJ5</f>
        <v>1.9024901774080019E-2</v>
      </c>
      <c r="DK5">
        <f>[3]DataR!DK5</f>
        <v>4.2549992839536989E-3</v>
      </c>
      <c r="DL5">
        <f>[3]DataR!DL5</f>
        <v>3.9081996604827716E-2</v>
      </c>
      <c r="DM5">
        <f>[3]DataR!DM5</f>
        <v>9.1920298168863043E-3</v>
      </c>
      <c r="DN5">
        <f>[3]DataR!DN5</f>
        <v>0.15041372467389097</v>
      </c>
      <c r="DO5">
        <f>[3]DataR!DO5</f>
        <v>3.5755815035613696E-2</v>
      </c>
      <c r="DP5">
        <f>[3]DataR!DP5</f>
        <v>3.3427397974022166E-2</v>
      </c>
      <c r="DQ5">
        <f>[3]DataR!DQ5</f>
        <v>3.7904164206145806E-2</v>
      </c>
      <c r="DR5">
        <f>[3]DataR!DR5</f>
        <v>2.0023808711475233E-2</v>
      </c>
      <c r="DS5">
        <f>[3]DataR!DS5</f>
        <v>0.24662416089370012</v>
      </c>
      <c r="DT5">
        <f>[3]DataR!DT5</f>
        <v>5.7121248140980171E-3</v>
      </c>
      <c r="DU5">
        <f>[3]DataR!DU5</f>
        <v>3.4041892572616514E-2</v>
      </c>
      <c r="DV5">
        <f>[3]DataR!DV5</f>
        <v>4.486261747376729E-2</v>
      </c>
      <c r="DW5">
        <f>[3]DataR!DW5</f>
        <v>5.0320529017857905E-3</v>
      </c>
      <c r="DX5">
        <f>[3]DataR!DX5</f>
        <v>6.6162909174021728E-3</v>
      </c>
      <c r="DY5">
        <f>[3]DataR!DY5</f>
        <v>1.3442708444213662E-2</v>
      </c>
      <c r="DZ5">
        <f>[3]DataR!DZ5</f>
        <v>3.7896293989771325E-2</v>
      </c>
      <c r="EA5">
        <f>[3]DataR!EA5</f>
        <v>0</v>
      </c>
      <c r="EB5">
        <f>[3]DataR!EB5</f>
        <v>0.18922012060956164</v>
      </c>
      <c r="EC5">
        <f>[3]DataR!EC5</f>
        <v>1.9366357505611932E-2</v>
      </c>
      <c r="ED5">
        <f>[3]DataR!ED5</f>
        <v>0.29110846400605106</v>
      </c>
      <c r="EE5">
        <f>[3]DataR!EE5</f>
        <v>7.509888467917428E-3</v>
      </c>
      <c r="EF5">
        <f>[3]DataR!EF5</f>
        <v>3.5330770748523081E-2</v>
      </c>
      <c r="EG5">
        <f>[3]DataR!EG5</f>
        <v>1.3937078617125946E-2</v>
      </c>
      <c r="EH5">
        <f>[3]DataR!EH5</f>
        <v>9.4986621245170613E-3</v>
      </c>
      <c r="EI5">
        <f>[3]DataR!EI5</f>
        <v>4.1842542143808718E-2</v>
      </c>
      <c r="EJ5">
        <f>[3]DataR!EJ5</f>
        <v>0.21513017793315825</v>
      </c>
      <c r="EK5">
        <f>[3]DataR!EK5</f>
        <v>1.5282667841801439E-2</v>
      </c>
      <c r="EL5">
        <f>[3]DataR!EL5</f>
        <v>1.7821413340167885E-2</v>
      </c>
      <c r="EM5">
        <f>[3]DataR!EM5</f>
        <v>2.0682818821532212E-2</v>
      </c>
      <c r="EN5">
        <f>[3]DataR!EN5</f>
        <v>1.7301443634575989E-2</v>
      </c>
      <c r="EO5">
        <f>[3]DataR!EO5</f>
        <v>0.13179355002577214</v>
      </c>
    </row>
    <row r="6" spans="1:145" x14ac:dyDescent="0.25">
      <c r="A6" t="str">
        <f>[3]DataR!A6</f>
        <v>S05</v>
      </c>
      <c r="B6" t="str">
        <f>[3]DataR!B6</f>
        <v>calibration</v>
      </c>
      <c r="C6" t="str">
        <f>[3]DataR!C6</f>
        <v>r.2</v>
      </c>
      <c r="D6">
        <f>[3]DataR!D6</f>
        <v>42</v>
      </c>
      <c r="E6">
        <f>[3]DataR!E6</f>
        <v>26</v>
      </c>
      <c r="F6">
        <f>[3]DataR!F6</f>
        <v>7.400706041479699E-3</v>
      </c>
      <c r="G6">
        <f>[3]DataR!G6</f>
        <v>3.0999163588159495E-3</v>
      </c>
      <c r="H6">
        <f>[3]DataR!H6</f>
        <v>0</v>
      </c>
      <c r="I6">
        <f>[3]DataR!I6</f>
        <v>3.7446025455598124</v>
      </c>
      <c r="J6">
        <f>[3]DataR!J6</f>
        <v>0.48119575581269641</v>
      </c>
      <c r="K6">
        <f>[3]DataR!K6</f>
        <v>6.1752073507848554E-3</v>
      </c>
      <c r="L6">
        <f>[3]DataR!L6</f>
        <v>1.9014312412764301E-3</v>
      </c>
      <c r="M6">
        <f>[3]DataR!M6</f>
        <v>1.3763840120972242E-2</v>
      </c>
      <c r="N6">
        <f>[3]DataR!N6</f>
        <v>0</v>
      </c>
      <c r="O6">
        <f>[3]DataR!O6</f>
        <v>2.2194561389807081E-2</v>
      </c>
      <c r="P6">
        <f>[3]DataR!P6</f>
        <v>0</v>
      </c>
      <c r="Q6">
        <f>[3]DataR!Q6</f>
        <v>2.8551198236070656E-2</v>
      </c>
      <c r="R6">
        <f>[3]DataR!R6</f>
        <v>4.2429477237209891E-2</v>
      </c>
      <c r="S6">
        <f>[3]DataR!S6</f>
        <v>0.19737593238756368</v>
      </c>
      <c r="T6">
        <f>[3]DataR!T6</f>
        <v>6.751022487691472</v>
      </c>
      <c r="U6">
        <f>[3]DataR!U6</f>
        <v>0.815599329953972</v>
      </c>
      <c r="V6">
        <f>[3]DataR!V6</f>
        <v>2.8337378456468922</v>
      </c>
      <c r="W6">
        <f>[3]DataR!W6</f>
        <v>2.1696937181035096</v>
      </c>
      <c r="X6">
        <f>[3]DataR!X6</f>
        <v>9.159181710373266E-3</v>
      </c>
      <c r="Y6">
        <f>[3]DataR!Y6</f>
        <v>0.53970014913901643</v>
      </c>
      <c r="Z6">
        <f>[3]DataR!Z6</f>
        <v>2.4747772865373223</v>
      </c>
      <c r="AA6">
        <f>[3]DataR!AA6</f>
        <v>4.1738828048187043E-2</v>
      </c>
      <c r="AB6">
        <f>[3]DataR!AB6</f>
        <v>0</v>
      </c>
      <c r="AC6">
        <f>[3]DataR!AC6</f>
        <v>1.1731767766972347</v>
      </c>
      <c r="AD6">
        <f>[3]DataR!AD6</f>
        <v>0.66189387431959112</v>
      </c>
      <c r="AE6">
        <f>[3]DataR!AE6</f>
        <v>1.0271055427544005</v>
      </c>
      <c r="AF6">
        <f>[3]DataR!AF6</f>
        <v>2.310055875881758</v>
      </c>
      <c r="AG6">
        <f>[3]DataR!AG6</f>
        <v>3.6372611087238105E-2</v>
      </c>
      <c r="AH6">
        <f>[3]DataR!AH6</f>
        <v>0.15406029913880759</v>
      </c>
      <c r="AI6">
        <f>[3]DataR!AI6</f>
        <v>0.16588219642365981</v>
      </c>
      <c r="AJ6">
        <f>[3]DataR!AJ6</f>
        <v>1.688295214159466</v>
      </c>
      <c r="AK6">
        <f>[3]DataR!AK6</f>
        <v>1.6276298661571809</v>
      </c>
      <c r="AL6">
        <f>[3]DataR!AL6</f>
        <v>0.40081907679449291</v>
      </c>
      <c r="AM6">
        <f>[3]DataR!AM6</f>
        <v>4.1441170182488705</v>
      </c>
      <c r="AN6">
        <f>[3]DataR!AN6</f>
        <v>5.1284829141516934E-2</v>
      </c>
      <c r="AO6">
        <f>[3]DataR!AO6</f>
        <v>0.43387510649893696</v>
      </c>
      <c r="AP6">
        <f>[3]DataR!AP6</f>
        <v>2.4135917777352627</v>
      </c>
      <c r="AQ6">
        <f>[3]DataR!AQ6</f>
        <v>0.46809853799239703</v>
      </c>
      <c r="AR6">
        <f>[3]DataR!AR6</f>
        <v>4.4682389142375509</v>
      </c>
      <c r="AS6">
        <f>[3]DataR!AS6</f>
        <v>0.4064321597440228</v>
      </c>
      <c r="AT6">
        <f>[3]DataR!AT6</f>
        <v>0.98622677609942588</v>
      </c>
      <c r="AU6">
        <f>[3]DataR!AU6</f>
        <v>5.2843289101627146E-2</v>
      </c>
      <c r="AV6">
        <f>[3]DataR!AV6</f>
        <v>2.431805858377599</v>
      </c>
      <c r="AW6">
        <f>[3]DataR!AW6</f>
        <v>0.97176109908195429</v>
      </c>
      <c r="AX6">
        <f>[3]DataR!AX6</f>
        <v>9.0062336649599825E-2</v>
      </c>
      <c r="AY6">
        <f>[3]DataR!AY6</f>
        <v>6.799478592213952E-2</v>
      </c>
      <c r="AZ6">
        <f>[3]DataR!AZ6</f>
        <v>4.8275782954073108E-2</v>
      </c>
      <c r="BA6">
        <f>[3]DataR!BA6</f>
        <v>3.1302490541467116E-2</v>
      </c>
      <c r="BB6">
        <f>[3]DataR!BB6</f>
        <v>6.4434091082170797E-2</v>
      </c>
      <c r="BC6">
        <f>[3]DataR!BC6</f>
        <v>0.23016122509081846</v>
      </c>
      <c r="BD6">
        <f>[3]DataR!BD6</f>
        <v>2.7071884133158233</v>
      </c>
      <c r="BE6">
        <f>[3]DataR!BE6</f>
        <v>1.972905115825232</v>
      </c>
      <c r="BF6">
        <f>[3]DataR!BF6</f>
        <v>5.4394006267653745E-3</v>
      </c>
      <c r="BG6">
        <f>[3]DataR!BG6</f>
        <v>0.72331633225562242</v>
      </c>
      <c r="BH6">
        <f>[3]DataR!BH6</f>
        <v>6.6476784842878653E-2</v>
      </c>
      <c r="BI6">
        <f>[3]DataR!BI6</f>
        <v>8.9800469293244579E-3</v>
      </c>
      <c r="BJ6">
        <f>[3]DataR!BJ6</f>
        <v>6.3936988703875597E-2</v>
      </c>
      <c r="BK6">
        <f>[3]DataR!BK6</f>
        <v>5.2944206446295473E-2</v>
      </c>
      <c r="BL6">
        <f>[3]DataR!BL6</f>
        <v>8.4582902975571903E-2</v>
      </c>
      <c r="BM6">
        <f>[3]DataR!BM6</f>
        <v>1.5024885861408332</v>
      </c>
      <c r="BN6">
        <f>[3]DataR!BN6</f>
        <v>0.10291573829048799</v>
      </c>
      <c r="BO6">
        <f>[3]DataR!BO6</f>
        <v>0.16651630853128341</v>
      </c>
      <c r="BP6">
        <f>[3]DataR!BP6</f>
        <v>0</v>
      </c>
      <c r="BQ6">
        <f>[3]DataR!BQ6</f>
        <v>0</v>
      </c>
      <c r="BR6">
        <f>[3]DataR!BR6</f>
        <v>0.53884201297577183</v>
      </c>
      <c r="BS6">
        <f>[3]DataR!BS6</f>
        <v>0.59067930900417043</v>
      </c>
      <c r="BT6">
        <f>[3]DataR!BT6</f>
        <v>7.6727950487202698E-2</v>
      </c>
      <c r="BU6">
        <f>[3]DataR!BU6</f>
        <v>0</v>
      </c>
      <c r="BV6">
        <f>[3]DataR!BV6</f>
        <v>0.41613540874275129</v>
      </c>
      <c r="BW6">
        <f>[3]DataR!BW6</f>
        <v>1.2571813133771899</v>
      </c>
      <c r="BX6">
        <f>[3]DataR!BX6</f>
        <v>0.1418942593892048</v>
      </c>
      <c r="BY6">
        <f>[3]DataR!BY6</f>
        <v>0.69928717359091175</v>
      </c>
      <c r="BZ6">
        <f>[3]DataR!BZ6</f>
        <v>0</v>
      </c>
      <c r="CA6">
        <f>[3]DataR!CA6</f>
        <v>0.50005928856702364</v>
      </c>
      <c r="CB6">
        <f>[3]DataR!CB6</f>
        <v>0.41680990047110233</v>
      </c>
      <c r="CC6">
        <f>[3]DataR!CC6</f>
        <v>7.5192359237945205E-2</v>
      </c>
      <c r="CD6">
        <f>[3]DataR!CD6</f>
        <v>0.30723033850255316</v>
      </c>
      <c r="CE6">
        <f>[3]DataR!CE6</f>
        <v>1.5266749419718935</v>
      </c>
      <c r="CF6">
        <f>[3]DataR!CF6</f>
        <v>0</v>
      </c>
      <c r="CG6">
        <f>[3]DataR!CG6</f>
        <v>0.27857577769091135</v>
      </c>
      <c r="CH6">
        <f>[3]DataR!CH6</f>
        <v>8.378849949354325E-3</v>
      </c>
      <c r="CI6">
        <f>[3]DataR!CI6</f>
        <v>0</v>
      </c>
      <c r="CJ6">
        <f>[3]DataR!CJ6</f>
        <v>4.1970682123136351E-2</v>
      </c>
      <c r="CK6">
        <f>[3]DataR!CK6</f>
        <v>0.1203046747138638</v>
      </c>
      <c r="CL6">
        <f>[3]DataR!CL6</f>
        <v>1.5318855820577132E-2</v>
      </c>
      <c r="CM6">
        <f>[3]DataR!CM6</f>
        <v>0</v>
      </c>
      <c r="CN6">
        <f>[3]DataR!CN6</f>
        <v>0.80871410431349833</v>
      </c>
      <c r="CO6">
        <f>[3]DataR!CO6</f>
        <v>1.9213736126267863E-2</v>
      </c>
      <c r="CP6">
        <f>[3]DataR!CP6</f>
        <v>2.1473371212483012E-2</v>
      </c>
      <c r="CQ6">
        <f>[3]DataR!CQ6</f>
        <v>0.25403271072769179</v>
      </c>
      <c r="CR6">
        <f>[3]DataR!CR6</f>
        <v>0</v>
      </c>
      <c r="CS6">
        <f>[3]DataR!CS6</f>
        <v>0</v>
      </c>
      <c r="CT6">
        <f>[3]DataR!CT6</f>
        <v>8.6584127384423792E-3</v>
      </c>
      <c r="CU6">
        <f>[3]DataR!CU6</f>
        <v>8.6966205831421964E-3</v>
      </c>
      <c r="CV6">
        <f>[3]DataR!CV6</f>
        <v>1.5414400004049785E-2</v>
      </c>
      <c r="CW6">
        <f>[3]DataR!CW6</f>
        <v>5.0992012149217274E-2</v>
      </c>
      <c r="CX6">
        <f>[3]DataR!CX6</f>
        <v>7.031284832985857E-3</v>
      </c>
      <c r="CY6">
        <f>[3]DataR!CY6</f>
        <v>1.3749368519091785E-2</v>
      </c>
      <c r="CZ6">
        <f>[3]DataR!CZ6</f>
        <v>0.13359305221735318</v>
      </c>
      <c r="DA6">
        <f>[3]DataR!DA6</f>
        <v>1.925703999120414E-2</v>
      </c>
      <c r="DB6">
        <f>[3]DataR!DB6</f>
        <v>3.0866081906628574E-2</v>
      </c>
      <c r="DC6">
        <f>[3]DataR!DC6</f>
        <v>0.2455672358784953</v>
      </c>
      <c r="DD6">
        <f>[3]DataR!DD6</f>
        <v>3.1045793899829248E-2</v>
      </c>
      <c r="DE6">
        <f>[3]DataR!DE6</f>
        <v>1.5898888759483244E-2</v>
      </c>
      <c r="DF6">
        <f>[3]DataR!DF6</f>
        <v>3.2974438624516038E-2</v>
      </c>
      <c r="DG6">
        <f>[3]DataR!DG6</f>
        <v>1.0257610880510734E-2</v>
      </c>
      <c r="DH6">
        <f>[3]DataR!DH6</f>
        <v>9.0438156492493576E-3</v>
      </c>
      <c r="DI6">
        <f>[3]DataR!DI6</f>
        <v>0.12264524625368937</v>
      </c>
      <c r="DJ6">
        <f>[3]DataR!DJ6</f>
        <v>1.8831858273943472E-2</v>
      </c>
      <c r="DK6">
        <f>[3]DataR!DK6</f>
        <v>8.5921215584853928E-3</v>
      </c>
      <c r="DL6">
        <f>[3]DataR!DL6</f>
        <v>4.098183180762572E-2</v>
      </c>
      <c r="DM6">
        <f>[3]DataR!DM6</f>
        <v>7.7563194397058007E-3</v>
      </c>
      <c r="DN6">
        <f>[3]DataR!DN6</f>
        <v>0.15817147150586874</v>
      </c>
      <c r="DO6">
        <f>[3]DataR!DO6</f>
        <v>3.6036514053667965E-2</v>
      </c>
      <c r="DP6">
        <f>[3]DataR!DP6</f>
        <v>2.5601099878483965E-2</v>
      </c>
      <c r="DQ6">
        <f>[3]DataR!DQ6</f>
        <v>3.1067147445275424E-2</v>
      </c>
      <c r="DR6">
        <f>[3]DataR!DR6</f>
        <v>2.0107884915807252E-2</v>
      </c>
      <c r="DS6">
        <f>[3]DataR!DS6</f>
        <v>0.24672940290556453</v>
      </c>
      <c r="DT6">
        <f>[3]DataR!DT6</f>
        <v>5.4828262182707848E-3</v>
      </c>
      <c r="DU6">
        <f>[3]DataR!DU6</f>
        <v>3.1000755515254032E-2</v>
      </c>
      <c r="DV6">
        <f>[3]DataR!DV6</f>
        <v>4.0065344582267064E-2</v>
      </c>
      <c r="DW6">
        <f>[3]DataR!DW6</f>
        <v>1.7674492131688358E-3</v>
      </c>
      <c r="DX6">
        <f>[3]DataR!DX6</f>
        <v>6.1853141614658528E-3</v>
      </c>
      <c r="DY6">
        <f>[3]DataR!DY6</f>
        <v>1.6376993010078486E-2</v>
      </c>
      <c r="DZ6">
        <f>[3]DataR!DZ6</f>
        <v>3.0263114462704247E-2</v>
      </c>
      <c r="EA6">
        <f>[3]DataR!EA6</f>
        <v>0</v>
      </c>
      <c r="EB6">
        <f>[3]DataR!EB6</f>
        <v>0.19478357822081602</v>
      </c>
      <c r="EC6">
        <f>[3]DataR!EC6</f>
        <v>1.729045230372549E-2</v>
      </c>
      <c r="ED6">
        <f>[3]DataR!ED6</f>
        <v>0.2657944434543954</v>
      </c>
      <c r="EE6">
        <f>[3]DataR!EE6</f>
        <v>5.575264867081646E-3</v>
      </c>
      <c r="EF6">
        <f>[3]DataR!EF6</f>
        <v>3.727583638546237E-2</v>
      </c>
      <c r="EG6">
        <f>[3]DataR!EG6</f>
        <v>1.1113171100157073E-2</v>
      </c>
      <c r="EH6">
        <f>[3]DataR!EH6</f>
        <v>7.885783466888039E-3</v>
      </c>
      <c r="EI6">
        <f>[3]DataR!EI6</f>
        <v>3.6027960778925353E-2</v>
      </c>
      <c r="EJ6">
        <f>[3]DataR!EJ6</f>
        <v>0.22066817205859837</v>
      </c>
      <c r="EK6">
        <f>[3]DataR!EK6</f>
        <v>2.5127193955437346E-2</v>
      </c>
      <c r="EL6">
        <f>[3]DataR!EL6</f>
        <v>8.2802729486897899E-3</v>
      </c>
      <c r="EM6">
        <f>[3]DataR!EM6</f>
        <v>2.4509872863226586E-2</v>
      </c>
      <c r="EN6">
        <f>[3]DataR!EN6</f>
        <v>1.6098334594850185E-2</v>
      </c>
      <c r="EO6">
        <f>[3]DataR!EO6</f>
        <v>0.12626877120343458</v>
      </c>
    </row>
    <row r="7" spans="1:145" x14ac:dyDescent="0.25">
      <c r="A7" t="str">
        <f>+[4]DataR!A2</f>
        <v>S01</v>
      </c>
      <c r="B7" t="str">
        <f>+[4]DataR!B2</f>
        <v>calibration</v>
      </c>
      <c r="C7" t="str">
        <f>+[4]DataR!C2</f>
        <v>r.4</v>
      </c>
      <c r="D7">
        <f>+[4]DataR!D2</f>
        <v>42</v>
      </c>
      <c r="E7">
        <f>+[4]DataR!E2</f>
        <v>0.95</v>
      </c>
      <c r="F7">
        <f>+[4]DataR!F2</f>
        <v>3.5703178616275483E-3</v>
      </c>
      <c r="G7">
        <f>+[4]DataR!G2</f>
        <v>1.1344586789711418E-3</v>
      </c>
      <c r="H7">
        <f>+[4]DataR!H2</f>
        <v>0</v>
      </c>
      <c r="I7">
        <f>+[4]DataR!I2</f>
        <v>0.27877709542153084</v>
      </c>
      <c r="J7">
        <f>+[4]DataR!J2</f>
        <v>2.9612831400340583E-2</v>
      </c>
      <c r="K7">
        <f>+[4]DataR!K2</f>
        <v>4.2627580292505272E-4</v>
      </c>
      <c r="L7">
        <f>+[4]DataR!L2</f>
        <v>7.5384102402976602E-4</v>
      </c>
      <c r="M7">
        <f>+[4]DataR!M2</f>
        <v>1.1991137945287564E-2</v>
      </c>
      <c r="N7">
        <f>+[4]DataR!N2</f>
        <v>4.02184811033744E-4</v>
      </c>
      <c r="O7">
        <f>+[4]DataR!O2</f>
        <v>2.1237668789207451E-2</v>
      </c>
      <c r="P7" t="e">
        <f>+[4]DataR!P2</f>
        <v>#DIV/0!</v>
      </c>
      <c r="Q7" t="e">
        <f>+[4]DataR!Q2</f>
        <v>#DIV/0!</v>
      </c>
      <c r="R7" t="e">
        <f>+[4]DataR!R2</f>
        <v>#DIV/0!</v>
      </c>
      <c r="S7" t="e">
        <f>+[4]DataR!S2</f>
        <v>#DIV/0!</v>
      </c>
      <c r="T7">
        <f>+[4]DataR!T2</f>
        <v>0.26811610003059727</v>
      </c>
      <c r="U7">
        <f>+[4]DataR!U2</f>
        <v>5.849726209219798E-2</v>
      </c>
      <c r="V7">
        <f>+[4]DataR!V2</f>
        <v>0.17978210625098584</v>
      </c>
      <c r="W7">
        <f>+[4]DataR!W2</f>
        <v>9.4200693470280483E-2</v>
      </c>
      <c r="X7">
        <f>+[4]DataR!X2</f>
        <v>1.0447065873919539E-3</v>
      </c>
      <c r="Y7">
        <f>+[4]DataR!Y2</f>
        <v>2.7906309680511145E-2</v>
      </c>
      <c r="Z7">
        <f>+[4]DataR!Z2</f>
        <v>0.11548834848209796</v>
      </c>
      <c r="AA7">
        <f>+[4]DataR!AA2</f>
        <v>4.4031086876883448E-3</v>
      </c>
      <c r="AB7">
        <f>+[4]DataR!AB2</f>
        <v>5.0116711404701332E-4</v>
      </c>
      <c r="AC7">
        <f>+[4]DataR!AC2</f>
        <v>5.2762908317916621E-2</v>
      </c>
      <c r="AD7">
        <f>+[4]DataR!AD2</f>
        <v>3.8667635929044604E-2</v>
      </c>
      <c r="AE7">
        <f>+[4]DataR!AE2</f>
        <v>7.4782497847291671E-2</v>
      </c>
      <c r="AF7">
        <f>+[4]DataR!AF2</f>
        <v>0.11940239335906659</v>
      </c>
      <c r="AG7">
        <f>+[4]DataR!AG2</f>
        <v>6.8927883941905625E-3</v>
      </c>
      <c r="AH7">
        <f>+[4]DataR!AH2</f>
        <v>1.9761841474670257E-2</v>
      </c>
      <c r="AI7">
        <f>+[4]DataR!AI2</f>
        <v>5.5442064102212323E-3</v>
      </c>
      <c r="AJ7">
        <f>+[4]DataR!AJ2</f>
        <v>8.4916872963673326E-2</v>
      </c>
      <c r="AK7">
        <f>+[4]DataR!AK2</f>
        <v>7.346602837010463E-2</v>
      </c>
      <c r="AL7">
        <f>+[4]DataR!AL2</f>
        <v>1.3653898253348598E-2</v>
      </c>
      <c r="AM7">
        <f>+[4]DataR!AM2</f>
        <v>0.15153248053618784</v>
      </c>
      <c r="AN7">
        <f>+[4]DataR!AN2</f>
        <v>2.4792126747429969E-3</v>
      </c>
      <c r="AO7">
        <f>+[4]DataR!AO2</f>
        <v>2.4728379291552138E-2</v>
      </c>
      <c r="AP7">
        <f>+[4]DataR!AP2</f>
        <v>9.2017340652551391E-2</v>
      </c>
      <c r="AQ7">
        <f>+[4]DataR!AQ2</f>
        <v>2.2985826434083218E-2</v>
      </c>
      <c r="AR7">
        <f>+[4]DataR!AR2</f>
        <v>0.20356326726028498</v>
      </c>
      <c r="AS7">
        <f>+[4]DataR!AS2</f>
        <v>2.0932400551113412E-2</v>
      </c>
      <c r="AT7">
        <f>+[4]DataR!AT2</f>
        <v>3.9503222278161908E-2</v>
      </c>
      <c r="AU7">
        <f>+[4]DataR!AU2</f>
        <v>2.0016209928490547E-3</v>
      </c>
      <c r="AV7">
        <f>+[4]DataR!AV2</f>
        <v>9.2351197385341088E-2</v>
      </c>
      <c r="AW7">
        <f>+[4]DataR!AW2</f>
        <v>4.1393864108337744E-2</v>
      </c>
      <c r="AX7">
        <f>+[4]DataR!AX2</f>
        <v>4.7409404009689533E-3</v>
      </c>
      <c r="AY7">
        <f>+[4]DataR!AY2</f>
        <v>2.9513924435891638E-3</v>
      </c>
      <c r="AZ7">
        <f>+[4]DataR!AZ2</f>
        <v>4.1302305266857405E-3</v>
      </c>
      <c r="BA7">
        <f>+[4]DataR!BA2</f>
        <v>4.2031980065755422E-3</v>
      </c>
      <c r="BB7">
        <f>+[4]DataR!BB2</f>
        <v>7.5636065445520255E-3</v>
      </c>
      <c r="BC7">
        <f>+[4]DataR!BC2</f>
        <v>1.3330229018389688E-2</v>
      </c>
      <c r="BD7">
        <f>+[4]DataR!BD2</f>
        <v>9.9780721746558304E-2</v>
      </c>
      <c r="BE7">
        <f>+[4]DataR!BE2</f>
        <v>7.6621881609655579E-2</v>
      </c>
      <c r="BF7">
        <f>+[4]DataR!BF2</f>
        <v>5.2408694402693431E-3</v>
      </c>
      <c r="BG7">
        <f>+[4]DataR!BG2</f>
        <v>3.2402102243028787E-2</v>
      </c>
      <c r="BH7">
        <f>+[4]DataR!BH2</f>
        <v>3.3766902662778968E-3</v>
      </c>
      <c r="BI7">
        <f>+[4]DataR!BI2</f>
        <v>1.7291388839773649E-3</v>
      </c>
      <c r="BJ7">
        <f>+[4]DataR!BJ2</f>
        <v>6.2510678089044329E-3</v>
      </c>
      <c r="BK7">
        <f>+[4]DataR!BK2</f>
        <v>3.4068853079275868E-3</v>
      </c>
      <c r="BL7">
        <f>+[4]DataR!BL2</f>
        <v>6.0853187413826698E-3</v>
      </c>
      <c r="BM7">
        <f>+[4]DataR!BM2</f>
        <v>4.7432451129358962E-2</v>
      </c>
      <c r="BN7">
        <f>+[4]DataR!BN2</f>
        <v>3.4299685521116015E-3</v>
      </c>
      <c r="BO7">
        <f>+[4]DataR!BO2</f>
        <v>3.0728895373949806E-3</v>
      </c>
      <c r="BP7">
        <f>+[4]DataR!BP2</f>
        <v>3.7692476003316927E-3</v>
      </c>
      <c r="BQ7">
        <f>+[4]DataR!BQ2</f>
        <v>2.6325326270926E-3</v>
      </c>
      <c r="BR7">
        <f>+[4]DataR!BR2</f>
        <v>1.3308909810814971E-2</v>
      </c>
      <c r="BS7">
        <f>+[4]DataR!BS2</f>
        <v>2.6291229044031771E-2</v>
      </c>
      <c r="BT7">
        <f>+[4]DataR!BT2</f>
        <v>3.5362582901903835E-3</v>
      </c>
      <c r="BU7">
        <f>+[4]DataR!BU2</f>
        <v>0</v>
      </c>
      <c r="BV7">
        <f>+[4]DataR!BV2</f>
        <v>1.0912330303692814E-2</v>
      </c>
      <c r="BW7">
        <f>+[4]DataR!BW2</f>
        <v>3.6139507163583877E-2</v>
      </c>
      <c r="BX7">
        <f>+[4]DataR!BX2</f>
        <v>3.1223503230382822E-3</v>
      </c>
      <c r="BY7">
        <f>+[4]DataR!BY2</f>
        <v>2.6641897428370028E-2</v>
      </c>
      <c r="BZ7">
        <f>+[4]DataR!BZ2</f>
        <v>1.7239288624370636E-3</v>
      </c>
      <c r="CA7">
        <f>+[4]DataR!CA2</f>
        <v>1.7815984250858403E-2</v>
      </c>
      <c r="CB7">
        <f>+[4]DataR!CB2</f>
        <v>1.4746903073023945E-2</v>
      </c>
      <c r="CC7">
        <f>+[4]DataR!CC2</f>
        <v>6.6557348971746149E-3</v>
      </c>
      <c r="CD7">
        <f>+[4]DataR!CD2</f>
        <v>1.1279834050114975E-2</v>
      </c>
      <c r="CE7">
        <f>+[4]DataR!CE2</f>
        <v>3.6846973333370746E-2</v>
      </c>
      <c r="CF7">
        <f>+[4]DataR!CF2</f>
        <v>3.6566839687497132E-3</v>
      </c>
      <c r="CG7">
        <f>+[4]DataR!CG2</f>
        <v>6.7751962140639435E-3</v>
      </c>
      <c r="CH7">
        <f>+[4]DataR!CH2</f>
        <v>2.5802475996671305E-3</v>
      </c>
      <c r="CI7">
        <f>+[4]DataR!CI2</f>
        <v>0</v>
      </c>
      <c r="CJ7">
        <f>+[4]DataR!CJ2</f>
        <v>7.1413299790873078E-3</v>
      </c>
      <c r="CK7">
        <f>+[4]DataR!CK2</f>
        <v>1.0488008116243159E-2</v>
      </c>
      <c r="CL7">
        <f>+[4]DataR!CL2</f>
        <v>9.5266156065876816E-4</v>
      </c>
      <c r="CM7">
        <f>+[4]DataR!CM2</f>
        <v>0</v>
      </c>
      <c r="CN7">
        <f>+[4]DataR!CN2</f>
        <v>2.153867402621689E-2</v>
      </c>
      <c r="CO7">
        <f>+[4]DataR!CO2</f>
        <v>4.3158385105595016E-3</v>
      </c>
      <c r="CP7">
        <f>+[4]DataR!CP2</f>
        <v>7.8252792457304855E-3</v>
      </c>
      <c r="CQ7">
        <f>+[4]DataR!CQ2</f>
        <v>1.9188824689809553E-2</v>
      </c>
      <c r="CR7" t="e">
        <f>+[4]DataR!CR2</f>
        <v>#DIV/0!</v>
      </c>
      <c r="CS7" t="e">
        <f>+[4]DataR!CS2</f>
        <v>#DIV/0!</v>
      </c>
      <c r="CT7">
        <f>+[4]DataR!CT2</f>
        <v>4.6021884152455967E-3</v>
      </c>
      <c r="CU7">
        <f>+[4]DataR!CU2</f>
        <v>4.4974731674830674E-3</v>
      </c>
      <c r="CV7">
        <f>+[4]DataR!CV2</f>
        <v>3.6141963643222135E-3</v>
      </c>
      <c r="CW7">
        <f>+[4]DataR!CW2</f>
        <v>5.1165404094160689E-3</v>
      </c>
      <c r="CX7">
        <f>+[4]DataR!CX2</f>
        <v>2.8413211112006545E-3</v>
      </c>
      <c r="CY7">
        <f>+[4]DataR!CY2</f>
        <v>6.7774168215203332E-3</v>
      </c>
      <c r="CZ7">
        <f>+[4]DataR!CZ2</f>
        <v>8.0257926781577577E-3</v>
      </c>
      <c r="DA7">
        <f>+[4]DataR!DA2</f>
        <v>1.3123498291673502E-2</v>
      </c>
      <c r="DB7">
        <f>+[4]DataR!DB2</f>
        <v>8.8587926829520724E-3</v>
      </c>
      <c r="DC7">
        <f>+[4]DataR!DC2</f>
        <v>6.0745187563576225E-3</v>
      </c>
      <c r="DD7">
        <f>+[4]DataR!DD2</f>
        <v>7.5864380091620219E-3</v>
      </c>
      <c r="DE7">
        <f>+[4]DataR!DE2</f>
        <v>6.1889550976077911E-3</v>
      </c>
      <c r="DF7">
        <f>+[4]DataR!DF2</f>
        <v>7.670337187113436E-3</v>
      </c>
      <c r="DG7">
        <f>+[4]DataR!DG2</f>
        <v>9.0216468715660549E-3</v>
      </c>
      <c r="DH7">
        <f>+[4]DataR!DH2</f>
        <v>9.2579357032270045E-3</v>
      </c>
      <c r="DI7">
        <f>+[4]DataR!DI2</f>
        <v>7.9396575967674663E-3</v>
      </c>
      <c r="DJ7">
        <f>+[4]DataR!DJ2</f>
        <v>1.7443305108030889E-2</v>
      </c>
      <c r="DK7">
        <f>+[4]DataR!DK2</f>
        <v>5.85250683661237E-3</v>
      </c>
      <c r="DL7">
        <f>+[4]DataR!DL2</f>
        <v>3.2441383352637149E-3</v>
      </c>
      <c r="DM7">
        <f>+[4]DataR!DM2</f>
        <v>4.5503224664405935E-3</v>
      </c>
      <c r="DN7">
        <f>+[4]DataR!DN2</f>
        <v>3.9216212979104091E-3</v>
      </c>
      <c r="DO7">
        <f>+[4]DataR!DO2</f>
        <v>1.1041704517110522E-2</v>
      </c>
      <c r="DP7">
        <f>+[4]DataR!DP2</f>
        <v>4.7199874519782831E-3</v>
      </c>
      <c r="DQ7">
        <f>+[4]DataR!DQ2</f>
        <v>9.000369960735664E-3</v>
      </c>
      <c r="DR7">
        <f>+[4]DataR!DR2</f>
        <v>3.1482545330137938E-3</v>
      </c>
      <c r="DS7">
        <f>+[4]DataR!DS2</f>
        <v>1.5354796685588914E-2</v>
      </c>
      <c r="DT7" t="e">
        <f>+[4]DataR!DT2</f>
        <v>#DIV/0!</v>
      </c>
      <c r="DU7" t="e">
        <f>+[4]DataR!DU2</f>
        <v>#DIV/0!</v>
      </c>
      <c r="DV7" t="e">
        <f>+[4]DataR!DV2</f>
        <v>#DIV/0!</v>
      </c>
      <c r="DW7" t="e">
        <f>+[4]DataR!DW2</f>
        <v>#DIV/0!</v>
      </c>
      <c r="DX7" t="e">
        <f>+[4]DataR!DX2</f>
        <v>#DIV/0!</v>
      </c>
      <c r="DY7" t="e">
        <f>+[4]DataR!DY2</f>
        <v>#DIV/0!</v>
      </c>
      <c r="DZ7" t="e">
        <f>+[4]DataR!DZ2</f>
        <v>#DIV/0!</v>
      </c>
      <c r="EA7" t="e">
        <f>+[4]DataR!EA2</f>
        <v>#DIV/0!</v>
      </c>
      <c r="EB7">
        <f>+[4]DataR!EB2</f>
        <v>6.3261145386047934E-2</v>
      </c>
      <c r="EC7">
        <f>+[4]DataR!EC2</f>
        <v>1.1322395080300286E-3</v>
      </c>
      <c r="ED7">
        <f>+[4]DataR!ED2</f>
        <v>0.12388588731436531</v>
      </c>
      <c r="EE7">
        <f>+[4]DataR!EE2</f>
        <v>3.9796716494993967E-3</v>
      </c>
      <c r="EF7">
        <f>+[4]DataR!EF2</f>
        <v>1.9501670395793657E-2</v>
      </c>
      <c r="EG7">
        <f>+[4]DataR!EG2</f>
        <v>1.410621196489382E-2</v>
      </c>
      <c r="EH7">
        <f>+[4]DataR!EH2</f>
        <v>2.7578598457623747E-3</v>
      </c>
      <c r="EI7">
        <f>+[4]DataR!EI2</f>
        <v>1.2446687665258048E-3</v>
      </c>
      <c r="EJ7">
        <f>+[4]DataR!EJ2</f>
        <v>7.632814928185945E-2</v>
      </c>
      <c r="EK7">
        <f>+[4]DataR!EK2</f>
        <v>2.73526366970265E-3</v>
      </c>
      <c r="EL7">
        <f>+[4]DataR!EL2</f>
        <v>6.1471153118276053E-3</v>
      </c>
      <c r="EM7">
        <f>+[4]DataR!EM2</f>
        <v>3.9508109194209889E-3</v>
      </c>
      <c r="EN7">
        <f>+[4]DataR!EN2</f>
        <v>5.6384285151505923E-3</v>
      </c>
      <c r="EO7">
        <f>+[4]DataR!EO2</f>
        <v>5.6899108049286287E-2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4D392-C865-1D47-9BF3-237DF88E333F}">
  <dimension ref="A1:EO7"/>
  <sheetViews>
    <sheetView workbookViewId="0">
      <selection activeCell="D20" sqref="D20"/>
    </sheetView>
  </sheetViews>
  <sheetFormatPr defaultColWidth="11" defaultRowHeight="15.75" x14ac:dyDescent="0.25"/>
  <sheetData>
    <row r="1" spans="1:145" x14ac:dyDescent="0.25">
      <c r="A1" t="str">
        <f>[5]DataR!A1</f>
        <v>sample</v>
      </c>
      <c r="B1" t="str">
        <f>[5]DataR!B1</f>
        <v>treatment</v>
      </c>
      <c r="C1" t="str">
        <f>[5]DataR!C1</f>
        <v>replicate</v>
      </c>
      <c r="D1" t="str">
        <f>[5]DataR!D1</f>
        <v>time</v>
      </c>
      <c r="E1" t="str">
        <f>[5]DataR!E1</f>
        <v>length</v>
      </c>
      <c r="F1" t="str">
        <f>[5]DataR!F1</f>
        <v>PCB1</v>
      </c>
      <c r="G1" t="str">
        <f>[5]DataR!G1</f>
        <v>PCB2</v>
      </c>
      <c r="H1" t="str">
        <f>[5]DataR!H1</f>
        <v>PCB3</v>
      </c>
      <c r="I1" t="str">
        <f>[5]DataR!I1</f>
        <v>PCB4</v>
      </c>
      <c r="J1" t="str">
        <f>[5]DataR!J1</f>
        <v>PCB10</v>
      </c>
      <c r="K1" t="str">
        <f>[5]DataR!K1</f>
        <v>PCB9</v>
      </c>
      <c r="L1" t="str">
        <f>[5]DataR!L1</f>
        <v>PCB7</v>
      </c>
      <c r="M1" t="str">
        <f>[5]DataR!M1</f>
        <v>PCB6</v>
      </c>
      <c r="N1" t="str">
        <f>[5]DataR!N1</f>
        <v>PCB5</v>
      </c>
      <c r="O1" t="str">
        <f>[5]DataR!O1</f>
        <v>PCB8</v>
      </c>
      <c r="P1" t="str">
        <f>[5]DataR!P1</f>
        <v>PCB14</v>
      </c>
      <c r="Q1" t="str">
        <f>[5]DataR!Q1</f>
        <v>PCB11</v>
      </c>
      <c r="R1" t="str">
        <f>[5]DataR!R1</f>
        <v>PCB12+13</v>
      </c>
      <c r="S1" t="str">
        <f>[5]DataR!S1</f>
        <v>PCB15</v>
      </c>
      <c r="T1" t="str">
        <f>[5]DataR!T1</f>
        <v>PCB19</v>
      </c>
      <c r="U1" t="str">
        <f>[5]DataR!U1</f>
        <v>PCB18+30</v>
      </c>
      <c r="V1" t="str">
        <f>[5]DataR!V1</f>
        <v>PCB17</v>
      </c>
      <c r="W1" t="str">
        <f>[5]DataR!W1</f>
        <v>PCB27</v>
      </c>
      <c r="X1" t="str">
        <f>[5]DataR!X1</f>
        <v>PCB24</v>
      </c>
      <c r="Y1" t="str">
        <f>[5]DataR!Y1</f>
        <v>PCB16</v>
      </c>
      <c r="Z1" t="str">
        <f>[5]DataR!Z1</f>
        <v>PCB32</v>
      </c>
      <c r="AA1" t="str">
        <f>[5]DataR!AA1</f>
        <v>PCB34</v>
      </c>
      <c r="AB1" t="str">
        <f>[5]DataR!AB1</f>
        <v>PCB23</v>
      </c>
      <c r="AC1" t="str">
        <f>[5]DataR!AC1</f>
        <v>PCB26+29</v>
      </c>
      <c r="AD1" t="str">
        <f>[5]DataR!AD1</f>
        <v>PCB25</v>
      </c>
      <c r="AE1" t="str">
        <f>[5]DataR!AE1</f>
        <v>PCB31</v>
      </c>
      <c r="AF1" t="str">
        <f>[5]DataR!AF1</f>
        <v>PCB20+28</v>
      </c>
      <c r="AG1" t="str">
        <f>[5]DataR!AG1</f>
        <v>PCB21+33</v>
      </c>
      <c r="AH1" t="str">
        <f>[5]DataR!AH1</f>
        <v>PCB22</v>
      </c>
      <c r="AI1" t="str">
        <f>[5]DataR!AI1</f>
        <v>PCB54</v>
      </c>
      <c r="AJ1" t="str">
        <f>[5]DataR!AJ1</f>
        <v>PCB50+53</v>
      </c>
      <c r="AK1" t="str">
        <f>[5]DataR!AK1</f>
        <v>PCB45+51</v>
      </c>
      <c r="AL1" t="str">
        <f>[5]DataR!AL1</f>
        <v>PCB46</v>
      </c>
      <c r="AM1" t="str">
        <f>[5]DataR!AM1</f>
        <v>PCB52</v>
      </c>
      <c r="AN1" t="str">
        <f>[5]DataR!AN1</f>
        <v>PCB73</v>
      </c>
      <c r="AO1" t="str">
        <f>[5]DataR!AO1</f>
        <v>PCB43</v>
      </c>
      <c r="AP1" t="str">
        <f>[5]DataR!AP1</f>
        <v>PCB49+69</v>
      </c>
      <c r="AQ1" t="str">
        <f>[5]DataR!AQ1</f>
        <v>PCB48</v>
      </c>
      <c r="AR1" t="str">
        <f>[5]DataR!AR1</f>
        <v>PCB44+47+65</v>
      </c>
      <c r="AS1" t="str">
        <f>[5]DataR!AS1</f>
        <v>PCB59+62+75</v>
      </c>
      <c r="AT1" t="str">
        <f>[5]DataR!AT1</f>
        <v>PCB42</v>
      </c>
      <c r="AU1" t="str">
        <f>[5]DataR!AU1</f>
        <v>PCB41</v>
      </c>
      <c r="AV1" t="str">
        <f>[5]DataR!AV1</f>
        <v>PCB40+71</v>
      </c>
      <c r="AW1" t="str">
        <f>[5]DataR!AW1</f>
        <v>PCB64</v>
      </c>
      <c r="AX1" t="str">
        <f>[5]DataR!AX1</f>
        <v>PCB72</v>
      </c>
      <c r="AY1" t="str">
        <f>[5]DataR!AY1</f>
        <v>PCB68</v>
      </c>
      <c r="AZ1" t="str">
        <f>[5]DataR!AZ1</f>
        <v>PCB57</v>
      </c>
      <c r="BA1" t="str">
        <f>[5]DataR!BA1</f>
        <v>PCB58</v>
      </c>
      <c r="BB1" t="str">
        <f>[5]DataR!BB1</f>
        <v>PCB67</v>
      </c>
      <c r="BC1" t="str">
        <f>[5]DataR!BC1</f>
        <v>PCB63</v>
      </c>
      <c r="BD1" t="str">
        <f>[5]DataR!BD1</f>
        <v>PCB61+70+74+76</v>
      </c>
      <c r="BE1" t="str">
        <f>[5]DataR!BE1</f>
        <v>PCB66</v>
      </c>
      <c r="BF1" t="str">
        <f>[5]DataR!BF1</f>
        <v>PCB55</v>
      </c>
      <c r="BG1" t="str">
        <f>[5]DataR!BG1</f>
        <v>PCB56</v>
      </c>
      <c r="BH1" t="str">
        <f>[5]DataR!BH1</f>
        <v>PCB60</v>
      </c>
      <c r="BI1" t="str">
        <f>[5]DataR!BI1</f>
        <v>PCB104</v>
      </c>
      <c r="BJ1" t="str">
        <f>[5]DataR!BJ1</f>
        <v>PCB96</v>
      </c>
      <c r="BK1" t="str">
        <f>[5]DataR!BK1</f>
        <v>PCB103</v>
      </c>
      <c r="BL1" t="str">
        <f>[5]DataR!BL1</f>
        <v>PCB94</v>
      </c>
      <c r="BM1" t="str">
        <f>[5]DataR!BM1</f>
        <v>PCB95</v>
      </c>
      <c r="BN1" t="str">
        <f>[5]DataR!BN1</f>
        <v>PCB93+100</v>
      </c>
      <c r="BO1" t="str">
        <f>[5]DataR!BO1</f>
        <v>PCB102</v>
      </c>
      <c r="BP1" t="str">
        <f>[5]DataR!BP1</f>
        <v>PCB98</v>
      </c>
      <c r="BQ1" t="str">
        <f>[5]DataR!BQ1</f>
        <v>PCB88</v>
      </c>
      <c r="BR1" t="str">
        <f>[5]DataR!BR1</f>
        <v>PCB91</v>
      </c>
      <c r="BS1" t="str">
        <f>[5]DataR!BS1</f>
        <v>PCB84</v>
      </c>
      <c r="BT1" t="str">
        <f>[5]DataR!BT1</f>
        <v>PCB89</v>
      </c>
      <c r="BU1" t="str">
        <f>[5]DataR!BU1</f>
        <v>PCB121</v>
      </c>
      <c r="BV1" t="str">
        <f>[5]DataR!BV1</f>
        <v>PCB92</v>
      </c>
      <c r="BW1" t="str">
        <f>[5]DataR!BW1</f>
        <v>PCB90+101+113</v>
      </c>
      <c r="BX1" t="str">
        <f>[5]DataR!BX1</f>
        <v>PCB83</v>
      </c>
      <c r="BY1" t="str">
        <f>[5]DataR!BY1</f>
        <v>PCB99</v>
      </c>
      <c r="BZ1" t="str">
        <f>[5]DataR!BZ1</f>
        <v>PCB112</v>
      </c>
      <c r="CA1" t="str">
        <f>[5]DataR!CA1</f>
        <v>PCB86+97+109+119</v>
      </c>
      <c r="CB1" t="str">
        <f>[5]DataR!CB1</f>
        <v>PCB87+125</v>
      </c>
      <c r="CC1" t="str">
        <f>[5]DataR!CC1</f>
        <v>PCB117</v>
      </c>
      <c r="CD1" t="str">
        <f>[5]DataR!CD1</f>
        <v>PCB85+116</v>
      </c>
      <c r="CE1" t="str">
        <f>[5]DataR!CE1</f>
        <v>PCB110</v>
      </c>
      <c r="CF1" t="str">
        <f>[5]DataR!CF1</f>
        <v>PCB115</v>
      </c>
      <c r="CG1" t="str">
        <f>[5]DataR!CG1</f>
        <v>PCB82</v>
      </c>
      <c r="CH1" t="str">
        <f>[5]DataR!CH1</f>
        <v>PCB111</v>
      </c>
      <c r="CI1" t="str">
        <f>[5]DataR!CI1</f>
        <v>PCB120</v>
      </c>
      <c r="CJ1" t="str">
        <f>[5]DataR!CJ1</f>
        <v>PCB108+124</v>
      </c>
      <c r="CK1" t="str">
        <f>[5]DataR!CK1</f>
        <v>PCB107</v>
      </c>
      <c r="CL1" t="str">
        <f>[5]DataR!CL1</f>
        <v>PCB123</v>
      </c>
      <c r="CM1" t="str">
        <f>[5]DataR!CM1</f>
        <v>PCB106</v>
      </c>
      <c r="CN1" t="str">
        <f>[5]DataR!CN1</f>
        <v>PCB118</v>
      </c>
      <c r="CO1" t="str">
        <f>[5]DataR!CO1</f>
        <v>PCB122</v>
      </c>
      <c r="CP1" t="str">
        <f>[5]DataR!CP1</f>
        <v>PCB114</v>
      </c>
      <c r="CQ1" t="str">
        <f>[5]DataR!CQ1</f>
        <v>PCB105</v>
      </c>
      <c r="CR1" t="str">
        <f>[5]DataR!CR1</f>
        <v>PCB127</v>
      </c>
      <c r="CS1" t="str">
        <f>[5]DataR!CS1</f>
        <v>PCB126</v>
      </c>
      <c r="CT1" t="str">
        <f>[5]DataR!CT1</f>
        <v>PCB155</v>
      </c>
      <c r="CU1" t="str">
        <f>[5]DataR!CU1</f>
        <v>PCB152</v>
      </c>
      <c r="CV1" t="str">
        <f>[5]DataR!CV1</f>
        <v>PCB150</v>
      </c>
      <c r="CW1" t="str">
        <f>[5]DataR!CW1</f>
        <v>PCB136</v>
      </c>
      <c r="CX1" t="str">
        <f>[5]DataR!CX1</f>
        <v>PCB145</v>
      </c>
      <c r="CY1" t="str">
        <f>[5]DataR!CY1</f>
        <v>PCB148</v>
      </c>
      <c r="CZ1" t="str">
        <f>[5]DataR!CZ1</f>
        <v>PCB135+151</v>
      </c>
      <c r="DA1" t="str">
        <f>[5]DataR!DA1</f>
        <v>PCB154</v>
      </c>
      <c r="DB1" t="str">
        <f>[5]DataR!DB1</f>
        <v>PCB144</v>
      </c>
      <c r="DC1" t="str">
        <f>[5]DataR!DC1</f>
        <v>PCB147+149</v>
      </c>
      <c r="DD1" t="str">
        <f>[5]DataR!DD1</f>
        <v>PCB134</v>
      </c>
      <c r="DE1" t="str">
        <f>[5]DataR!DE1</f>
        <v>PCB143</v>
      </c>
      <c r="DF1" t="str">
        <f>[5]DataR!DF1</f>
        <v>PCB139+140</v>
      </c>
      <c r="DG1" t="str">
        <f>[5]DataR!DG1</f>
        <v>PCB131</v>
      </c>
      <c r="DH1" t="str">
        <f>[5]DataR!DH1</f>
        <v>PCB142</v>
      </c>
      <c r="DI1" t="str">
        <f>[5]DataR!DI1</f>
        <v>PCB132</v>
      </c>
      <c r="DJ1" t="str">
        <f>[5]DataR!DJ1</f>
        <v>PCB133</v>
      </c>
      <c r="DK1" t="str">
        <f>[5]DataR!DK1</f>
        <v>PCB165</v>
      </c>
      <c r="DL1" t="str">
        <f>[5]DataR!DL1</f>
        <v>PCB146</v>
      </c>
      <c r="DM1" t="str">
        <f>[5]DataR!DM1</f>
        <v>PCB161</v>
      </c>
      <c r="DN1" t="str">
        <f>[5]DataR!DN1</f>
        <v>PCB153+168</v>
      </c>
      <c r="DO1" t="str">
        <f>[5]DataR!DO1</f>
        <v>PCB141</v>
      </c>
      <c r="DP1" t="str">
        <f>[5]DataR!DP1</f>
        <v>PCB130</v>
      </c>
      <c r="DQ1" t="str">
        <f>[5]DataR!DQ1</f>
        <v>PCB137</v>
      </c>
      <c r="DR1" t="str">
        <f>[5]DataR!DR1</f>
        <v>PCB164</v>
      </c>
      <c r="DS1" t="str">
        <f>[5]DataR!DS1</f>
        <v>PCB129+138+163</v>
      </c>
      <c r="DT1" t="str">
        <f>[5]DataR!DT1</f>
        <v>PCB160</v>
      </c>
      <c r="DU1" t="str">
        <f>[5]DataR!DU1</f>
        <v>PCB158</v>
      </c>
      <c r="DV1" t="str">
        <f>[5]DataR!DV1</f>
        <v>PCB128+166</v>
      </c>
      <c r="DW1" t="str">
        <f>[5]DataR!DW1</f>
        <v>PCB159</v>
      </c>
      <c r="DX1" t="str">
        <f>[5]DataR!DX1</f>
        <v>PCB162</v>
      </c>
      <c r="DY1" t="str">
        <f>[5]DataR!DY1</f>
        <v>PCB167</v>
      </c>
      <c r="DZ1" t="str">
        <f>[5]DataR!DZ1</f>
        <v>PCB156+157</v>
      </c>
      <c r="EA1" t="str">
        <f>[5]DataR!EA1</f>
        <v>PCB169</v>
      </c>
      <c r="EB1" t="str">
        <f>[5]DataR!EB1</f>
        <v>PCB188</v>
      </c>
      <c r="EC1" t="str">
        <f>[5]DataR!EC1</f>
        <v>PCB179</v>
      </c>
      <c r="ED1" t="str">
        <f>[5]DataR!ED1</f>
        <v>PCB184</v>
      </c>
      <c r="EE1" t="str">
        <f>[5]DataR!EE1</f>
        <v>PCB176</v>
      </c>
      <c r="EF1" t="str">
        <f>[5]DataR!EF1</f>
        <v>PCB186</v>
      </c>
      <c r="EG1" t="str">
        <f>[5]DataR!EG1</f>
        <v>PCB178</v>
      </c>
      <c r="EH1" t="str">
        <f>[5]DataR!EH1</f>
        <v>PCB175</v>
      </c>
      <c r="EI1" t="str">
        <f>[5]DataR!EI1</f>
        <v>PCB187</v>
      </c>
      <c r="EJ1" t="str">
        <f>[5]DataR!EJ1</f>
        <v>PCB182</v>
      </c>
      <c r="EK1" t="str">
        <f>[5]DataR!EK1</f>
        <v>PCB183</v>
      </c>
      <c r="EL1" t="str">
        <f>[5]DataR!EL1</f>
        <v>PCB185</v>
      </c>
      <c r="EM1" t="str">
        <f>[5]DataR!EM1</f>
        <v>PCB174</v>
      </c>
      <c r="EN1" t="str">
        <f>[5]DataR!EN1</f>
        <v>PCB177</v>
      </c>
      <c r="EO1" t="str">
        <f>[5]DataR!EO1</f>
        <v>PCB181</v>
      </c>
    </row>
    <row r="2" spans="1:145" x14ac:dyDescent="0.25">
      <c r="A2" t="str">
        <f>[5]DataR!A2</f>
        <v>S01</v>
      </c>
      <c r="B2" t="str">
        <f>[5]DataR!B2</f>
        <v>calibration</v>
      </c>
      <c r="C2" t="str">
        <f>[5]DataR!C2</f>
        <v>r.1</v>
      </c>
      <c r="D2">
        <f>[5]DataR!D2</f>
        <v>85</v>
      </c>
      <c r="E2">
        <f>[5]DataR!E2</f>
        <v>31.5</v>
      </c>
      <c r="F2">
        <f>[5]DataR!F2</f>
        <v>5.2899516379348839E-3</v>
      </c>
      <c r="G2">
        <f>[5]DataR!G2</f>
        <v>7.3545587143213588E-3</v>
      </c>
      <c r="H2">
        <f>[5]DataR!H2</f>
        <v>0</v>
      </c>
      <c r="I2">
        <f>[5]DataR!I2</f>
        <v>1.5934772861796203</v>
      </c>
      <c r="J2">
        <f>[5]DataR!J2</f>
        <v>0.20242350190153408</v>
      </c>
      <c r="K2">
        <f>[5]DataR!K2</f>
        <v>0</v>
      </c>
      <c r="L2">
        <f>[5]DataR!L2</f>
        <v>0</v>
      </c>
      <c r="M2">
        <f>[5]DataR!M2</f>
        <v>6.6883227534330052E-3</v>
      </c>
      <c r="N2">
        <f>[5]DataR!N2</f>
        <v>0</v>
      </c>
      <c r="O2">
        <f>[5]DataR!O2</f>
        <v>1.5063192975936009E-2</v>
      </c>
      <c r="P2">
        <f>[5]DataR!P2</f>
        <v>0</v>
      </c>
      <c r="Q2">
        <f>[5]DataR!Q2</f>
        <v>2.7306244529457388E-2</v>
      </c>
      <c r="R2">
        <f>[5]DataR!R2</f>
        <v>2.508771066628877E-2</v>
      </c>
      <c r="S2">
        <f>[5]DataR!S2</f>
        <v>0.13765512876644978</v>
      </c>
      <c r="T2">
        <f>[5]DataR!T2</f>
        <v>8.0305490356671516</v>
      </c>
      <c r="U2">
        <f>[5]DataR!U2</f>
        <v>0.43507793275770751</v>
      </c>
      <c r="V2">
        <f>[5]DataR!V2</f>
        <v>1.5995504632947042</v>
      </c>
      <c r="W2">
        <f>[5]DataR!W2</f>
        <v>2.2705622890168118</v>
      </c>
      <c r="X2">
        <f>[5]DataR!X2</f>
        <v>0</v>
      </c>
      <c r="Y2">
        <f>[5]DataR!Y2</f>
        <v>0.37525916665196113</v>
      </c>
      <c r="Z2">
        <f>[5]DataR!Z2</f>
        <v>2.6710215576526903</v>
      </c>
      <c r="AA2">
        <f>[5]DataR!AA2</f>
        <v>2.0314303816573818E-2</v>
      </c>
      <c r="AB2">
        <f>[5]DataR!AB2</f>
        <v>0</v>
      </c>
      <c r="AC2">
        <f>[5]DataR!AC2</f>
        <v>1.0540714647063771</v>
      </c>
      <c r="AD2">
        <f>[5]DataR!AD2</f>
        <v>0.39347635888484006</v>
      </c>
      <c r="AE2">
        <f>[5]DataR!AE2</f>
        <v>0.38398779526754118</v>
      </c>
      <c r="AF2">
        <f>[5]DataR!AF2</f>
        <v>1.7342776939630831</v>
      </c>
      <c r="AG2">
        <f>[5]DataR!AG2</f>
        <v>1.5941127513805959E-2</v>
      </c>
      <c r="AH2">
        <f>[5]DataR!AH2</f>
        <v>3.649662620145902E-2</v>
      </c>
      <c r="AI2">
        <f>[5]DataR!AI2</f>
        <v>0.22238764287061116</v>
      </c>
      <c r="AJ2">
        <f>[5]DataR!AJ2</f>
        <v>1.9660866539919588</v>
      </c>
      <c r="AK2">
        <f>[5]DataR!AK2</f>
        <v>2.3071409376276728</v>
      </c>
      <c r="AL2">
        <f>[5]DataR!AL2</f>
        <v>0.48996601956123603</v>
      </c>
      <c r="AM2">
        <f>[5]DataR!AM2</f>
        <v>4.5656046719527597</v>
      </c>
      <c r="AN2">
        <f>[5]DataR!AN2</f>
        <v>6.8467837253896727E-2</v>
      </c>
      <c r="AO2">
        <f>[5]DataR!AO2</f>
        <v>0.46145637447237781</v>
      </c>
      <c r="AP2">
        <f>[5]DataR!AP2</f>
        <v>3.1612130402393528</v>
      </c>
      <c r="AQ2">
        <f>[5]DataR!AQ2</f>
        <v>0.34652949451007226</v>
      </c>
      <c r="AR2">
        <f>[5]DataR!AR2</f>
        <v>6.157624894946701</v>
      </c>
      <c r="AS2">
        <f>[5]DataR!AS2</f>
        <v>0.47650546802886651</v>
      </c>
      <c r="AT2">
        <f>[5]DataR!AT2</f>
        <v>1.4329249672815709</v>
      </c>
      <c r="AU2">
        <f>[5]DataR!AU2</f>
        <v>0.1442926598454301</v>
      </c>
      <c r="AV2">
        <f>[5]DataR!AV2</f>
        <v>3.0277701570463029</v>
      </c>
      <c r="AW2">
        <f>[5]DataR!AW2</f>
        <v>1.1743862575071751</v>
      </c>
      <c r="AX2">
        <f>[5]DataR!AX2</f>
        <v>0.10832722505036999</v>
      </c>
      <c r="AY2">
        <f>[5]DataR!AY2</f>
        <v>0.171359253320371</v>
      </c>
      <c r="AZ2">
        <f>[5]DataR!AZ2</f>
        <v>6.2558347212696735E-2</v>
      </c>
      <c r="BA2">
        <f>[5]DataR!BA2</f>
        <v>4.9904706122069896E-2</v>
      </c>
      <c r="BB2">
        <f>[5]DataR!BB2</f>
        <v>7.0592503400873655E-2</v>
      </c>
      <c r="BC2">
        <f>[5]DataR!BC2</f>
        <v>0.22754332772388999</v>
      </c>
      <c r="BD2">
        <f>[5]DataR!BD2</f>
        <v>2.4640550121928082</v>
      </c>
      <c r="BE2">
        <f>[5]DataR!BE2</f>
        <v>2.2016896288536492</v>
      </c>
      <c r="BF2">
        <f>[5]DataR!BF2</f>
        <v>0</v>
      </c>
      <c r="BG2">
        <f>[5]DataR!BG2</f>
        <v>0.87759416032574988</v>
      </c>
      <c r="BH2">
        <f>[5]DataR!BH2</f>
        <v>4.5295694706625859E-2</v>
      </c>
      <c r="BI2">
        <f>[5]DataR!BI2</f>
        <v>0</v>
      </c>
      <c r="BJ2">
        <f>[5]DataR!BJ2</f>
        <v>8.6519227790661873E-2</v>
      </c>
      <c r="BK2">
        <f>[5]DataR!BK2</f>
        <v>3.6980836745729301E-2</v>
      </c>
      <c r="BL2">
        <f>[5]DataR!BL2</f>
        <v>9.3269340720075436E-2</v>
      </c>
      <c r="BM2">
        <f>[5]DataR!BM2</f>
        <v>1.8388696436647614</v>
      </c>
      <c r="BN2">
        <f>[5]DataR!BN2</f>
        <v>0.21856298377219177</v>
      </c>
      <c r="BO2">
        <f>[5]DataR!BO2</f>
        <v>0.2359619769434694</v>
      </c>
      <c r="BP2">
        <f>[5]DataR!BP2</f>
        <v>0</v>
      </c>
      <c r="BQ2">
        <f>[5]DataR!BQ2</f>
        <v>0</v>
      </c>
      <c r="BR2">
        <f>[5]DataR!BR2</f>
        <v>0.70086772771574168</v>
      </c>
      <c r="BS2">
        <f>[5]DataR!BS2</f>
        <v>0.80891350292857322</v>
      </c>
      <c r="BT2">
        <f>[5]DataR!BT2</f>
        <v>8.7883238658741841E-2</v>
      </c>
      <c r="BU2">
        <f>[5]DataR!BU2</f>
        <v>0</v>
      </c>
      <c r="BV2">
        <f>[5]DataR!BV2</f>
        <v>0.62829732200623667</v>
      </c>
      <c r="BW2">
        <f>[5]DataR!BW2</f>
        <v>1.8993622192956565</v>
      </c>
      <c r="BX2">
        <f>[5]DataR!BX2</f>
        <v>0.13180019288483777</v>
      </c>
      <c r="BY2">
        <f>[5]DataR!BY2</f>
        <v>1.1764935725204886</v>
      </c>
      <c r="BZ2">
        <f>[5]DataR!BZ2</f>
        <v>0</v>
      </c>
      <c r="CA2">
        <f>[5]DataR!CA2</f>
        <v>0.72572980821355126</v>
      </c>
      <c r="CB2">
        <f>[5]DataR!CB2</f>
        <v>0.53118164430668224</v>
      </c>
      <c r="CC2">
        <f>[5]DataR!CC2</f>
        <v>0.15691919891357875</v>
      </c>
      <c r="CD2">
        <f>[5]DataR!CD2</f>
        <v>0.34361407351385348</v>
      </c>
      <c r="CE2">
        <f>[5]DataR!CE2</f>
        <v>1.9551525483306631</v>
      </c>
      <c r="CF2">
        <f>[5]DataR!CF2</f>
        <v>0</v>
      </c>
      <c r="CG2">
        <f>[5]DataR!CG2</f>
        <v>0.18845516320052616</v>
      </c>
      <c r="CH2">
        <f>[5]DataR!CH2</f>
        <v>0</v>
      </c>
      <c r="CI2">
        <f>[5]DataR!CI2</f>
        <v>0</v>
      </c>
      <c r="CJ2">
        <f>[5]DataR!CJ2</f>
        <v>3.4287913195823319E-2</v>
      </c>
      <c r="CK2">
        <f>[5]DataR!CK2</f>
        <v>0.15583695080646509</v>
      </c>
      <c r="CL2">
        <f>[5]DataR!CL2</f>
        <v>0</v>
      </c>
      <c r="CM2">
        <f>[5]DataR!CM2</f>
        <v>0</v>
      </c>
      <c r="CN2">
        <f>[5]DataR!CN2</f>
        <v>1.300393774415997</v>
      </c>
      <c r="CO2">
        <f>[5]DataR!CO2</f>
        <v>0</v>
      </c>
      <c r="CP2">
        <f>[5]DataR!CP2</f>
        <v>0</v>
      </c>
      <c r="CQ2">
        <f>[5]DataR!CQ2</f>
        <v>0.38781357896017754</v>
      </c>
      <c r="CR2">
        <f>[5]DataR!CR2</f>
        <v>0</v>
      </c>
      <c r="CS2">
        <f>[5]DataR!CS2</f>
        <v>0</v>
      </c>
      <c r="CT2">
        <f>[5]DataR!CT2</f>
        <v>0</v>
      </c>
      <c r="CU2">
        <f>[5]DataR!CU2</f>
        <v>1.4898261152075038E-2</v>
      </c>
      <c r="CV2">
        <f>[5]DataR!CV2</f>
        <v>0</v>
      </c>
      <c r="CW2">
        <f>[5]DataR!CW2</f>
        <v>6.5342804263184603E-2</v>
      </c>
      <c r="CX2">
        <f>[5]DataR!CX2</f>
        <v>0</v>
      </c>
      <c r="CY2">
        <f>[5]DataR!CY2</f>
        <v>1.5471082533850451E-2</v>
      </c>
      <c r="CZ2">
        <f>[5]DataR!CZ2</f>
        <v>0.23701968168213322</v>
      </c>
      <c r="DA2">
        <f>[5]DataR!DA2</f>
        <v>1.754071953081604E-2</v>
      </c>
      <c r="DB2">
        <f>[5]DataR!DB2</f>
        <v>4.6253816600950369E-2</v>
      </c>
      <c r="DC2">
        <f>[5]DataR!DC2</f>
        <v>0.36344553138898067</v>
      </c>
      <c r="DD2">
        <f>[5]DataR!DD2</f>
        <v>6.4161102124379837E-2</v>
      </c>
      <c r="DE2">
        <f>[5]DataR!DE2</f>
        <v>0</v>
      </c>
      <c r="DF2">
        <f>[5]DataR!DF2</f>
        <v>4.6700535138008266E-2</v>
      </c>
      <c r="DG2">
        <f>[5]DataR!DG2</f>
        <v>2.3651750001647147E-2</v>
      </c>
      <c r="DH2">
        <f>[5]DataR!DH2</f>
        <v>0</v>
      </c>
      <c r="DI2">
        <f>[5]DataR!DI2</f>
        <v>0.22032454219055814</v>
      </c>
      <c r="DJ2">
        <f>[5]DataR!DJ2</f>
        <v>3.0051781198869556E-2</v>
      </c>
      <c r="DK2">
        <f>[5]DataR!DK2</f>
        <v>0</v>
      </c>
      <c r="DL2">
        <f>[5]DataR!DL2</f>
        <v>6.9194131893448363E-2</v>
      </c>
      <c r="DM2">
        <f>[5]DataR!DM2</f>
        <v>0</v>
      </c>
      <c r="DN2">
        <f>[5]DataR!DN2</f>
        <v>0.28196007332246248</v>
      </c>
      <c r="DO2">
        <f>[5]DataR!DO2</f>
        <v>8.0339377640799015E-2</v>
      </c>
      <c r="DP2">
        <f>[5]DataR!DP2</f>
        <v>3.269160666012793E-2</v>
      </c>
      <c r="DQ2">
        <f>[5]DataR!DQ2</f>
        <v>3.348807811595645E-2</v>
      </c>
      <c r="DR2">
        <f>[5]DataR!DR2</f>
        <v>3.3084979671577523E-2</v>
      </c>
      <c r="DS2">
        <f>[5]DataR!DS2</f>
        <v>0.39808739901973078</v>
      </c>
      <c r="DT2">
        <f>[5]DataR!DT2</f>
        <v>0</v>
      </c>
      <c r="DU2">
        <f>[5]DataR!DU2</f>
        <v>5.9163316390685908E-2</v>
      </c>
      <c r="DV2">
        <f>[5]DataR!DV2</f>
        <v>4.9414594233978572E-2</v>
      </c>
      <c r="DW2">
        <f>[5]DataR!DW2</f>
        <v>0</v>
      </c>
      <c r="DX2">
        <f>[5]DataR!DX2</f>
        <v>0</v>
      </c>
      <c r="DY2">
        <f>[5]DataR!DY2</f>
        <v>1.6510884963164472E-2</v>
      </c>
      <c r="DZ2">
        <f>[5]DataR!DZ2</f>
        <v>4.5311076166567751E-2</v>
      </c>
      <c r="EA2">
        <f>[5]DataR!EA2</f>
        <v>1.8091347067126902E-2</v>
      </c>
      <c r="EB2">
        <f>[5]DataR!EB2</f>
        <v>0.10215870932698595</v>
      </c>
      <c r="EC2">
        <f>[5]DataR!EC2</f>
        <v>4.8643865424320518E-2</v>
      </c>
      <c r="ED2">
        <f>[5]DataR!ED2</f>
        <v>0.15077809396908601</v>
      </c>
      <c r="EE2">
        <f>[5]DataR!EE2</f>
        <v>0</v>
      </c>
      <c r="EF2">
        <f>[5]DataR!EF2</f>
        <v>2.0930961868861845E-2</v>
      </c>
      <c r="EG2">
        <f>[5]DataR!EG2</f>
        <v>2.1519713185323999E-2</v>
      </c>
      <c r="EH2">
        <f>[5]DataR!EH2</f>
        <v>0</v>
      </c>
      <c r="EI2">
        <f>[5]DataR!EI2</f>
        <v>5.3538728186660459E-2</v>
      </c>
      <c r="EJ2">
        <f>[5]DataR!EJ2</f>
        <v>0.11675736620009598</v>
      </c>
      <c r="EK2">
        <f>[5]DataR!EK2</f>
        <v>3.0068309103506365E-2</v>
      </c>
      <c r="EL2">
        <f>[5]DataR!EL2</f>
        <v>0</v>
      </c>
      <c r="EM2">
        <f>[5]DataR!EM2</f>
        <v>4.818492965917396E-2</v>
      </c>
      <c r="EN2">
        <f>[5]DataR!EN2</f>
        <v>2.7211122540130233E-2</v>
      </c>
      <c r="EO2">
        <f>[5]DataR!EO2</f>
        <v>5.6730592296581291E-2</v>
      </c>
    </row>
    <row r="3" spans="1:145" x14ac:dyDescent="0.25">
      <c r="A3" t="str">
        <f>[5]DataR!A3</f>
        <v>S02</v>
      </c>
      <c r="B3" t="str">
        <f>[5]DataR!B3</f>
        <v>calibration</v>
      </c>
      <c r="C3" t="str">
        <f>[5]DataR!C3</f>
        <v>r.2</v>
      </c>
      <c r="D3">
        <f>[5]DataR!D3</f>
        <v>85</v>
      </c>
      <c r="E3">
        <f>[5]DataR!E3</f>
        <v>36.25</v>
      </c>
      <c r="F3">
        <f>[5]DataR!F3</f>
        <v>2.1911329281130189E-2</v>
      </c>
      <c r="G3">
        <f>[5]DataR!G3</f>
        <v>8.0165969039792256E-3</v>
      </c>
      <c r="H3">
        <f>[5]DataR!H3</f>
        <v>0</v>
      </c>
      <c r="I3">
        <f>[5]DataR!I3</f>
        <v>3.2954836527380063</v>
      </c>
      <c r="J3">
        <f>[5]DataR!J3</f>
        <v>0.43173656797907095</v>
      </c>
      <c r="K3">
        <f>[5]DataR!K3</f>
        <v>0</v>
      </c>
      <c r="L3">
        <f>[5]DataR!L3</f>
        <v>0</v>
      </c>
      <c r="M3">
        <f>[5]DataR!M3</f>
        <v>6.8043622452386536E-3</v>
      </c>
      <c r="N3">
        <f>[5]DataR!N3</f>
        <v>0</v>
      </c>
      <c r="O3">
        <f>[5]DataR!O3</f>
        <v>1.3604432201656245E-2</v>
      </c>
      <c r="P3">
        <f>[5]DataR!P3</f>
        <v>0</v>
      </c>
      <c r="Q3">
        <f>[5]DataR!Q3</f>
        <v>2.976428142831776E-2</v>
      </c>
      <c r="R3">
        <f>[5]DataR!R3</f>
        <v>3.3537597372213443E-2</v>
      </c>
      <c r="S3">
        <f>[5]DataR!S3</f>
        <v>0.24148106076312462</v>
      </c>
      <c r="T3">
        <f>[5]DataR!T3</f>
        <v>10.600664180598825</v>
      </c>
      <c r="U3">
        <f>[5]DataR!U3</f>
        <v>0.86582656033442718</v>
      </c>
      <c r="V3">
        <f>[5]DataR!V3</f>
        <v>2.815800247967827</v>
      </c>
      <c r="W3">
        <f>[5]DataR!W3</f>
        <v>3.2536978278969233</v>
      </c>
      <c r="X3">
        <f>[5]DataR!X3</f>
        <v>0</v>
      </c>
      <c r="Y3">
        <f>[5]DataR!Y3</f>
        <v>0.65120015425935696</v>
      </c>
      <c r="Z3">
        <f>[5]DataR!Z3</f>
        <v>3.7488588182214491</v>
      </c>
      <c r="AA3">
        <f>[5]DataR!AA3</f>
        <v>4.9821625017687936E-2</v>
      </c>
      <c r="AB3">
        <f>[5]DataR!AB3</f>
        <v>0</v>
      </c>
      <c r="AC3">
        <f>[5]DataR!AC3</f>
        <v>1.4741951374055895</v>
      </c>
      <c r="AD3">
        <f>[5]DataR!AD3</f>
        <v>0.59024925974173359</v>
      </c>
      <c r="AE3">
        <f>[5]DataR!AE3</f>
        <v>0.6392329587666542</v>
      </c>
      <c r="AF3">
        <f>[5]DataR!AF3</f>
        <v>2.5700358110554218</v>
      </c>
      <c r="AG3">
        <f>[5]DataR!AG3</f>
        <v>1.1120707985311189E-2</v>
      </c>
      <c r="AH3">
        <f>[5]DataR!AH3</f>
        <v>7.8003837810831908E-2</v>
      </c>
      <c r="AI3">
        <f>[5]DataR!AI3</f>
        <v>0.22189508771136487</v>
      </c>
      <c r="AJ3">
        <f>[5]DataR!AJ3</f>
        <v>3.0937119166873042</v>
      </c>
      <c r="AK3">
        <f>[5]DataR!AK3</f>
        <v>2.6867526002322606</v>
      </c>
      <c r="AL3">
        <f>[5]DataR!AL3</f>
        <v>0.6108058908707632</v>
      </c>
      <c r="AM3">
        <f>[5]DataR!AM3</f>
        <v>5.959896326445878</v>
      </c>
      <c r="AN3">
        <f>[5]DataR!AN3</f>
        <v>4.0185994881707848E-2</v>
      </c>
      <c r="AO3">
        <f>[5]DataR!AO3</f>
        <v>0.57485196971787833</v>
      </c>
      <c r="AP3">
        <f>[5]DataR!AP3</f>
        <v>4.064196987548744</v>
      </c>
      <c r="AQ3">
        <f>[5]DataR!AQ3</f>
        <v>0.54992050567606532</v>
      </c>
      <c r="AR3">
        <f>[5]DataR!AR3</f>
        <v>7.8443119424304024</v>
      </c>
      <c r="AS3">
        <f>[5]DataR!AS3</f>
        <v>0.5682149659251764</v>
      </c>
      <c r="AT3">
        <f>[5]DataR!AT3</f>
        <v>1.593208297762897</v>
      </c>
      <c r="AU3">
        <f>[5]DataR!AU3</f>
        <v>0.11555376147116181</v>
      </c>
      <c r="AV3">
        <f>[5]DataR!AV3</f>
        <v>3.8338742054212971</v>
      </c>
      <c r="AW3">
        <f>[5]DataR!AW3</f>
        <v>1.4632484888506929</v>
      </c>
      <c r="AX3">
        <f>[5]DataR!AX3</f>
        <v>6.7473462432367598E-2</v>
      </c>
      <c r="AY3">
        <f>[5]DataR!AY3</f>
        <v>9.8759655734322521E-2</v>
      </c>
      <c r="AZ3">
        <f>[5]DataR!AZ3</f>
        <v>8.7131265997844015E-2</v>
      </c>
      <c r="BA3">
        <f>[5]DataR!BA3</f>
        <v>2.7198498790494366E-2</v>
      </c>
      <c r="BB3">
        <f>[5]DataR!BB3</f>
        <v>0.10134490355472768</v>
      </c>
      <c r="BC3">
        <f>[5]DataR!BC3</f>
        <v>0.2007831017334849</v>
      </c>
      <c r="BD3">
        <f>[5]DataR!BD3</f>
        <v>2.7937202995999115</v>
      </c>
      <c r="BE3">
        <f>[5]DataR!BE3</f>
        <v>2.7379788946676387</v>
      </c>
      <c r="BF3">
        <f>[5]DataR!BF3</f>
        <v>0</v>
      </c>
      <c r="BG3">
        <f>[5]DataR!BG3</f>
        <v>1.1210434921910568</v>
      </c>
      <c r="BH3">
        <f>[5]DataR!BH3</f>
        <v>6.7326947701956102E-2</v>
      </c>
      <c r="BI3">
        <f>[5]DataR!BI3</f>
        <v>0</v>
      </c>
      <c r="BJ3">
        <f>[5]DataR!BJ3</f>
        <v>8.5466138320227258E-2</v>
      </c>
      <c r="BK3">
        <f>[5]DataR!BK3</f>
        <v>6.2296894396649177E-2</v>
      </c>
      <c r="BL3">
        <f>[5]DataR!BL3</f>
        <v>8.318062101303246E-2</v>
      </c>
      <c r="BM3">
        <f>[5]DataR!BM3</f>
        <v>2.2781099612132238</v>
      </c>
      <c r="BN3">
        <f>[5]DataR!BN3</f>
        <v>0.15088372049113735</v>
      </c>
      <c r="BO3">
        <f>[5]DataR!BO3</f>
        <v>0.18518591415955479</v>
      </c>
      <c r="BP3">
        <f>[5]DataR!BP3</f>
        <v>0.14853916368436776</v>
      </c>
      <c r="BQ3">
        <f>[5]DataR!BQ3</f>
        <v>0</v>
      </c>
      <c r="BR3">
        <f>[5]DataR!BR3</f>
        <v>0.62613053578373634</v>
      </c>
      <c r="BS3">
        <f>[5]DataR!BS3</f>
        <v>0.79401844625930496</v>
      </c>
      <c r="BT3">
        <f>[5]DataR!BT3</f>
        <v>6.7055980979525434E-2</v>
      </c>
      <c r="BU3">
        <f>[5]DataR!BU3</f>
        <v>0</v>
      </c>
      <c r="BV3">
        <f>[5]DataR!BV3</f>
        <v>0.56500538151481539</v>
      </c>
      <c r="BW3">
        <f>[5]DataR!BW3</f>
        <v>1.9390961492685337</v>
      </c>
      <c r="BX3">
        <f>[5]DataR!BX3</f>
        <v>0.370212371625255</v>
      </c>
      <c r="BY3">
        <f>[5]DataR!BY3</f>
        <v>1.133808205633742</v>
      </c>
      <c r="BZ3">
        <f>[5]DataR!BZ3</f>
        <v>2.7474676502392586E-2</v>
      </c>
      <c r="CA3">
        <f>[5]DataR!CA3</f>
        <v>0.76624060293397134</v>
      </c>
      <c r="CB3">
        <f>[5]DataR!CB3</f>
        <v>0.55777743645764388</v>
      </c>
      <c r="CC3">
        <f>[5]DataR!CC3</f>
        <v>0.16860116076184217</v>
      </c>
      <c r="CD3">
        <f>[5]DataR!CD3</f>
        <v>0.42943557785857861</v>
      </c>
      <c r="CE3">
        <f>[5]DataR!CE3</f>
        <v>2.072842475125956</v>
      </c>
      <c r="CF3">
        <f>[5]DataR!CF3</f>
        <v>0</v>
      </c>
      <c r="CG3">
        <f>[5]DataR!CG3</f>
        <v>0.22452818726452589</v>
      </c>
      <c r="CH3">
        <f>[5]DataR!CH3</f>
        <v>0</v>
      </c>
      <c r="CI3">
        <f>[5]DataR!CI3</f>
        <v>0</v>
      </c>
      <c r="CJ3">
        <f>[5]DataR!CJ3</f>
        <v>6.8998932359965404E-2</v>
      </c>
      <c r="CK3">
        <f>[5]DataR!CK3</f>
        <v>0.19338475396045607</v>
      </c>
      <c r="CL3">
        <f>[5]DataR!CL3</f>
        <v>0</v>
      </c>
      <c r="CM3">
        <f>[5]DataR!CM3</f>
        <v>0</v>
      </c>
      <c r="CN3">
        <f>[5]DataR!CN3</f>
        <v>1.2633081318695436</v>
      </c>
      <c r="CO3">
        <f>[5]DataR!CO3</f>
        <v>0</v>
      </c>
      <c r="CP3">
        <f>[5]DataR!CP3</f>
        <v>3.0639047967022711E-2</v>
      </c>
      <c r="CQ3">
        <f>[5]DataR!CQ3</f>
        <v>0.39069903461644095</v>
      </c>
      <c r="CR3">
        <f>[5]DataR!CR3</f>
        <v>0</v>
      </c>
      <c r="CS3">
        <f>[5]DataR!CS3</f>
        <v>0</v>
      </c>
      <c r="CT3">
        <f>[5]DataR!CT3</f>
        <v>0</v>
      </c>
      <c r="CU3">
        <f>[5]DataR!CU3</f>
        <v>1.1879584200614532E-2</v>
      </c>
      <c r="CV3">
        <f>[5]DataR!CV3</f>
        <v>1.4948803830655269E-2</v>
      </c>
      <c r="CW3">
        <f>[5]DataR!CW3</f>
        <v>8.9987381635375743E-2</v>
      </c>
      <c r="CX3">
        <f>[5]DataR!CX3</f>
        <v>1.0385778273161572E-2</v>
      </c>
      <c r="CY3">
        <f>[5]DataR!CY3</f>
        <v>3.4980379830773727E-2</v>
      </c>
      <c r="CZ3">
        <f>[5]DataR!CZ3</f>
        <v>0.23876978505417784</v>
      </c>
      <c r="DA3">
        <f>[5]DataR!DA3</f>
        <v>3.3000336744416617E-2</v>
      </c>
      <c r="DB3">
        <f>[5]DataR!DB3</f>
        <v>5.5269391023169509E-2</v>
      </c>
      <c r="DC3">
        <f>[5]DataR!DC3</f>
        <v>0.45825322429632853</v>
      </c>
      <c r="DD3">
        <f>[5]DataR!DD3</f>
        <v>5.5128390756471649E-2</v>
      </c>
      <c r="DE3">
        <f>[5]DataR!DE3</f>
        <v>0</v>
      </c>
      <c r="DF3">
        <f>[5]DataR!DF3</f>
        <v>4.5877339264389132E-2</v>
      </c>
      <c r="DG3">
        <f>[5]DataR!DG3</f>
        <v>1.7979338772438552E-2</v>
      </c>
      <c r="DH3">
        <f>[5]DataR!DH3</f>
        <v>0</v>
      </c>
      <c r="DI3">
        <f>[5]DataR!DI3</f>
        <v>0.24285919729479405</v>
      </c>
      <c r="DJ3">
        <f>[5]DataR!DJ3</f>
        <v>2.2920850066934405E-2</v>
      </c>
      <c r="DK3">
        <f>[5]DataR!DK3</f>
        <v>0</v>
      </c>
      <c r="DL3">
        <f>[5]DataR!DL3</f>
        <v>6.6969890365605189E-2</v>
      </c>
      <c r="DM3">
        <f>[5]DataR!DM3</f>
        <v>1.1805788858006545E-2</v>
      </c>
      <c r="DN3">
        <f>[5]DataR!DN3</f>
        <v>0.26813874769438995</v>
      </c>
      <c r="DO3">
        <f>[5]DataR!DO3</f>
        <v>7.3437046540157605E-2</v>
      </c>
      <c r="DP3">
        <f>[5]DataR!DP3</f>
        <v>2.4666165768713253E-2</v>
      </c>
      <c r="DQ3">
        <f>[5]DataR!DQ3</f>
        <v>3.5708374421750171E-2</v>
      </c>
      <c r="DR3">
        <f>[5]DataR!DR3</f>
        <v>2.6601164799499304E-2</v>
      </c>
      <c r="DS3">
        <f>[5]DataR!DS3</f>
        <v>0.45171023332122889</v>
      </c>
      <c r="DT3">
        <f>[5]DataR!DT3</f>
        <v>0</v>
      </c>
      <c r="DU3">
        <f>[5]DataR!DU3</f>
        <v>7.2266152563086397E-2</v>
      </c>
      <c r="DV3">
        <f>[5]DataR!DV3</f>
        <v>0</v>
      </c>
      <c r="DW3">
        <f>[5]DataR!DW3</f>
        <v>0</v>
      </c>
      <c r="DX3">
        <f>[5]DataR!DX3</f>
        <v>0</v>
      </c>
      <c r="DY3">
        <f>[5]DataR!DY3</f>
        <v>0</v>
      </c>
      <c r="DZ3">
        <f>[5]DataR!DZ3</f>
        <v>0</v>
      </c>
      <c r="EA3">
        <f>[5]DataR!EA3</f>
        <v>0</v>
      </c>
      <c r="EB3">
        <f>[5]DataR!EB3</f>
        <v>0.13980970136888268</v>
      </c>
      <c r="EC3">
        <f>[5]DataR!EC3</f>
        <v>2.0686759410034606E-2</v>
      </c>
      <c r="ED3">
        <f>[5]DataR!ED3</f>
        <v>0.24013866148087148</v>
      </c>
      <c r="EE3">
        <f>[5]DataR!EE3</f>
        <v>0</v>
      </c>
      <c r="EF3">
        <f>[5]DataR!EF3</f>
        <v>4.406144854428206E-2</v>
      </c>
      <c r="EG3">
        <f>[5]DataR!EG3</f>
        <v>3.3556162933047584E-2</v>
      </c>
      <c r="EH3">
        <f>[5]DataR!EH3</f>
        <v>0</v>
      </c>
      <c r="EI3">
        <f>[5]DataR!EI3</f>
        <v>6.9203940359028535E-2</v>
      </c>
      <c r="EJ3">
        <f>[5]DataR!EJ3</f>
        <v>0.15269744119771983</v>
      </c>
      <c r="EK3">
        <f>[5]DataR!EK3</f>
        <v>2.953829145151235E-2</v>
      </c>
      <c r="EL3">
        <f>[5]DataR!EL3</f>
        <v>0</v>
      </c>
      <c r="EM3">
        <f>[5]DataR!EM3</f>
        <v>3.4152646599722676E-2</v>
      </c>
      <c r="EN3">
        <f>[5]DataR!EN3</f>
        <v>2.9834228632452109E-2</v>
      </c>
      <c r="EO3">
        <f>[5]DataR!EO3</f>
        <v>0.10046671962643959</v>
      </c>
    </row>
    <row r="4" spans="1:145" x14ac:dyDescent="0.25">
      <c r="A4" t="str">
        <f>[5]DataR!A4</f>
        <v>S03</v>
      </c>
      <c r="B4" t="str">
        <f>[5]DataR!B4</f>
        <v>calibration</v>
      </c>
      <c r="C4" t="str">
        <f>[5]DataR!C4</f>
        <v>r.3.1</v>
      </c>
      <c r="D4">
        <f>[5]DataR!D4</f>
        <v>85</v>
      </c>
      <c r="E4">
        <f>[5]DataR!E4</f>
        <v>36.699999999999996</v>
      </c>
      <c r="F4">
        <f>[5]DataR!F4</f>
        <v>0</v>
      </c>
      <c r="G4">
        <f>[5]DataR!G4</f>
        <v>7.2376950442596018E-3</v>
      </c>
      <c r="H4">
        <f>[5]DataR!H4</f>
        <v>0</v>
      </c>
      <c r="I4">
        <f>[5]DataR!I4</f>
        <v>1.768829298485644</v>
      </c>
      <c r="J4">
        <f>[5]DataR!J4</f>
        <v>0.22056527610056356</v>
      </c>
      <c r="K4">
        <f>[5]DataR!K4</f>
        <v>0</v>
      </c>
      <c r="L4">
        <f>[5]DataR!L4</f>
        <v>0</v>
      </c>
      <c r="M4">
        <f>[5]DataR!M4</f>
        <v>1.140887895076869E-2</v>
      </c>
      <c r="N4">
        <f>[5]DataR!N4</f>
        <v>0</v>
      </c>
      <c r="O4">
        <f>[5]DataR!O4</f>
        <v>1.3976762851791886E-2</v>
      </c>
      <c r="P4">
        <f>[5]DataR!P4</f>
        <v>0</v>
      </c>
      <c r="Q4">
        <f>[5]DataR!Q4</f>
        <v>3.2432145705188604E-2</v>
      </c>
      <c r="R4">
        <f>[5]DataR!R4</f>
        <v>3.1210708423867386E-2</v>
      </c>
      <c r="S4">
        <f>[5]DataR!S4</f>
        <v>0.21008091458032621</v>
      </c>
      <c r="T4">
        <f>[5]DataR!T4</f>
        <v>8.2224558195497917</v>
      </c>
      <c r="U4">
        <f>[5]DataR!U4</f>
        <v>0.66259973321156262</v>
      </c>
      <c r="V4">
        <f>[5]DataR!V4</f>
        <v>2.2347721175557265</v>
      </c>
      <c r="W4">
        <f>[5]DataR!W4</f>
        <v>2.4971921814723532</v>
      </c>
      <c r="X4">
        <f>[5]DataR!X4</f>
        <v>1.1005204397375073E-2</v>
      </c>
      <c r="Y4">
        <f>[5]DataR!Y4</f>
        <v>0.47124928177937714</v>
      </c>
      <c r="Z4">
        <f>[5]DataR!Z4</f>
        <v>3.1472758851823475</v>
      </c>
      <c r="AA4">
        <f>[5]DataR!AA4</f>
        <v>3.8733551146050864E-2</v>
      </c>
      <c r="AB4">
        <f>[5]DataR!AB4</f>
        <v>0</v>
      </c>
      <c r="AC4">
        <f>[5]DataR!AC4</f>
        <v>1.2416706072796431</v>
      </c>
      <c r="AD4">
        <f>[5]DataR!AD4</f>
        <v>0.54472834347445198</v>
      </c>
      <c r="AE4">
        <f>[5]DataR!AE4</f>
        <v>0.64313331773425331</v>
      </c>
      <c r="AF4">
        <f>[5]DataR!AF4</f>
        <v>2.2437906822977158</v>
      </c>
      <c r="AG4">
        <f>[5]DataR!AG4</f>
        <v>8.7851812038526756E-3</v>
      </c>
      <c r="AH4">
        <f>[5]DataR!AH4</f>
        <v>6.831214756153671E-2</v>
      </c>
      <c r="AI4">
        <f>[5]DataR!AI4</f>
        <v>0.18518407881468155</v>
      </c>
      <c r="AJ4">
        <f>[5]DataR!AJ4</f>
        <v>2.1258495982546166</v>
      </c>
      <c r="AK4">
        <f>[5]DataR!AK4</f>
        <v>2.099471008845339</v>
      </c>
      <c r="AL4">
        <f>[5]DataR!AL4</f>
        <v>0.52097660772087984</v>
      </c>
      <c r="AM4">
        <f>[5]DataR!AM4</f>
        <v>4.578897591412546</v>
      </c>
      <c r="AN4">
        <f>[5]DataR!AN4</f>
        <v>5.5286060155118132E-2</v>
      </c>
      <c r="AO4">
        <f>[5]DataR!AO4</f>
        <v>0.51179037006213413</v>
      </c>
      <c r="AP4">
        <f>[5]DataR!AP4</f>
        <v>3.2267563011765947</v>
      </c>
      <c r="AQ4">
        <f>[5]DataR!AQ4</f>
        <v>0.44633912732989744</v>
      </c>
      <c r="AR4">
        <f>[5]DataR!AR4</f>
        <v>6.0269420540032028</v>
      </c>
      <c r="AS4">
        <f>[5]DataR!AS4</f>
        <v>0.40546908686075617</v>
      </c>
      <c r="AT4">
        <f>[5]DataR!AT4</f>
        <v>1.2072372415705779</v>
      </c>
      <c r="AU4">
        <f>[5]DataR!AU4</f>
        <v>0.15648963583230291</v>
      </c>
      <c r="AV4">
        <f>[5]DataR!AV4</f>
        <v>2.7338371320827122</v>
      </c>
      <c r="AW4">
        <f>[5]DataR!AW4</f>
        <v>1.202720156829683</v>
      </c>
      <c r="AX4">
        <f>[5]DataR!AX4</f>
        <v>7.6147078136013388E-2</v>
      </c>
      <c r="AY4">
        <f>[5]DataR!AY4</f>
        <v>0.12599268352615414</v>
      </c>
      <c r="AZ4">
        <f>[5]DataR!AZ4</f>
        <v>3.5912506790029608E-2</v>
      </c>
      <c r="BA4">
        <f>[5]DataR!BA4</f>
        <v>0</v>
      </c>
      <c r="BB4">
        <f>[5]DataR!BB4</f>
        <v>9.6581343715142556E-2</v>
      </c>
      <c r="BC4">
        <f>[5]DataR!BC4</f>
        <v>0.22215046878493175</v>
      </c>
      <c r="BD4">
        <f>[5]DataR!BD4</f>
        <v>2.4210825256546076</v>
      </c>
      <c r="BE4">
        <f>[5]DataR!BE4</f>
        <v>2.1947952436648097</v>
      </c>
      <c r="BF4">
        <f>[5]DataR!BF4</f>
        <v>0</v>
      </c>
      <c r="BG4">
        <f>[5]DataR!BG4</f>
        <v>0.82391717459613267</v>
      </c>
      <c r="BH4">
        <f>[5]DataR!BH4</f>
        <v>4.4575947767750326E-2</v>
      </c>
      <c r="BI4">
        <f>[5]DataR!BI4</f>
        <v>0</v>
      </c>
      <c r="BJ4">
        <f>[5]DataR!BJ4</f>
        <v>6.1197566546667463E-2</v>
      </c>
      <c r="BK4">
        <f>[5]DataR!BK4</f>
        <v>4.9627108086766666E-2</v>
      </c>
      <c r="BL4">
        <f>[5]DataR!BL4</f>
        <v>0.10013159377484751</v>
      </c>
      <c r="BM4">
        <f>[5]DataR!BM4</f>
        <v>1.6081554211371656</v>
      </c>
      <c r="BN4">
        <f>[5]DataR!BN4</f>
        <v>0.1075450129608866</v>
      </c>
      <c r="BO4">
        <f>[5]DataR!BO4</f>
        <v>0.24459721904404855</v>
      </c>
      <c r="BP4">
        <f>[5]DataR!BP4</f>
        <v>0</v>
      </c>
      <c r="BQ4">
        <f>[5]DataR!BQ4</f>
        <v>0</v>
      </c>
      <c r="BR4">
        <f>[5]DataR!BR4</f>
        <v>0.62573530850192383</v>
      </c>
      <c r="BS4">
        <f>[5]DataR!BS4</f>
        <v>0.65018504662865606</v>
      </c>
      <c r="BT4">
        <f>[5]DataR!BT4</f>
        <v>0</v>
      </c>
      <c r="BU4">
        <f>[5]DataR!BU4</f>
        <v>0</v>
      </c>
      <c r="BV4">
        <f>[5]DataR!BV4</f>
        <v>0.4753286572185631</v>
      </c>
      <c r="BW4">
        <f>[5]DataR!BW4</f>
        <v>1.4603905569736475</v>
      </c>
      <c r="BX4">
        <f>[5]DataR!BX4</f>
        <v>0</v>
      </c>
      <c r="BY4">
        <f>[5]DataR!BY4</f>
        <v>1.026562455021423</v>
      </c>
      <c r="BZ4">
        <f>[5]DataR!BZ4</f>
        <v>0</v>
      </c>
      <c r="CA4">
        <f>[5]DataR!CA4</f>
        <v>0.68338944733890084</v>
      </c>
      <c r="CB4">
        <f>[5]DataR!CB4</f>
        <v>0.49263567392197066</v>
      </c>
      <c r="CC4">
        <f>[5]DataR!CC4</f>
        <v>0.15883792308928735</v>
      </c>
      <c r="CD4">
        <f>[5]DataR!CD4</f>
        <v>0.21280384709828173</v>
      </c>
      <c r="CE4">
        <f>[5]DataR!CE4</f>
        <v>1.6003335558139227</v>
      </c>
      <c r="CF4">
        <f>[5]DataR!CF4</f>
        <v>0</v>
      </c>
      <c r="CG4">
        <f>[5]DataR!CG4</f>
        <v>0.25015618177417898</v>
      </c>
      <c r="CH4">
        <f>[5]DataR!CH4</f>
        <v>0</v>
      </c>
      <c r="CI4">
        <f>[5]DataR!CI4</f>
        <v>0</v>
      </c>
      <c r="CJ4">
        <f>[5]DataR!CJ4</f>
        <v>3.1147458003846967E-2</v>
      </c>
      <c r="CK4">
        <f>[5]DataR!CK4</f>
        <v>0.12504796136539148</v>
      </c>
      <c r="CL4">
        <f>[5]DataR!CL4</f>
        <v>0</v>
      </c>
      <c r="CM4">
        <f>[5]DataR!CM4</f>
        <v>0</v>
      </c>
      <c r="CN4">
        <f>[5]DataR!CN4</f>
        <v>1.0225743046624753</v>
      </c>
      <c r="CO4">
        <f>[5]DataR!CO4</f>
        <v>0</v>
      </c>
      <c r="CP4">
        <f>[5]DataR!CP4</f>
        <v>2.7662122505084253E-2</v>
      </c>
      <c r="CQ4">
        <f>[5]DataR!CQ4</f>
        <v>0.24576026516664429</v>
      </c>
      <c r="CR4">
        <f>[5]DataR!CR4</f>
        <v>0</v>
      </c>
      <c r="CS4">
        <f>[5]DataR!CS4</f>
        <v>0</v>
      </c>
      <c r="CT4">
        <f>[5]DataR!CT4</f>
        <v>0</v>
      </c>
      <c r="CU4">
        <f>[5]DataR!CU4</f>
        <v>0</v>
      </c>
      <c r="CV4">
        <f>[5]DataR!CV4</f>
        <v>8.4856709658079205E-3</v>
      </c>
      <c r="CW4">
        <f>[5]DataR!CW4</f>
        <v>5.9594770279270674E-2</v>
      </c>
      <c r="CX4">
        <f>[5]DataR!CX4</f>
        <v>0</v>
      </c>
      <c r="CY4">
        <f>[5]DataR!CY4</f>
        <v>0</v>
      </c>
      <c r="CZ4">
        <f>[5]DataR!CZ4</f>
        <v>0.15773747800663754</v>
      </c>
      <c r="DA4">
        <f>[5]DataR!DA4</f>
        <v>9.8725877816258651E-3</v>
      </c>
      <c r="DB4">
        <f>[5]DataR!DB4</f>
        <v>0</v>
      </c>
      <c r="DC4">
        <f>[5]DataR!DC4</f>
        <v>0.2874590802796565</v>
      </c>
      <c r="DD4">
        <f>[5]DataR!DD4</f>
        <v>3.9116957963100753E-2</v>
      </c>
      <c r="DE4">
        <f>[5]DataR!DE4</f>
        <v>0</v>
      </c>
      <c r="DF4">
        <f>[5]DataR!DF4</f>
        <v>0</v>
      </c>
      <c r="DG4">
        <f>[5]DataR!DG4</f>
        <v>0</v>
      </c>
      <c r="DH4">
        <f>[5]DataR!DH4</f>
        <v>0</v>
      </c>
      <c r="DI4">
        <f>[5]DataR!DI4</f>
        <v>0.14752566231400469</v>
      </c>
      <c r="DJ4">
        <f>[5]DataR!DJ4</f>
        <v>1.4312093030369625E-2</v>
      </c>
      <c r="DK4">
        <f>[5]DataR!DK4</f>
        <v>0</v>
      </c>
      <c r="DL4">
        <f>[5]DataR!DL4</f>
        <v>3.9599353894274471E-2</v>
      </c>
      <c r="DM4">
        <f>[5]DataR!DM4</f>
        <v>1.072246752323096E-2</v>
      </c>
      <c r="DN4">
        <f>[5]DataR!DN4</f>
        <v>0.21131879939027662</v>
      </c>
      <c r="DO4">
        <f>[5]DataR!DO4</f>
        <v>4.5977705909263533E-2</v>
      </c>
      <c r="DP4">
        <f>[5]DataR!DP4</f>
        <v>1.9952451107680746E-2</v>
      </c>
      <c r="DQ4">
        <f>[5]DataR!DQ4</f>
        <v>4.1193498799494237E-2</v>
      </c>
      <c r="DR4">
        <f>[5]DataR!DR4</f>
        <v>2.4709287283282793E-2</v>
      </c>
      <c r="DS4">
        <f>[5]DataR!DS4</f>
        <v>0.31839936538363245</v>
      </c>
      <c r="DT4">
        <f>[5]DataR!DT4</f>
        <v>0</v>
      </c>
      <c r="DU4">
        <f>[5]DataR!DU4</f>
        <v>5.23682511888693E-2</v>
      </c>
      <c r="DV4">
        <f>[5]DataR!DV4</f>
        <v>0</v>
      </c>
      <c r="DW4">
        <f>[5]DataR!DW4</f>
        <v>0</v>
      </c>
      <c r="DX4">
        <f>[5]DataR!DX4</f>
        <v>0</v>
      </c>
      <c r="DY4">
        <f>[5]DataR!DY4</f>
        <v>0</v>
      </c>
      <c r="DZ4">
        <f>[5]DataR!DZ4</f>
        <v>0</v>
      </c>
      <c r="EA4">
        <f>[5]DataR!EA4</f>
        <v>0</v>
      </c>
      <c r="EB4">
        <f>[5]DataR!EB4</f>
        <v>7.3590972095375143E-2</v>
      </c>
      <c r="EC4">
        <f>[5]DataR!EC4</f>
        <v>2.2017777604185964E-2</v>
      </c>
      <c r="ED4">
        <f>[5]DataR!ED4</f>
        <v>8.9888500683472275E-2</v>
      </c>
      <c r="EE4">
        <f>[5]DataR!EE4</f>
        <v>0</v>
      </c>
      <c r="EF4">
        <f>[5]DataR!EF4</f>
        <v>1.875857220045201E-2</v>
      </c>
      <c r="EG4">
        <f>[5]DataR!EG4</f>
        <v>2.3214892035160101E-2</v>
      </c>
      <c r="EH4">
        <f>[5]DataR!EH4</f>
        <v>0</v>
      </c>
      <c r="EI4">
        <f>[5]DataR!EI4</f>
        <v>5.331336973969316E-2</v>
      </c>
      <c r="EJ4">
        <f>[5]DataR!EJ4</f>
        <v>0.10626453595539548</v>
      </c>
      <c r="EK4">
        <f>[5]DataR!EK4</f>
        <v>2.9941743761519264E-2</v>
      </c>
      <c r="EL4">
        <f>[5]DataR!EL4</f>
        <v>0</v>
      </c>
      <c r="EM4">
        <f>[5]DataR!EM4</f>
        <v>4.3620097040174971E-2</v>
      </c>
      <c r="EN4">
        <f>[5]DataR!EN4</f>
        <v>3.3870729800402635E-2</v>
      </c>
      <c r="EO4">
        <f>[5]DataR!EO4</f>
        <v>6.4562055385715064E-2</v>
      </c>
    </row>
    <row r="5" spans="1:145" x14ac:dyDescent="0.25">
      <c r="A5" t="str">
        <f>[5]DataR!A5</f>
        <v>S04</v>
      </c>
      <c r="B5" t="str">
        <f>[5]DataR!B5</f>
        <v>calibration</v>
      </c>
      <c r="C5" t="str">
        <f>[5]DataR!C5</f>
        <v>r.3.2</v>
      </c>
      <c r="D5">
        <f>[5]DataR!D5</f>
        <v>85</v>
      </c>
      <c r="E5">
        <f>[5]DataR!E5</f>
        <v>32.299999999999997</v>
      </c>
      <c r="F5">
        <f>[5]DataR!F5</f>
        <v>0</v>
      </c>
      <c r="G5">
        <f>[5]DataR!G5</f>
        <v>6.5707937333049013E-3</v>
      </c>
      <c r="H5">
        <f>[5]DataR!H5</f>
        <v>0</v>
      </c>
      <c r="I5">
        <f>[5]DataR!I5</f>
        <v>1.3120028364917167</v>
      </c>
      <c r="J5">
        <f>[5]DataR!J5</f>
        <v>0.16966482234620872</v>
      </c>
      <c r="K5">
        <f>[5]DataR!K5</f>
        <v>0</v>
      </c>
      <c r="L5">
        <f>[5]DataR!L5</f>
        <v>0</v>
      </c>
      <c r="M5">
        <f>[5]DataR!M5</f>
        <v>8.764151149572047E-3</v>
      </c>
      <c r="N5">
        <f>[5]DataR!N5</f>
        <v>0</v>
      </c>
      <c r="O5">
        <f>[5]DataR!O5</f>
        <v>1.0766343744552003E-2</v>
      </c>
      <c r="P5">
        <f>[5]DataR!P5</f>
        <v>0</v>
      </c>
      <c r="Q5">
        <f>[5]DataR!Q5</f>
        <v>2.6078756889461898E-2</v>
      </c>
      <c r="R5">
        <f>[5]DataR!R5</f>
        <v>3.5101402549823378E-2</v>
      </c>
      <c r="S5">
        <f>[5]DataR!S5</f>
        <v>0.15709465150979546</v>
      </c>
      <c r="T5">
        <f>[5]DataR!T5</f>
        <v>6.5299307031057197</v>
      </c>
      <c r="U5">
        <f>[5]DataR!U5</f>
        <v>0.50915835067144999</v>
      </c>
      <c r="V5">
        <f>[5]DataR!V5</f>
        <v>1.8153287869739867</v>
      </c>
      <c r="W5">
        <f>[5]DataR!W5</f>
        <v>2.049216026238335</v>
      </c>
      <c r="X5">
        <f>[5]DataR!X5</f>
        <v>0</v>
      </c>
      <c r="Y5">
        <f>[5]DataR!Y5</f>
        <v>0.35686536424457183</v>
      </c>
      <c r="Z5">
        <f>[5]DataR!Z5</f>
        <v>2.55432260745429</v>
      </c>
      <c r="AA5">
        <f>[5]DataR!AA5</f>
        <v>1.9283776836484409E-2</v>
      </c>
      <c r="AB5">
        <f>[5]DataR!AB5</f>
        <v>1.1657497618050414E-2</v>
      </c>
      <c r="AC5">
        <f>[5]DataR!AC5</f>
        <v>0.97547129268689792</v>
      </c>
      <c r="AD5">
        <f>[5]DataR!AD5</f>
        <v>0.39562844952903292</v>
      </c>
      <c r="AE5">
        <f>[5]DataR!AE5</f>
        <v>0.51514992023841033</v>
      </c>
      <c r="AF5">
        <f>[5]DataR!AF5</f>
        <v>1.7965162629239779</v>
      </c>
      <c r="AG5">
        <f>[5]DataR!AG5</f>
        <v>1.4242303969313806E-2</v>
      </c>
      <c r="AH5">
        <f>[5]DataR!AH5</f>
        <v>5.1787956808636904E-2</v>
      </c>
      <c r="AI5">
        <f>[5]DataR!AI5</f>
        <v>0.16812070377964186</v>
      </c>
      <c r="AJ5">
        <f>[5]DataR!AJ5</f>
        <v>1.652971353599042</v>
      </c>
      <c r="AK5">
        <f>[5]DataR!AK5</f>
        <v>1.667170308252897</v>
      </c>
      <c r="AL5">
        <f>[5]DataR!AL5</f>
        <v>0.35472928276307936</v>
      </c>
      <c r="AM5">
        <f>[5]DataR!AM5</f>
        <v>3.8268053729486589</v>
      </c>
      <c r="AN5">
        <f>[5]DataR!AN5</f>
        <v>3.6075391551853818E-2</v>
      </c>
      <c r="AO5">
        <f>[5]DataR!AO5</f>
        <v>0.42536785931908372</v>
      </c>
      <c r="AP5">
        <f>[5]DataR!AP5</f>
        <v>2.7582113131417278</v>
      </c>
      <c r="AQ5">
        <f>[5]DataR!AQ5</f>
        <v>0.40748867428064589</v>
      </c>
      <c r="AR5">
        <f>[5]DataR!AR5</f>
        <v>5.4755778954185068</v>
      </c>
      <c r="AS5">
        <f>[5]DataR!AS5</f>
        <v>0.39691649502626486</v>
      </c>
      <c r="AT5">
        <f>[5]DataR!AT5</f>
        <v>1.2708925168395766</v>
      </c>
      <c r="AU5">
        <f>[5]DataR!AU5</f>
        <v>9.4713497613636149E-2</v>
      </c>
      <c r="AV5">
        <f>[5]DataR!AV5</f>
        <v>2.6983421863542945</v>
      </c>
      <c r="AW5">
        <f>[5]DataR!AW5</f>
        <v>0.9781258688909481</v>
      </c>
      <c r="AX5">
        <f>[5]DataR!AX5</f>
        <v>7.5275623884642415E-2</v>
      </c>
      <c r="AY5">
        <f>[5]DataR!AY5</f>
        <v>9.15066943598324E-2</v>
      </c>
      <c r="AZ5">
        <f>[5]DataR!AZ5</f>
        <v>7.2969578591819712E-2</v>
      </c>
      <c r="BA5">
        <f>[5]DataR!BA5</f>
        <v>4.1156706241043874E-2</v>
      </c>
      <c r="BB5">
        <f>[5]DataR!BB5</f>
        <v>8.3067224803239276E-2</v>
      </c>
      <c r="BC5">
        <f>[5]DataR!BC5</f>
        <v>0.20168090797090221</v>
      </c>
      <c r="BD5">
        <f>[5]DataR!BD5</f>
        <v>1.9258477583658866</v>
      </c>
      <c r="BE5">
        <f>[5]DataR!BE5</f>
        <v>1.7970449477526549</v>
      </c>
      <c r="BF5">
        <f>[5]DataR!BF5</f>
        <v>0</v>
      </c>
      <c r="BG5">
        <f>[5]DataR!BG5</f>
        <v>0.78217170961255478</v>
      </c>
      <c r="BH5">
        <f>[5]DataR!BH5</f>
        <v>3.6789632919588658E-2</v>
      </c>
      <c r="BI5">
        <f>[5]DataR!BI5</f>
        <v>0</v>
      </c>
      <c r="BJ5">
        <f>[5]DataR!BJ5</f>
        <v>8.213018254747538E-2</v>
      </c>
      <c r="BK5">
        <f>[5]DataR!BK5</f>
        <v>5.106157241143984E-2</v>
      </c>
      <c r="BL5">
        <f>[5]DataR!BL5</f>
        <v>0.14393321875156478</v>
      </c>
      <c r="BM5">
        <f>[5]DataR!BM5</f>
        <v>1.6118405824847948</v>
      </c>
      <c r="BN5">
        <f>[5]DataR!BN5</f>
        <v>6.8344861868757295E-2</v>
      </c>
      <c r="BO5">
        <f>[5]DataR!BO5</f>
        <v>0.17989618418713058</v>
      </c>
      <c r="BP5">
        <f>[5]DataR!BP5</f>
        <v>0</v>
      </c>
      <c r="BQ5">
        <f>[5]DataR!BQ5</f>
        <v>0</v>
      </c>
      <c r="BR5">
        <f>[5]DataR!BR5</f>
        <v>0.49706853028975229</v>
      </c>
      <c r="BS5">
        <f>[5]DataR!BS5</f>
        <v>0.57135611506430017</v>
      </c>
      <c r="BT5">
        <f>[5]DataR!BT5</f>
        <v>6.6739998663602015E-2</v>
      </c>
      <c r="BU5">
        <f>[5]DataR!BU5</f>
        <v>0</v>
      </c>
      <c r="BV5">
        <f>[5]DataR!BV5</f>
        <v>0.4560892048719366</v>
      </c>
      <c r="BW5">
        <f>[5]DataR!BW5</f>
        <v>1.1644679692964823</v>
      </c>
      <c r="BX5">
        <f>[5]DataR!BX5</f>
        <v>0.12228344825398502</v>
      </c>
      <c r="BY5">
        <f>[5]DataR!BY5</f>
        <v>0.90284801159336847</v>
      </c>
      <c r="BZ5">
        <f>[5]DataR!BZ5</f>
        <v>0</v>
      </c>
      <c r="CA5">
        <f>[5]DataR!CA5</f>
        <v>0.52633995772404873</v>
      </c>
      <c r="CB5">
        <f>[5]DataR!CB5</f>
        <v>0.35779428441946015</v>
      </c>
      <c r="CC5">
        <f>[5]DataR!CC5</f>
        <v>9.8137578369472317E-2</v>
      </c>
      <c r="CD5">
        <f>[5]DataR!CD5</f>
        <v>0.24347927281339263</v>
      </c>
      <c r="CE5">
        <f>[5]DataR!CE5</f>
        <v>1.4672119560740413</v>
      </c>
      <c r="CF5">
        <f>[5]DataR!CF5</f>
        <v>0</v>
      </c>
      <c r="CG5">
        <f>[5]DataR!CG5</f>
        <v>0.19578111795709011</v>
      </c>
      <c r="CH5">
        <f>[5]DataR!CH5</f>
        <v>0</v>
      </c>
      <c r="CI5">
        <f>[5]DataR!CI5</f>
        <v>0</v>
      </c>
      <c r="CJ5">
        <f>[5]DataR!CJ5</f>
        <v>2.5920991037127784E-2</v>
      </c>
      <c r="CK5">
        <f>[5]DataR!CK5</f>
        <v>0.12637766059545741</v>
      </c>
      <c r="CL5">
        <f>[5]DataR!CL5</f>
        <v>0</v>
      </c>
      <c r="CM5">
        <f>[5]DataR!CM5</f>
        <v>0</v>
      </c>
      <c r="CN5">
        <f>[5]DataR!CN5</f>
        <v>0.84870001240928439</v>
      </c>
      <c r="CO5">
        <f>[5]DataR!CO5</f>
        <v>0</v>
      </c>
      <c r="CP5">
        <f>[5]DataR!CP5</f>
        <v>0</v>
      </c>
      <c r="CQ5">
        <f>[5]DataR!CQ5</f>
        <v>0.25198896810985066</v>
      </c>
      <c r="CR5">
        <f>[5]DataR!CR5</f>
        <v>0</v>
      </c>
      <c r="CS5">
        <f>[5]DataR!CS5</f>
        <v>0</v>
      </c>
      <c r="CT5">
        <f>[5]DataR!CT5</f>
        <v>0</v>
      </c>
      <c r="CU5">
        <f>[5]DataR!CU5</f>
        <v>0</v>
      </c>
      <c r="CV5">
        <f>[5]DataR!CV5</f>
        <v>8.3711527902349536E-3</v>
      </c>
      <c r="CW5">
        <f>[5]DataR!CW5</f>
        <v>6.3589735782167311E-2</v>
      </c>
      <c r="CX5">
        <f>[5]DataR!CX5</f>
        <v>0</v>
      </c>
      <c r="CY5">
        <f>[5]DataR!CY5</f>
        <v>0</v>
      </c>
      <c r="CZ5">
        <f>[5]DataR!CZ5</f>
        <v>0.19595174104176724</v>
      </c>
      <c r="DA5">
        <f>[5]DataR!DA5</f>
        <v>1.5732800196110841E-2</v>
      </c>
      <c r="DB5">
        <f>[5]DataR!DB5</f>
        <v>2.9633173322868987E-2</v>
      </c>
      <c r="DC5">
        <f>[5]DataR!DC5</f>
        <v>0.31240253595291884</v>
      </c>
      <c r="DD5">
        <f>[5]DataR!DD5</f>
        <v>3.9875357830277978E-2</v>
      </c>
      <c r="DE5">
        <f>[5]DataR!DE5</f>
        <v>0</v>
      </c>
      <c r="DF5">
        <f>[5]DataR!DF5</f>
        <v>1.8350546922981863E-2</v>
      </c>
      <c r="DG5">
        <f>[5]DataR!DG5</f>
        <v>0</v>
      </c>
      <c r="DH5">
        <f>[5]DataR!DH5</f>
        <v>0</v>
      </c>
      <c r="DI5">
        <f>[5]DataR!DI5</f>
        <v>0.14429084655398258</v>
      </c>
      <c r="DJ5">
        <f>[5]DataR!DJ5</f>
        <v>2.1820186971624699E-2</v>
      </c>
      <c r="DK5">
        <f>[5]DataR!DK5</f>
        <v>0</v>
      </c>
      <c r="DL5">
        <f>[5]DataR!DL5</f>
        <v>5.0784424252725481E-2</v>
      </c>
      <c r="DM5">
        <f>[5]DataR!DM5</f>
        <v>0</v>
      </c>
      <c r="DN5">
        <f>[5]DataR!DN5</f>
        <v>0.17347949105651161</v>
      </c>
      <c r="DO5">
        <f>[5]DataR!DO5</f>
        <v>5.6242946409378929E-2</v>
      </c>
      <c r="DP5">
        <f>[5]DataR!DP5</f>
        <v>1.4503398196617874E-2</v>
      </c>
      <c r="DQ5">
        <f>[5]DataR!DQ5</f>
        <v>4.8378062967280998E-2</v>
      </c>
      <c r="DR5">
        <f>[5]DataR!DR5</f>
        <v>3.7240841718415157E-2</v>
      </c>
      <c r="DS5">
        <f>[5]DataR!DS5</f>
        <v>0.36690025583060648</v>
      </c>
      <c r="DT5">
        <f>[5]DataR!DT5</f>
        <v>0</v>
      </c>
      <c r="DU5">
        <f>[5]DataR!DU5</f>
        <v>4.1974982294682092E-2</v>
      </c>
      <c r="DV5">
        <f>[5]DataR!DV5</f>
        <v>0</v>
      </c>
      <c r="DW5">
        <f>[5]DataR!DW5</f>
        <v>0</v>
      </c>
      <c r="DX5">
        <f>[5]DataR!DX5</f>
        <v>0</v>
      </c>
      <c r="DY5">
        <f>[5]DataR!DY5</f>
        <v>0</v>
      </c>
      <c r="DZ5">
        <f>[5]DataR!DZ5</f>
        <v>0</v>
      </c>
      <c r="EA5">
        <f>[5]DataR!EA5</f>
        <v>0</v>
      </c>
      <c r="EB5">
        <f>[5]DataR!EB5</f>
        <v>6.2989290934231779E-2</v>
      </c>
      <c r="EC5">
        <f>[5]DataR!EC5</f>
        <v>1.5638858782232302E-2</v>
      </c>
      <c r="ED5">
        <f>[5]DataR!ED5</f>
        <v>8.0879771848634194E-2</v>
      </c>
      <c r="EE5">
        <f>[5]DataR!EE5</f>
        <v>0</v>
      </c>
      <c r="EF5">
        <f>[5]DataR!EF5</f>
        <v>1.7477337639988096E-2</v>
      </c>
      <c r="EG5">
        <f>[5]DataR!EG5</f>
        <v>2.1139934767846084E-2</v>
      </c>
      <c r="EH5">
        <f>[5]DataR!EH5</f>
        <v>0</v>
      </c>
      <c r="EI5">
        <f>[5]DataR!EI5</f>
        <v>5.3977929879832943E-2</v>
      </c>
      <c r="EJ5">
        <f>[5]DataR!EJ5</f>
        <v>8.0164458229264157E-2</v>
      </c>
      <c r="EK5">
        <f>[5]DataR!EK5</f>
        <v>2.2448625896668521E-2</v>
      </c>
      <c r="EL5">
        <f>[5]DataR!EL5</f>
        <v>0</v>
      </c>
      <c r="EM5">
        <f>[5]DataR!EM5</f>
        <v>3.0121996123071444E-2</v>
      </c>
      <c r="EN5">
        <f>[5]DataR!EN5</f>
        <v>2.3389539706746967E-2</v>
      </c>
      <c r="EO5">
        <f>[5]DataR!EO5</f>
        <v>4.4583531765985999E-2</v>
      </c>
    </row>
    <row r="6" spans="1:145" x14ac:dyDescent="0.25">
      <c r="A6" t="str">
        <f>[5]DataR!A6</f>
        <v>S05</v>
      </c>
      <c r="B6" t="str">
        <f>[5]DataR!B6</f>
        <v>calibration</v>
      </c>
      <c r="C6" t="str">
        <f>[5]DataR!C6</f>
        <v>r.3.3</v>
      </c>
      <c r="D6">
        <f>[5]DataR!D6</f>
        <v>85</v>
      </c>
      <c r="E6">
        <f>[5]DataR!E6</f>
        <v>36.949999999999996</v>
      </c>
      <c r="F6">
        <f>[5]DataR!F6</f>
        <v>0</v>
      </c>
      <c r="G6">
        <f>[5]DataR!G6</f>
        <v>7.0443535970842576E-3</v>
      </c>
      <c r="H6">
        <f>[5]DataR!H6</f>
        <v>0</v>
      </c>
      <c r="I6">
        <f>[5]DataR!I6</f>
        <v>1.0639763675766596</v>
      </c>
      <c r="J6">
        <f>[5]DataR!J6</f>
        <v>0.13152236854092741</v>
      </c>
      <c r="K6">
        <f>[5]DataR!K6</f>
        <v>0</v>
      </c>
      <c r="L6">
        <f>[5]DataR!L6</f>
        <v>0</v>
      </c>
      <c r="M6">
        <f>[5]DataR!M6</f>
        <v>7.6874622573659818E-3</v>
      </c>
      <c r="N6">
        <f>[5]DataR!N6</f>
        <v>0</v>
      </c>
      <c r="O6">
        <f>[5]DataR!O6</f>
        <v>1.52522968001499E-2</v>
      </c>
      <c r="P6">
        <f>[5]DataR!P6</f>
        <v>0</v>
      </c>
      <c r="Q6">
        <f>[5]DataR!Q6</f>
        <v>2.1645107497021841E-2</v>
      </c>
      <c r="R6">
        <f>[5]DataR!R6</f>
        <v>2.3122770409611252E-2</v>
      </c>
      <c r="S6">
        <f>[5]DataR!S6</f>
        <v>0.17717212838419327</v>
      </c>
      <c r="T6">
        <f>[5]DataR!T6</f>
        <v>6.58862880155176</v>
      </c>
      <c r="U6">
        <f>[5]DataR!U6</f>
        <v>0.60528121724720674</v>
      </c>
      <c r="V6">
        <f>[5]DataR!V6</f>
        <v>1.7938113357391747</v>
      </c>
      <c r="W6">
        <f>[5]DataR!W6</f>
        <v>2.15268233663677</v>
      </c>
      <c r="X6">
        <f>[5]DataR!X6</f>
        <v>0</v>
      </c>
      <c r="Y6">
        <f>[5]DataR!Y6</f>
        <v>0.33076495756090696</v>
      </c>
      <c r="Z6">
        <f>[5]DataR!Z6</f>
        <v>2.5687825863304603</v>
      </c>
      <c r="AA6">
        <f>[5]DataR!AA6</f>
        <v>5.0467824667723607E-2</v>
      </c>
      <c r="AB6">
        <f>[5]DataR!AB6</f>
        <v>0</v>
      </c>
      <c r="AC6">
        <f>[5]DataR!AC6</f>
        <v>1.1005997680006094</v>
      </c>
      <c r="AD6">
        <f>[5]DataR!AD6</f>
        <v>0.4623142982545263</v>
      </c>
      <c r="AE6">
        <f>[5]DataR!AE6</f>
        <v>0.54815112266318988</v>
      </c>
      <c r="AF6">
        <f>[5]DataR!AF6</f>
        <v>1.9711970446277276</v>
      </c>
      <c r="AG6">
        <f>[5]DataR!AG6</f>
        <v>0</v>
      </c>
      <c r="AH6">
        <f>[5]DataR!AH6</f>
        <v>8.1566914270526508E-2</v>
      </c>
      <c r="AI6">
        <f>[5]DataR!AI6</f>
        <v>0.2015379974632508</v>
      </c>
      <c r="AJ6">
        <f>[5]DataR!AJ6</f>
        <v>1.8735026075481389</v>
      </c>
      <c r="AK6">
        <f>[5]DataR!AK6</f>
        <v>1.859021782285851</v>
      </c>
      <c r="AL6">
        <f>[5]DataR!AL6</f>
        <v>0.44232866997983505</v>
      </c>
      <c r="AM6">
        <f>[5]DataR!AM6</f>
        <v>4.5137447712744514</v>
      </c>
      <c r="AN6">
        <f>[5]DataR!AN6</f>
        <v>8.0713795139353658E-2</v>
      </c>
      <c r="AO6">
        <f>[5]DataR!AO6</f>
        <v>0.49110309184938555</v>
      </c>
      <c r="AP6">
        <f>[5]DataR!AP6</f>
        <v>3.0042505504594921</v>
      </c>
      <c r="AQ6">
        <f>[5]DataR!AQ6</f>
        <v>0.48566734233637632</v>
      </c>
      <c r="AR6">
        <f>[5]DataR!AR6</f>
        <v>5.8297209207621101</v>
      </c>
      <c r="AS6">
        <f>[5]DataR!AS6</f>
        <v>0.43238569856540432</v>
      </c>
      <c r="AT6">
        <f>[5]DataR!AT6</f>
        <v>1.3399865009063519</v>
      </c>
      <c r="AU6">
        <f>[5]DataR!AU6</f>
        <v>0.10718062467079306</v>
      </c>
      <c r="AV6">
        <f>[5]DataR!AV6</f>
        <v>2.8783125259079299</v>
      </c>
      <c r="AW6">
        <f>[5]DataR!AW6</f>
        <v>1.1384047059950153</v>
      </c>
      <c r="AX6">
        <f>[5]DataR!AX6</f>
        <v>8.5641633161825256E-2</v>
      </c>
      <c r="AY6">
        <f>[5]DataR!AY6</f>
        <v>0.10376132911141683</v>
      </c>
      <c r="AZ6">
        <f>[5]DataR!AZ6</f>
        <v>4.1610918491848926E-2</v>
      </c>
      <c r="BA6">
        <f>[5]DataR!BA6</f>
        <v>2.941525822912678E-2</v>
      </c>
      <c r="BB6">
        <f>[5]DataR!BB6</f>
        <v>5.6070983253496381E-2</v>
      </c>
      <c r="BC6">
        <f>[5]DataR!BC6</f>
        <v>0.19718911576271403</v>
      </c>
      <c r="BD6">
        <f>[5]DataR!BD6</f>
        <v>2.3694164079399873</v>
      </c>
      <c r="BE6">
        <f>[5]DataR!BE6</f>
        <v>2.1051800711835318</v>
      </c>
      <c r="BF6">
        <f>[5]DataR!BF6</f>
        <v>0.75892759567010804</v>
      </c>
      <c r="BG6">
        <f>[5]DataR!BG6</f>
        <v>6.5129565297021796E-2</v>
      </c>
      <c r="BH6">
        <f>[5]DataR!BH6</f>
        <v>0</v>
      </c>
      <c r="BI6">
        <f>[5]DataR!BI6</f>
        <v>0</v>
      </c>
      <c r="BJ6">
        <f>[5]DataR!BJ6</f>
        <v>8.2869966394760131E-2</v>
      </c>
      <c r="BK6">
        <f>[5]DataR!BK6</f>
        <v>6.1181789776035521E-2</v>
      </c>
      <c r="BL6">
        <f>[5]DataR!BL6</f>
        <v>0.11369956041100571</v>
      </c>
      <c r="BM6">
        <f>[5]DataR!BM6</f>
        <v>1.609599304967644</v>
      </c>
      <c r="BN6">
        <f>[5]DataR!BN6</f>
        <v>7.6759576420708686E-2</v>
      </c>
      <c r="BO6">
        <f>[5]DataR!BO6</f>
        <v>0.21094213189144045</v>
      </c>
      <c r="BP6">
        <f>[5]DataR!BP6</f>
        <v>0</v>
      </c>
      <c r="BQ6">
        <f>[5]DataR!BQ6</f>
        <v>0.64458046614963016</v>
      </c>
      <c r="BR6">
        <f>[5]DataR!BR6</f>
        <v>0</v>
      </c>
      <c r="BS6">
        <f>[5]DataR!BS6</f>
        <v>0.65715567162601507</v>
      </c>
      <c r="BT6">
        <f>[5]DataR!BT6</f>
        <v>9.2594089687524195E-2</v>
      </c>
      <c r="BU6">
        <f>[5]DataR!BU6</f>
        <v>0</v>
      </c>
      <c r="BV6">
        <f>[5]DataR!BV6</f>
        <v>0.53033326232147326</v>
      </c>
      <c r="BW6">
        <f>[5]DataR!BW6</f>
        <v>1.4905738816052021</v>
      </c>
      <c r="BX6">
        <f>[5]DataR!BX6</f>
        <v>0.23306038706287552</v>
      </c>
      <c r="BY6">
        <f>[5]DataR!BY6</f>
        <v>0.90547041165543762</v>
      </c>
      <c r="BZ6">
        <f>[5]DataR!BZ6</f>
        <v>0</v>
      </c>
      <c r="CA6">
        <f>[5]DataR!CA6</f>
        <v>0.58062925312403491</v>
      </c>
      <c r="CB6">
        <f>[5]DataR!CB6</f>
        <v>0.48213959058676381</v>
      </c>
      <c r="CC6">
        <f>[5]DataR!CC6</f>
        <v>7.515028203975993E-2</v>
      </c>
      <c r="CD6">
        <f>[5]DataR!CD6</f>
        <v>0.37167964499316142</v>
      </c>
      <c r="CE6">
        <f>[5]DataR!CE6</f>
        <v>1.7036071135315893</v>
      </c>
      <c r="CF6">
        <f>[5]DataR!CF6</f>
        <v>0</v>
      </c>
      <c r="CG6">
        <f>[5]DataR!CG6</f>
        <v>0.23927590569557119</v>
      </c>
      <c r="CH6">
        <f>[5]DataR!CH6</f>
        <v>0</v>
      </c>
      <c r="CI6">
        <f>[5]DataR!CI6</f>
        <v>0</v>
      </c>
      <c r="CJ6">
        <f>[5]DataR!CJ6</f>
        <v>3.5367980768595875E-2</v>
      </c>
      <c r="CK6">
        <f>[5]DataR!CK6</f>
        <v>0.12859664565018936</v>
      </c>
      <c r="CL6">
        <f>[5]DataR!CL6</f>
        <v>4.3652518965764837E-2</v>
      </c>
      <c r="CM6">
        <f>[5]DataR!CM6</f>
        <v>0</v>
      </c>
      <c r="CN6">
        <f>[5]DataR!CN6</f>
        <v>1.0865392231282598</v>
      </c>
      <c r="CO6">
        <f>[5]DataR!CO6</f>
        <v>4.0589259250186346E-2</v>
      </c>
      <c r="CP6">
        <f>[5]DataR!CP6</f>
        <v>3.9160990238429907E-2</v>
      </c>
      <c r="CQ6">
        <f>[5]DataR!CQ6</f>
        <v>0.32080302865204424</v>
      </c>
      <c r="CR6">
        <f>[5]DataR!CR6</f>
        <v>0</v>
      </c>
      <c r="CS6">
        <f>[5]DataR!CS6</f>
        <v>0</v>
      </c>
      <c r="CT6">
        <f>[5]DataR!CT6</f>
        <v>1.5546199908383884E-2</v>
      </c>
      <c r="CU6">
        <f>[5]DataR!CU6</f>
        <v>1.1144673277396391E-2</v>
      </c>
      <c r="CV6">
        <f>[5]DataR!CV6</f>
        <v>1.3147519393917926E-2</v>
      </c>
      <c r="CW6">
        <f>[5]DataR!CW6</f>
        <v>7.2234768931798185E-2</v>
      </c>
      <c r="CX6">
        <f>[5]DataR!CX6</f>
        <v>0</v>
      </c>
      <c r="CY6">
        <f>[5]DataR!CY6</f>
        <v>0</v>
      </c>
      <c r="CZ6">
        <f>[5]DataR!CZ6</f>
        <v>0.20517120960320442</v>
      </c>
      <c r="DA6">
        <f>[5]DataR!DA6</f>
        <v>1.9610742332589356E-2</v>
      </c>
      <c r="DB6">
        <f>[5]DataR!DB6</f>
        <v>3.7232885909833334E-2</v>
      </c>
      <c r="DC6">
        <f>[5]DataR!DC6</f>
        <v>0.34851830420693325</v>
      </c>
      <c r="DD6">
        <f>[5]DataR!DD6</f>
        <v>4.5791946938915994E-2</v>
      </c>
      <c r="DE6">
        <f>[5]DataR!DE6</f>
        <v>1.72026827653202E-2</v>
      </c>
      <c r="DF6">
        <f>[5]DataR!DF6</f>
        <v>4.5152745973434286E-2</v>
      </c>
      <c r="DG6">
        <f>[5]DataR!DG6</f>
        <v>1.4596508572445098E-2</v>
      </c>
      <c r="DH6">
        <f>[5]DataR!DH6</f>
        <v>0</v>
      </c>
      <c r="DI6">
        <f>[5]DataR!DI6</f>
        <v>0.17061585237613663</v>
      </c>
      <c r="DJ6">
        <f>[5]DataR!DJ6</f>
        <v>3.8973987045490453E-2</v>
      </c>
      <c r="DK6">
        <f>[5]DataR!DK6</f>
        <v>0</v>
      </c>
      <c r="DL6">
        <f>[5]DataR!DL6</f>
        <v>5.2355756940067333E-2</v>
      </c>
      <c r="DM6">
        <f>[5]DataR!DM6</f>
        <v>0</v>
      </c>
      <c r="DN6">
        <f>[5]DataR!DN6</f>
        <v>0.26406726866951824</v>
      </c>
      <c r="DO6">
        <f>[5]DataR!DO6</f>
        <v>7.7885662658666227E-2</v>
      </c>
      <c r="DP6">
        <f>[5]DataR!DP6</f>
        <v>3.7964446444019528E-2</v>
      </c>
      <c r="DQ6">
        <f>[5]DataR!DQ6</f>
        <v>4.5588812225083576E-2</v>
      </c>
      <c r="DR6">
        <f>[5]DataR!DR6</f>
        <v>3.6157156355366878E-2</v>
      </c>
      <c r="DS6">
        <f>[5]DataR!DS6</f>
        <v>0.42351606125198166</v>
      </c>
      <c r="DT6">
        <f>[5]DataR!DT6</f>
        <v>0</v>
      </c>
      <c r="DU6">
        <f>[5]DataR!DU6</f>
        <v>5.882524029702485E-2</v>
      </c>
      <c r="DV6">
        <f>[5]DataR!DV6</f>
        <v>7.7115977602583305E-2</v>
      </c>
      <c r="DW6">
        <f>[5]DataR!DW6</f>
        <v>0</v>
      </c>
      <c r="DX6">
        <f>[5]DataR!DX6</f>
        <v>0</v>
      </c>
      <c r="DY6">
        <f>[5]DataR!DY6</f>
        <v>0</v>
      </c>
      <c r="DZ6">
        <f>[5]DataR!DZ6</f>
        <v>0</v>
      </c>
      <c r="EA6">
        <f>[5]DataR!EA6</f>
        <v>0</v>
      </c>
      <c r="EB6">
        <f>[5]DataR!EB6</f>
        <v>0.12743445078357152</v>
      </c>
      <c r="EC6">
        <f>[5]DataR!EC6</f>
        <v>2.3652289889435844E-2</v>
      </c>
      <c r="ED6">
        <f>[5]DataR!ED6</f>
        <v>0.15304543372801965</v>
      </c>
      <c r="EE6">
        <f>[5]DataR!EE6</f>
        <v>1.4459522607948395E-2</v>
      </c>
      <c r="EF6">
        <f>[5]DataR!EF6</f>
        <v>2.3681888285912261E-2</v>
      </c>
      <c r="EG6">
        <f>[5]DataR!EG6</f>
        <v>3.3201843200214159E-2</v>
      </c>
      <c r="EH6">
        <f>[5]DataR!EH6</f>
        <v>0</v>
      </c>
      <c r="EI6">
        <f>[5]DataR!EI6</f>
        <v>8.260260920227612E-2</v>
      </c>
      <c r="EJ6">
        <f>[5]DataR!EJ6</f>
        <v>0.1252585937851721</v>
      </c>
      <c r="EK6">
        <f>[5]DataR!EK6</f>
        <v>4.3298365109049164E-2</v>
      </c>
      <c r="EL6">
        <f>[5]DataR!EL6</f>
        <v>6.8481053259478425E-2</v>
      </c>
      <c r="EM6">
        <f>[5]DataR!EM6</f>
        <v>0</v>
      </c>
      <c r="EN6">
        <f>[5]DataR!EN6</f>
        <v>4.0233588327192558E-2</v>
      </c>
      <c r="EO6">
        <f>[5]DataR!EO6</f>
        <v>8.1692052907077067E-2</v>
      </c>
    </row>
    <row r="7" spans="1:145" x14ac:dyDescent="0.25">
      <c r="A7" t="str">
        <f>+[4]DataR!A3</f>
        <v>S02</v>
      </c>
      <c r="B7" t="str">
        <f>+[4]DataR!B3</f>
        <v>calibration</v>
      </c>
      <c r="C7" t="str">
        <f>+[4]DataR!C3</f>
        <v>r.4</v>
      </c>
      <c r="D7">
        <f>+[4]DataR!D3</f>
        <v>85</v>
      </c>
      <c r="E7">
        <f>+[4]DataR!E3</f>
        <v>2.1</v>
      </c>
      <c r="F7">
        <f>+[4]DataR!F3</f>
        <v>0</v>
      </c>
      <c r="G7">
        <f>+[4]DataR!G3</f>
        <v>4.5535099174068413E-4</v>
      </c>
      <c r="H7">
        <f>+[4]DataR!H3</f>
        <v>0</v>
      </c>
      <c r="I7">
        <f>+[4]DataR!I3</f>
        <v>0.15947166469986462</v>
      </c>
      <c r="J7">
        <f>+[4]DataR!J3</f>
        <v>1.6730021892058314E-2</v>
      </c>
      <c r="K7">
        <f>+[4]DataR!K3</f>
        <v>2.3526156630525948E-4</v>
      </c>
      <c r="L7">
        <f>+[4]DataR!L3</f>
        <v>9.155593457573309E-4</v>
      </c>
      <c r="M7">
        <f>+[4]DataR!M3</f>
        <v>1.1289235223472707E-3</v>
      </c>
      <c r="N7">
        <f>+[4]DataR!N3</f>
        <v>1.2485573475090792E-3</v>
      </c>
      <c r="O7">
        <f>+[4]DataR!O3</f>
        <v>8.4433377514322571E-3</v>
      </c>
      <c r="P7" t="e">
        <f>+[4]DataR!P3</f>
        <v>#DIV/0!</v>
      </c>
      <c r="Q7" t="e">
        <f>+[4]DataR!Q3</f>
        <v>#DIV/0!</v>
      </c>
      <c r="R7" t="e">
        <f>+[4]DataR!R3</f>
        <v>#DIV/0!</v>
      </c>
      <c r="S7" t="e">
        <f>+[4]DataR!S3</f>
        <v>#DIV/0!</v>
      </c>
      <c r="T7">
        <f>+[4]DataR!T3</f>
        <v>0.55781011899947486</v>
      </c>
      <c r="U7">
        <f>+[4]DataR!U3</f>
        <v>7.6371963692622211E-2</v>
      </c>
      <c r="V7">
        <f>+[4]DataR!V3</f>
        <v>0.20972132239281213</v>
      </c>
      <c r="W7">
        <f>+[4]DataR!W3</f>
        <v>0.19710069674379513</v>
      </c>
      <c r="X7">
        <f>+[4]DataR!X3</f>
        <v>0</v>
      </c>
      <c r="Y7">
        <f>+[4]DataR!Y3</f>
        <v>4.386739918675589E-2</v>
      </c>
      <c r="Z7">
        <f>+[4]DataR!Z3</f>
        <v>0.26442026231732368</v>
      </c>
      <c r="AA7">
        <f>+[4]DataR!AA3</f>
        <v>1.9624219832807383E-3</v>
      </c>
      <c r="AB7">
        <f>+[4]DataR!AB3</f>
        <v>9.3350499383352203E-4</v>
      </c>
      <c r="AC7">
        <f>+[4]DataR!AC3</f>
        <v>9.4322998518581461E-2</v>
      </c>
      <c r="AD7">
        <f>+[4]DataR!AD3</f>
        <v>4.7249172077518414E-2</v>
      </c>
      <c r="AE7">
        <f>+[4]DataR!AE3</f>
        <v>6.071281930004771E-2</v>
      </c>
      <c r="AF7">
        <f>+[4]DataR!AF3</f>
        <v>0.19206700606370192</v>
      </c>
      <c r="AG7">
        <f>+[4]DataR!AG3</f>
        <v>8.275506549955269E-3</v>
      </c>
      <c r="AH7">
        <f>+[4]DataR!AH3</f>
        <v>1.2186079855121854E-2</v>
      </c>
      <c r="AI7">
        <f>+[4]DataR!AI3</f>
        <v>1.881586222640038E-2</v>
      </c>
      <c r="AJ7">
        <f>+[4]DataR!AJ3</f>
        <v>0.19057897736190768</v>
      </c>
      <c r="AK7">
        <f>+[4]DataR!AK3</f>
        <v>0.16498492280017282</v>
      </c>
      <c r="AL7">
        <f>+[4]DataR!AL3</f>
        <v>4.9953877114226101E-2</v>
      </c>
      <c r="AM7">
        <f>+[4]DataR!AM3</f>
        <v>0.50891217229527785</v>
      </c>
      <c r="AN7">
        <f>+[4]DataR!AN3</f>
        <v>5.3251868949805107E-3</v>
      </c>
      <c r="AO7">
        <f>+[4]DataR!AO3</f>
        <v>3.9001593792105195E-2</v>
      </c>
      <c r="AP7">
        <f>+[4]DataR!AP3</f>
        <v>0.32735455018702564</v>
      </c>
      <c r="AQ7">
        <f>+[4]DataR!AQ3</f>
        <v>3.7758631161413411E-2</v>
      </c>
      <c r="AR7">
        <f>+[4]DataR!AR3</f>
        <v>0.58764205777635159</v>
      </c>
      <c r="AS7">
        <f>+[4]DataR!AS3</f>
        <v>4.2359494620081595E-2</v>
      </c>
      <c r="AT7">
        <f>+[4]DataR!AT3</f>
        <v>0.1304662499573169</v>
      </c>
      <c r="AU7">
        <f>+[4]DataR!AU3</f>
        <v>1.6588138284818518E-2</v>
      </c>
      <c r="AV7">
        <f>+[4]DataR!AV3</f>
        <v>0.26699752324646547</v>
      </c>
      <c r="AW7">
        <f>+[4]DataR!AW3</f>
        <v>0.1039163039109168</v>
      </c>
      <c r="AX7">
        <f>+[4]DataR!AX3</f>
        <v>8.5037044906717645E-3</v>
      </c>
      <c r="AY7">
        <f>+[4]DataR!AY3</f>
        <v>9.3615059862969321E-3</v>
      </c>
      <c r="AZ7">
        <f>+[4]DataR!AZ3</f>
        <v>1.5531675087533486E-2</v>
      </c>
      <c r="BA7">
        <f>+[4]DataR!BA3</f>
        <v>5.2357869444202045E-3</v>
      </c>
      <c r="BB7">
        <f>+[4]DataR!BB3</f>
        <v>8.0140417270068952E-3</v>
      </c>
      <c r="BC7">
        <f>+[4]DataR!BC3</f>
        <v>2.5380449643529999E-2</v>
      </c>
      <c r="BD7">
        <f>+[4]DataR!BD3</f>
        <v>0.26456053266320179</v>
      </c>
      <c r="BE7">
        <f>+[4]DataR!BE3</f>
        <v>0.21591330525326319</v>
      </c>
      <c r="BF7">
        <f>+[4]DataR!BF3</f>
        <v>4.9515254976636603E-3</v>
      </c>
      <c r="BG7">
        <f>+[4]DataR!BG3</f>
        <v>6.5126801009991145E-2</v>
      </c>
      <c r="BH7">
        <f>+[4]DataR!BH3</f>
        <v>7.4543798688187163E-3</v>
      </c>
      <c r="BI7">
        <f>+[4]DataR!BI3</f>
        <v>2.8733453213623107E-3</v>
      </c>
      <c r="BJ7">
        <f>+[4]DataR!BJ3</f>
        <v>7.1777164776202869E-3</v>
      </c>
      <c r="BK7">
        <f>+[4]DataR!BK3</f>
        <v>4.137749981981984E-3</v>
      </c>
      <c r="BL7">
        <f>+[4]DataR!BL3</f>
        <v>2.0359090918809785E-2</v>
      </c>
      <c r="BM7">
        <f>+[4]DataR!BM3</f>
        <v>0.26893245744662614</v>
      </c>
      <c r="BN7">
        <f>+[4]DataR!BN3</f>
        <v>2.0237882858738884E-2</v>
      </c>
      <c r="BO7">
        <f>+[4]DataR!BO3</f>
        <v>2.2027784039127835E-2</v>
      </c>
      <c r="BP7">
        <f>+[4]DataR!BP3</f>
        <v>3.4040410599957185E-3</v>
      </c>
      <c r="BQ7">
        <f>+[4]DataR!BQ3</f>
        <v>5.7415747126761972E-2</v>
      </c>
      <c r="BR7">
        <f>+[4]DataR!BR3</f>
        <v>2.5472295656228359E-2</v>
      </c>
      <c r="BS7">
        <f>+[4]DataR!BS3</f>
        <v>7.9886919984737542E-2</v>
      </c>
      <c r="BT7">
        <f>+[4]DataR!BT3</f>
        <v>4.1655995739674533E-3</v>
      </c>
      <c r="BU7">
        <f>+[4]DataR!BU3</f>
        <v>2.0574454329925548E-3</v>
      </c>
      <c r="BV7">
        <f>+[4]DataR!BV3</f>
        <v>5.8362211961740511E-2</v>
      </c>
      <c r="BW7">
        <f>+[4]DataR!BW3</f>
        <v>0.18491953041666642</v>
      </c>
      <c r="BX7">
        <f>+[4]DataR!BX3</f>
        <v>1.4596727564864896E-2</v>
      </c>
      <c r="BY7">
        <f>+[4]DataR!BY3</f>
        <v>0.13328772409308121</v>
      </c>
      <c r="BZ7">
        <f>+[4]DataR!BZ3</f>
        <v>1.7599688275580941E-3</v>
      </c>
      <c r="CA7">
        <f>+[4]DataR!CA3</f>
        <v>7.6015972924677835E-2</v>
      </c>
      <c r="CB7">
        <f>+[4]DataR!CB3</f>
        <v>5.1715581444361995E-2</v>
      </c>
      <c r="CC7">
        <f>+[4]DataR!CC3</f>
        <v>1.4487698015536829E-2</v>
      </c>
      <c r="CD7">
        <f>+[4]DataR!CD3</f>
        <v>2.4563618089130993E-2</v>
      </c>
      <c r="CE7">
        <f>+[4]DataR!CE3</f>
        <v>0.19066931701727541</v>
      </c>
      <c r="CF7">
        <f>+[4]DataR!CF3</f>
        <v>1.568632325103677E-3</v>
      </c>
      <c r="CG7">
        <f>+[4]DataR!CG3</f>
        <v>3.0878292611891813E-2</v>
      </c>
      <c r="CH7">
        <f>+[4]DataR!CH3</f>
        <v>4.9819021958018217E-3</v>
      </c>
      <c r="CI7">
        <f>+[4]DataR!CI3</f>
        <v>2.8046305584914465E-3</v>
      </c>
      <c r="CJ7">
        <f>+[4]DataR!CJ3</f>
        <v>8.9952139386593397E-3</v>
      </c>
      <c r="CK7">
        <f>+[4]DataR!CK3</f>
        <v>1.8790855793250121E-2</v>
      </c>
      <c r="CL7">
        <f>+[4]DataR!CL3</f>
        <v>6.4135713744203167E-3</v>
      </c>
      <c r="CM7">
        <f>+[4]DataR!CM3</f>
        <v>2.8982104046403963E-3</v>
      </c>
      <c r="CN7">
        <f>+[4]DataR!CN3</f>
        <v>0.10001144991631403</v>
      </c>
      <c r="CO7">
        <f>+[4]DataR!CO3</f>
        <v>7.0579469142522224E-3</v>
      </c>
      <c r="CP7">
        <f>+[4]DataR!CP3</f>
        <v>5.5412326673865689E-3</v>
      </c>
      <c r="CQ7">
        <f>+[4]DataR!CQ3</f>
        <v>3.0896198268177362E-2</v>
      </c>
      <c r="CR7" t="e">
        <f>+[4]DataR!CR3</f>
        <v>#DIV/0!</v>
      </c>
      <c r="CS7" t="e">
        <f>+[4]DataR!CS3</f>
        <v>#DIV/0!</v>
      </c>
      <c r="CT7">
        <f>+[4]DataR!CT3</f>
        <v>6.1352689735408184E-3</v>
      </c>
      <c r="CU7">
        <f>+[4]DataR!CU3</f>
        <v>3.4905745399524154E-3</v>
      </c>
      <c r="CV7">
        <f>+[4]DataR!CV3</f>
        <v>4.4061572680436853E-3</v>
      </c>
      <c r="CW7">
        <f>+[4]DataR!CW3</f>
        <v>1.5839325372819096E-2</v>
      </c>
      <c r="CX7">
        <f>+[4]DataR!CX3</f>
        <v>2.8902072148145018E-3</v>
      </c>
      <c r="CY7">
        <f>+[4]DataR!CY3</f>
        <v>5.4319851139780773E-3</v>
      </c>
      <c r="CZ7">
        <f>+[4]DataR!CZ3</f>
        <v>3.7440131004988213E-2</v>
      </c>
      <c r="DA7">
        <f>+[4]DataR!DA3</f>
        <v>4.4993429080100135E-3</v>
      </c>
      <c r="DB7">
        <f>+[4]DataR!DB3</f>
        <v>2.5763483844757438E-3</v>
      </c>
      <c r="DC7">
        <f>+[4]DataR!DC3</f>
        <v>5.8958145632561035E-2</v>
      </c>
      <c r="DD7">
        <f>+[4]DataR!DD3</f>
        <v>6.8376846946894875E-3</v>
      </c>
      <c r="DE7">
        <f>+[4]DataR!DE3</f>
        <v>3.6839974187847665E-3</v>
      </c>
      <c r="DF7">
        <f>+[4]DataR!DF3</f>
        <v>9.4828057244123118E-3</v>
      </c>
      <c r="DG7">
        <f>+[4]DataR!DG3</f>
        <v>4.0799322381800465E-3</v>
      </c>
      <c r="DH7">
        <f>+[4]DataR!DH3</f>
        <v>8.5493184900310819E-3</v>
      </c>
      <c r="DI7">
        <f>+[4]DataR!DI3</f>
        <v>3.2399694447351843E-2</v>
      </c>
      <c r="DJ7">
        <f>+[4]DataR!DJ3</f>
        <v>1.5150567725378547E-3</v>
      </c>
      <c r="DK7">
        <f>+[4]DataR!DK3</f>
        <v>5.260194645295509E-3</v>
      </c>
      <c r="DL7">
        <f>+[4]DataR!DL3</f>
        <v>1.2354289644632588E-2</v>
      </c>
      <c r="DM7">
        <f>+[4]DataR!DM3</f>
        <v>4.1888745094927167E-3</v>
      </c>
      <c r="DN7">
        <f>+[4]DataR!DN3</f>
        <v>3.4189549752966612E-2</v>
      </c>
      <c r="DO7">
        <f>+[4]DataR!DO3</f>
        <v>1.6522459685925885E-2</v>
      </c>
      <c r="DP7">
        <f>+[4]DataR!DP3</f>
        <v>5.2279698338172902E-3</v>
      </c>
      <c r="DQ7">
        <f>+[4]DataR!DQ3</f>
        <v>6.8882169381864877E-3</v>
      </c>
      <c r="DR7">
        <f>+[4]DataR!DR3</f>
        <v>1.8931321969538411E-3</v>
      </c>
      <c r="DS7">
        <f>+[4]DataR!DS3</f>
        <v>4.8004626357755951E-2</v>
      </c>
      <c r="DT7" t="e">
        <f>+[4]DataR!DT3</f>
        <v>#DIV/0!</v>
      </c>
      <c r="DU7" t="e">
        <f>+[4]DataR!DU3</f>
        <v>#DIV/0!</v>
      </c>
      <c r="DV7" t="e">
        <f>+[4]DataR!DV3</f>
        <v>#DIV/0!</v>
      </c>
      <c r="DW7" t="e">
        <f>+[4]DataR!DW3</f>
        <v>#DIV/0!</v>
      </c>
      <c r="DX7" t="e">
        <f>+[4]DataR!DX3</f>
        <v>#DIV/0!</v>
      </c>
      <c r="DY7" t="e">
        <f>+[4]DataR!DY3</f>
        <v>#DIV/0!</v>
      </c>
      <c r="DZ7" t="e">
        <f>+[4]DataR!DZ3</f>
        <v>#DIV/0!</v>
      </c>
      <c r="EA7" t="e">
        <f>+[4]DataR!EA3</f>
        <v>#DIV/0!</v>
      </c>
      <c r="EB7">
        <f>+[4]DataR!EB3</f>
        <v>1.8678871237651457E-2</v>
      </c>
      <c r="EC7">
        <f>+[4]DataR!EC3</f>
        <v>7.2451729107537262E-3</v>
      </c>
      <c r="ED7">
        <f>+[4]DataR!ED3</f>
        <v>4.6299058128684227E-2</v>
      </c>
      <c r="EE7">
        <f>+[4]DataR!EE3</f>
        <v>1.5676634314236409E-3</v>
      </c>
      <c r="EF7">
        <f>+[4]DataR!EF3</f>
        <v>6.3594053302772997E-3</v>
      </c>
      <c r="EG7">
        <f>+[4]DataR!EG3</f>
        <v>3.0147986659847643E-3</v>
      </c>
      <c r="EH7">
        <f>+[4]DataR!EH3</f>
        <v>1.9599002264254575E-3</v>
      </c>
      <c r="EI7">
        <f>+[4]DataR!EI3</f>
        <v>1.2013058681992891E-2</v>
      </c>
      <c r="EJ7">
        <f>+[4]DataR!EJ3</f>
        <v>4.0422079153318621E-2</v>
      </c>
      <c r="EK7">
        <f>+[4]DataR!EK3</f>
        <v>9.1700066040574929E-3</v>
      </c>
      <c r="EL7">
        <f>+[4]DataR!EL3</f>
        <v>5.9659110950008249E-3</v>
      </c>
      <c r="EM7">
        <f>+[4]DataR!EM3</f>
        <v>8.6400668714083917E-3</v>
      </c>
      <c r="EN7">
        <f>+[4]DataR!EN3</f>
        <v>6.5580228504271785E-3</v>
      </c>
      <c r="EO7">
        <f>+[4]DataR!EO3</f>
        <v>2.0993426887907105E-2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47A76-FA3A-4645-81FD-EB339F6979AE}">
  <dimension ref="A1:FV10"/>
  <sheetViews>
    <sheetView workbookViewId="0">
      <selection activeCell="I7" sqref="I7"/>
    </sheetView>
  </sheetViews>
  <sheetFormatPr defaultColWidth="11" defaultRowHeight="15.75" x14ac:dyDescent="0.25"/>
  <sheetData>
    <row r="1" spans="1:178" x14ac:dyDescent="0.25">
      <c r="A1" t="str">
        <f>[6]DataR!A1</f>
        <v>sample</v>
      </c>
      <c r="B1" t="str">
        <f>[6]DataR!B1</f>
        <v>treatment</v>
      </c>
      <c r="C1" t="str">
        <f>[6]DataR!C1</f>
        <v>replicate</v>
      </c>
      <c r="D1" t="str">
        <f>[6]DataR!D1</f>
        <v>time</v>
      </c>
      <c r="E1" t="str">
        <f>[6]DataR!E1</f>
        <v>length</v>
      </c>
      <c r="F1" t="str">
        <f>[6]DataR!F1</f>
        <v>PCB1</v>
      </c>
      <c r="G1" t="str">
        <f>[6]DataR!G1</f>
        <v>PCB2</v>
      </c>
      <c r="H1" t="str">
        <f>[6]DataR!H1</f>
        <v>PCB3</v>
      </c>
      <c r="I1" t="str">
        <f>[6]DataR!I1</f>
        <v>PCB4</v>
      </c>
      <c r="J1" t="str">
        <f>[6]DataR!J1</f>
        <v>PCB5</v>
      </c>
      <c r="K1" t="str">
        <f>[6]DataR!K1</f>
        <v>PCB6</v>
      </c>
      <c r="L1" t="str">
        <f>[6]DataR!L1</f>
        <v>PCB7</v>
      </c>
      <c r="M1" t="str">
        <f>[6]DataR!M1</f>
        <v>PCB8</v>
      </c>
      <c r="N1" t="str">
        <f>[6]DataR!N1</f>
        <v>PCB9</v>
      </c>
      <c r="O1" t="str">
        <f>[6]DataR!O1</f>
        <v>PCB10</v>
      </c>
      <c r="P1" t="str">
        <f>[6]DataR!P1</f>
        <v>PCB11</v>
      </c>
      <c r="Q1" t="str">
        <f>[6]DataR!Q1</f>
        <v>PCB12+13</v>
      </c>
      <c r="R1" t="str">
        <f>[6]DataR!R1</f>
        <v>PCB14</v>
      </c>
      <c r="S1" t="str">
        <f>[6]DataR!S1</f>
        <v>PCB15</v>
      </c>
      <c r="T1" t="str">
        <f>[6]DataR!T1</f>
        <v>PCB16</v>
      </c>
      <c r="U1" t="str">
        <f>[6]DataR!U1</f>
        <v>PCB17</v>
      </c>
      <c r="V1" t="str">
        <f>[6]DataR!V1</f>
        <v>PCB18+30</v>
      </c>
      <c r="W1" t="str">
        <f>[6]DataR!W1</f>
        <v>PCB19</v>
      </c>
      <c r="X1" t="str">
        <f>[6]DataR!X1</f>
        <v>PCB20+28</v>
      </c>
      <c r="Y1" t="str">
        <f>[6]DataR!Y1</f>
        <v>PCB21+33</v>
      </c>
      <c r="Z1" t="str">
        <f>[6]DataR!Z1</f>
        <v>PCB22</v>
      </c>
      <c r="AA1" t="str">
        <f>[6]DataR!AA1</f>
        <v>PCB23</v>
      </c>
      <c r="AB1" t="str">
        <f>[6]DataR!AB1</f>
        <v>PCB24</v>
      </c>
      <c r="AC1" t="str">
        <f>[6]DataR!AC1</f>
        <v>PCB25</v>
      </c>
      <c r="AD1" t="str">
        <f>[6]DataR!AD1</f>
        <v>PCB26+29</v>
      </c>
      <c r="AE1" t="str">
        <f>[6]DataR!AE1</f>
        <v>PCB27</v>
      </c>
      <c r="AF1" t="str">
        <f>[6]DataR!AF1</f>
        <v>PCB31</v>
      </c>
      <c r="AG1" t="str">
        <f>[6]DataR!AG1</f>
        <v>PCB32</v>
      </c>
      <c r="AH1" t="str">
        <f>[6]DataR!AH1</f>
        <v>PCB34</v>
      </c>
      <c r="AI1" t="str">
        <f>[6]DataR!AI1</f>
        <v>PCB35</v>
      </c>
      <c r="AJ1" t="str">
        <f>[6]DataR!AJ1</f>
        <v>PCB36</v>
      </c>
      <c r="AK1" t="str">
        <f>[6]DataR!AK1</f>
        <v>PCB37</v>
      </c>
      <c r="AL1" t="str">
        <f>[6]DataR!AL1</f>
        <v>PCB38</v>
      </c>
      <c r="AM1" t="str">
        <f>[6]DataR!AM1</f>
        <v>PCB39</v>
      </c>
      <c r="AN1" t="str">
        <f>[6]DataR!AN1</f>
        <v>PCB40+71</v>
      </c>
      <c r="AO1" t="str">
        <f>[6]DataR!AO1</f>
        <v>PCB41</v>
      </c>
      <c r="AP1" t="str">
        <f>[6]DataR!AP1</f>
        <v>PCB42</v>
      </c>
      <c r="AQ1" t="str">
        <f>[6]DataR!AQ1</f>
        <v>PCB43</v>
      </c>
      <c r="AR1" t="str">
        <f>[6]DataR!AR1</f>
        <v>PCB44+47+65</v>
      </c>
      <c r="AS1" t="str">
        <f>[6]DataR!AS1</f>
        <v>PCB45</v>
      </c>
      <c r="AT1" t="str">
        <f>[6]DataR!AT1</f>
        <v>PCB46</v>
      </c>
      <c r="AU1" t="str">
        <f>[6]DataR!AU1</f>
        <v>PCB48</v>
      </c>
      <c r="AV1" t="str">
        <f>[6]DataR!AV1</f>
        <v>PCB49+69</v>
      </c>
      <c r="AW1" t="str">
        <f>[6]DataR!AW1</f>
        <v>PCB50+53</v>
      </c>
      <c r="AX1" t="str">
        <f>[6]DataR!AX1</f>
        <v>PCB51</v>
      </c>
      <c r="AY1" t="str">
        <f>[6]DataR!AY1</f>
        <v>PCB52</v>
      </c>
      <c r="AZ1" t="str">
        <f>[6]DataR!AZ1</f>
        <v>PCB54</v>
      </c>
      <c r="BA1" t="str">
        <f>[6]DataR!BA1</f>
        <v>PCB55</v>
      </c>
      <c r="BB1" t="str">
        <f>[6]DataR!BB1</f>
        <v>PCB56</v>
      </c>
      <c r="BC1" t="str">
        <f>[6]DataR!BC1</f>
        <v>PCB57</v>
      </c>
      <c r="BD1" t="str">
        <f>[6]DataR!BD1</f>
        <v>PCB58</v>
      </c>
      <c r="BE1" t="str">
        <f>[6]DataR!BE1</f>
        <v>PCB59+62+75</v>
      </c>
      <c r="BF1" t="str">
        <f>[6]DataR!BF1</f>
        <v>PCB60</v>
      </c>
      <c r="BG1" t="str">
        <f>[6]DataR!BG1</f>
        <v>PCB61+70+74+76</v>
      </c>
      <c r="BH1" t="str">
        <f>[6]DataR!BH1</f>
        <v>PCB63</v>
      </c>
      <c r="BI1" t="str">
        <f>[6]DataR!BI1</f>
        <v>PCB64</v>
      </c>
      <c r="BJ1" t="str">
        <f>[6]DataR!BJ1</f>
        <v>PCB66</v>
      </c>
      <c r="BK1" t="str">
        <f>[6]DataR!BK1</f>
        <v>PCB67</v>
      </c>
      <c r="BL1" t="str">
        <f>[6]DataR!BL1</f>
        <v>PCB68</v>
      </c>
      <c r="BM1" t="str">
        <f>[6]DataR!BM1</f>
        <v>PCB72</v>
      </c>
      <c r="BN1" t="str">
        <f>[6]DataR!BN1</f>
        <v>PCB73</v>
      </c>
      <c r="BO1" t="str">
        <f>[6]DataR!BO1</f>
        <v>PCB77</v>
      </c>
      <c r="BP1" t="str">
        <f>[6]DataR!BP1</f>
        <v>PCB78</v>
      </c>
      <c r="BQ1" t="str">
        <f>[6]DataR!BQ1</f>
        <v>PCB79</v>
      </c>
      <c r="BR1" t="str">
        <f>[6]DataR!BR1</f>
        <v>PCB80</v>
      </c>
      <c r="BS1" t="str">
        <f>[6]DataR!BS1</f>
        <v>PCB81</v>
      </c>
      <c r="BT1" t="str">
        <f>[6]DataR!BT1</f>
        <v>PCB82</v>
      </c>
      <c r="BU1" t="str">
        <f>[6]DataR!BU1</f>
        <v>PCB83</v>
      </c>
      <c r="BV1" t="str">
        <f>[6]DataR!BV1</f>
        <v>PCB84</v>
      </c>
      <c r="BW1" t="str">
        <f>[6]DataR!BW1</f>
        <v>PCB85+116</v>
      </c>
      <c r="BX1" t="str">
        <f>[6]DataR!BX1</f>
        <v>PCB86+97+109+119</v>
      </c>
      <c r="BY1" t="str">
        <f>[6]DataR!BY1</f>
        <v>PCB87+125</v>
      </c>
      <c r="BZ1" t="str">
        <f>[6]DataR!BZ1</f>
        <v>PCB88</v>
      </c>
      <c r="CA1" t="str">
        <f>[6]DataR!CA1</f>
        <v>PCB89</v>
      </c>
      <c r="CB1" t="str">
        <f>[6]DataR!CB1</f>
        <v>PCB90+101+113</v>
      </c>
      <c r="CC1" t="str">
        <f>[6]DataR!CC1</f>
        <v>PCB91</v>
      </c>
      <c r="CD1" t="str">
        <f>[6]DataR!CD1</f>
        <v>PCB92</v>
      </c>
      <c r="CE1" t="str">
        <f>[6]DataR!CE1</f>
        <v>PCB93+100</v>
      </c>
      <c r="CF1" t="str">
        <f>[6]DataR!CF1</f>
        <v>PCB94</v>
      </c>
      <c r="CG1" t="str">
        <f>[6]DataR!CG1</f>
        <v>PCB95</v>
      </c>
      <c r="CH1" t="str">
        <f>[6]DataR!CH1</f>
        <v>PCB96</v>
      </c>
      <c r="CI1" t="str">
        <f>[6]DataR!CI1</f>
        <v>PCB98</v>
      </c>
      <c r="CJ1" t="str">
        <f>[6]DataR!CJ1</f>
        <v>PCB99</v>
      </c>
      <c r="CK1" t="str">
        <f>[6]DataR!CK1</f>
        <v>PCB102</v>
      </c>
      <c r="CL1" t="str">
        <f>[6]DataR!CL1</f>
        <v>PCB103</v>
      </c>
      <c r="CM1" t="str">
        <f>[6]DataR!CM1</f>
        <v>PCB104</v>
      </c>
      <c r="CN1" t="str">
        <f>[6]DataR!CN1</f>
        <v>PCB105</v>
      </c>
      <c r="CO1" t="str">
        <f>[6]DataR!CO1</f>
        <v>PCB106</v>
      </c>
      <c r="CP1" t="str">
        <f>[6]DataR!CP1</f>
        <v>PCB107</v>
      </c>
      <c r="CQ1" t="str">
        <f>[6]DataR!CQ1</f>
        <v>PCB108+124</v>
      </c>
      <c r="CR1" t="str">
        <f>[6]DataR!CR1</f>
        <v>PCB110</v>
      </c>
      <c r="CS1" t="str">
        <f>[6]DataR!CS1</f>
        <v>PCB111</v>
      </c>
      <c r="CT1" t="str">
        <f>[6]DataR!CT1</f>
        <v>PCB112</v>
      </c>
      <c r="CU1" t="str">
        <f>[6]DataR!CU1</f>
        <v>PCB114</v>
      </c>
      <c r="CV1" t="str">
        <f>[6]DataR!CV1</f>
        <v>PCB115</v>
      </c>
      <c r="CW1" t="str">
        <f>[6]DataR!CW1</f>
        <v>PCB117</v>
      </c>
      <c r="CX1" t="str">
        <f>[6]DataR!CX1</f>
        <v>PCB118</v>
      </c>
      <c r="CY1" t="str">
        <f>[6]DataR!CY1</f>
        <v>PCB120</v>
      </c>
      <c r="CZ1" t="str">
        <f>[6]DataR!CZ1</f>
        <v>PCB121</v>
      </c>
      <c r="DA1" t="str">
        <f>[6]DataR!DA1</f>
        <v>PCB122</v>
      </c>
      <c r="DB1" t="str">
        <f>[6]DataR!DB1</f>
        <v>PCB123</v>
      </c>
      <c r="DC1" t="str">
        <f>[6]DataR!DC1</f>
        <v>PCB126</v>
      </c>
      <c r="DD1" t="str">
        <f>[6]DataR!DD1</f>
        <v>PCB127</v>
      </c>
      <c r="DE1" t="str">
        <f>[6]DataR!DE1</f>
        <v>PCB128+166</v>
      </c>
      <c r="DF1" t="str">
        <f>[6]DataR!DF1</f>
        <v>PCB129+138+163</v>
      </c>
      <c r="DG1" t="str">
        <f>[6]DataR!DG1</f>
        <v>PCB130</v>
      </c>
      <c r="DH1" t="str">
        <f>[6]DataR!DH1</f>
        <v>PCB131</v>
      </c>
      <c r="DI1" t="str">
        <f>[6]DataR!DI1</f>
        <v>PCB132</v>
      </c>
      <c r="DJ1" t="str">
        <f>[6]DataR!DJ1</f>
        <v>PCB133</v>
      </c>
      <c r="DK1" t="str">
        <f>[6]DataR!DK1</f>
        <v>PCB134</v>
      </c>
      <c r="DL1" t="str">
        <f>[6]DataR!DL1</f>
        <v>PCB135+151</v>
      </c>
      <c r="DM1" t="str">
        <f>[6]DataR!DM1</f>
        <v>PCB136</v>
      </c>
      <c r="DN1" t="str">
        <f>[6]DataR!DN1</f>
        <v>PCB137</v>
      </c>
      <c r="DO1" t="str">
        <f>[6]DataR!DO1</f>
        <v>PCB139+140</v>
      </c>
      <c r="DP1" t="str">
        <f>[6]DataR!DP1</f>
        <v>PCB141</v>
      </c>
      <c r="DQ1" t="str">
        <f>[6]DataR!DQ1</f>
        <v>PCB142</v>
      </c>
      <c r="DR1" t="str">
        <f>[6]DataR!DR1</f>
        <v>PCB143</v>
      </c>
      <c r="DS1" t="str">
        <f>[6]DataR!DS1</f>
        <v>PCB144</v>
      </c>
      <c r="DT1" t="str">
        <f>[6]DataR!DT1</f>
        <v>PCB145</v>
      </c>
      <c r="DU1" t="str">
        <f>[6]DataR!DU1</f>
        <v>PCB146</v>
      </c>
      <c r="DV1" t="str">
        <f>[6]DataR!DV1</f>
        <v>PCB147+149</v>
      </c>
      <c r="DW1" t="str">
        <f>[6]DataR!DW1</f>
        <v>PCB148</v>
      </c>
      <c r="DX1" t="str">
        <f>[6]DataR!DX1</f>
        <v>PCB150</v>
      </c>
      <c r="DY1" t="str">
        <f>[6]DataR!DY1</f>
        <v>PCB152</v>
      </c>
      <c r="DZ1" t="str">
        <f>[6]DataR!DZ1</f>
        <v>PCB153+168</v>
      </c>
      <c r="EA1" t="str">
        <f>[6]DataR!EA1</f>
        <v>PCB154</v>
      </c>
      <c r="EB1" t="str">
        <f>[6]DataR!EB1</f>
        <v>PCB155</v>
      </c>
      <c r="EC1" t="str">
        <f>[6]DataR!EC1</f>
        <v>PCB156+157</v>
      </c>
      <c r="ED1" t="str">
        <f>[6]DataR!ED1</f>
        <v>PCB158</v>
      </c>
      <c r="EE1" t="str">
        <f>[6]DataR!EE1</f>
        <v>PCB159</v>
      </c>
      <c r="EF1" t="str">
        <f>[6]DataR!EF1</f>
        <v>PCB160</v>
      </c>
      <c r="EG1" t="str">
        <f>[6]DataR!EG1</f>
        <v>PCB161</v>
      </c>
      <c r="EH1" t="str">
        <f>[6]DataR!EH1</f>
        <v>PCB162</v>
      </c>
      <c r="EI1" t="str">
        <f>[6]DataR!EI1</f>
        <v>PCB164</v>
      </c>
      <c r="EJ1" t="str">
        <f>[6]DataR!EJ1</f>
        <v>PCB165</v>
      </c>
      <c r="EK1" t="str">
        <f>[6]DataR!EK1</f>
        <v>PCB167</v>
      </c>
      <c r="EL1" t="str">
        <f>[6]DataR!EL1</f>
        <v>PCB169</v>
      </c>
      <c r="EM1" t="str">
        <f>[6]DataR!EM1</f>
        <v>PCB170</v>
      </c>
      <c r="EN1" t="str">
        <f>[6]DataR!EN1</f>
        <v>PCB171+173</v>
      </c>
      <c r="EO1" t="str">
        <f>[6]DataR!EO1</f>
        <v>PCB172</v>
      </c>
      <c r="EP1" t="str">
        <f>[6]DataR!EP1</f>
        <v>PCB174</v>
      </c>
      <c r="EQ1" t="str">
        <f>[6]DataR!EQ1</f>
        <v>PCB175</v>
      </c>
      <c r="ER1" t="str">
        <f>[6]DataR!ER1</f>
        <v>PCB176</v>
      </c>
      <c r="ES1" t="str">
        <f>[6]DataR!ES1</f>
        <v>PCB177</v>
      </c>
      <c r="ET1" t="str">
        <f>[6]DataR!ET1</f>
        <v>PCB178</v>
      </c>
      <c r="EU1" t="str">
        <f>[6]DataR!EU1</f>
        <v>PCB179</v>
      </c>
      <c r="EV1" t="str">
        <f>[6]DataR!EV1</f>
        <v>PCB180+193</v>
      </c>
      <c r="EW1" t="str">
        <f>[6]DataR!EW1</f>
        <v>PCB181</v>
      </c>
      <c r="EX1" t="str">
        <f>[6]DataR!EX1</f>
        <v>PCB182</v>
      </c>
      <c r="EY1" t="str">
        <f>[6]DataR!EY1</f>
        <v>PCB183</v>
      </c>
      <c r="EZ1" t="str">
        <f>[6]DataR!EZ1</f>
        <v>PCB184</v>
      </c>
      <c r="FA1" t="str">
        <f>[6]DataR!FA1</f>
        <v>PCB185</v>
      </c>
      <c r="FB1" t="str">
        <f>[6]DataR!FB1</f>
        <v>PCB186</v>
      </c>
      <c r="FC1" t="str">
        <f>[6]DataR!FC1</f>
        <v>PCB187</v>
      </c>
      <c r="FD1" t="str">
        <f>[6]DataR!FD1</f>
        <v>PCB188</v>
      </c>
      <c r="FE1" t="str">
        <f>[6]DataR!FE1</f>
        <v>PCB189</v>
      </c>
      <c r="FF1" t="str">
        <f>[6]DataR!FF1</f>
        <v>PCB190</v>
      </c>
      <c r="FG1" t="str">
        <f>[6]DataR!FG1</f>
        <v>PCB191</v>
      </c>
      <c r="FH1" t="str">
        <f>[6]DataR!FH1</f>
        <v>PCB192</v>
      </c>
      <c r="FI1" t="str">
        <f>[6]DataR!FI1</f>
        <v>PCB194</v>
      </c>
      <c r="FJ1" t="str">
        <f>[6]DataR!FJ1</f>
        <v>PCB195</v>
      </c>
      <c r="FK1" t="str">
        <f>[6]DataR!FK1</f>
        <v>PCB196</v>
      </c>
      <c r="FL1" t="str">
        <f>[6]DataR!FL1</f>
        <v>PCB197</v>
      </c>
      <c r="FM1" t="str">
        <f>[6]DataR!FM1</f>
        <v>PCB198+199</v>
      </c>
      <c r="FN1" t="str">
        <f>[6]DataR!FN1</f>
        <v>PCB200</v>
      </c>
      <c r="FO1" t="str">
        <f>[6]DataR!FO1</f>
        <v>PCB201</v>
      </c>
      <c r="FP1" t="str">
        <f>[6]DataR!FP1</f>
        <v>PCB202</v>
      </c>
      <c r="FQ1" t="str">
        <f>[6]DataR!FQ1</f>
        <v>PCB203</v>
      </c>
      <c r="FR1" t="str">
        <f>[6]DataR!FR1</f>
        <v>PCB205</v>
      </c>
      <c r="FS1" t="str">
        <f>[6]DataR!FS1</f>
        <v>PCB206</v>
      </c>
      <c r="FT1" t="str">
        <f>[6]DataR!FT1</f>
        <v>PCB207</v>
      </c>
      <c r="FU1" t="str">
        <f>[6]DataR!FU1</f>
        <v>PCB208</v>
      </c>
      <c r="FV1" t="str">
        <f>[6]DataR!FV1</f>
        <v>PCB209</v>
      </c>
    </row>
    <row r="2" spans="1:178" x14ac:dyDescent="0.25">
      <c r="A2" t="str">
        <f>[6]DataR!A2</f>
        <v>16_1</v>
      </c>
      <c r="B2" t="str">
        <f>[6]DataR!B2</f>
        <v>nonshaken</v>
      </c>
      <c r="C2" t="str">
        <f>[6]DataR!C2</f>
        <v>r.1</v>
      </c>
      <c r="D2">
        <f>[6]DataR!D2</f>
        <v>16</v>
      </c>
      <c r="E2">
        <f>[6]DataR!E2</f>
        <v>24.6</v>
      </c>
      <c r="F2">
        <f>[6]DataR!F2</f>
        <v>0.1579570912191588</v>
      </c>
      <c r="G2">
        <f>[6]DataR!G2</f>
        <v>5.2322123133353975E-3</v>
      </c>
      <c r="H2">
        <f>[6]DataR!H2</f>
        <v>1.7089052877612334E-2</v>
      </c>
      <c r="I2">
        <f>[6]DataR!I2</f>
        <v>6.8707051341231153</v>
      </c>
      <c r="J2">
        <f>[6]DataR!J2</f>
        <v>4.8079888563232259E-3</v>
      </c>
      <c r="K2">
        <f>[6]DataR!K2</f>
        <v>0.52559237929772351</v>
      </c>
      <c r="L2">
        <f>[6]DataR!L2</f>
        <v>4.6071876696001657E-2</v>
      </c>
      <c r="M2">
        <f>[6]DataR!M2</f>
        <v>1.6912287453728141</v>
      </c>
      <c r="N2">
        <f>[6]DataR!N2</f>
        <v>1.6785026532293412E-2</v>
      </c>
      <c r="O2">
        <f>[6]DataR!O2</f>
        <v>0.6306581083889613</v>
      </c>
      <c r="P2">
        <f>[6]DataR!P2</f>
        <v>9.635134496631978E-2</v>
      </c>
      <c r="Q2">
        <f>[6]DataR!Q2</f>
        <v>8.6629140984950698E-2</v>
      </c>
      <c r="R2">
        <f>[6]DataR!R2</f>
        <v>3.9376436980663714E-3</v>
      </c>
      <c r="S2">
        <f>[6]DataR!S2</f>
        <v>0.24835350435035206</v>
      </c>
      <c r="T2">
        <f>[6]DataR!T2</f>
        <v>0.37228775173687295</v>
      </c>
      <c r="U2">
        <f>[6]DataR!U2</f>
        <v>3.1221665448140805</v>
      </c>
      <c r="V2">
        <f>[6]DataR!V2</f>
        <v>1.1282629021601485</v>
      </c>
      <c r="W2">
        <f>[6]DataR!W2</f>
        <v>3.2992219880489149</v>
      </c>
      <c r="X2">
        <f>[6]DataR!X2</f>
        <v>2.7116239550018042</v>
      </c>
      <c r="Y2">
        <f>[6]DataR!Y2</f>
        <v>0.30908186937538723</v>
      </c>
      <c r="Z2">
        <f>[6]DataR!Z2</f>
        <v>0.46084971648540651</v>
      </c>
      <c r="AA2">
        <f>[6]DataR!AA2</f>
        <v>7.00780583874185E-3</v>
      </c>
      <c r="AB2">
        <f>[6]DataR!AB2</f>
        <v>6.0361996432370304E-3</v>
      </c>
      <c r="AC2">
        <f>[6]DataR!AC2</f>
        <v>0.79938648575956328</v>
      </c>
      <c r="AD2">
        <f>[6]DataR!AD2</f>
        <v>0.99105432160624107</v>
      </c>
      <c r="AE2">
        <f>[6]DataR!AE2</f>
        <v>1.3437784305327276</v>
      </c>
      <c r="AF2">
        <f>[6]DataR!AF2</f>
        <v>1.9412079613667217</v>
      </c>
      <c r="AG2">
        <f>[6]DataR!AG2</f>
        <v>1.8676526589444558</v>
      </c>
      <c r="AH2">
        <f>[6]DataR!AH2</f>
        <v>8.5786531982987607E-2</v>
      </c>
      <c r="AI2">
        <f>[6]DataR!AI2</f>
        <v>2.8994864564426428E-2</v>
      </c>
      <c r="AJ2">
        <f>[6]DataR!AJ2</f>
        <v>7.6335996825241236E-3</v>
      </c>
      <c r="AK2">
        <f>[6]DataR!AK2</f>
        <v>0.17123848369658926</v>
      </c>
      <c r="AL2">
        <f>[6]DataR!AL2</f>
        <v>6.2883739287929313E-3</v>
      </c>
      <c r="AM2">
        <f>[6]DataR!AM2</f>
        <v>2.4708461687604807E-2</v>
      </c>
      <c r="AN2">
        <f>[6]DataR!AN2</f>
        <v>1.4912077183960766</v>
      </c>
      <c r="AO2">
        <f>[6]DataR!AO2</f>
        <v>0.14118843957937985</v>
      </c>
      <c r="AP2">
        <f>[6]DataR!AP2</f>
        <v>0.71225187979936766</v>
      </c>
      <c r="AQ2">
        <f>[6]DataR!AQ2</f>
        <v>0.28810771094271082</v>
      </c>
      <c r="AR2">
        <f>[6]DataR!AR2</f>
        <v>3.2452778979303534</v>
      </c>
      <c r="AS2">
        <f>[6]DataR!AS2</f>
        <v>0.31904739005807398</v>
      </c>
      <c r="AT2">
        <f>[6]DataR!AT2</f>
        <v>0.2412415494619248</v>
      </c>
      <c r="AU2">
        <f>[6]DataR!AU2</f>
        <v>0.46649322353514022</v>
      </c>
      <c r="AV2">
        <f>[6]DataR!AV2</f>
        <v>1.8669486962941719</v>
      </c>
      <c r="AW2">
        <f>[6]DataR!AW2</f>
        <v>0.98055762807435864</v>
      </c>
      <c r="AX2">
        <f>[6]DataR!AX2</f>
        <v>0.57840499522103361</v>
      </c>
      <c r="AY2">
        <f>[6]DataR!AY2</f>
        <v>2.7387809093685656</v>
      </c>
      <c r="AZ2">
        <f>[6]DataR!AZ2</f>
        <v>8.5232714667682993E-2</v>
      </c>
      <c r="BA2">
        <f>[6]DataR!BA2</f>
        <v>2.4800882223979116E-2</v>
      </c>
      <c r="BB2">
        <f>[6]DataR!BB2</f>
        <v>0.53069929719696884</v>
      </c>
      <c r="BC2">
        <f>[6]DataR!BC2</f>
        <v>5.3208000289850128E-2</v>
      </c>
      <c r="BD2">
        <f>[6]DataR!BD2</f>
        <v>2.6483842770350277E-2</v>
      </c>
      <c r="BE2">
        <f>[6]DataR!BE2</f>
        <v>0.28816711688343943</v>
      </c>
      <c r="BF2">
        <f>[6]DataR!BF2</f>
        <v>0.16225977248582801</v>
      </c>
      <c r="BG2">
        <f>[6]DataR!BG2</f>
        <v>2.5336499982953287</v>
      </c>
      <c r="BH2">
        <f>[6]DataR!BH2</f>
        <v>0.21002838502621082</v>
      </c>
      <c r="BI2">
        <f>[6]DataR!BI2</f>
        <v>0.83263460702819203</v>
      </c>
      <c r="BJ2">
        <f>[6]DataR!BJ2</f>
        <v>1.4631354726892092</v>
      </c>
      <c r="BK2">
        <f>[6]DataR!BK2</f>
        <v>6.4369749038259941E-2</v>
      </c>
      <c r="BL2">
        <f>[6]DataR!BL2</f>
        <v>7.2913452806259396E-2</v>
      </c>
      <c r="BM2">
        <f>[6]DataR!BM2</f>
        <v>6.0324537699356348E-2</v>
      </c>
      <c r="BN2">
        <f>[6]DataR!BN2</f>
        <v>2.772992141844223E-2</v>
      </c>
      <c r="BO2">
        <f>[6]DataR!BO2</f>
        <v>0.10025706079896422</v>
      </c>
      <c r="BP2">
        <f>[6]DataR!BP2</f>
        <v>7.6135562783669064E-3</v>
      </c>
      <c r="BQ2">
        <f>[6]DataR!BQ2</f>
        <v>2.2912893455462501E-2</v>
      </c>
      <c r="BR2">
        <f>[6]DataR!BR2</f>
        <v>8.1998933138741556E-3</v>
      </c>
      <c r="BS2">
        <f>[6]DataR!BS2</f>
        <v>0</v>
      </c>
      <c r="BT2">
        <f>[6]DataR!BT2</f>
        <v>0.13930005700935807</v>
      </c>
      <c r="BU2">
        <f>[6]DataR!BU2</f>
        <v>0.16480294060744013</v>
      </c>
      <c r="BV2">
        <f>[6]DataR!BV2</f>
        <v>0.35896354593313812</v>
      </c>
      <c r="BW2">
        <f>[6]DataR!BW2</f>
        <v>0.15057679268642549</v>
      </c>
      <c r="BX2">
        <f>[6]DataR!BX2</f>
        <v>0.37058332790632442</v>
      </c>
      <c r="BY2">
        <f>[6]DataR!BY2</f>
        <v>0.24443066964318291</v>
      </c>
      <c r="BZ2">
        <f>[6]DataR!BZ2</f>
        <v>7.8136778194644374E-2</v>
      </c>
      <c r="CA2">
        <f>[6]DataR!CA2</f>
        <v>4.4695130801862305E-2</v>
      </c>
      <c r="CB2">
        <f>[6]DataR!CB2</f>
        <v>0.83313106748933785</v>
      </c>
      <c r="CC2">
        <f>[6]DataR!CC2</f>
        <v>0.23233664458373585</v>
      </c>
      <c r="CD2">
        <f>[6]DataR!CD2</f>
        <v>0.30794153539753855</v>
      </c>
      <c r="CE2">
        <f>[6]DataR!CE2</f>
        <v>5.4703371232376181E-2</v>
      </c>
      <c r="CF2">
        <f>[6]DataR!CF2</f>
        <v>5.0864463649219122E-2</v>
      </c>
      <c r="CG2">
        <f>[6]DataR!CG2</f>
        <v>0.9987001259272793</v>
      </c>
      <c r="CH2">
        <f>[6]DataR!CH2</f>
        <v>3.7105654522016154E-2</v>
      </c>
      <c r="CI2">
        <f>[6]DataR!CI2</f>
        <v>1.4202181807202615E-2</v>
      </c>
      <c r="CJ2">
        <f>[6]DataR!CJ2</f>
        <v>0.48803485137955704</v>
      </c>
      <c r="CK2">
        <f>[6]DataR!CK2</f>
        <v>9.4226602143698712E-2</v>
      </c>
      <c r="CL2">
        <f>[6]DataR!CL2</f>
        <v>3.069053168514321E-2</v>
      </c>
      <c r="CM2">
        <f>[6]DataR!CM2</f>
        <v>1.0160509394039906E-2</v>
      </c>
      <c r="CN2">
        <f>[6]DataR!CN2</f>
        <v>0.19500405425074219</v>
      </c>
      <c r="CO2">
        <f>[6]DataR!CO2</f>
        <v>9.5268449312598726E-3</v>
      </c>
      <c r="CP2">
        <f>[6]DataR!CP2</f>
        <v>7.566586999843776E-2</v>
      </c>
      <c r="CQ2">
        <f>[6]DataR!CQ2</f>
        <v>4.0440261189262208E-2</v>
      </c>
      <c r="CR2">
        <f>[6]DataR!CR2</f>
        <v>0.83100914850435981</v>
      </c>
      <c r="CS2">
        <f>[6]DataR!CS2</f>
        <v>9.2928187249121386E-3</v>
      </c>
      <c r="CT2">
        <f>[6]DataR!CT2</f>
        <v>1.2885175018358263E-2</v>
      </c>
      <c r="CU2">
        <f>[6]DataR!CU2</f>
        <v>3.2913406211311516E-2</v>
      </c>
      <c r="CV2">
        <f>[6]DataR!CV2</f>
        <v>4.6721795224510386E-2</v>
      </c>
      <c r="CW2">
        <f>[6]DataR!CW2</f>
        <v>6.7064602652222097E-2</v>
      </c>
      <c r="CX2">
        <f>[6]DataR!CX2</f>
        <v>0.47900814246210888</v>
      </c>
      <c r="CY2">
        <f>[6]DataR!CY2</f>
        <v>8.5800979036913111E-3</v>
      </c>
      <c r="CZ2">
        <f>[6]DataR!CZ2</f>
        <v>4.0112571444782547E-3</v>
      </c>
      <c r="DA2">
        <f>[6]DataR!DA2</f>
        <v>2.0089165043706541E-2</v>
      </c>
      <c r="DB2">
        <f>[6]DataR!DB2</f>
        <v>1.9463642477471628E-2</v>
      </c>
      <c r="DC2">
        <f>[6]DataR!DC2</f>
        <v>9.4064312938946133E-3</v>
      </c>
      <c r="DD2">
        <f>[6]DataR!DD2</f>
        <v>8.900800564123389E-3</v>
      </c>
      <c r="DE2">
        <f>[6]DataR!DE2</f>
        <v>5.329302645865798E-2</v>
      </c>
      <c r="DF2">
        <f>[6]DataR!DF2</f>
        <v>0.21418166187135357</v>
      </c>
      <c r="DG2">
        <f>[6]DataR!DG2</f>
        <v>3.465053390147857E-2</v>
      </c>
      <c r="DH2">
        <f>[6]DataR!DH2</f>
        <v>1.7423623891047419E-2</v>
      </c>
      <c r="DI2">
        <f>[6]DataR!DI2</f>
        <v>9.335204683122994E-2</v>
      </c>
      <c r="DJ2">
        <f>[6]DataR!DJ2</f>
        <v>2.0148356846835875E-2</v>
      </c>
      <c r="DK2">
        <f>[6]DataR!DK2</f>
        <v>4.0202407691148481E-2</v>
      </c>
      <c r="DL2">
        <f>[6]DataR!DL2</f>
        <v>0.12709882817491802</v>
      </c>
      <c r="DM2">
        <f>[6]DataR!DM2</f>
        <v>6.7506713383684441E-2</v>
      </c>
      <c r="DN2">
        <f>[6]DataR!DN2</f>
        <v>3.6132637615331531E-2</v>
      </c>
      <c r="DO2">
        <f>[6]DataR!DO2</f>
        <v>3.2306822592333848E-2</v>
      </c>
      <c r="DP2">
        <f>[6]DataR!DP2</f>
        <v>4.5942498334002886E-2</v>
      </c>
      <c r="DQ2">
        <f>[6]DataR!DQ2</f>
        <v>1.3903034054077591E-2</v>
      </c>
      <c r="DR2">
        <f>[6]DataR!DR2</f>
        <v>1.1332112039379071E-2</v>
      </c>
      <c r="DS2">
        <f>[6]DataR!DS2</f>
        <v>3.5578681404304535E-2</v>
      </c>
      <c r="DT2">
        <f>[6]DataR!DT2</f>
        <v>9.5994633855948953E-3</v>
      </c>
      <c r="DU2">
        <f>[6]DataR!DU2</f>
        <v>4.4123351292105588E-2</v>
      </c>
      <c r="DV2">
        <f>[6]DataR!DV2</f>
        <v>0.22301867484590757</v>
      </c>
      <c r="DW2">
        <f>[6]DataR!DW2</f>
        <v>1.6539306208817946E-2</v>
      </c>
      <c r="DX2">
        <f>[6]DataR!DX2</f>
        <v>1.2201298613109653E-2</v>
      </c>
      <c r="DY2">
        <f>[6]DataR!DY2</f>
        <v>1.1413945303515804E-2</v>
      </c>
      <c r="DZ2">
        <f>[6]DataR!DZ2</f>
        <v>0.15199166011822968</v>
      </c>
      <c r="EA2">
        <f>[6]DataR!EA2</f>
        <v>1.7006608656881327E-2</v>
      </c>
      <c r="EB2">
        <f>[6]DataR!EB2</f>
        <v>1.0592929980620282E-2</v>
      </c>
      <c r="EC2">
        <f>[6]DataR!EC2</f>
        <v>3.2305709736230169E-2</v>
      </c>
      <c r="ED2">
        <f>[6]DataR!ED2</f>
        <v>3.4217471200572371E-2</v>
      </c>
      <c r="EE2">
        <f>[6]DataR!EE2</f>
        <v>1.4678379543235054E-2</v>
      </c>
      <c r="EF2">
        <f>[6]DataR!EF2</f>
        <v>1.1404303501833617E-2</v>
      </c>
      <c r="EG2">
        <f>[6]DataR!EG2</f>
        <v>1.1673272188862287E-2</v>
      </c>
      <c r="EH2">
        <f>[6]DataR!EH2</f>
        <v>1.9157419343017023E-2</v>
      </c>
      <c r="EI2">
        <f>[6]DataR!EI2</f>
        <v>2.362299474939257E-2</v>
      </c>
      <c r="EJ2">
        <f>[6]DataR!EJ2</f>
        <v>9.8009993450309911E-3</v>
      </c>
      <c r="EK2">
        <f>[6]DataR!EK2</f>
        <v>2.891486569373506E-2</v>
      </c>
      <c r="EL2">
        <f>[6]DataR!EL2</f>
        <v>0</v>
      </c>
      <c r="EM2">
        <f>[6]DataR!EM2</f>
        <v>4.6737919715133018E-2</v>
      </c>
      <c r="EN2">
        <f>[6]DataR!EN2</f>
        <v>8.4109103301039434E-2</v>
      </c>
      <c r="EO2">
        <f>[6]DataR!EO2</f>
        <v>2.700728324717528E-2</v>
      </c>
      <c r="EP2">
        <f>[6]DataR!EP2</f>
        <v>5.1669689721570197E-2</v>
      </c>
      <c r="EQ2">
        <f>[6]DataR!EQ2</f>
        <v>1.7665313560802792E-2</v>
      </c>
      <c r="ER2">
        <f>[6]DataR!ER2</f>
        <v>2.14103633654101E-2</v>
      </c>
      <c r="ES2">
        <f>[6]DataR!ES2</f>
        <v>3.3732844044334388E-2</v>
      </c>
      <c r="ET2">
        <f>[6]DataR!ET2</f>
        <v>2.8015032884684807E-2</v>
      </c>
      <c r="EU2">
        <f>[6]DataR!EU2</f>
        <v>2.8221353136551084E-2</v>
      </c>
      <c r="EV2">
        <f>[6]DataR!EV2</f>
        <v>4.624046599415485E-2</v>
      </c>
      <c r="EW2">
        <f>[6]DataR!EW2</f>
        <v>0.15448036310167898</v>
      </c>
      <c r="EX2">
        <f>[6]DataR!EX2</f>
        <v>0.23648984850686675</v>
      </c>
      <c r="EY2">
        <f>[6]DataR!EY2</f>
        <v>3.5977286968658102E-2</v>
      </c>
      <c r="EZ2">
        <f>[6]DataR!EZ2</f>
        <v>0.28694616618846558</v>
      </c>
      <c r="FA2">
        <f>[6]DataR!FA2</f>
        <v>2.3903798426651576E-2</v>
      </c>
      <c r="FB2">
        <f>[6]DataR!FB2</f>
        <v>4.397969154848877E-2</v>
      </c>
      <c r="FC2">
        <f>[6]DataR!FC2</f>
        <v>4.6300117162742724E-2</v>
      </c>
      <c r="FD2">
        <f>[6]DataR!FD2</f>
        <v>0.18303783407174581</v>
      </c>
      <c r="FE2">
        <f>[6]DataR!FE2</f>
        <v>1.1393966564426141E-2</v>
      </c>
      <c r="FF2">
        <f>[6]DataR!FF2</f>
        <v>3.7095101404630258E-2</v>
      </c>
      <c r="FG2">
        <f>[6]DataR!FG2</f>
        <v>1.0473887682633971E-2</v>
      </c>
      <c r="FH2">
        <f>[6]DataR!FH2</f>
        <v>2.2399621112490799E-2</v>
      </c>
      <c r="FI2">
        <f>[6]DataR!FI2</f>
        <v>3.2030986381911992E-2</v>
      </c>
      <c r="FJ2">
        <f>[6]DataR!FJ2</f>
        <v>2.0956260747280422E-2</v>
      </c>
      <c r="FK2">
        <f>[6]DataR!FK2</f>
        <v>1.1637908365235202E-2</v>
      </c>
      <c r="FL2">
        <f>[6]DataR!FL2</f>
        <v>0</v>
      </c>
      <c r="FM2">
        <f>[6]DataR!FM2</f>
        <v>2.7610858574522473E-2</v>
      </c>
      <c r="FN2">
        <f>[6]DataR!FN2</f>
        <v>0</v>
      </c>
      <c r="FO2">
        <f>[6]DataR!FO2</f>
        <v>1.5976695258039308E-2</v>
      </c>
      <c r="FP2">
        <f>[6]DataR!FP2</f>
        <v>2.0945435433498975E-2</v>
      </c>
      <c r="FQ2">
        <f>[6]DataR!FQ2</f>
        <v>1.0382353776437371E-2</v>
      </c>
      <c r="FR2">
        <f>[6]DataR!FR2</f>
        <v>0</v>
      </c>
      <c r="FS2">
        <f>[6]DataR!FS2</f>
        <v>2.5727334885641218E-2</v>
      </c>
      <c r="FT2">
        <f>[6]DataR!FT2</f>
        <v>2.3703485364196454E-2</v>
      </c>
      <c r="FU2">
        <f>[6]DataR!FU2</f>
        <v>1.9629132048591819E-2</v>
      </c>
      <c r="FV2">
        <f>[6]DataR!FV2</f>
        <v>0.2068188294659267</v>
      </c>
    </row>
    <row r="3" spans="1:178" x14ac:dyDescent="0.25">
      <c r="A3" t="str">
        <f>[6]DataR!A3</f>
        <v>16_2</v>
      </c>
      <c r="B3" t="str">
        <f>[6]DataR!B3</f>
        <v>nonshaken</v>
      </c>
      <c r="C3" t="str">
        <f>[6]DataR!C3</f>
        <v>r.2</v>
      </c>
      <c r="D3">
        <f>[6]DataR!D3</f>
        <v>16</v>
      </c>
      <c r="E3">
        <f>[6]DataR!E3</f>
        <v>28.3</v>
      </c>
      <c r="F3">
        <f>[6]DataR!F3</f>
        <v>6.6269888786191E-2</v>
      </c>
      <c r="G3">
        <f>[6]DataR!G3</f>
        <v>3.595062518700455E-3</v>
      </c>
      <c r="H3">
        <f>[6]DataR!H3</f>
        <v>1.0728139260928603E-2</v>
      </c>
      <c r="I3">
        <f>[6]DataR!I3</f>
        <v>1.9996339519280291</v>
      </c>
      <c r="J3">
        <f>[6]DataR!J3</f>
        <v>2.2213712901666669E-3</v>
      </c>
      <c r="K3">
        <f>[6]DataR!K3</f>
        <v>0.14842413585856659</v>
      </c>
      <c r="L3">
        <f>[6]DataR!L3</f>
        <v>1.4146717976304724E-2</v>
      </c>
      <c r="M3">
        <f>[6]DataR!M3</f>
        <v>0.4856243936462844</v>
      </c>
      <c r="N3">
        <f>[6]DataR!N3</f>
        <v>5.9390626300782796E-3</v>
      </c>
      <c r="O3">
        <f>[6]DataR!O3</f>
        <v>0.18482730314782797</v>
      </c>
      <c r="P3">
        <f>[6]DataR!P3</f>
        <v>7.6285749591204835E-2</v>
      </c>
      <c r="Q3">
        <f>[6]DataR!Q3</f>
        <v>3.8963565697999816E-2</v>
      </c>
      <c r="R3">
        <f>[6]DataR!R3</f>
        <v>1.962882839648922E-3</v>
      </c>
      <c r="S3">
        <f>[6]DataR!S3</f>
        <v>0.10988001259833949</v>
      </c>
      <c r="T3">
        <f>[6]DataR!T3</f>
        <v>0.16546828229287341</v>
      </c>
      <c r="U3">
        <f>[6]DataR!U3</f>
        <v>1.1253391078916928</v>
      </c>
      <c r="V3">
        <f>[6]DataR!V3</f>
        <v>0.43233965992437962</v>
      </c>
      <c r="W3">
        <f>[6]DataR!W3</f>
        <v>1.2430268955070902</v>
      </c>
      <c r="X3">
        <f>[6]DataR!X3</f>
        <v>1.1258995657047919</v>
      </c>
      <c r="Y3">
        <f>[6]DataR!Y3</f>
        <v>0.12701450866939079</v>
      </c>
      <c r="Z3">
        <f>[6]DataR!Z3</f>
        <v>0.20533376759026217</v>
      </c>
      <c r="AA3">
        <f>[6]DataR!AA3</f>
        <v>2.5031139968394837E-3</v>
      </c>
      <c r="AB3">
        <f>[6]DataR!AB3</f>
        <v>2.1779396971146605E-3</v>
      </c>
      <c r="AC3">
        <f>[6]DataR!AC3</f>
        <v>0.31718159445359001</v>
      </c>
      <c r="AD3">
        <f>[6]DataR!AD3</f>
        <v>0.40529803190654884</v>
      </c>
      <c r="AE3">
        <f>[6]DataR!AE3</f>
        <v>0.55148987435769115</v>
      </c>
      <c r="AF3">
        <f>[6]DataR!AF3</f>
        <v>0.78734188876925326</v>
      </c>
      <c r="AG3">
        <f>[6]DataR!AG3</f>
        <v>0.77737680465431269</v>
      </c>
      <c r="AH3">
        <f>[6]DataR!AH3</f>
        <v>3.2398581581511023E-2</v>
      </c>
      <c r="AI3">
        <f>[6]DataR!AI3</f>
        <v>1.6638094086565098E-2</v>
      </c>
      <c r="AJ3">
        <f>[6]DataR!AJ3</f>
        <v>2.9299990969645106E-3</v>
      </c>
      <c r="AK3">
        <f>[6]DataR!AK3</f>
        <v>8.5240636627681832E-2</v>
      </c>
      <c r="AL3">
        <f>[6]DataR!AL3</f>
        <v>4.1432588657859103E-3</v>
      </c>
      <c r="AM3">
        <f>[6]DataR!AM3</f>
        <v>1.2061895658527111E-2</v>
      </c>
      <c r="AN3">
        <f>[6]DataR!AN3</f>
        <v>0.80651934535956604</v>
      </c>
      <c r="AO3">
        <f>[6]DataR!AO3</f>
        <v>6.5330707984705153E-2</v>
      </c>
      <c r="AP3">
        <f>[6]DataR!AP3</f>
        <v>0.37227706972225638</v>
      </c>
      <c r="AQ3">
        <f>[6]DataR!AQ3</f>
        <v>0.13439524296163646</v>
      </c>
      <c r="AR3">
        <f>[6]DataR!AR3</f>
        <v>1.5691293819136065</v>
      </c>
      <c r="AS3">
        <f>[6]DataR!AS3</f>
        <v>0.16221156102883699</v>
      </c>
      <c r="AT3">
        <f>[6]DataR!AT3</f>
        <v>0.1175187719688202</v>
      </c>
      <c r="AU3">
        <f>[6]DataR!AU3</f>
        <v>0.19518394643654099</v>
      </c>
      <c r="AV3">
        <f>[6]DataR!AV3</f>
        <v>0.89031889331588554</v>
      </c>
      <c r="AW3">
        <f>[6]DataR!AW3</f>
        <v>0.4922899051375707</v>
      </c>
      <c r="AX3">
        <f>[6]DataR!AX3</f>
        <v>0.25569855626185206</v>
      </c>
      <c r="AY3">
        <f>[6]DataR!AY3</f>
        <v>1.4532260639030958</v>
      </c>
      <c r="AZ3">
        <f>[6]DataR!AZ3</f>
        <v>3.4467940672956957E-2</v>
      </c>
      <c r="BA3">
        <f>[6]DataR!BA3</f>
        <v>1.4651753374514097E-2</v>
      </c>
      <c r="BB3">
        <f>[6]DataR!BB3</f>
        <v>0.30301623813149087</v>
      </c>
      <c r="BC3">
        <f>[6]DataR!BC3</f>
        <v>3.2546488922263361E-2</v>
      </c>
      <c r="BD3">
        <f>[6]DataR!BD3</f>
        <v>1.7397125743369924E-2</v>
      </c>
      <c r="BE3">
        <f>[6]DataR!BE3</f>
        <v>0.15026593829825927</v>
      </c>
      <c r="BF3">
        <f>[6]DataR!BF3</f>
        <v>8.9482199862759668E-2</v>
      </c>
      <c r="BG3">
        <f>[6]DataR!BG3</f>
        <v>1.3614993790453813</v>
      </c>
      <c r="BH3">
        <f>[6]DataR!BH3</f>
        <v>0.11036228679272779</v>
      </c>
      <c r="BI3">
        <f>[6]DataR!BI3</f>
        <v>0.43321366613155354</v>
      </c>
      <c r="BJ3">
        <f>[6]DataR!BJ3</f>
        <v>0.78769238987508627</v>
      </c>
      <c r="BK3">
        <f>[6]DataR!BK3</f>
        <v>3.8356133965843829E-2</v>
      </c>
      <c r="BL3">
        <f>[6]DataR!BL3</f>
        <v>4.8108712537186807E-2</v>
      </c>
      <c r="BM3">
        <f>[6]DataR!BM3</f>
        <v>3.6260381825510703E-2</v>
      </c>
      <c r="BN3">
        <f>[6]DataR!BN3</f>
        <v>9.9921270256906457E-3</v>
      </c>
      <c r="BO3">
        <f>[6]DataR!BO3</f>
        <v>6.2545678071153757E-2</v>
      </c>
      <c r="BP3">
        <f>[6]DataR!BP3</f>
        <v>7.5763485039074775E-3</v>
      </c>
      <c r="BQ3">
        <f>[6]DataR!BQ3</f>
        <v>1.2132430242301815E-2</v>
      </c>
      <c r="BR3">
        <f>[6]DataR!BR3</f>
        <v>0</v>
      </c>
      <c r="BS3">
        <f>[6]DataR!BS3</f>
        <v>0</v>
      </c>
      <c r="BT3">
        <f>[6]DataR!BT3</f>
        <v>9.4282309487392274E-2</v>
      </c>
      <c r="BU3">
        <f>[6]DataR!BU3</f>
        <v>0.1114411318557897</v>
      </c>
      <c r="BV3">
        <f>[6]DataR!BV3</f>
        <v>0.21463780030155727</v>
      </c>
      <c r="BW3">
        <f>[6]DataR!BW3</f>
        <v>9.6401752689574058E-2</v>
      </c>
      <c r="BX3">
        <f>[6]DataR!BX3</f>
        <v>0.21437995609677646</v>
      </c>
      <c r="BY3">
        <f>[6]DataR!BY3</f>
        <v>0.165216580297814</v>
      </c>
      <c r="BZ3">
        <f>[6]DataR!BZ3</f>
        <v>5.2628437964033881E-2</v>
      </c>
      <c r="CA3">
        <f>[6]DataR!CA3</f>
        <v>2.6485738980631043E-2</v>
      </c>
      <c r="CB3">
        <f>[6]DataR!CB3</f>
        <v>0.56186520326266165</v>
      </c>
      <c r="CC3">
        <f>[6]DataR!CC3</f>
        <v>0.13087860448068545</v>
      </c>
      <c r="CD3">
        <f>[6]DataR!CD3</f>
        <v>0.18080040127613844</v>
      </c>
      <c r="CE3">
        <f>[6]DataR!CE3</f>
        <v>3.3875857452763516E-2</v>
      </c>
      <c r="CF3">
        <f>[6]DataR!CF3</f>
        <v>2.9520954074654878E-2</v>
      </c>
      <c r="CG3">
        <f>[6]DataR!CG3</f>
        <v>0.66232948872997066</v>
      </c>
      <c r="CH3">
        <f>[6]DataR!CH3</f>
        <v>2.0383137080486075E-2</v>
      </c>
      <c r="CI3">
        <f>[6]DataR!CI3</f>
        <v>1.0576980967266404E-2</v>
      </c>
      <c r="CJ3">
        <f>[6]DataR!CJ3</f>
        <v>0.28987187551093041</v>
      </c>
      <c r="CK3">
        <f>[6]DataR!CK3</f>
        <v>6.0887086180307019E-2</v>
      </c>
      <c r="CL3">
        <f>[6]DataR!CL3</f>
        <v>2.3517284355707491E-2</v>
      </c>
      <c r="CM3">
        <f>[6]DataR!CM3</f>
        <v>4.2196182716882132E-3</v>
      </c>
      <c r="CN3">
        <f>[6]DataR!CN3</f>
        <v>0.1167543021773068</v>
      </c>
      <c r="CO3">
        <f>[6]DataR!CO3</f>
        <v>8.8031234882495393E-3</v>
      </c>
      <c r="CP3">
        <f>[6]DataR!CP3</f>
        <v>3.9566836926355931E-2</v>
      </c>
      <c r="CQ3">
        <f>[6]DataR!CQ3</f>
        <v>2.4818095054201385E-2</v>
      </c>
      <c r="CR3">
        <f>[6]DataR!CR3</f>
        <v>0.5342124638242568</v>
      </c>
      <c r="CS3">
        <f>[6]DataR!CS3</f>
        <v>3.7167072812900911E-3</v>
      </c>
      <c r="CT3">
        <f>[6]DataR!CT3</f>
        <v>8.6379277609580623E-3</v>
      </c>
      <c r="CU3">
        <f>[6]DataR!CU3</f>
        <v>2.4559523457608253E-2</v>
      </c>
      <c r="CV3">
        <f>[6]DataR!CV3</f>
        <v>2.6074481476028647E-2</v>
      </c>
      <c r="CW3">
        <f>[6]DataR!CW3</f>
        <v>4.6746887150926363E-2</v>
      </c>
      <c r="CX3">
        <f>[6]DataR!CX3</f>
        <v>0.30031863997846786</v>
      </c>
      <c r="CY3">
        <f>[6]DataR!CY3</f>
        <v>5.8046464251258444E-3</v>
      </c>
      <c r="CZ3">
        <f>[6]DataR!CZ3</f>
        <v>5.2608895504708993E-3</v>
      </c>
      <c r="DA3">
        <f>[6]DataR!DA3</f>
        <v>1.4152036368614358E-2</v>
      </c>
      <c r="DB3">
        <f>[6]DataR!DB3</f>
        <v>1.4161462133764716E-2</v>
      </c>
      <c r="DC3">
        <f>[6]DataR!DC3</f>
        <v>6.2084694701707603E-3</v>
      </c>
      <c r="DD3">
        <f>[6]DataR!DD3</f>
        <v>2.8938539511376804E-3</v>
      </c>
      <c r="DE3">
        <f>[6]DataR!DE3</f>
        <v>3.8361550745319002E-2</v>
      </c>
      <c r="DF3">
        <f>[6]DataR!DF3</f>
        <v>0.16234752546458245</v>
      </c>
      <c r="DG3">
        <f>[6]DataR!DG3</f>
        <v>2.5152683228574342E-2</v>
      </c>
      <c r="DH3">
        <f>[6]DataR!DH3</f>
        <v>1.6034311365194075E-2</v>
      </c>
      <c r="DI3">
        <f>[6]DataR!DI3</f>
        <v>7.9892809227227621E-2</v>
      </c>
      <c r="DJ3">
        <f>[6]DataR!DJ3</f>
        <v>2.1191590983115381E-2</v>
      </c>
      <c r="DK3">
        <f>[6]DataR!DK3</f>
        <v>2.7258254205317703E-2</v>
      </c>
      <c r="DL3">
        <f>[6]DataR!DL3</f>
        <v>9.739131766339218E-2</v>
      </c>
      <c r="DM3">
        <f>[6]DataR!DM3</f>
        <v>5.4570716152686431E-2</v>
      </c>
      <c r="DN3">
        <f>[6]DataR!DN3</f>
        <v>2.8992569038586501E-2</v>
      </c>
      <c r="DO3">
        <f>[6]DataR!DO3</f>
        <v>2.548983401803628E-2</v>
      </c>
      <c r="DP3">
        <f>[6]DataR!DP3</f>
        <v>3.1121053677404809E-2</v>
      </c>
      <c r="DQ3">
        <f>[6]DataR!DQ3</f>
        <v>1.8816905550464506E-2</v>
      </c>
      <c r="DR3">
        <f>[6]DataR!DR3</f>
        <v>1.3067268005179168E-2</v>
      </c>
      <c r="DS3">
        <f>[6]DataR!DS3</f>
        <v>2.3135839857327214E-2</v>
      </c>
      <c r="DT3">
        <f>[6]DataR!DT3</f>
        <v>1.1566857072412985E-2</v>
      </c>
      <c r="DU3">
        <f>[6]DataR!DU3</f>
        <v>3.068994827563443E-2</v>
      </c>
      <c r="DV3">
        <f>[6]DataR!DV3</f>
        <v>0.18691625867046091</v>
      </c>
      <c r="DW3">
        <f>[6]DataR!DW3</f>
        <v>1.3432005980808156E-2</v>
      </c>
      <c r="DX3">
        <f>[6]DataR!DX3</f>
        <v>8.7396112124471965E-3</v>
      </c>
      <c r="DY3">
        <f>[6]DataR!DY3</f>
        <v>8.0629195641268667E-3</v>
      </c>
      <c r="DZ3">
        <f>[6]DataR!DZ3</f>
        <v>0.11298055597200977</v>
      </c>
      <c r="EA3">
        <f>[6]DataR!EA3</f>
        <v>1.4977509107121062E-2</v>
      </c>
      <c r="EB3">
        <f>[6]DataR!EB3</f>
        <v>7.0692551754347908E-3</v>
      </c>
      <c r="EC3">
        <f>[6]DataR!EC3</f>
        <v>2.1988451559674542E-2</v>
      </c>
      <c r="ED3">
        <f>[6]DataR!ED3</f>
        <v>2.7577835727884217E-2</v>
      </c>
      <c r="EE3">
        <f>[6]DataR!EE3</f>
        <v>7.0662082477271687E-3</v>
      </c>
      <c r="EF3">
        <f>[6]DataR!EF3</f>
        <v>8.8080782899125493E-3</v>
      </c>
      <c r="EG3">
        <f>[6]DataR!EG3</f>
        <v>1.2801448173796784E-2</v>
      </c>
      <c r="EH3">
        <f>[6]DataR!EH3</f>
        <v>7.1026768738081721E-3</v>
      </c>
      <c r="EI3">
        <f>[6]DataR!EI3</f>
        <v>1.8895033122492185E-2</v>
      </c>
      <c r="EJ3">
        <f>[6]DataR!EJ3</f>
        <v>9.1331709864051949E-3</v>
      </c>
      <c r="EK3">
        <f>[6]DataR!EK3</f>
        <v>2.2641236699979004E-2</v>
      </c>
      <c r="EL3">
        <f>[6]DataR!EL3</f>
        <v>0</v>
      </c>
      <c r="EM3">
        <f>[6]DataR!EM3</f>
        <v>1.7606634528893439E-2</v>
      </c>
      <c r="EN3">
        <f>[6]DataR!EN3</f>
        <v>6.9411203455739076E-2</v>
      </c>
      <c r="EO3">
        <f>[6]DataR!EO3</f>
        <v>2.7014103227019103E-2</v>
      </c>
      <c r="EP3">
        <f>[6]DataR!EP3</f>
        <v>5.0142003760346499E-2</v>
      </c>
      <c r="EQ3">
        <f>[6]DataR!EQ3</f>
        <v>1.4360972226826455E-2</v>
      </c>
      <c r="ER3">
        <f>[6]DataR!ER3</f>
        <v>1.3830107584220255E-2</v>
      </c>
      <c r="ES3">
        <f>[6]DataR!ES3</f>
        <v>2.3681260164549439E-2</v>
      </c>
      <c r="ET3">
        <f>[6]DataR!ET3</f>
        <v>2.3584761582315102E-2</v>
      </c>
      <c r="EU3">
        <f>[6]DataR!EU3</f>
        <v>1.7244920646275089E-2</v>
      </c>
      <c r="EV3">
        <f>[6]DataR!EV3</f>
        <v>3.4407081845722311E-2</v>
      </c>
      <c r="EW3">
        <f>[6]DataR!EW3</f>
        <v>0.1399510175737069</v>
      </c>
      <c r="EX3">
        <f>[6]DataR!EX3</f>
        <v>0.23789359944025862</v>
      </c>
      <c r="EY3">
        <f>[6]DataR!EY3</f>
        <v>3.210082429981146E-2</v>
      </c>
      <c r="EZ3">
        <f>[6]DataR!EZ3</f>
        <v>0.27302474932009996</v>
      </c>
      <c r="FA3">
        <f>[6]DataR!FA3</f>
        <v>2.3319039368709691E-2</v>
      </c>
      <c r="FB3">
        <f>[6]DataR!FB3</f>
        <v>3.9527901824171617E-2</v>
      </c>
      <c r="FC3">
        <f>[6]DataR!FC3</f>
        <v>3.3575291744016536E-2</v>
      </c>
      <c r="FD3">
        <f>[6]DataR!FD3</f>
        <v>0.18453646667234205</v>
      </c>
      <c r="FE3">
        <f>[6]DataR!FE3</f>
        <v>1.6189476898467139E-2</v>
      </c>
      <c r="FF3">
        <f>[6]DataR!FF3</f>
        <v>1.6009309047760167E-2</v>
      </c>
      <c r="FG3">
        <f>[6]DataR!FG3</f>
        <v>1.2414337179626917E-2</v>
      </c>
      <c r="FH3">
        <f>[6]DataR!FH3</f>
        <v>1.3370105841331954E-2</v>
      </c>
      <c r="FI3">
        <f>[6]DataR!FI3</f>
        <v>1.964497819123397E-2</v>
      </c>
      <c r="FJ3">
        <f>[6]DataR!FJ3</f>
        <v>1.7155863190057938E-2</v>
      </c>
      <c r="FK3">
        <f>[6]DataR!FK3</f>
        <v>9.2146430933191647E-3</v>
      </c>
      <c r="FL3">
        <f>[6]DataR!FL3</f>
        <v>2.5787947031818086E-4</v>
      </c>
      <c r="FM3">
        <f>[6]DataR!FM3</f>
        <v>1.5228323637412911E-2</v>
      </c>
      <c r="FN3">
        <f>[6]DataR!FN3</f>
        <v>1.3109732207458242E-2</v>
      </c>
      <c r="FO3">
        <f>[6]DataR!FO3</f>
        <v>1.058075272628213E-2</v>
      </c>
      <c r="FP3">
        <f>[6]DataR!FP3</f>
        <v>1.0397881835887329E-2</v>
      </c>
      <c r="FQ3">
        <f>[6]DataR!FQ3</f>
        <v>1.2647674236687924E-2</v>
      </c>
      <c r="FR3">
        <f>[6]DataR!FR3</f>
        <v>0</v>
      </c>
      <c r="FS3">
        <f>[6]DataR!FS3</f>
        <v>2.7699225309859049E-2</v>
      </c>
      <c r="FT3">
        <f>[6]DataR!FT3</f>
        <v>2.5808045510119778E-2</v>
      </c>
      <c r="FU3">
        <f>[6]DataR!FU3</f>
        <v>6.5369917032494507E-3</v>
      </c>
      <c r="FV3">
        <f>[6]DataR!FV3</f>
        <v>0.20215235424493547</v>
      </c>
    </row>
    <row r="4" spans="1:178" x14ac:dyDescent="0.25">
      <c r="A4" t="str">
        <f>[6]DataR!A4</f>
        <v>16_3</v>
      </c>
      <c r="B4" t="str">
        <f>[6]DataR!B4</f>
        <v>nonshaken</v>
      </c>
      <c r="C4" t="str">
        <f>[6]DataR!C4</f>
        <v>r.3</v>
      </c>
      <c r="D4">
        <f>[6]DataR!D4</f>
        <v>16</v>
      </c>
      <c r="E4">
        <f>[6]DataR!E4</f>
        <v>24.700000000000003</v>
      </c>
      <c r="F4">
        <f>[6]DataR!F4</f>
        <v>0.18566759140531061</v>
      </c>
      <c r="G4">
        <f>[6]DataR!G4</f>
        <v>8.1824846742565311E-3</v>
      </c>
      <c r="H4">
        <f>[6]DataR!H4</f>
        <v>2.4458255371362793E-2</v>
      </c>
      <c r="I4">
        <f>[6]DataR!I4</f>
        <v>7.588311173201113</v>
      </c>
      <c r="J4">
        <f>[6]DataR!J4</f>
        <v>5.5933418924451134E-3</v>
      </c>
      <c r="K4">
        <f>[6]DataR!K4</f>
        <v>0.68256927727953809</v>
      </c>
      <c r="L4">
        <f>[6]DataR!L4</f>
        <v>5.4506570515628523E-2</v>
      </c>
      <c r="M4">
        <f>[6]DataR!M4</f>
        <v>2.1466436201315697</v>
      </c>
      <c r="N4">
        <f>[6]DataR!N4</f>
        <v>2.2196015852614499E-2</v>
      </c>
      <c r="O4">
        <f>[6]DataR!O4</f>
        <v>0.65429473051447962</v>
      </c>
      <c r="P4">
        <f>[6]DataR!P4</f>
        <v>0.12067023787336463</v>
      </c>
      <c r="Q4">
        <f>[6]DataR!Q4</f>
        <v>0.1125545461728467</v>
      </c>
      <c r="R4">
        <f>[6]DataR!R4</f>
        <v>2.6333344861567435E-3</v>
      </c>
      <c r="S4">
        <f>[6]DataR!S4</f>
        <v>0.28534462956409273</v>
      </c>
      <c r="T4">
        <f>[6]DataR!T4</f>
        <v>0.48609352834796654</v>
      </c>
      <c r="U4">
        <f>[6]DataR!U4</f>
        <v>3.850143619765733</v>
      </c>
      <c r="V4">
        <f>[6]DataR!V4</f>
        <v>1.4772408801193457</v>
      </c>
      <c r="W4">
        <f>[6]DataR!W4</f>
        <v>4.0632054402669162</v>
      </c>
      <c r="X4">
        <f>[6]DataR!X4</f>
        <v>3.2561697112031061</v>
      </c>
      <c r="Y4">
        <f>[6]DataR!Y4</f>
        <v>0.46493973051503379</v>
      </c>
      <c r="Z4">
        <f>[6]DataR!Z4</f>
        <v>0.5977750513207537</v>
      </c>
      <c r="AA4">
        <f>[6]DataR!AA4</f>
        <v>6.7178014255721867E-3</v>
      </c>
      <c r="AB4">
        <f>[6]DataR!AB4</f>
        <v>6.5579236975183818E-3</v>
      </c>
      <c r="AC4">
        <f>[6]DataR!AC4</f>
        <v>0.90708504809669954</v>
      </c>
      <c r="AD4">
        <f>[6]DataR!AD4</f>
        <v>1.1341108163400382</v>
      </c>
      <c r="AE4">
        <f>[6]DataR!AE4</f>
        <v>1.5293950158078102</v>
      </c>
      <c r="AF4">
        <f>[6]DataR!AF4</f>
        <v>2.4416344473085108</v>
      </c>
      <c r="AG4">
        <f>[6]DataR!AG4</f>
        <v>2.2982369798003477</v>
      </c>
      <c r="AH4">
        <f>[6]DataR!AH4</f>
        <v>8.69753530021391E-2</v>
      </c>
      <c r="AI4">
        <f>[6]DataR!AI4</f>
        <v>2.5421231188067033E-2</v>
      </c>
      <c r="AJ4">
        <f>[6]DataR!AJ4</f>
        <v>4.8414960090697534E-3</v>
      </c>
      <c r="AK4">
        <f>[6]DataR!AK4</f>
        <v>0.19368816093598137</v>
      </c>
      <c r="AL4">
        <f>[6]DataR!AL4</f>
        <v>8.8317597166699489E-3</v>
      </c>
      <c r="AM4">
        <f>[6]DataR!AM4</f>
        <v>2.7907208490245517E-2</v>
      </c>
      <c r="AN4">
        <f>[6]DataR!AN4</f>
        <v>1.5541107797050282</v>
      </c>
      <c r="AO4">
        <f>[6]DataR!AO4</f>
        <v>0.11237907397313492</v>
      </c>
      <c r="AP4">
        <f>[6]DataR!AP4</f>
        <v>0.75399018291605435</v>
      </c>
      <c r="AQ4">
        <f>[6]DataR!AQ4</f>
        <v>0.29255135811476529</v>
      </c>
      <c r="AR4">
        <f>[6]DataR!AR4</f>
        <v>3.2384410816883555</v>
      </c>
      <c r="AS4">
        <f>[6]DataR!AS4</f>
        <v>0.435156160893788</v>
      </c>
      <c r="AT4">
        <f>[6]DataR!AT4</f>
        <v>0.31157362599637312</v>
      </c>
      <c r="AU4">
        <f>[6]DataR!AU4</f>
        <v>0.51892089677484787</v>
      </c>
      <c r="AV4">
        <f>[6]DataR!AV4</f>
        <v>1.900579901416106</v>
      </c>
      <c r="AW4">
        <f>[6]DataR!AW4</f>
        <v>1.1379326760769872</v>
      </c>
      <c r="AX4">
        <f>[6]DataR!AX4</f>
        <v>0.59909942663038951</v>
      </c>
      <c r="AY4">
        <f>[6]DataR!AY4</f>
        <v>3.1152558790894753</v>
      </c>
      <c r="AZ4">
        <f>[6]DataR!AZ4</f>
        <v>9.6489230595970865E-2</v>
      </c>
      <c r="BA4">
        <f>[6]DataR!BA4</f>
        <v>2.2807253927133758E-2</v>
      </c>
      <c r="BB4">
        <f>[6]DataR!BB4</f>
        <v>0.5706272897698762</v>
      </c>
      <c r="BC4">
        <f>[6]DataR!BC4</f>
        <v>5.4876654684668333E-2</v>
      </c>
      <c r="BD4">
        <f>[6]DataR!BD4</f>
        <v>2.1973585756640955E-2</v>
      </c>
      <c r="BE4">
        <f>[6]DataR!BE4</f>
        <v>0.27142825130986836</v>
      </c>
      <c r="BF4">
        <f>[6]DataR!BF4</f>
        <v>0.18034528135249167</v>
      </c>
      <c r="BG4">
        <f>[6]DataR!BG4</f>
        <v>2.5352966953085208</v>
      </c>
      <c r="BH4">
        <f>[6]DataR!BH4</f>
        <v>0.18555572294900274</v>
      </c>
      <c r="BI4">
        <f>[6]DataR!BI4</f>
        <v>0.85845962423487454</v>
      </c>
      <c r="BJ4">
        <f>[6]DataR!BJ4</f>
        <v>1.5152170922635442</v>
      </c>
      <c r="BK4">
        <f>[6]DataR!BK4</f>
        <v>6.5092992328909E-2</v>
      </c>
      <c r="BL4">
        <f>[6]DataR!BL4</f>
        <v>5.9620702611711866E-2</v>
      </c>
      <c r="BM4">
        <f>[6]DataR!BM4</f>
        <v>5.1341472990513844E-2</v>
      </c>
      <c r="BN4">
        <f>[6]DataR!BN4</f>
        <v>2.1282969949284185E-2</v>
      </c>
      <c r="BO4">
        <f>[6]DataR!BO4</f>
        <v>9.7562346015598087E-2</v>
      </c>
      <c r="BP4">
        <f>[6]DataR!BP4</f>
        <v>5.4571871496006943E-3</v>
      </c>
      <c r="BQ4">
        <f>[6]DataR!BQ4</f>
        <v>1.3521148143103746E-2</v>
      </c>
      <c r="BR4">
        <f>[6]DataR!BR4</f>
        <v>0</v>
      </c>
      <c r="BS4">
        <f>[6]DataR!BS4</f>
        <v>0</v>
      </c>
      <c r="BT4">
        <f>[6]DataR!BT4</f>
        <v>0.12772484177008026</v>
      </c>
      <c r="BU4">
        <f>[6]DataR!BU4</f>
        <v>0.18720801838621803</v>
      </c>
      <c r="BV4">
        <f>[6]DataR!BV4</f>
        <v>0.35607099364384243</v>
      </c>
      <c r="BW4">
        <f>[6]DataR!BW4</f>
        <v>0.13821431248760147</v>
      </c>
      <c r="BX4">
        <f>[6]DataR!BX4</f>
        <v>0.3312123039955458</v>
      </c>
      <c r="BY4">
        <f>[6]DataR!BY4</f>
        <v>0.23433430242311609</v>
      </c>
      <c r="BZ4">
        <f>[6]DataR!BZ4</f>
        <v>8.5594129062884813E-2</v>
      </c>
      <c r="CA4">
        <f>[6]DataR!CA4</f>
        <v>4.142762401888142E-2</v>
      </c>
      <c r="CB4">
        <f>[6]DataR!CB4</f>
        <v>0.79202413373117642</v>
      </c>
      <c r="CC4">
        <f>[6]DataR!CC4</f>
        <v>0.17180253890516459</v>
      </c>
      <c r="CD4">
        <f>[6]DataR!CD4</f>
        <v>0.25584987694143568</v>
      </c>
      <c r="CE4">
        <f>[6]DataR!CE4</f>
        <v>4.3141277100842181E-2</v>
      </c>
      <c r="CF4">
        <f>[6]DataR!CF4</f>
        <v>4.6054441767568587E-2</v>
      </c>
      <c r="CG4">
        <f>[6]DataR!CG4</f>
        <v>1.0037253440586089</v>
      </c>
      <c r="CH4">
        <f>[6]DataR!CH4</f>
        <v>4.1579341790651869E-2</v>
      </c>
      <c r="CI4">
        <f>[6]DataR!CI4</f>
        <v>9.5765911306989696E-3</v>
      </c>
      <c r="CJ4">
        <f>[6]DataR!CJ4</f>
        <v>0.39791157683751094</v>
      </c>
      <c r="CK4">
        <f>[6]DataR!CK4</f>
        <v>8.8935691787514579E-2</v>
      </c>
      <c r="CL4">
        <f>[6]DataR!CL4</f>
        <v>2.8534155386588433E-2</v>
      </c>
      <c r="CM4">
        <f>[6]DataR!CM4</f>
        <v>6.8339537278124954E-3</v>
      </c>
      <c r="CN4">
        <f>[6]DataR!CN4</f>
        <v>0.20552665530413947</v>
      </c>
      <c r="CO4">
        <f>[6]DataR!CO4</f>
        <v>4.3770248830076732E-3</v>
      </c>
      <c r="CP4">
        <f>[6]DataR!CP4</f>
        <v>6.0228607925906168E-2</v>
      </c>
      <c r="CQ4">
        <f>[6]DataR!CQ4</f>
        <v>2.619885764672502E-2</v>
      </c>
      <c r="CR4">
        <f>[6]DataR!CR4</f>
        <v>0.83869936149890023</v>
      </c>
      <c r="CS4">
        <f>[6]DataR!CS4</f>
        <v>6.2661868851061992E-3</v>
      </c>
      <c r="CT4">
        <f>[6]DataR!CT4</f>
        <v>8.8461139399086796E-3</v>
      </c>
      <c r="CU4">
        <f>[6]DataR!CU4</f>
        <v>3.2819206262837478E-2</v>
      </c>
      <c r="CV4">
        <f>[6]DataR!CV4</f>
        <v>3.2742017147687451E-2</v>
      </c>
      <c r="CW4">
        <f>[6]DataR!CW4</f>
        <v>6.0597405769536192E-2</v>
      </c>
      <c r="CX4">
        <f>[6]DataR!CX4</f>
        <v>0.4634844671128181</v>
      </c>
      <c r="CY4">
        <f>[6]DataR!CY4</f>
        <v>7.4412065764394315E-3</v>
      </c>
      <c r="CZ4">
        <f>[6]DataR!CZ4</f>
        <v>4.2382590390309931E-3</v>
      </c>
      <c r="DA4">
        <f>[6]DataR!DA4</f>
        <v>1.3928453277129195E-2</v>
      </c>
      <c r="DB4">
        <f>[6]DataR!DB4</f>
        <v>1.4367102136679095E-2</v>
      </c>
      <c r="DC4">
        <f>[6]DataR!DC4</f>
        <v>6.8298324658441689E-3</v>
      </c>
      <c r="DD4">
        <f>[6]DataR!DD4</f>
        <v>1.5824315211404164E-2</v>
      </c>
      <c r="DE4">
        <f>[6]DataR!DE4</f>
        <v>4.2811885924588171E-2</v>
      </c>
      <c r="DF4">
        <f>[6]DataR!DF4</f>
        <v>0.21419401217149536</v>
      </c>
      <c r="DG4">
        <f>[6]DataR!DG4</f>
        <v>3.2587037583787976E-2</v>
      </c>
      <c r="DH4">
        <f>[6]DataR!DH4</f>
        <v>1.9125774698597657E-2</v>
      </c>
      <c r="DI4">
        <f>[6]DataR!DI4</f>
        <v>9.3903094801387255E-2</v>
      </c>
      <c r="DJ4">
        <f>[6]DataR!DJ4</f>
        <v>2.1887150490182729E-2</v>
      </c>
      <c r="DK4">
        <f>[6]DataR!DK4</f>
        <v>3.7071581251220093E-2</v>
      </c>
      <c r="DL4">
        <f>[6]DataR!DL4</f>
        <v>0.11181576482543867</v>
      </c>
      <c r="DM4">
        <f>[6]DataR!DM4</f>
        <v>6.5322160310097396E-2</v>
      </c>
      <c r="DN4">
        <f>[6]DataR!DN4</f>
        <v>2.8400441879722991E-2</v>
      </c>
      <c r="DO4">
        <f>[6]DataR!DO4</f>
        <v>2.2862168232825185E-2</v>
      </c>
      <c r="DP4">
        <f>[6]DataR!DP4</f>
        <v>4.38883070610269E-2</v>
      </c>
      <c r="DQ4">
        <f>[6]DataR!DQ4</f>
        <v>1.4076371232972269E-2</v>
      </c>
      <c r="DR4">
        <f>[6]DataR!DR4</f>
        <v>1.1249336458257613E-2</v>
      </c>
      <c r="DS4">
        <f>[6]DataR!DS4</f>
        <v>2.9798762188465836E-2</v>
      </c>
      <c r="DT4">
        <f>[6]DataR!DT4</f>
        <v>6.6430522814552029E-3</v>
      </c>
      <c r="DU4">
        <f>[6]DataR!DU4</f>
        <v>4.1690315515612211E-2</v>
      </c>
      <c r="DV4">
        <f>[6]DataR!DV4</f>
        <v>0.23223656646294616</v>
      </c>
      <c r="DW4">
        <f>[6]DataR!DW4</f>
        <v>1.3565137988895767E-2</v>
      </c>
      <c r="DX4">
        <f>[6]DataR!DX4</f>
        <v>9.6128365442211122E-3</v>
      </c>
      <c r="DY4">
        <f>[6]DataR!DY4</f>
        <v>9.6871664897269748E-3</v>
      </c>
      <c r="DZ4">
        <f>[6]DataR!DZ4</f>
        <v>0.1511846048099422</v>
      </c>
      <c r="EA4">
        <f>[6]DataR!EA4</f>
        <v>1.9042909442040852E-2</v>
      </c>
      <c r="EB4">
        <f>[6]DataR!EB4</f>
        <v>1.2204703805164346E-2</v>
      </c>
      <c r="EC4">
        <f>[6]DataR!EC4</f>
        <v>3.0928329559924059E-2</v>
      </c>
      <c r="ED4">
        <f>[6]DataR!ED4</f>
        <v>3.3526801268704005E-2</v>
      </c>
      <c r="EE4">
        <f>[6]DataR!EE4</f>
        <v>2.6634262485253314E-3</v>
      </c>
      <c r="EF4">
        <f>[6]DataR!EF4</f>
        <v>7.6061250360261309E-3</v>
      </c>
      <c r="EG4">
        <f>[6]DataR!EG4</f>
        <v>1.1361293970369063E-2</v>
      </c>
      <c r="EH4">
        <f>[6]DataR!EH4</f>
        <v>5.8341181644145021E-3</v>
      </c>
      <c r="EI4">
        <f>[6]DataR!EI4</f>
        <v>2.1937015471742087E-2</v>
      </c>
      <c r="EJ4">
        <f>[6]DataR!EJ4</f>
        <v>7.9343348739907196E-3</v>
      </c>
      <c r="EK4">
        <f>[6]DataR!EK4</f>
        <v>2.8085424022478052E-2</v>
      </c>
      <c r="EL4">
        <f>[6]DataR!EL4</f>
        <v>0</v>
      </c>
      <c r="EM4">
        <f>[6]DataR!EM4</f>
        <v>3.9866078542472684E-2</v>
      </c>
      <c r="EN4">
        <f>[6]DataR!EN4</f>
        <v>8.2553183664686516E-2</v>
      </c>
      <c r="EO4">
        <f>[6]DataR!EO4</f>
        <v>1.7073208213125007E-2</v>
      </c>
      <c r="EP4">
        <f>[6]DataR!EP4</f>
        <v>4.8587894745845121E-2</v>
      </c>
      <c r="EQ4">
        <f>[6]DataR!EQ4</f>
        <v>9.5680938989897331E-3</v>
      </c>
      <c r="ER4">
        <f>[6]DataR!ER4</f>
        <v>1.0310011073236928E-2</v>
      </c>
      <c r="ES4">
        <f>[6]DataR!ES4</f>
        <v>3.442312567457146E-2</v>
      </c>
      <c r="ET4">
        <f>[6]DataR!ET4</f>
        <v>3.0587683235865179E-2</v>
      </c>
      <c r="EU4">
        <f>[6]DataR!EU4</f>
        <v>2.3020943947159308E-2</v>
      </c>
      <c r="EV4">
        <f>[6]DataR!EV4</f>
        <v>5.3904162040440948E-2</v>
      </c>
      <c r="EW4">
        <f>[6]DataR!EW4</f>
        <v>0.19500958941143678</v>
      </c>
      <c r="EX4">
        <f>[6]DataR!EX4</f>
        <v>0.32551315913229351</v>
      </c>
      <c r="EY4">
        <f>[6]DataR!EY4</f>
        <v>3.9095743863653699E-2</v>
      </c>
      <c r="EZ4">
        <f>[6]DataR!EZ4</f>
        <v>0.38584592008999447</v>
      </c>
      <c r="FA4">
        <f>[6]DataR!FA4</f>
        <v>2.4036950642068181E-2</v>
      </c>
      <c r="FB4">
        <f>[6]DataR!FB4</f>
        <v>5.3877689397859578E-2</v>
      </c>
      <c r="FC4">
        <f>[6]DataR!FC4</f>
        <v>4.7814310414370613E-2</v>
      </c>
      <c r="FD4">
        <f>[6]DataR!FD4</f>
        <v>0.23749116123315481</v>
      </c>
      <c r="FE4">
        <f>[6]DataR!FE4</f>
        <v>9.2861837827411964E-3</v>
      </c>
      <c r="FF4">
        <f>[6]DataR!FF4</f>
        <v>1.7712969019792212E-2</v>
      </c>
      <c r="FG4">
        <f>[6]DataR!FG4</f>
        <v>1.7184860511878189E-2</v>
      </c>
      <c r="FH4">
        <f>[6]DataR!FH4</f>
        <v>9.1472519659740459E-3</v>
      </c>
      <c r="FI4">
        <f>[6]DataR!FI4</f>
        <v>2.4537138419799331E-2</v>
      </c>
      <c r="FJ4">
        <f>[6]DataR!FJ4</f>
        <v>1.4610932909735258E-2</v>
      </c>
      <c r="FK4">
        <f>[6]DataR!FK4</f>
        <v>1.1974647688118905E-2</v>
      </c>
      <c r="FL4">
        <f>[6]DataR!FL4</f>
        <v>0</v>
      </c>
      <c r="FM4">
        <f>[6]DataR!FM4</f>
        <v>1.9080131111514718E-2</v>
      </c>
      <c r="FN4">
        <f>[6]DataR!FN4</f>
        <v>1.1661532927407249E-2</v>
      </c>
      <c r="FO4">
        <f>[6]DataR!FO4</f>
        <v>8.241981224857732E-3</v>
      </c>
      <c r="FP4">
        <f>[6]DataR!FP4</f>
        <v>1.2066618099839244E-2</v>
      </c>
      <c r="FQ4">
        <f>[6]DataR!FQ4</f>
        <v>1.6957301502971259E-2</v>
      </c>
      <c r="FR4">
        <f>[6]DataR!FR4</f>
        <v>1.6224869830037139E-2</v>
      </c>
      <c r="FS4">
        <f>[6]DataR!FS4</f>
        <v>2.9722588275531502E-2</v>
      </c>
      <c r="FT4">
        <f>[6]DataR!FT4</f>
        <v>3.0852722337089085E-2</v>
      </c>
      <c r="FU4">
        <f>[6]DataR!FU4</f>
        <v>8.3158367316291983E-3</v>
      </c>
      <c r="FV4">
        <f>[6]DataR!FV4</f>
        <v>0.19792519433113151</v>
      </c>
    </row>
    <row r="5" spans="1:178" x14ac:dyDescent="0.25">
      <c r="A5" t="str">
        <f>[6]DataR!A5</f>
        <v>35_1</v>
      </c>
      <c r="B5" t="str">
        <f>[6]DataR!B5</f>
        <v>nonshaken</v>
      </c>
      <c r="C5" t="str">
        <f>[6]DataR!C5</f>
        <v>r.1</v>
      </c>
      <c r="D5">
        <f>[6]DataR!D5</f>
        <v>35</v>
      </c>
      <c r="E5">
        <f>[6]DataR!E5</f>
        <v>31.350000000000005</v>
      </c>
      <c r="F5">
        <f>[6]DataR!F5</f>
        <v>7.4135236697516352E-3</v>
      </c>
      <c r="G5">
        <f>[6]DataR!G5</f>
        <v>2.3037908442613548E-3</v>
      </c>
      <c r="H5">
        <f>[6]DataR!H5</f>
        <v>1.0611038807939382E-2</v>
      </c>
      <c r="I5">
        <f>[6]DataR!I5</f>
        <v>2.0601082425974644</v>
      </c>
      <c r="J5">
        <f>[6]DataR!J5</f>
        <v>2.172711946304362E-3</v>
      </c>
      <c r="K5">
        <f>[6]DataR!K5</f>
        <v>2.0029700306310908E-2</v>
      </c>
      <c r="L5">
        <f>[6]DataR!L5</f>
        <v>4.5549822289559045E-3</v>
      </c>
      <c r="M5">
        <f>[6]DataR!M5</f>
        <v>6.6603614048645524E-2</v>
      </c>
      <c r="N5">
        <f>[6]DataR!N5</f>
        <v>3.8865749850033964E-3</v>
      </c>
      <c r="O5">
        <f>[6]DataR!O5</f>
        <v>0.22918901167826011</v>
      </c>
      <c r="P5">
        <f>[6]DataR!P5</f>
        <v>7.0925991321191525E-2</v>
      </c>
      <c r="Q5">
        <f>[6]DataR!Q5</f>
        <v>4.275543407450403E-2</v>
      </c>
      <c r="R5">
        <f>[6]DataR!R5</f>
        <v>2.7159358813601047E-3</v>
      </c>
      <c r="S5">
        <f>[6]DataR!S5</f>
        <v>0.17306608198244652</v>
      </c>
      <c r="T5">
        <f>[6]DataR!T5</f>
        <v>0.25068485219555814</v>
      </c>
      <c r="U5">
        <f>[6]DataR!U5</f>
        <v>1.4637982187836116</v>
      </c>
      <c r="V5">
        <f>[6]DataR!V5</f>
        <v>0.44415569049213394</v>
      </c>
      <c r="W5">
        <f>[6]DataR!W5</f>
        <v>2.1656406795302239</v>
      </c>
      <c r="X5">
        <f>[6]DataR!X5</f>
        <v>1.8615254244340749</v>
      </c>
      <c r="Y5">
        <f>[6]DataR!Y5</f>
        <v>8.1009209495738657E-2</v>
      </c>
      <c r="Z5">
        <f>[6]DataR!Z5</f>
        <v>0.19653842496609114</v>
      </c>
      <c r="AA5">
        <f>[6]DataR!AA5</f>
        <v>2.3950595082634363E-3</v>
      </c>
      <c r="AB5">
        <f>[6]DataR!AB5</f>
        <v>3.1693691537945786E-3</v>
      </c>
      <c r="AC5">
        <f>[6]DataR!AC5</f>
        <v>0.47355238794367049</v>
      </c>
      <c r="AD5">
        <f>[6]DataR!AD5</f>
        <v>0.65875741182508363</v>
      </c>
      <c r="AE5">
        <f>[6]DataR!AE5</f>
        <v>0.97125748658775191</v>
      </c>
      <c r="AF5">
        <f>[6]DataR!AF5</f>
        <v>0.83266304443086592</v>
      </c>
      <c r="AG5">
        <f>[6]DataR!AG5</f>
        <v>1.3440709520191387</v>
      </c>
      <c r="AH5">
        <f>[6]DataR!AH5</f>
        <v>4.1447563712857065E-2</v>
      </c>
      <c r="AI5">
        <f>[6]DataR!AI5</f>
        <v>2.1837782387867221E-2</v>
      </c>
      <c r="AJ5">
        <f>[6]DataR!AJ5</f>
        <v>3.2903827057822162E-3</v>
      </c>
      <c r="AK5">
        <f>[6]DataR!AK5</f>
        <v>0.13456764557912337</v>
      </c>
      <c r="AL5">
        <f>[6]DataR!AL5</f>
        <v>8.3026837393094226E-3</v>
      </c>
      <c r="AM5">
        <f>[6]DataR!AM5</f>
        <v>1.8238248220532282E-2</v>
      </c>
      <c r="AN5">
        <f>[6]DataR!AN5</f>
        <v>1.5039587419543863</v>
      </c>
      <c r="AO5">
        <f>[6]DataR!AO5</f>
        <v>0.13673356071033155</v>
      </c>
      <c r="AP5">
        <f>[6]DataR!AP5</f>
        <v>0.70446918420338978</v>
      </c>
      <c r="AQ5">
        <f>[6]DataR!AQ5</f>
        <v>0.25903639064702905</v>
      </c>
      <c r="AR5">
        <f>[6]DataR!AR5</f>
        <v>2.9545082518707386</v>
      </c>
      <c r="AS5">
        <f>[6]DataR!AS5</f>
        <v>0.30026003152532099</v>
      </c>
      <c r="AT5">
        <f>[6]DataR!AT5</f>
        <v>0.21984373070548602</v>
      </c>
      <c r="AU5">
        <f>[6]DataR!AU5</f>
        <v>0.29755088935280921</v>
      </c>
      <c r="AV5">
        <f>[6]DataR!AV5</f>
        <v>1.6529329412323703</v>
      </c>
      <c r="AW5">
        <f>[6]DataR!AW5</f>
        <v>0.83281210164990582</v>
      </c>
      <c r="AX5">
        <f>[6]DataR!AX5</f>
        <v>0.43902977278340261</v>
      </c>
      <c r="AY5">
        <f>[6]DataR!AY5</f>
        <v>2.5712873280758015</v>
      </c>
      <c r="AZ5">
        <f>[6]DataR!AZ5</f>
        <v>6.1199174303699887E-2</v>
      </c>
      <c r="BA5">
        <f>[6]DataR!BA5</f>
        <v>2.1802421829361044E-2</v>
      </c>
      <c r="BB5">
        <f>[6]DataR!BB5</f>
        <v>0.61388479087520964</v>
      </c>
      <c r="BC5">
        <f>[6]DataR!BC5</f>
        <v>5.678112836570616E-2</v>
      </c>
      <c r="BD5">
        <f>[6]DataR!BD5</f>
        <v>2.0078927309242711E-2</v>
      </c>
      <c r="BE5">
        <f>[6]DataR!BE5</f>
        <v>0.26012211804375529</v>
      </c>
      <c r="BF5">
        <f>[6]DataR!BF5</f>
        <v>0.16324212460520021</v>
      </c>
      <c r="BG5">
        <f>[6]DataR!BG5</f>
        <v>2.3832872410416996</v>
      </c>
      <c r="BH5">
        <f>[6]DataR!BH5</f>
        <v>0.21095168135766368</v>
      </c>
      <c r="BI5">
        <f>[6]DataR!BI5</f>
        <v>0.78217780203398601</v>
      </c>
      <c r="BJ5">
        <f>[6]DataR!BJ5</f>
        <v>1.6511221054907164</v>
      </c>
      <c r="BK5">
        <f>[6]DataR!BK5</f>
        <v>6.6223788501081612E-2</v>
      </c>
      <c r="BL5">
        <f>[6]DataR!BL5</f>
        <v>7.4067877265004911E-2</v>
      </c>
      <c r="BM5">
        <f>[6]DataR!BM5</f>
        <v>5.7164295660831255E-2</v>
      </c>
      <c r="BN5">
        <f>[6]DataR!BN5</f>
        <v>2.4771798324434432E-2</v>
      </c>
      <c r="BO5">
        <f>[6]DataR!BO5</f>
        <v>0.11121674559546128</v>
      </c>
      <c r="BP5">
        <f>[6]DataR!BP5</f>
        <v>0</v>
      </c>
      <c r="BQ5">
        <f>[6]DataR!BQ5</f>
        <v>1.8149022005087893E-2</v>
      </c>
      <c r="BR5">
        <f>[6]DataR!BR5</f>
        <v>5.2371076820966747E-3</v>
      </c>
      <c r="BS5">
        <f>[6]DataR!BS5</f>
        <v>0</v>
      </c>
      <c r="BT5">
        <f>[6]DataR!BT5</f>
        <v>0.1879183648189871</v>
      </c>
      <c r="BU5">
        <f>[6]DataR!BU5</f>
        <v>0.1038638777191436</v>
      </c>
      <c r="BV5">
        <f>[6]DataR!BV5</f>
        <v>0.42027330295493176</v>
      </c>
      <c r="BW5">
        <f>[6]DataR!BW5</f>
        <v>0.19159521597128013</v>
      </c>
      <c r="BX5">
        <f>[6]DataR!BX5</f>
        <v>0.45898969329980926</v>
      </c>
      <c r="BY5">
        <f>[6]DataR!BY5</f>
        <v>0.32707554896753366</v>
      </c>
      <c r="BZ5">
        <f>[6]DataR!BZ5</f>
        <v>0.16336060452750104</v>
      </c>
      <c r="CA5">
        <f>[6]DataR!CA5</f>
        <v>5.2689287623847246E-2</v>
      </c>
      <c r="CB5">
        <f>[6]DataR!CB5</f>
        <v>1.0398821261429816</v>
      </c>
      <c r="CC5">
        <f>[6]DataR!CC5</f>
        <v>0.19298003874950098</v>
      </c>
      <c r="CD5">
        <f>[6]DataR!CD5</f>
        <v>0.37484531157377321</v>
      </c>
      <c r="CE5">
        <f>[6]DataR!CE5</f>
        <v>6.5747181079660821E-2</v>
      </c>
      <c r="CF5">
        <f>[6]DataR!CF5</f>
        <v>5.5659002555956266E-2</v>
      </c>
      <c r="CG5">
        <f>[6]DataR!CG5</f>
        <v>1.1520976461101755</v>
      </c>
      <c r="CH5">
        <f>[6]DataR!CH5</f>
        <v>3.7892823966635486E-2</v>
      </c>
      <c r="CI5">
        <f>[6]DataR!CI5</f>
        <v>1.1303188554640353E-2</v>
      </c>
      <c r="CJ5">
        <f>[6]DataR!CJ5</f>
        <v>0.67399075917755746</v>
      </c>
      <c r="CK5">
        <f>[6]DataR!CK5</f>
        <v>0.12387096574933974</v>
      </c>
      <c r="CL5">
        <f>[6]DataR!CL5</f>
        <v>4.0761138171601451E-2</v>
      </c>
      <c r="CM5">
        <f>[6]DataR!CM5</f>
        <v>7.4289368566998557E-3</v>
      </c>
      <c r="CN5">
        <f>[6]DataR!CN5</f>
        <v>0.31007491093551237</v>
      </c>
      <c r="CO5">
        <f>[6]DataR!CO5</f>
        <v>3.3565538273873665E-3</v>
      </c>
      <c r="CP5">
        <f>[6]DataR!CP5</f>
        <v>9.6269557393262484E-2</v>
      </c>
      <c r="CQ5">
        <f>[6]DataR!CQ5</f>
        <v>3.8480523948526774E-2</v>
      </c>
      <c r="CR5">
        <f>[6]DataR!CR5</f>
        <v>1.2007013721055515</v>
      </c>
      <c r="CS5">
        <f>[6]DataR!CS5</f>
        <v>6.1423907151003125E-3</v>
      </c>
      <c r="CT5">
        <f>[6]DataR!CT5</f>
        <v>1.0047118344440005E-2</v>
      </c>
      <c r="CU5">
        <f>[6]DataR!CU5</f>
        <v>3.036920692456551E-2</v>
      </c>
      <c r="CV5">
        <f>[6]DataR!CV5</f>
        <v>2.4527780807523398E-2</v>
      </c>
      <c r="CW5">
        <f>[6]DataR!CW5</f>
        <v>0.10778480076963723</v>
      </c>
      <c r="CX5">
        <f>[6]DataR!CX5</f>
        <v>0.70824471327398764</v>
      </c>
      <c r="CY5">
        <f>[6]DataR!CY5</f>
        <v>9.4163333490853273E-3</v>
      </c>
      <c r="CZ5">
        <f>[6]DataR!CZ5</f>
        <v>3.3914506602269923E-3</v>
      </c>
      <c r="DA5">
        <f>[6]DataR!DA5</f>
        <v>1.5280168176592598E-2</v>
      </c>
      <c r="DB5">
        <f>[6]DataR!DB5</f>
        <v>2.3685644329808877E-2</v>
      </c>
      <c r="DC5">
        <f>[6]DataR!DC5</f>
        <v>9.2605203663490721E-3</v>
      </c>
      <c r="DD5">
        <f>[6]DataR!DD5</f>
        <v>0</v>
      </c>
      <c r="DE5">
        <f>[6]DataR!DE5</f>
        <v>5.6182661131849984E-2</v>
      </c>
      <c r="DF5">
        <f>[6]DataR!DF5</f>
        <v>0.31357292126916342</v>
      </c>
      <c r="DG5">
        <f>[6]DataR!DG5</f>
        <v>3.7744907509432692E-2</v>
      </c>
      <c r="DH5">
        <f>[6]DataR!DH5</f>
        <v>2.3323182921796536E-2</v>
      </c>
      <c r="DI5">
        <f>[6]DataR!DI5</f>
        <v>0.14004066239608162</v>
      </c>
      <c r="DJ5">
        <f>[6]DataR!DJ5</f>
        <v>2.0840230916718154E-2</v>
      </c>
      <c r="DK5">
        <f>[6]DataR!DK5</f>
        <v>5.5817306932965001E-2</v>
      </c>
      <c r="DL5">
        <f>[6]DataR!DL5</f>
        <v>0.17746555484560711</v>
      </c>
      <c r="DM5">
        <f>[6]DataR!DM5</f>
        <v>7.9828929967870318E-2</v>
      </c>
      <c r="DN5">
        <f>[6]DataR!DN5</f>
        <v>3.6921694044120511E-2</v>
      </c>
      <c r="DO5">
        <f>[6]DataR!DO5</f>
        <v>3.9747101718374395E-2</v>
      </c>
      <c r="DP5">
        <f>[6]DataR!DP5</f>
        <v>6.4294670444946606E-2</v>
      </c>
      <c r="DQ5">
        <f>[6]DataR!DQ5</f>
        <v>1.5530084549731028E-2</v>
      </c>
      <c r="DR5">
        <f>[6]DataR!DR5</f>
        <v>6.8010968770739972E-3</v>
      </c>
      <c r="DS5">
        <f>[6]DataR!DS5</f>
        <v>4.2881972232353176E-2</v>
      </c>
      <c r="DT5">
        <f>[6]DataR!DT5</f>
        <v>7.5369005165572536E-3</v>
      </c>
      <c r="DU5">
        <f>[6]DataR!DU5</f>
        <v>6.3482899013958941E-2</v>
      </c>
      <c r="DV5">
        <f>[6]DataR!DV5</f>
        <v>0.31936113039027619</v>
      </c>
      <c r="DW5">
        <f>[6]DataR!DW5</f>
        <v>1.2583527484500262E-2</v>
      </c>
      <c r="DX5">
        <f>[6]DataR!DX5</f>
        <v>8.854304537359494E-3</v>
      </c>
      <c r="DY5">
        <f>[6]DataR!DY5</f>
        <v>1.0768690406121046E-2</v>
      </c>
      <c r="DZ5">
        <f>[6]DataR!DZ5</f>
        <v>0.20687235738262649</v>
      </c>
      <c r="EA5">
        <f>[6]DataR!EA5</f>
        <v>2.1697001469320708E-2</v>
      </c>
      <c r="EB5">
        <f>[6]DataR!EB5</f>
        <v>4.9660846632743659E-3</v>
      </c>
      <c r="EC5">
        <f>[6]DataR!EC5</f>
        <v>3.9694371541533179E-2</v>
      </c>
      <c r="ED5">
        <f>[6]DataR!ED5</f>
        <v>4.3999232689234523E-2</v>
      </c>
      <c r="EE5">
        <f>[6]DataR!EE5</f>
        <v>3.9730793897733352E-3</v>
      </c>
      <c r="EF5">
        <f>[6]DataR!EF5</f>
        <v>3.7458311292918813E-3</v>
      </c>
      <c r="EG5">
        <f>[6]DataR!EG5</f>
        <v>9.8173584748059723E-3</v>
      </c>
      <c r="EH5">
        <f>[6]DataR!EH5</f>
        <v>8.8767808446707751E-3</v>
      </c>
      <c r="EI5">
        <f>[6]DataR!EI5</f>
        <v>2.5107658487188204E-2</v>
      </c>
      <c r="EJ5">
        <f>[6]DataR!EJ5</f>
        <v>5.7364933314480396E-3</v>
      </c>
      <c r="EK5">
        <f>[6]DataR!EK5</f>
        <v>2.701034922201177E-2</v>
      </c>
      <c r="EL5">
        <f>[6]DataR!EL5</f>
        <v>7.6441237808697379E-3</v>
      </c>
      <c r="EM5">
        <f>[6]DataR!EM5</f>
        <v>2.2117256255156047E-2</v>
      </c>
      <c r="EN5">
        <f>[6]DataR!EN5</f>
        <v>3.9993019893008165E-2</v>
      </c>
      <c r="EO5">
        <f>[6]DataR!EO5</f>
        <v>2.2566397899941106E-2</v>
      </c>
      <c r="EP5">
        <f>[6]DataR!EP5</f>
        <v>4.2617387946924538E-2</v>
      </c>
      <c r="EQ5">
        <f>[6]DataR!EQ5</f>
        <v>5.9645541540791569E-3</v>
      </c>
      <c r="ER5">
        <f>[6]DataR!ER5</f>
        <v>1.3443567417555879E-2</v>
      </c>
      <c r="ES5">
        <f>[6]DataR!ES5</f>
        <v>4.5328301772475821E-2</v>
      </c>
      <c r="ET5">
        <f>[6]DataR!ET5</f>
        <v>1.9585435110658387E-2</v>
      </c>
      <c r="EU5">
        <f>[6]DataR!EU5</f>
        <v>2.9645568496527039E-2</v>
      </c>
      <c r="EV5">
        <f>[6]DataR!EV5</f>
        <v>4.864790126692644E-2</v>
      </c>
      <c r="EW5">
        <f>[6]DataR!EW5</f>
        <v>8.8944100081419245E-2</v>
      </c>
      <c r="EX5">
        <f>[6]DataR!EX5</f>
        <v>0.12030384114146038</v>
      </c>
      <c r="EY5">
        <f>[6]DataR!EY5</f>
        <v>2.9173259229473395E-2</v>
      </c>
      <c r="EZ5">
        <f>[6]DataR!EZ5</f>
        <v>0.14214319040347248</v>
      </c>
      <c r="FA5">
        <f>[6]DataR!FA5</f>
        <v>1.8417174213210936E-2</v>
      </c>
      <c r="FB5">
        <f>[6]DataR!FB5</f>
        <v>2.1670311580909714E-2</v>
      </c>
      <c r="FC5">
        <f>[6]DataR!FC5</f>
        <v>5.1123519797308857E-2</v>
      </c>
      <c r="FD5">
        <f>[6]DataR!FD5</f>
        <v>9.4526771840216878E-2</v>
      </c>
      <c r="FE5">
        <f>[6]DataR!FE5</f>
        <v>0</v>
      </c>
      <c r="FF5">
        <f>[6]DataR!FF5</f>
        <v>1.7584024844153872E-2</v>
      </c>
      <c r="FG5">
        <f>[6]DataR!FG5</f>
        <v>0</v>
      </c>
      <c r="FH5">
        <f>[6]DataR!FH5</f>
        <v>6.4982111730961514E-3</v>
      </c>
      <c r="FI5">
        <f>[6]DataR!FI5</f>
        <v>9.2643558494839365E-3</v>
      </c>
      <c r="FJ5">
        <f>[6]DataR!FJ5</f>
        <v>1.5831997672063433E-2</v>
      </c>
      <c r="FK5">
        <f>[6]DataR!FK5</f>
        <v>1.3892647030021747E-2</v>
      </c>
      <c r="FL5">
        <f>[6]DataR!FL5</f>
        <v>2.2059131650774801E-2</v>
      </c>
      <c r="FM5">
        <f>[6]DataR!FM5</f>
        <v>2.9605408957122374E-2</v>
      </c>
      <c r="FN5">
        <f>[6]DataR!FN5</f>
        <v>1.8747392972197695E-2</v>
      </c>
      <c r="FO5">
        <f>[6]DataR!FO5</f>
        <v>1.2658497678170984E-2</v>
      </c>
      <c r="FP5">
        <f>[6]DataR!FP5</f>
        <v>1.1026112252243422E-2</v>
      </c>
      <c r="FQ5">
        <f>[6]DataR!FQ5</f>
        <v>2.0490303520872791E-2</v>
      </c>
      <c r="FR5">
        <f>[6]DataR!FR5</f>
        <v>1.4820815677248723E-2</v>
      </c>
      <c r="FS5">
        <f>[6]DataR!FS5</f>
        <v>1.9320268240122913E-2</v>
      </c>
      <c r="FT5">
        <f>[6]DataR!FT5</f>
        <v>2.7707733629864006E-2</v>
      </c>
      <c r="FU5">
        <f>[6]DataR!FU5</f>
        <v>1.3206951831408296E-2</v>
      </c>
      <c r="FV5">
        <f>[6]DataR!FV5</f>
        <v>0.18917018402776387</v>
      </c>
    </row>
    <row r="6" spans="1:178" x14ac:dyDescent="0.25">
      <c r="A6" t="str">
        <f>[6]DataR!A6</f>
        <v>35_2</v>
      </c>
      <c r="B6" t="str">
        <f>[6]DataR!B6</f>
        <v>nonshaken</v>
      </c>
      <c r="C6" t="str">
        <f>[6]DataR!C6</f>
        <v>r.2</v>
      </c>
      <c r="D6">
        <f>[6]DataR!D6</f>
        <v>35</v>
      </c>
      <c r="E6">
        <f>[6]DataR!E6</f>
        <v>31.400000000000002</v>
      </c>
      <c r="F6">
        <f>[6]DataR!F6</f>
        <v>9.5226918274329553E-2</v>
      </c>
      <c r="G6">
        <f>[6]DataR!G6</f>
        <v>3.8076308230661896E-3</v>
      </c>
      <c r="H6">
        <f>[6]DataR!H6</f>
        <v>9.9679413108556079E-3</v>
      </c>
      <c r="I6">
        <f>[6]DataR!I6</f>
        <v>2.9705140232428917</v>
      </c>
      <c r="J6">
        <f>[6]DataR!J6</f>
        <v>3.5164058140824826E-3</v>
      </c>
      <c r="K6">
        <f>[6]DataR!K6</f>
        <v>6.3964509917216986E-2</v>
      </c>
      <c r="L6">
        <f>[6]DataR!L6</f>
        <v>9.8611249426542435E-3</v>
      </c>
      <c r="M6">
        <f>[6]DataR!M6</f>
        <v>0.19172986585538901</v>
      </c>
      <c r="N6">
        <f>[6]DataR!N6</f>
        <v>4.7951229437525333E-3</v>
      </c>
      <c r="O6">
        <f>[6]DataR!O6</f>
        <v>0.30163579659382272</v>
      </c>
      <c r="P6">
        <f>[6]DataR!P6</f>
        <v>8.0362704491386674E-2</v>
      </c>
      <c r="Q6">
        <f>[6]DataR!Q6</f>
        <v>4.706399225717374E-2</v>
      </c>
      <c r="R6">
        <f>[6]DataR!R6</f>
        <v>2.1491521105895476E-3</v>
      </c>
      <c r="S6">
        <f>[6]DataR!S6</f>
        <v>0.18246623577226576</v>
      </c>
      <c r="T6">
        <f>[6]DataR!T6</f>
        <v>0.27315789187386702</v>
      </c>
      <c r="U6">
        <f>[6]DataR!U6</f>
        <v>1.7207159023028857</v>
      </c>
      <c r="V6">
        <f>[6]DataR!V6</f>
        <v>0.50734984152368212</v>
      </c>
      <c r="W6">
        <f>[6]DataR!W6</f>
        <v>2.3172002907826195</v>
      </c>
      <c r="X6">
        <f>[6]DataR!X6</f>
        <v>2.0347927878045362</v>
      </c>
      <c r="Y6">
        <f>[6]DataR!Y6</f>
        <v>9.8433243867965689E-2</v>
      </c>
      <c r="Z6">
        <f>[6]DataR!Z6</f>
        <v>0.23066446995301421</v>
      </c>
      <c r="AA6">
        <f>[6]DataR!AA6</f>
        <v>2.8927329819775451E-3</v>
      </c>
      <c r="AB6">
        <f>[6]DataR!AB6</f>
        <v>3.7651846631231766E-3</v>
      </c>
      <c r="AC6">
        <f>[6]DataR!AC6</f>
        <v>0.53913240555417863</v>
      </c>
      <c r="AD6">
        <f>[6]DataR!AD6</f>
        <v>0.73058271842210554</v>
      </c>
      <c r="AE6">
        <f>[6]DataR!AE6</f>
        <v>1.0563614271204171</v>
      </c>
      <c r="AF6">
        <f>[6]DataR!AF6</f>
        <v>0.92691344110722462</v>
      </c>
      <c r="AG6">
        <f>[6]DataR!AG6</f>
        <v>1.4764625472928734</v>
      </c>
      <c r="AH6">
        <f>[6]DataR!AH6</f>
        <v>4.3583952937691295E-2</v>
      </c>
      <c r="AI6">
        <f>[6]DataR!AI6</f>
        <v>2.4785736501003418E-2</v>
      </c>
      <c r="AJ6">
        <f>[6]DataR!AJ6</f>
        <v>3.5254085437447587E-3</v>
      </c>
      <c r="AK6">
        <f>[6]DataR!AK6</f>
        <v>0.15260939456388606</v>
      </c>
      <c r="AL6">
        <f>[6]DataR!AL6</f>
        <v>7.9984539880413371E-3</v>
      </c>
      <c r="AM6">
        <f>[6]DataR!AM6</f>
        <v>2.2100704409029479E-2</v>
      </c>
      <c r="AN6">
        <f>[6]DataR!AN6</f>
        <v>1.6187366992677776</v>
      </c>
      <c r="AO6">
        <f>[6]DataR!AO6</f>
        <v>0.12550131755555144</v>
      </c>
      <c r="AP6">
        <f>[6]DataR!AP6</f>
        <v>0.80050110055577772</v>
      </c>
      <c r="AQ6">
        <f>[6]DataR!AQ6</f>
        <v>0.2997871713025827</v>
      </c>
      <c r="AR6">
        <f>[6]DataR!AR6</f>
        <v>3.1632675796844403</v>
      </c>
      <c r="AS6">
        <f>[6]DataR!AS6</f>
        <v>0.35040770890196393</v>
      </c>
      <c r="AT6">
        <f>[6]DataR!AT6</f>
        <v>0.24682925929694954</v>
      </c>
      <c r="AU6">
        <f>[6]DataR!AU6</f>
        <v>0.34261643226902982</v>
      </c>
      <c r="AV6">
        <f>[6]DataR!AV6</f>
        <v>1.7986408394375115</v>
      </c>
      <c r="AW6">
        <f>[6]DataR!AW6</f>
        <v>0.88403690377429167</v>
      </c>
      <c r="AX6">
        <f>[6]DataR!AX6</f>
        <v>0.44768096332651813</v>
      </c>
      <c r="AY6">
        <f>[6]DataR!AY6</f>
        <v>2.8151773755735654</v>
      </c>
      <c r="AZ6">
        <f>[6]DataR!AZ6</f>
        <v>6.5320987641023079E-2</v>
      </c>
      <c r="BA6">
        <f>[6]DataR!BA6</f>
        <v>1.6125131778996538E-2</v>
      </c>
      <c r="BB6">
        <f>[6]DataR!BB6</f>
        <v>0.66001789600880512</v>
      </c>
      <c r="BC6">
        <f>[6]DataR!BC6</f>
        <v>5.9717577649553773E-2</v>
      </c>
      <c r="BD6">
        <f>[6]DataR!BD6</f>
        <v>2.9731650145119526E-2</v>
      </c>
      <c r="BE6">
        <f>[6]DataR!BE6</f>
        <v>0.29878789064349864</v>
      </c>
      <c r="BF6">
        <f>[6]DataR!BF6</f>
        <v>0.15482265073561635</v>
      </c>
      <c r="BG6">
        <f>[6]DataR!BG6</f>
        <v>2.6506585721778402</v>
      </c>
      <c r="BH6">
        <f>[6]DataR!BH6</f>
        <v>0.20901580449436255</v>
      </c>
      <c r="BI6">
        <f>[6]DataR!BI6</f>
        <v>0.8596918749004222</v>
      </c>
      <c r="BJ6">
        <f>[6]DataR!BJ6</f>
        <v>1.7363746812244467</v>
      </c>
      <c r="BK6">
        <f>[6]DataR!BK6</f>
        <v>6.9608878682753866E-2</v>
      </c>
      <c r="BL6">
        <f>[6]DataR!BL6</f>
        <v>8.209139088667429E-2</v>
      </c>
      <c r="BM6">
        <f>[6]DataR!BM6</f>
        <v>6.4519542077973599E-2</v>
      </c>
      <c r="BN6">
        <f>[6]DataR!BN6</f>
        <v>2.0335687405487274E-2</v>
      </c>
      <c r="BO6">
        <f>[6]DataR!BO6</f>
        <v>0.14684732858613619</v>
      </c>
      <c r="BP6">
        <f>[6]DataR!BP6</f>
        <v>5.4340530020579383E-3</v>
      </c>
      <c r="BQ6">
        <f>[6]DataR!BQ6</f>
        <v>2.0093551538065215E-2</v>
      </c>
      <c r="BR6">
        <f>[6]DataR!BR6</f>
        <v>0</v>
      </c>
      <c r="BS6">
        <f>[6]DataR!BS6</f>
        <v>0</v>
      </c>
      <c r="BT6">
        <f>[6]DataR!BT6</f>
        <v>0.20171659673602627</v>
      </c>
      <c r="BU6">
        <f>[6]DataR!BU6</f>
        <v>0.12854761392499878</v>
      </c>
      <c r="BV6">
        <f>[6]DataR!BV6</f>
        <v>0.47127608245443009</v>
      </c>
      <c r="BW6">
        <f>[6]DataR!BW6</f>
        <v>0.22164100217551502</v>
      </c>
      <c r="BX6">
        <f>[6]DataR!BX6</f>
        <v>0.50848060012725882</v>
      </c>
      <c r="BY6">
        <f>[6]DataR!BY6</f>
        <v>0.3369549880344348</v>
      </c>
      <c r="BZ6">
        <f>[6]DataR!BZ6</f>
        <v>0.20449901401495285</v>
      </c>
      <c r="CA6">
        <f>[6]DataR!CA6</f>
        <v>5.5948130501374413E-2</v>
      </c>
      <c r="CB6">
        <f>[6]DataR!CB6</f>
        <v>1.1302761352235782</v>
      </c>
      <c r="CC6">
        <f>[6]DataR!CC6</f>
        <v>0.19142371716952303</v>
      </c>
      <c r="CD6">
        <f>[6]DataR!CD6</f>
        <v>0.4004136942425025</v>
      </c>
      <c r="CE6">
        <f>[6]DataR!CE6</f>
        <v>5.6361461470507079E-2</v>
      </c>
      <c r="CF6">
        <f>[6]DataR!CF6</f>
        <v>6.2865214325887278E-2</v>
      </c>
      <c r="CG6">
        <f>[6]DataR!CG6</f>
        <v>1.2721075433598985</v>
      </c>
      <c r="CH6">
        <f>[6]DataR!CH6</f>
        <v>4.6404500620546067E-2</v>
      </c>
      <c r="CI6">
        <f>[6]DataR!CI6</f>
        <v>1.1106628277664619E-2</v>
      </c>
      <c r="CJ6">
        <f>[6]DataR!CJ6</f>
        <v>0.71750912873637962</v>
      </c>
      <c r="CK6">
        <f>[6]DataR!CK6</f>
        <v>0.12875119196578108</v>
      </c>
      <c r="CL6">
        <f>[6]DataR!CL6</f>
        <v>3.6770014712697363E-2</v>
      </c>
      <c r="CM6">
        <f>[6]DataR!CM6</f>
        <v>6.854075734828549E-3</v>
      </c>
      <c r="CN6">
        <f>[6]DataR!CN6</f>
        <v>0.30620695339610232</v>
      </c>
      <c r="CO6">
        <f>[6]DataR!CO6</f>
        <v>4.935326059939054E-3</v>
      </c>
      <c r="CP6">
        <f>[6]DataR!CP6</f>
        <v>0.10538653329210086</v>
      </c>
      <c r="CQ6">
        <f>[6]DataR!CQ6</f>
        <v>3.5981773336306561E-2</v>
      </c>
      <c r="CR6">
        <f>[6]DataR!CR6</f>
        <v>1.3000895737316187</v>
      </c>
      <c r="CS6">
        <f>[6]DataR!CS6</f>
        <v>4.239273422991699E-3</v>
      </c>
      <c r="CT6">
        <f>[6]DataR!CT6</f>
        <v>8.8253280657021801E-3</v>
      </c>
      <c r="CU6">
        <f>[6]DataR!CU6</f>
        <v>4.7954166433685018E-2</v>
      </c>
      <c r="CV6">
        <f>[6]DataR!CV6</f>
        <v>2.2386658196692805E-2</v>
      </c>
      <c r="CW6">
        <f>[6]DataR!CW6</f>
        <v>0.10217185691983596</v>
      </c>
      <c r="CX6">
        <f>[6]DataR!CX6</f>
        <v>0.76525425829291882</v>
      </c>
      <c r="CY6">
        <f>[6]DataR!CY6</f>
        <v>1.1372969211919118E-2</v>
      </c>
      <c r="CZ6">
        <f>[6]DataR!CZ6</f>
        <v>2.9661891288343912E-3</v>
      </c>
      <c r="DA6">
        <f>[6]DataR!DA6</f>
        <v>2.1494950132366641E-2</v>
      </c>
      <c r="DB6">
        <f>[6]DataR!DB6</f>
        <v>2.5763321480481615E-2</v>
      </c>
      <c r="DC6">
        <f>[6]DataR!DC6</f>
        <v>7.8843528225450259E-3</v>
      </c>
      <c r="DD6">
        <f>[6]DataR!DD6</f>
        <v>4.1383181966062107E-3</v>
      </c>
      <c r="DE6">
        <f>[6]DataR!DE6</f>
        <v>6.1197493363352999E-2</v>
      </c>
      <c r="DF6">
        <f>[6]DataR!DF6</f>
        <v>0.33925628542322506</v>
      </c>
      <c r="DG6">
        <f>[6]DataR!DG6</f>
        <v>4.2600242546877824E-2</v>
      </c>
      <c r="DH6">
        <f>[6]DataR!DH6</f>
        <v>1.8886609539888577E-2</v>
      </c>
      <c r="DI6">
        <f>[6]DataR!DI6</f>
        <v>0.14980624780677868</v>
      </c>
      <c r="DJ6">
        <f>[6]DataR!DJ6</f>
        <v>2.6391425503341989E-2</v>
      </c>
      <c r="DK6">
        <f>[6]DataR!DK6</f>
        <v>6.2418091411043292E-2</v>
      </c>
      <c r="DL6">
        <f>[6]DataR!DL6</f>
        <v>0.18675280877535005</v>
      </c>
      <c r="DM6">
        <f>[6]DataR!DM6</f>
        <v>8.7349407259800296E-2</v>
      </c>
      <c r="DN6">
        <f>[6]DataR!DN6</f>
        <v>4.7768027344981097E-2</v>
      </c>
      <c r="DO6">
        <f>[6]DataR!DO6</f>
        <v>3.6987062064351955E-2</v>
      </c>
      <c r="DP6">
        <f>[6]DataR!DP6</f>
        <v>5.6036203754956743E-2</v>
      </c>
      <c r="DQ6">
        <f>[6]DataR!DQ6</f>
        <v>9.2138777403725884E-3</v>
      </c>
      <c r="DR6">
        <f>[6]DataR!DR6</f>
        <v>2.7095137879080424E-3</v>
      </c>
      <c r="DS6">
        <f>[6]DataR!DS6</f>
        <v>4.0070423688667617E-2</v>
      </c>
      <c r="DT6">
        <f>[6]DataR!DT6</f>
        <v>8.950175360360418E-3</v>
      </c>
      <c r="DU6">
        <f>[6]DataR!DU6</f>
        <v>5.9500561742962269E-2</v>
      </c>
      <c r="DV6">
        <f>[6]DataR!DV6</f>
        <v>0.34977940536425906</v>
      </c>
      <c r="DW6">
        <f>[6]DataR!DW6</f>
        <v>1.5378831139160108E-2</v>
      </c>
      <c r="DX6">
        <f>[6]DataR!DX6</f>
        <v>1.2965941077776487E-2</v>
      </c>
      <c r="DY6">
        <f>[6]DataR!DY6</f>
        <v>8.255860630027272E-3</v>
      </c>
      <c r="DZ6">
        <f>[6]DataR!DZ6</f>
        <v>0.21938167746740087</v>
      </c>
      <c r="EA6">
        <f>[6]DataR!EA6</f>
        <v>2.6055484987413443E-2</v>
      </c>
      <c r="EB6">
        <f>[6]DataR!EB6</f>
        <v>8.2979149580097635E-3</v>
      </c>
      <c r="EC6">
        <f>[6]DataR!EC6</f>
        <v>3.3333337448812436E-2</v>
      </c>
      <c r="ED6">
        <f>[6]DataR!ED6</f>
        <v>4.1099931195509247E-2</v>
      </c>
      <c r="EE6">
        <f>[6]DataR!EE6</f>
        <v>0</v>
      </c>
      <c r="EF6">
        <f>[6]DataR!EF6</f>
        <v>5.8302257081432798E-3</v>
      </c>
      <c r="EG6">
        <f>[6]DataR!EG6</f>
        <v>1.2079037396337066E-2</v>
      </c>
      <c r="EH6">
        <f>[6]DataR!EH6</f>
        <v>1.1119448098336589E-2</v>
      </c>
      <c r="EI6">
        <f>[6]DataR!EI6</f>
        <v>2.403740605956271E-2</v>
      </c>
      <c r="EJ6">
        <f>[6]DataR!EJ6</f>
        <v>4.5849599200391521E-3</v>
      </c>
      <c r="EK6">
        <f>[6]DataR!EK6</f>
        <v>3.9557582118071526E-2</v>
      </c>
      <c r="EL6">
        <f>[6]DataR!EL6</f>
        <v>0</v>
      </c>
      <c r="EM6">
        <f>[6]DataR!EM6</f>
        <v>1.3335641141398678E-2</v>
      </c>
      <c r="EN6">
        <f>[6]DataR!EN6</f>
        <v>6.457068532000991E-2</v>
      </c>
      <c r="EO6">
        <f>[6]DataR!EO6</f>
        <v>2.0619671774901493E-2</v>
      </c>
      <c r="EP6">
        <f>[6]DataR!EP6</f>
        <v>4.2119568792549682E-2</v>
      </c>
      <c r="EQ6">
        <f>[6]DataR!EQ6</f>
        <v>0</v>
      </c>
      <c r="ER6">
        <f>[6]DataR!ER6</f>
        <v>1.5357686512746101E-2</v>
      </c>
      <c r="ES6">
        <f>[6]DataR!ES6</f>
        <v>5.8244039844505283E-2</v>
      </c>
      <c r="ET6">
        <f>[6]DataR!ET6</f>
        <v>1.895583239940862E-2</v>
      </c>
      <c r="EU6">
        <f>[6]DataR!EU6</f>
        <v>3.2084628676096023E-2</v>
      </c>
      <c r="EV6">
        <f>[6]DataR!EV6</f>
        <v>4.9242524018068168E-2</v>
      </c>
      <c r="EW6">
        <f>[6]DataR!EW6</f>
        <v>0.23836673465292521</v>
      </c>
      <c r="EX6">
        <f>[6]DataR!EX6</f>
        <v>0.37996391023356041</v>
      </c>
      <c r="EY6">
        <f>[6]DataR!EY6</f>
        <v>2.882380209978579E-2</v>
      </c>
      <c r="EZ6">
        <f>[6]DataR!EZ6</f>
        <v>0.44982143582280865</v>
      </c>
      <c r="FA6">
        <f>[6]DataR!FA6</f>
        <v>1.9720766547461424E-2</v>
      </c>
      <c r="FB6">
        <f>[6]DataR!FB6</f>
        <v>5.8117509519337779E-2</v>
      </c>
      <c r="FC6">
        <f>[6]DataR!FC6</f>
        <v>4.8925761896544087E-2</v>
      </c>
      <c r="FD6">
        <f>[6]DataR!FD6</f>
        <v>0.29263916372935311</v>
      </c>
      <c r="FE6">
        <f>[6]DataR!FE6</f>
        <v>0</v>
      </c>
      <c r="FF6">
        <f>[6]DataR!FF6</f>
        <v>1.2944693950875408E-2</v>
      </c>
      <c r="FG6">
        <f>[6]DataR!FG6</f>
        <v>0</v>
      </c>
      <c r="FH6">
        <f>[6]DataR!FH6</f>
        <v>6.0594005319369818E-3</v>
      </c>
      <c r="FI6">
        <f>[6]DataR!FI6</f>
        <v>0</v>
      </c>
      <c r="FJ6">
        <f>[6]DataR!FJ6</f>
        <v>2.0388336239028734E-2</v>
      </c>
      <c r="FK6">
        <f>[6]DataR!FK6</f>
        <v>1.2057379140731799E-2</v>
      </c>
      <c r="FL6">
        <f>[6]DataR!FL6</f>
        <v>3.3806850107631126E-2</v>
      </c>
      <c r="FM6">
        <f>[6]DataR!FM6</f>
        <v>3.8358112689282658E-2</v>
      </c>
      <c r="FN6">
        <f>[6]DataR!FN6</f>
        <v>2.1071516317630871E-2</v>
      </c>
      <c r="FO6">
        <f>[6]DataR!FO6</f>
        <v>7.1887169566045147E-3</v>
      </c>
      <c r="FP6">
        <f>[6]DataR!FP6</f>
        <v>1.379891149637797E-2</v>
      </c>
      <c r="FQ6">
        <f>[6]DataR!FQ6</f>
        <v>1.8888024682988971E-2</v>
      </c>
      <c r="FR6">
        <f>[6]DataR!FR6</f>
        <v>9.8090805207449363E-3</v>
      </c>
      <c r="FS6">
        <f>[6]DataR!FS6</f>
        <v>2.3482834286550965E-2</v>
      </c>
      <c r="FT6">
        <f>[6]DataR!FT6</f>
        <v>2.9695653002052461E-2</v>
      </c>
      <c r="FU6">
        <f>[6]DataR!FU6</f>
        <v>1.423514659100243E-2</v>
      </c>
      <c r="FV6">
        <f>[6]DataR!FV6</f>
        <v>0.19137985329856266</v>
      </c>
    </row>
    <row r="7" spans="1:178" x14ac:dyDescent="0.25">
      <c r="A7" t="str">
        <f>[6]DataR!A7</f>
        <v>35_3</v>
      </c>
      <c r="B7" t="str">
        <f>[6]DataR!B7</f>
        <v>nonshaken</v>
      </c>
      <c r="C7" t="str">
        <f>[6]DataR!C7</f>
        <v>r.3</v>
      </c>
      <c r="D7">
        <f>[6]DataR!D7</f>
        <v>35</v>
      </c>
      <c r="E7">
        <f>[6]DataR!E7</f>
        <v>31.800000000000004</v>
      </c>
      <c r="F7">
        <f>[6]DataR!F7</f>
        <v>5.0261291594753212E-2</v>
      </c>
      <c r="G7">
        <f>[6]DataR!G7</f>
        <v>3.1138725854486481E-3</v>
      </c>
      <c r="H7">
        <f>[6]DataR!H7</f>
        <v>7.2450861803245396E-3</v>
      </c>
      <c r="I7">
        <f>[6]DataR!I7</f>
        <v>2.2713727751884991</v>
      </c>
      <c r="J7">
        <f>[6]DataR!J7</f>
        <v>2.15218335071901E-3</v>
      </c>
      <c r="K7">
        <f>[6]DataR!K7</f>
        <v>5.6941661902404225E-2</v>
      </c>
      <c r="L7">
        <f>[6]DataR!L7</f>
        <v>1.0089604589122433E-2</v>
      </c>
      <c r="M7">
        <f>[6]DataR!M7</f>
        <v>0.16090646895452138</v>
      </c>
      <c r="N7">
        <f>[6]DataR!N7</f>
        <v>4.446266106368591E-3</v>
      </c>
      <c r="O7">
        <f>[6]DataR!O7</f>
        <v>0.24297068318742843</v>
      </c>
      <c r="P7">
        <f>[6]DataR!P7</f>
        <v>7.3873742240497337E-2</v>
      </c>
      <c r="Q7">
        <f>[6]DataR!Q7</f>
        <v>4.9266090889664327E-2</v>
      </c>
      <c r="R7">
        <f>[6]DataR!R7</f>
        <v>1.5461348866321737E-3</v>
      </c>
      <c r="S7">
        <f>[6]DataR!S7</f>
        <v>0.20109015151548218</v>
      </c>
      <c r="T7">
        <f>[6]DataR!T7</f>
        <v>0.23810767040093103</v>
      </c>
      <c r="U7">
        <f>[6]DataR!U7</f>
        <v>1.4771818456227688</v>
      </c>
      <c r="V7">
        <f>[6]DataR!V7</f>
        <v>0.42144463553280076</v>
      </c>
      <c r="W7">
        <f>[6]DataR!W7</f>
        <v>1.9208433202977635</v>
      </c>
      <c r="X7">
        <f>[6]DataR!X7</f>
        <v>1.8837507018498474</v>
      </c>
      <c r="Y7">
        <f>[6]DataR!Y7</f>
        <v>8.3375366994818276E-2</v>
      </c>
      <c r="Z7">
        <f>[6]DataR!Z7</f>
        <v>0.2296089199059739</v>
      </c>
      <c r="AA7">
        <f>[6]DataR!AA7</f>
        <v>1.0739395467783417E-3</v>
      </c>
      <c r="AB7">
        <f>[6]DataR!AB7</f>
        <v>2.6209518402518007E-3</v>
      </c>
      <c r="AC7">
        <f>[6]DataR!AC7</f>
        <v>0.49299215868815277</v>
      </c>
      <c r="AD7">
        <f>[6]DataR!AD7</f>
        <v>0.66954370677780362</v>
      </c>
      <c r="AE7">
        <f>[6]DataR!AE7</f>
        <v>0.87816649974454952</v>
      </c>
      <c r="AF7">
        <f>[6]DataR!AF7</f>
        <v>0.88738450891666376</v>
      </c>
      <c r="AG7">
        <f>[6]DataR!AG7</f>
        <v>1.307560223035378</v>
      </c>
      <c r="AH7">
        <f>[6]DataR!AH7</f>
        <v>3.6539423186863249E-2</v>
      </c>
      <c r="AI7">
        <f>[6]DataR!AI7</f>
        <v>2.4364191213076425E-2</v>
      </c>
      <c r="AJ7">
        <f>[6]DataR!AJ7</f>
        <v>4.186070470701915E-3</v>
      </c>
      <c r="AK7">
        <f>[6]DataR!AK7</f>
        <v>0.14818944579769103</v>
      </c>
      <c r="AL7">
        <f>[6]DataR!AL7</f>
        <v>6.5271721239209789E-3</v>
      </c>
      <c r="AM7">
        <f>[6]DataR!AM7</f>
        <v>1.6506881803357035E-2</v>
      </c>
      <c r="AN7">
        <f>[6]DataR!AN7</f>
        <v>1.5610578389915226</v>
      </c>
      <c r="AO7">
        <f>[6]DataR!AO7</f>
        <v>0.11596763824210968</v>
      </c>
      <c r="AP7">
        <f>[6]DataR!AP7</f>
        <v>0.72005550727273104</v>
      </c>
      <c r="AQ7">
        <f>[6]DataR!AQ7</f>
        <v>0.25247555214904405</v>
      </c>
      <c r="AR7">
        <f>[6]DataR!AR7</f>
        <v>2.8788157514803947</v>
      </c>
      <c r="AS7">
        <f>[6]DataR!AS7</f>
        <v>0.28646052363728369</v>
      </c>
      <c r="AT7">
        <f>[6]DataR!AT7</f>
        <v>0.21930715229685702</v>
      </c>
      <c r="AU7">
        <f>[6]DataR!AU7</f>
        <v>0.30174339311224069</v>
      </c>
      <c r="AV7">
        <f>[6]DataR!AV7</f>
        <v>1.5993651207813175</v>
      </c>
      <c r="AW7">
        <f>[6]DataR!AW7</f>
        <v>0.77132381273900474</v>
      </c>
      <c r="AX7">
        <f>[6]DataR!AX7</f>
        <v>0.41039743403195972</v>
      </c>
      <c r="AY7">
        <f>[6]DataR!AY7</f>
        <v>2.4886255178686771</v>
      </c>
      <c r="AZ7">
        <f>[6]DataR!AZ7</f>
        <v>5.3846120608720981E-2</v>
      </c>
      <c r="BA7">
        <f>[6]DataR!BA7</f>
        <v>1.6401778821947186E-2</v>
      </c>
      <c r="BB7">
        <f>[6]DataR!BB7</f>
        <v>0.62857701570396041</v>
      </c>
      <c r="BC7">
        <f>[6]DataR!BC7</f>
        <v>6.4813239127200745E-2</v>
      </c>
      <c r="BD7">
        <f>[6]DataR!BD7</f>
        <v>2.7051661766668744E-2</v>
      </c>
      <c r="BE7">
        <f>[6]DataR!BE7</f>
        <v>0.25428698450458787</v>
      </c>
      <c r="BF7">
        <f>[6]DataR!BF7</f>
        <v>0.1484359052529062</v>
      </c>
      <c r="BG7">
        <f>[6]DataR!BG7</f>
        <v>2.4979082735543798</v>
      </c>
      <c r="BH7">
        <f>[6]DataR!BH7</f>
        <v>0.19958891111913124</v>
      </c>
      <c r="BI7">
        <f>[6]DataR!BI7</f>
        <v>0.80288859423606873</v>
      </c>
      <c r="BJ7">
        <f>[6]DataR!BJ7</f>
        <v>1.6500145351920179</v>
      </c>
      <c r="BK7">
        <f>[6]DataR!BK7</f>
        <v>6.1536848813180778E-2</v>
      </c>
      <c r="BL7">
        <f>[6]DataR!BL7</f>
        <v>6.9132209857102375E-2</v>
      </c>
      <c r="BM7">
        <f>[6]DataR!BM7</f>
        <v>5.6975738430852622E-2</v>
      </c>
      <c r="BN7">
        <f>[6]DataR!BN7</f>
        <v>1.9170113361919171E-2</v>
      </c>
      <c r="BO7">
        <f>[6]DataR!BO7</f>
        <v>0.12430818514553436</v>
      </c>
      <c r="BP7">
        <f>[6]DataR!BP7</f>
        <v>4.8547432342242441E-3</v>
      </c>
      <c r="BQ7">
        <f>[6]DataR!BQ7</f>
        <v>1.7819620864585373E-2</v>
      </c>
      <c r="BR7">
        <f>[6]DataR!BR7</f>
        <v>0</v>
      </c>
      <c r="BS7">
        <f>[6]DataR!BS7</f>
        <v>3.3113068642438336E-3</v>
      </c>
      <c r="BT7">
        <f>[6]DataR!BT7</f>
        <v>0.17725454878248165</v>
      </c>
      <c r="BU7">
        <f>[6]DataR!BU7</f>
        <v>0.12692823685441904</v>
      </c>
      <c r="BV7">
        <f>[6]DataR!BV7</f>
        <v>0.4246369847742838</v>
      </c>
      <c r="BW7">
        <f>[6]DataR!BW7</f>
        <v>0.18729109009926753</v>
      </c>
      <c r="BX7">
        <f>[6]DataR!BX7</f>
        <v>0.43159123393199222</v>
      </c>
      <c r="BY7">
        <f>[6]DataR!BY7</f>
        <v>0.30392680999348581</v>
      </c>
      <c r="BZ7">
        <f>[6]DataR!BZ7</f>
        <v>0.19411654470218731</v>
      </c>
      <c r="CA7">
        <f>[6]DataR!CA7</f>
        <v>5.0540340812093708E-2</v>
      </c>
      <c r="CB7">
        <f>[6]DataR!CB7</f>
        <v>0.9529475779033485</v>
      </c>
      <c r="CC7">
        <f>[6]DataR!CC7</f>
        <v>0.14595258581438528</v>
      </c>
      <c r="CD7">
        <f>[6]DataR!CD7</f>
        <v>0.3347284288543928</v>
      </c>
      <c r="CE7">
        <f>[6]DataR!CE7</f>
        <v>5.0118935768795593E-2</v>
      </c>
      <c r="CF7">
        <f>[6]DataR!CF7</f>
        <v>6.254831391010926E-2</v>
      </c>
      <c r="CG7">
        <f>[6]DataR!CG7</f>
        <v>1.0868377988353031</v>
      </c>
      <c r="CH7">
        <f>[6]DataR!CH7</f>
        <v>3.9113885269974384E-2</v>
      </c>
      <c r="CI7">
        <f>[6]DataR!CI7</f>
        <v>7.0284945380200154E-3</v>
      </c>
      <c r="CJ7">
        <f>[6]DataR!CJ7</f>
        <v>0.62131634669418356</v>
      </c>
      <c r="CK7">
        <f>[6]DataR!CK7</f>
        <v>0.10910542269790005</v>
      </c>
      <c r="CL7">
        <f>[6]DataR!CL7</f>
        <v>3.3972439521776962E-2</v>
      </c>
      <c r="CM7">
        <f>[6]DataR!CM7</f>
        <v>4.353167337052241E-3</v>
      </c>
      <c r="CN7">
        <f>[6]DataR!CN7</f>
        <v>0.28914801245768501</v>
      </c>
      <c r="CO7">
        <f>[6]DataR!CO7</f>
        <v>4.149357301558341E-3</v>
      </c>
      <c r="CP7">
        <f>[6]DataR!CP7</f>
        <v>9.5792078147854745E-2</v>
      </c>
      <c r="CQ7">
        <f>[6]DataR!CQ7</f>
        <v>4.0985962964831167E-2</v>
      </c>
      <c r="CR7">
        <f>[6]DataR!CR7</f>
        <v>1.2267643702993145</v>
      </c>
      <c r="CS7">
        <f>[6]DataR!CS7</f>
        <v>4.5989078676440349E-3</v>
      </c>
      <c r="CT7">
        <f>[6]DataR!CT7</f>
        <v>9.2149901947071976E-3</v>
      </c>
      <c r="CU7">
        <f>[6]DataR!CU7</f>
        <v>3.5958994372455352E-2</v>
      </c>
      <c r="CV7">
        <f>[6]DataR!CV7</f>
        <v>1.9939926200578568E-2</v>
      </c>
      <c r="CW7">
        <f>[6]DataR!CW7</f>
        <v>9.26942816599748E-2</v>
      </c>
      <c r="CX7">
        <f>[6]DataR!CX7</f>
        <v>0.6701634901368263</v>
      </c>
      <c r="CY7">
        <f>[6]DataR!CY7</f>
        <v>4.6992440003040164E-3</v>
      </c>
      <c r="CZ7">
        <f>[6]DataR!CZ7</f>
        <v>3.2178227635739367E-3</v>
      </c>
      <c r="DA7">
        <f>[6]DataR!DA7</f>
        <v>1.9125841718819023E-2</v>
      </c>
      <c r="DB7">
        <f>[6]DataR!DB7</f>
        <v>1.9691289214850107E-2</v>
      </c>
      <c r="DC7">
        <f>[6]DataR!DC7</f>
        <v>4.7341044193239968E-3</v>
      </c>
      <c r="DD7">
        <f>[6]DataR!DD7</f>
        <v>3.9623730700228095E-3</v>
      </c>
      <c r="DE7">
        <f>[6]DataR!DE7</f>
        <v>5.0168715236244804E-2</v>
      </c>
      <c r="DF7">
        <f>[6]DataR!DF7</f>
        <v>0.28651859392384604</v>
      </c>
      <c r="DG7">
        <f>[6]DataR!DG7</f>
        <v>3.9591317515179712E-2</v>
      </c>
      <c r="DH7">
        <f>[6]DataR!DH7</f>
        <v>1.7569458399610709E-2</v>
      </c>
      <c r="DI7">
        <f>[6]DataR!DI7</f>
        <v>0.13052172938787598</v>
      </c>
      <c r="DJ7">
        <f>[6]DataR!DJ7</f>
        <v>2.4459508418952437E-2</v>
      </c>
      <c r="DK7">
        <f>[6]DataR!DK7</f>
        <v>4.2273447431151141E-2</v>
      </c>
      <c r="DL7">
        <f>[6]DataR!DL7</f>
        <v>0.15976272359448523</v>
      </c>
      <c r="DM7">
        <f>[6]DataR!DM7</f>
        <v>7.3046213130315382E-2</v>
      </c>
      <c r="DN7">
        <f>[6]DataR!DN7</f>
        <v>3.4960061225189867E-2</v>
      </c>
      <c r="DO7">
        <f>[6]DataR!DO7</f>
        <v>3.0549875915053773E-2</v>
      </c>
      <c r="DP7">
        <f>[6]DataR!DP7</f>
        <v>4.9222542796369097E-2</v>
      </c>
      <c r="DQ7">
        <f>[6]DataR!DQ7</f>
        <v>1.1198930170663497E-2</v>
      </c>
      <c r="DR7">
        <f>[6]DataR!DR7</f>
        <v>3.2455273907108615E-3</v>
      </c>
      <c r="DS7">
        <f>[6]DataR!DS7</f>
        <v>3.4721779423221348E-2</v>
      </c>
      <c r="DT7">
        <f>[6]DataR!DT7</f>
        <v>4.925820585377977E-3</v>
      </c>
      <c r="DU7">
        <f>[6]DataR!DU7</f>
        <v>5.1850908552741333E-2</v>
      </c>
      <c r="DV7">
        <f>[6]DataR!DV7</f>
        <v>0.30719626892607876</v>
      </c>
      <c r="DW7">
        <f>[6]DataR!DW7</f>
        <v>1.2017621294121671E-2</v>
      </c>
      <c r="DX7">
        <f>[6]DataR!DX7</f>
        <v>1.1315404747973493E-2</v>
      </c>
      <c r="DY7">
        <f>[6]DataR!DY7</f>
        <v>8.0345633823396979E-3</v>
      </c>
      <c r="DZ7">
        <f>[6]DataR!DZ7</f>
        <v>0.19418187732177869</v>
      </c>
      <c r="EA7">
        <f>[6]DataR!EA7</f>
        <v>2.2278576909079268E-2</v>
      </c>
      <c r="EB7">
        <f>[6]DataR!EB7</f>
        <v>7.6559465268160832E-3</v>
      </c>
      <c r="EC7">
        <f>[6]DataR!EC7</f>
        <v>3.1209538169281344E-2</v>
      </c>
      <c r="ED7">
        <f>[6]DataR!ED7</f>
        <v>3.9553875670739237E-2</v>
      </c>
      <c r="EE7">
        <f>[6]DataR!EE7</f>
        <v>3.3090115807825823E-3</v>
      </c>
      <c r="EF7">
        <f>[6]DataR!EF7</f>
        <v>1.674445889175141E-3</v>
      </c>
      <c r="EG7">
        <f>[6]DataR!EG7</f>
        <v>1.1537062868817803E-2</v>
      </c>
      <c r="EH7">
        <f>[6]DataR!EH7</f>
        <v>7.7075108724847796E-3</v>
      </c>
      <c r="EI7">
        <f>[6]DataR!EI7</f>
        <v>2.3851774554867911E-2</v>
      </c>
      <c r="EJ7">
        <f>[6]DataR!EJ7</f>
        <v>4.938658490724542E-3</v>
      </c>
      <c r="EK7">
        <f>[6]DataR!EK7</f>
        <v>3.0541229100336353E-2</v>
      </c>
      <c r="EL7">
        <f>[6]DataR!EL7</f>
        <v>1.7718008494913729E-3</v>
      </c>
      <c r="EM7">
        <f>[6]DataR!EM7</f>
        <v>2.7341174855993886E-2</v>
      </c>
      <c r="EN7">
        <f>[6]DataR!EN7</f>
        <v>3.7457647989403611E-2</v>
      </c>
      <c r="EO7">
        <f>[6]DataR!EO7</f>
        <v>3.3222076549719495E-2</v>
      </c>
      <c r="EP7">
        <f>[6]DataR!EP7</f>
        <v>4.7914528726899538E-2</v>
      </c>
      <c r="EQ7">
        <f>[6]DataR!EQ7</f>
        <v>6.8242559584270864E-3</v>
      </c>
      <c r="ER7">
        <f>[6]DataR!ER7</f>
        <v>1.3440228686640883E-2</v>
      </c>
      <c r="ES7">
        <f>[6]DataR!ES7</f>
        <v>4.7954275615479006E-2</v>
      </c>
      <c r="ET7">
        <f>[6]DataR!ET7</f>
        <v>1.7454699849830727E-2</v>
      </c>
      <c r="EU7">
        <f>[6]DataR!EU7</f>
        <v>2.4607625691330858E-2</v>
      </c>
      <c r="EV7">
        <f>[6]DataR!EV7</f>
        <v>4.3253656412927048E-2</v>
      </c>
      <c r="EW7">
        <f>[6]DataR!EW7</f>
        <v>0.19805255437801622</v>
      </c>
      <c r="EX7">
        <f>[6]DataR!EX7</f>
        <v>0.34349969124818369</v>
      </c>
      <c r="EY7">
        <f>[6]DataR!EY7</f>
        <v>2.4372753553763747E-2</v>
      </c>
      <c r="EZ7">
        <f>[6]DataR!EZ7</f>
        <v>0.40474519533245124</v>
      </c>
      <c r="FA7">
        <f>[6]DataR!FA7</f>
        <v>1.1702003412260478E-2</v>
      </c>
      <c r="FB7">
        <f>[6]DataR!FB7</f>
        <v>5.1001497651479558E-2</v>
      </c>
      <c r="FC7">
        <f>[6]DataR!FC7</f>
        <v>5.4170130246069696E-2</v>
      </c>
      <c r="FD7">
        <f>[6]DataR!FD7</f>
        <v>0.26586072150113998</v>
      </c>
      <c r="FE7">
        <f>[6]DataR!FE7</f>
        <v>0</v>
      </c>
      <c r="FF7">
        <f>[6]DataR!FF7</f>
        <v>5.2984499419821973E-3</v>
      </c>
      <c r="FG7">
        <f>[6]DataR!FG7</f>
        <v>0</v>
      </c>
      <c r="FH7">
        <f>[6]DataR!FH7</f>
        <v>6.6941971269370388E-3</v>
      </c>
      <c r="FI7">
        <f>[6]DataR!FI7</f>
        <v>7.5376295542548405E-3</v>
      </c>
      <c r="FJ7">
        <f>[6]DataR!FJ7</f>
        <v>1.2329974810483917E-2</v>
      </c>
      <c r="FK7">
        <f>[6]DataR!FK7</f>
        <v>1.9151246177742189E-2</v>
      </c>
      <c r="FL7">
        <f>[6]DataR!FL7</f>
        <v>2.173024071859167E-2</v>
      </c>
      <c r="FM7">
        <f>[6]DataR!FM7</f>
        <v>2.3331205358231692E-2</v>
      </c>
      <c r="FN7">
        <f>[6]DataR!FN7</f>
        <v>1.9426418858406028E-2</v>
      </c>
      <c r="FO7">
        <f>[6]DataR!FO7</f>
        <v>4.086729912292213E-3</v>
      </c>
      <c r="FP7">
        <f>[6]DataR!FP7</f>
        <v>9.3708941999795271E-3</v>
      </c>
      <c r="FQ7">
        <f>[6]DataR!FQ7</f>
        <v>1.2885234890518382E-2</v>
      </c>
      <c r="FR7">
        <f>[6]DataR!FR7</f>
        <v>4.7112103319917548E-3</v>
      </c>
      <c r="FS7">
        <f>[6]DataR!FS7</f>
        <v>9.5280162354473008E-3</v>
      </c>
      <c r="FT7">
        <f>[6]DataR!FT7</f>
        <v>2.9160553031998184E-2</v>
      </c>
      <c r="FU7">
        <f>[6]DataR!FU7</f>
        <v>1.4786108346872343E-2</v>
      </c>
      <c r="FV7">
        <f>[6]DataR!FV7</f>
        <v>0.17253284514187192</v>
      </c>
    </row>
    <row r="8" spans="1:178" x14ac:dyDescent="0.25">
      <c r="A8" t="str">
        <f>[6]DataR!A8</f>
        <v>75_1</v>
      </c>
      <c r="B8" t="str">
        <f>[6]DataR!B8</f>
        <v>nonshaken</v>
      </c>
      <c r="C8" t="str">
        <f>[6]DataR!C8</f>
        <v>r.1</v>
      </c>
      <c r="D8">
        <f>[6]DataR!D8</f>
        <v>75</v>
      </c>
      <c r="E8">
        <f>[6]DataR!E8</f>
        <v>31.600000000000005</v>
      </c>
      <c r="F8">
        <f>[6]DataR!F8</f>
        <v>3.1130741156933342E-3</v>
      </c>
      <c r="G8">
        <f>[6]DataR!G8</f>
        <v>5.5260825782112795E-4</v>
      </c>
      <c r="H8">
        <f>[6]DataR!H8</f>
        <v>2.2958763250829537E-3</v>
      </c>
      <c r="I8">
        <f>[6]DataR!I8</f>
        <v>0.56989257542652216</v>
      </c>
      <c r="J8">
        <f>[6]DataR!J8</f>
        <v>4.1409045720553086E-4</v>
      </c>
      <c r="K8">
        <f>[6]DataR!K8</f>
        <v>8.4393486349009662E-3</v>
      </c>
      <c r="L8">
        <f>[6]DataR!L8</f>
        <v>1.7269819331243604E-3</v>
      </c>
      <c r="M8">
        <f>[6]DataR!M8</f>
        <v>2.0042624739618323E-2</v>
      </c>
      <c r="N8">
        <f>[6]DataR!N8</f>
        <v>1.1254668236961908E-3</v>
      </c>
      <c r="O8">
        <f>[6]DataR!O8</f>
        <v>3.3018602915259557E-2</v>
      </c>
      <c r="P8">
        <f>[6]DataR!P8</f>
        <v>1.5921453551623704E-2</v>
      </c>
      <c r="Q8">
        <f>[6]DataR!Q8</f>
        <v>2.6048396542995816E-2</v>
      </c>
      <c r="R8">
        <f>[6]DataR!R8</f>
        <v>5.2383018645103731E-4</v>
      </c>
      <c r="S8">
        <f>[6]DataR!S8</f>
        <v>0.10458575890748484</v>
      </c>
      <c r="T8">
        <f>[6]DataR!T8</f>
        <v>0.19090514282630866</v>
      </c>
      <c r="U8">
        <f>[6]DataR!U8</f>
        <v>1.0451718845724285</v>
      </c>
      <c r="V8">
        <f>[6]DataR!V8</f>
        <v>0.20061280011265104</v>
      </c>
      <c r="W8">
        <f>[6]DataR!W8</f>
        <v>2.189220889679846</v>
      </c>
      <c r="X8">
        <f>[6]DataR!X8</f>
        <v>1.3859835480805371</v>
      </c>
      <c r="Y8">
        <f>[6]DataR!Y8</f>
        <v>1.7570251046551917E-2</v>
      </c>
      <c r="Z8">
        <f>[6]DataR!Z8</f>
        <v>5.1279329827521619E-2</v>
      </c>
      <c r="AA8">
        <f>[6]DataR!AA8</f>
        <v>6.6154636535029304E-4</v>
      </c>
      <c r="AB8">
        <f>[6]DataR!AB8</f>
        <v>2.1957273011076373E-3</v>
      </c>
      <c r="AC8">
        <f>[6]DataR!AC8</f>
        <v>0.30466905299236807</v>
      </c>
      <c r="AD8">
        <f>[6]DataR!AD8</f>
        <v>0.47593732247724435</v>
      </c>
      <c r="AE8">
        <f>[6]DataR!AE8</f>
        <v>0.9944884238552264</v>
      </c>
      <c r="AF8">
        <f>[6]DataR!AF8</f>
        <v>0.18510051299813077</v>
      </c>
      <c r="AG8">
        <f>[6]DataR!AG8</f>
        <v>1.3386801165618063</v>
      </c>
      <c r="AH8">
        <f>[6]DataR!AH8</f>
        <v>1.4928769934204611E-2</v>
      </c>
      <c r="AI8">
        <f>[6]DataR!AI8</f>
        <v>1.7550284679674628E-2</v>
      </c>
      <c r="AJ8">
        <f>[6]DataR!AJ8</f>
        <v>1.9789392944170973E-3</v>
      </c>
      <c r="AK8">
        <f>[6]DataR!AK8</f>
        <v>9.8734894935016596E-2</v>
      </c>
      <c r="AL8">
        <f>[6]DataR!AL8</f>
        <v>6.2861223170807227E-3</v>
      </c>
      <c r="AM8">
        <f>[6]DataR!AM8</f>
        <v>1.1521730362824037E-2</v>
      </c>
      <c r="AN8">
        <f>[6]DataR!AN8</f>
        <v>1.7046120622717746</v>
      </c>
      <c r="AO8">
        <f>[6]DataR!AO8</f>
        <v>7.7171387697044375E-2</v>
      </c>
      <c r="AP8">
        <f>[6]DataR!AP8</f>
        <v>0.76241102353468859</v>
      </c>
      <c r="AQ8">
        <f>[6]DataR!AQ8</f>
        <v>0.2446021402270552</v>
      </c>
      <c r="AR8">
        <f>[6]DataR!AR8</f>
        <v>3.1611420050020476</v>
      </c>
      <c r="AS8">
        <f>[6]DataR!AS8</f>
        <v>0.30454201713422252</v>
      </c>
      <c r="AT8">
        <f>[6]DataR!AT8</f>
        <v>0.2421441923382259</v>
      </c>
      <c r="AU8">
        <f>[6]DataR!AU8</f>
        <v>0.18630056335500131</v>
      </c>
      <c r="AV8">
        <f>[6]DataR!AV8</f>
        <v>1.728195901807458</v>
      </c>
      <c r="AW8">
        <f>[6]DataR!AW8</f>
        <v>0.91413362063028636</v>
      </c>
      <c r="AX8">
        <f>[6]DataR!AX8</f>
        <v>0.49929177956171411</v>
      </c>
      <c r="AY8">
        <f>[6]DataR!AY8</f>
        <v>2.6875629005798904</v>
      </c>
      <c r="AZ8">
        <f>[6]DataR!AZ8</f>
        <v>6.5601287812103018E-2</v>
      </c>
      <c r="BA8">
        <f>[6]DataR!BA8</f>
        <v>1.7406605795913348E-2</v>
      </c>
      <c r="BB8">
        <f>[6]DataR!BB8</f>
        <v>0.63713950705433031</v>
      </c>
      <c r="BC8">
        <f>[6]DataR!BC8</f>
        <v>5.4440769126976533E-2</v>
      </c>
      <c r="BD8">
        <f>[6]DataR!BD8</f>
        <v>3.5156374106455883E-2</v>
      </c>
      <c r="BE8">
        <f>[6]DataR!BE8</f>
        <v>0.26491024909462629</v>
      </c>
      <c r="BF8">
        <f>[6]DataR!BF8</f>
        <v>7.0490801012024873E-2</v>
      </c>
      <c r="BG8">
        <f>[6]DataR!BG8</f>
        <v>1.591612478318627</v>
      </c>
      <c r="BH8">
        <f>[6]DataR!BH8</f>
        <v>0.13683523893924951</v>
      </c>
      <c r="BI8">
        <f>[6]DataR!BI8</f>
        <v>0.79139883231555319</v>
      </c>
      <c r="BJ8">
        <f>[6]DataR!BJ8</f>
        <v>1.6693721065440941</v>
      </c>
      <c r="BK8">
        <f>[6]DataR!BK8</f>
        <v>6.0146897906548868E-2</v>
      </c>
      <c r="BL8">
        <f>[6]DataR!BL8</f>
        <v>6.9859774614237174E-2</v>
      </c>
      <c r="BM8">
        <f>[6]DataR!BM8</f>
        <v>5.5445846096577524E-2</v>
      </c>
      <c r="BN8">
        <f>[6]DataR!BN8</f>
        <v>2.1609343535151673E-2</v>
      </c>
      <c r="BO8">
        <f>[6]DataR!BO8</f>
        <v>0.11416413076317811</v>
      </c>
      <c r="BP8">
        <f>[6]DataR!BP8</f>
        <v>7.3467109095231957E-3</v>
      </c>
      <c r="BQ8">
        <f>[6]DataR!BQ8</f>
        <v>1.1375640796936131E-2</v>
      </c>
      <c r="BR8">
        <f>[6]DataR!BR8</f>
        <v>0</v>
      </c>
      <c r="BS8">
        <f>[6]DataR!BS8</f>
        <v>2.9916535865711089E-3</v>
      </c>
      <c r="BT8">
        <f>[6]DataR!BT8</f>
        <v>0.23126489417128201</v>
      </c>
      <c r="BU8">
        <f>[6]DataR!BU8</f>
        <v>0.25169468739513634</v>
      </c>
      <c r="BV8">
        <f>[6]DataR!BV8</f>
        <v>0.45376130578219365</v>
      </c>
      <c r="BW8">
        <f>[6]DataR!BW8</f>
        <v>0.22281361578144668</v>
      </c>
      <c r="BX8">
        <f>[6]DataR!BX8</f>
        <v>0.50311909778587749</v>
      </c>
      <c r="BY8">
        <f>[6]DataR!BY8</f>
        <v>0.31604559350819361</v>
      </c>
      <c r="BZ8">
        <f>[6]DataR!BZ8</f>
        <v>0.18560074578261604</v>
      </c>
      <c r="CA8">
        <f>[6]DataR!CA8</f>
        <v>4.866313741658098E-2</v>
      </c>
      <c r="CB8">
        <f>[6]DataR!CB8</f>
        <v>1.0162421376708843</v>
      </c>
      <c r="CC8">
        <f>[6]DataR!CC8</f>
        <v>0.17207352307096138</v>
      </c>
      <c r="CD8">
        <f>[6]DataR!CD8</f>
        <v>0.37953592310390255</v>
      </c>
      <c r="CE8">
        <f>[6]DataR!CE8</f>
        <v>5.6205642730541877E-2</v>
      </c>
      <c r="CF8">
        <f>[6]DataR!CF8</f>
        <v>5.965848806784313E-2</v>
      </c>
      <c r="CG8">
        <f>[6]DataR!CG8</f>
        <v>1.0837354914533301</v>
      </c>
      <c r="CH8">
        <f>[6]DataR!CH8</f>
        <v>3.6377425432903746E-2</v>
      </c>
      <c r="CI8">
        <f>[6]DataR!CI8</f>
        <v>0</v>
      </c>
      <c r="CJ8">
        <f>[6]DataR!CJ8</f>
        <v>0.63461554665017972</v>
      </c>
      <c r="CK8">
        <f>[6]DataR!CK8</f>
        <v>0.13071107675278562</v>
      </c>
      <c r="CL8">
        <f>[6]DataR!CL8</f>
        <v>3.1533851039760301E-2</v>
      </c>
      <c r="CM8">
        <f>[6]DataR!CM8</f>
        <v>4.1466859297928389E-3</v>
      </c>
      <c r="CN8">
        <f>[6]DataR!CN8</f>
        <v>0.32820386094201554</v>
      </c>
      <c r="CO8">
        <f>[6]DataR!CO8</f>
        <v>0</v>
      </c>
      <c r="CP8">
        <f>[6]DataR!CP8</f>
        <v>0.114281093472357</v>
      </c>
      <c r="CQ8">
        <f>[6]DataR!CQ8</f>
        <v>3.6343699033724967E-2</v>
      </c>
      <c r="CR8">
        <f>[6]DataR!CR8</f>
        <v>1.3664540668020047</v>
      </c>
      <c r="CS8">
        <f>[6]DataR!CS8</f>
        <v>5.6611295633654741E-3</v>
      </c>
      <c r="CT8">
        <f>[6]DataR!CT8</f>
        <v>9.0349853185554014E-3</v>
      </c>
      <c r="CU8">
        <f>[6]DataR!CU8</f>
        <v>3.522082839038617E-2</v>
      </c>
      <c r="CV8">
        <f>[6]DataR!CV8</f>
        <v>5.7163132724133729E-3</v>
      </c>
      <c r="CW8">
        <f>[6]DataR!CW8</f>
        <v>0.10743964186459709</v>
      </c>
      <c r="CX8">
        <f>[6]DataR!CX8</f>
        <v>0.80279861130197416</v>
      </c>
      <c r="CY8">
        <f>[6]DataR!CY8</f>
        <v>8.3764693935839372E-3</v>
      </c>
      <c r="CZ8">
        <f>[6]DataR!CZ8</f>
        <v>3.391726179615247E-3</v>
      </c>
      <c r="DA8">
        <f>[6]DataR!DA8</f>
        <v>2.5397959466212001E-2</v>
      </c>
      <c r="DB8">
        <f>[6]DataR!DB8</f>
        <v>2.4677024198678545E-2</v>
      </c>
      <c r="DC8">
        <f>[6]DataR!DC8</f>
        <v>5.7237701678554583E-3</v>
      </c>
      <c r="DD8">
        <f>[6]DataR!DD8</f>
        <v>0</v>
      </c>
      <c r="DE8">
        <f>[6]DataR!DE8</f>
        <v>6.5623244421929128E-2</v>
      </c>
      <c r="DF8">
        <f>[6]DataR!DF8</f>
        <v>0.42178415165807775</v>
      </c>
      <c r="DG8">
        <f>[6]DataR!DG8</f>
        <v>3.9270913640314167E-2</v>
      </c>
      <c r="DH8">
        <f>[6]DataR!DH8</f>
        <v>1.7050902533244081E-2</v>
      </c>
      <c r="DI8">
        <f>[6]DataR!DI8</f>
        <v>0.15955837142086901</v>
      </c>
      <c r="DJ8">
        <f>[6]DataR!DJ8</f>
        <v>2.8344776801557808E-2</v>
      </c>
      <c r="DK8">
        <f>[6]DataR!DK8</f>
        <v>5.247647924708395E-2</v>
      </c>
      <c r="DL8">
        <f>[6]DataR!DL8</f>
        <v>0.17642462093573322</v>
      </c>
      <c r="DM8">
        <f>[6]DataR!DM8</f>
        <v>6.3785206196524086E-2</v>
      </c>
      <c r="DN8">
        <f>[6]DataR!DN8</f>
        <v>4.8410968801915977E-2</v>
      </c>
      <c r="DO8">
        <f>[6]DataR!DO8</f>
        <v>3.28092031863585E-2</v>
      </c>
      <c r="DP8">
        <f>[6]DataR!DP8</f>
        <v>5.9113443190962046E-2</v>
      </c>
      <c r="DQ8">
        <f>[6]DataR!DQ8</f>
        <v>6.6289056171180008E-3</v>
      </c>
      <c r="DR8">
        <f>[6]DataR!DR8</f>
        <v>7.1641120731041775E-3</v>
      </c>
      <c r="DS8">
        <f>[6]DataR!DS8</f>
        <v>3.0353906849359038E-2</v>
      </c>
      <c r="DT8">
        <f>[6]DataR!DT8</f>
        <v>5.6859112940159896E-3</v>
      </c>
      <c r="DU8">
        <f>[6]DataR!DU8</f>
        <v>6.1662733385222143E-2</v>
      </c>
      <c r="DV8">
        <f>[6]DataR!DV8</f>
        <v>0.33940206712271709</v>
      </c>
      <c r="DW8">
        <f>[6]DataR!DW8</f>
        <v>9.6923707470008714E-3</v>
      </c>
      <c r="DX8">
        <f>[6]DataR!DX8</f>
        <v>1.0533791260058245E-2</v>
      </c>
      <c r="DY8">
        <f>[6]DataR!DY8</f>
        <v>7.3435822992838663E-3</v>
      </c>
      <c r="DZ8">
        <f>[6]DataR!DZ8</f>
        <v>0.24434908203784098</v>
      </c>
      <c r="EA8">
        <f>[6]DataR!EA8</f>
        <v>2.1578694804305566E-2</v>
      </c>
      <c r="EB8">
        <f>[6]DataR!EB8</f>
        <v>6.585667799349413E-3</v>
      </c>
      <c r="EC8">
        <f>[6]DataR!EC8</f>
        <v>4.121574869036599E-2</v>
      </c>
      <c r="ED8">
        <f>[6]DataR!ED8</f>
        <v>5.0451204292231711E-2</v>
      </c>
      <c r="EE8">
        <f>[6]DataR!EE8</f>
        <v>4.2307189498256266E-3</v>
      </c>
      <c r="EF8">
        <f>[6]DataR!EF8</f>
        <v>3.1585042570904591E-3</v>
      </c>
      <c r="EG8">
        <f>[6]DataR!EG8</f>
        <v>1.1210172685312823E-2</v>
      </c>
      <c r="EH8">
        <f>[6]DataR!EH8</f>
        <v>5.7793381469969972E-3</v>
      </c>
      <c r="EI8">
        <f>[6]DataR!EI8</f>
        <v>2.55139756245286E-2</v>
      </c>
      <c r="EJ8">
        <f>[6]DataR!EJ8</f>
        <v>5.001008451969588E-3</v>
      </c>
      <c r="EK8">
        <f>[6]DataR!EK8</f>
        <v>2.8222458554030924E-2</v>
      </c>
      <c r="EL8">
        <f>[6]DataR!EL8</f>
        <v>0</v>
      </c>
      <c r="EM8">
        <f>[6]DataR!EM8</f>
        <v>4.082845654067168E-2</v>
      </c>
      <c r="EN8">
        <f>[6]DataR!EN8</f>
        <v>6.5267254407820163E-2</v>
      </c>
      <c r="EO8">
        <f>[6]DataR!EO8</f>
        <v>1.505047764288716E-2</v>
      </c>
      <c r="EP8">
        <f>[6]DataR!EP8</f>
        <v>8.2231617377201124E-2</v>
      </c>
      <c r="EQ8">
        <f>[6]DataR!EQ8</f>
        <v>7.4651193356228785E-3</v>
      </c>
      <c r="ER8">
        <f>[6]DataR!ER8</f>
        <v>1.5717644864902257E-2</v>
      </c>
      <c r="ES8">
        <f>[6]DataR!ES8</f>
        <v>5.5496791426023998E-2</v>
      </c>
      <c r="ET8">
        <f>[6]DataR!ET8</f>
        <v>2.4666574334944201E-2</v>
      </c>
      <c r="EU8">
        <f>[6]DataR!EU8</f>
        <v>3.7142137337725097E-2</v>
      </c>
      <c r="EV8">
        <f>[6]DataR!EV8</f>
        <v>9.421818674105556E-2</v>
      </c>
      <c r="EW8">
        <f>[6]DataR!EW8</f>
        <v>0.22930059605795328</v>
      </c>
      <c r="EX8">
        <f>[6]DataR!EX8</f>
        <v>0.412578399496555</v>
      </c>
      <c r="EY8">
        <f>[6]DataR!EY8</f>
        <v>4.5499143759622961E-2</v>
      </c>
      <c r="EZ8">
        <f>[6]DataR!EZ8</f>
        <v>0.48396642212734819</v>
      </c>
      <c r="FA8">
        <f>[6]DataR!FA8</f>
        <v>1.8450548320134159E-2</v>
      </c>
      <c r="FB8">
        <f>[6]DataR!FB8</f>
        <v>6.1002102694432556E-2</v>
      </c>
      <c r="FC8">
        <f>[6]DataR!FC8</f>
        <v>9.6124506871734502E-2</v>
      </c>
      <c r="FD8">
        <f>[6]DataR!FD8</f>
        <v>0.32184107432839332</v>
      </c>
      <c r="FE8">
        <f>[6]DataR!FE8</f>
        <v>0</v>
      </c>
      <c r="FF8">
        <f>[6]DataR!FF8</f>
        <v>1.4143393934583538E-2</v>
      </c>
      <c r="FG8">
        <f>[6]DataR!FG8</f>
        <v>5.3888169814357298E-3</v>
      </c>
      <c r="FH8">
        <f>[6]DataR!FH8</f>
        <v>0</v>
      </c>
      <c r="FI8">
        <f>[6]DataR!FI8</f>
        <v>2.3832466639619233E-2</v>
      </c>
      <c r="FJ8">
        <f>[6]DataR!FJ8</f>
        <v>2.4581406838995762E-2</v>
      </c>
      <c r="FK8">
        <f>[6]DataR!FK8</f>
        <v>2.3773551334767898E-2</v>
      </c>
      <c r="FL8">
        <f>[6]DataR!FL8</f>
        <v>0</v>
      </c>
      <c r="FM8">
        <f>[6]DataR!FM8</f>
        <v>5.9912242915223207E-2</v>
      </c>
      <c r="FN8">
        <f>[6]DataR!FN8</f>
        <v>3.9569656354278518E-2</v>
      </c>
      <c r="FO8">
        <f>[6]DataR!FO8</f>
        <v>1.0357117844999021E-2</v>
      </c>
      <c r="FP8">
        <f>[6]DataR!FP8</f>
        <v>1.9395586614371692E-2</v>
      </c>
      <c r="FQ8">
        <f>[6]DataR!FQ8</f>
        <v>3.6363026224135744E-2</v>
      </c>
      <c r="FR8">
        <f>[6]DataR!FR8</f>
        <v>0</v>
      </c>
      <c r="FS8">
        <f>[6]DataR!FS8</f>
        <v>1.8834759207492672E-2</v>
      </c>
      <c r="FT8">
        <f>[6]DataR!FT8</f>
        <v>2.1326284386553925E-2</v>
      </c>
      <c r="FU8">
        <f>[6]DataR!FU8</f>
        <v>1.9843537328666505E-2</v>
      </c>
      <c r="FV8">
        <f>[6]DataR!FV8</f>
        <v>0.17839219590335398</v>
      </c>
    </row>
    <row r="9" spans="1:178" x14ac:dyDescent="0.25">
      <c r="A9" t="str">
        <f>[6]DataR!A9</f>
        <v>75_2</v>
      </c>
      <c r="B9" t="str">
        <f>[6]DataR!B9</f>
        <v>nonshaken</v>
      </c>
      <c r="C9" t="str">
        <f>[6]DataR!C9</f>
        <v>r.2</v>
      </c>
      <c r="D9">
        <f>[6]DataR!D9</f>
        <v>75</v>
      </c>
      <c r="E9">
        <f>[6]DataR!E9</f>
        <v>33.200000000000003</v>
      </c>
      <c r="F9">
        <f>[6]DataR!F9</f>
        <v>6.5668854515342958E-3</v>
      </c>
      <c r="G9">
        <f>[6]DataR!G9</f>
        <v>3.9109032603530953E-3</v>
      </c>
      <c r="H9">
        <f>[6]DataR!H9</f>
        <v>6.2562126508819774E-3</v>
      </c>
      <c r="I9">
        <f>[6]DataR!I9</f>
        <v>0.65120829891565513</v>
      </c>
      <c r="J9">
        <f>[6]DataR!J9</f>
        <v>1.311161167797366E-3</v>
      </c>
      <c r="K9">
        <f>[6]DataR!K9</f>
        <v>1.0331758414090456E-2</v>
      </c>
      <c r="L9">
        <f>[6]DataR!L9</f>
        <v>4.1133397417479813E-3</v>
      </c>
      <c r="M9">
        <f>[6]DataR!M9</f>
        <v>3.4390020276598189E-2</v>
      </c>
      <c r="N9">
        <f>[6]DataR!N9</f>
        <v>4.3916872930792562E-3</v>
      </c>
      <c r="O9">
        <f>[6]DataR!O9</f>
        <v>3.1421599095674942E-2</v>
      </c>
      <c r="P9">
        <f>[6]DataR!P9</f>
        <v>7.3504258578901041E-2</v>
      </c>
      <c r="Q9">
        <f>[6]DataR!Q9</f>
        <v>3.6789592542041227E-2</v>
      </c>
      <c r="R9">
        <f>[6]DataR!R9</f>
        <v>1.4129130932443259E-3</v>
      </c>
      <c r="S9">
        <f>[6]DataR!S9</f>
        <v>0.16609086349054186</v>
      </c>
      <c r="T9">
        <f>[6]DataR!T9</f>
        <v>0.253633789746321</v>
      </c>
      <c r="U9">
        <f>[6]DataR!U9</f>
        <v>1.4210388726295584</v>
      </c>
      <c r="V9">
        <f>[6]DataR!V9</f>
        <v>0.27945079952122698</v>
      </c>
      <c r="W9">
        <f>[6]DataR!W9</f>
        <v>2.9376993546088945</v>
      </c>
      <c r="X9">
        <f>[6]DataR!X9</f>
        <v>1.7695496609309052</v>
      </c>
      <c r="Y9">
        <f>[6]DataR!Y9</f>
        <v>3.2470273805003252E-2</v>
      </c>
      <c r="Z9">
        <f>[6]DataR!Z9</f>
        <v>6.1526042504606061E-2</v>
      </c>
      <c r="AA9">
        <f>[6]DataR!AA9</f>
        <v>1.5505570809088895E-3</v>
      </c>
      <c r="AB9">
        <f>[6]DataR!AB9</f>
        <v>0</v>
      </c>
      <c r="AC9">
        <f>[6]DataR!AC9</f>
        <v>0.36824171745643286</v>
      </c>
      <c r="AD9">
        <f>[6]DataR!AD9</f>
        <v>0.5938300612794889</v>
      </c>
      <c r="AE9">
        <f>[6]DataR!AE9</f>
        <v>1.281977555135831</v>
      </c>
      <c r="AF9">
        <f>[6]DataR!AF9</f>
        <v>0.24612381792564955</v>
      </c>
      <c r="AG9">
        <f>[6]DataR!AG9</f>
        <v>1.748593907479862</v>
      </c>
      <c r="AH9">
        <f>[6]DataR!AH9</f>
        <v>2.092072420175467E-2</v>
      </c>
      <c r="AI9">
        <f>[6]DataR!AI9</f>
        <v>2.0542606252735813E-2</v>
      </c>
      <c r="AJ9">
        <f>[6]DataR!AJ9</f>
        <v>2.8713358977090816E-3</v>
      </c>
      <c r="AK9">
        <f>[6]DataR!AK9</f>
        <v>0.10857987195999619</v>
      </c>
      <c r="AL9">
        <f>[6]DataR!AL9</f>
        <v>9.5127673304640659E-3</v>
      </c>
      <c r="AM9">
        <f>[6]DataR!AM9</f>
        <v>1.7222616058163852E-2</v>
      </c>
      <c r="AN9">
        <f>[6]DataR!AN9</f>
        <v>1.9025082067379886</v>
      </c>
      <c r="AO9">
        <f>[6]DataR!AO9</f>
        <v>0.13620350807984191</v>
      </c>
      <c r="AP9">
        <f>[6]DataR!AP9</f>
        <v>0.90105178399104169</v>
      </c>
      <c r="AQ9">
        <f>[6]DataR!AQ9</f>
        <v>0.31859363245285799</v>
      </c>
      <c r="AR9">
        <f>[6]DataR!AR9</f>
        <v>3.8133888586897262</v>
      </c>
      <c r="AS9">
        <f>[6]DataR!AS9</f>
        <v>0.3681603789850999</v>
      </c>
      <c r="AT9">
        <f>[6]DataR!AT9</f>
        <v>0.29384809299487263</v>
      </c>
      <c r="AU9">
        <f>[6]DataR!AU9</f>
        <v>0.23134535562928291</v>
      </c>
      <c r="AV9">
        <f>[6]DataR!AV9</f>
        <v>2.144590301471919</v>
      </c>
      <c r="AW9">
        <f>[6]DataR!AW9</f>
        <v>1.1151315651313212</v>
      </c>
      <c r="AX9">
        <f>[6]DataR!AX9</f>
        <v>0.68434170149340656</v>
      </c>
      <c r="AY9">
        <f>[6]DataR!AY9</f>
        <v>3.2733806171074114</v>
      </c>
      <c r="AZ9">
        <f>[6]DataR!AZ9</f>
        <v>8.8479151530985803E-2</v>
      </c>
      <c r="BA9">
        <f>[6]DataR!BA9</f>
        <v>1.6439945694181488E-2</v>
      </c>
      <c r="BB9">
        <f>[6]DataR!BB9</f>
        <v>0.66515159865314877</v>
      </c>
      <c r="BC9">
        <f>[6]DataR!BC9</f>
        <v>6.0135638587786297E-2</v>
      </c>
      <c r="BD9">
        <f>[6]DataR!BD9</f>
        <v>4.1664663541158067E-2</v>
      </c>
      <c r="BE9">
        <f>[6]DataR!BE9</f>
        <v>0.33079077524438238</v>
      </c>
      <c r="BF9">
        <f>[6]DataR!BF9</f>
        <v>6.6625782611621401E-2</v>
      </c>
      <c r="BG9">
        <f>[6]DataR!BG9</f>
        <v>1.787850670116153</v>
      </c>
      <c r="BH9">
        <f>[6]DataR!BH9</f>
        <v>0.15771525362486419</v>
      </c>
      <c r="BI9">
        <f>[6]DataR!BI9</f>
        <v>0.93744202497944396</v>
      </c>
      <c r="BJ9">
        <f>[6]DataR!BJ9</f>
        <v>1.8435832850349254</v>
      </c>
      <c r="BK9">
        <f>[6]DataR!BK9</f>
        <v>6.6753597173364862E-2</v>
      </c>
      <c r="BL9">
        <f>[6]DataR!BL9</f>
        <v>7.9898023342436661E-2</v>
      </c>
      <c r="BM9">
        <f>[6]DataR!BM9</f>
        <v>6.4978022535510507E-2</v>
      </c>
      <c r="BN9">
        <f>[6]DataR!BN9</f>
        <v>2.8089739145169206E-2</v>
      </c>
      <c r="BO9">
        <f>[6]DataR!BO9</f>
        <v>0.11545039849317112</v>
      </c>
      <c r="BP9">
        <f>[6]DataR!BP9</f>
        <v>7.4348567735610651E-3</v>
      </c>
      <c r="BQ9">
        <f>[6]DataR!BQ9</f>
        <v>2.8325032630438684E-2</v>
      </c>
      <c r="BR9">
        <f>[6]DataR!BR9</f>
        <v>7.1968028654463914E-4</v>
      </c>
      <c r="BS9">
        <f>[6]DataR!BS9</f>
        <v>5.3456482522660246E-3</v>
      </c>
      <c r="BT9">
        <f>[6]DataR!BT9</f>
        <v>0.24119992976338572</v>
      </c>
      <c r="BU9">
        <f>[6]DataR!BU9</f>
        <v>0.3262772356499154</v>
      </c>
      <c r="BV9">
        <f>[6]DataR!BV9</f>
        <v>0.54242513457311414</v>
      </c>
      <c r="BW9">
        <f>[6]DataR!BW9</f>
        <v>0.23627943863456694</v>
      </c>
      <c r="BX9">
        <f>[6]DataR!BX9</f>
        <v>0.58286221451960862</v>
      </c>
      <c r="BY9">
        <f>[6]DataR!BY9</f>
        <v>0.35602713423213272</v>
      </c>
      <c r="BZ9">
        <f>[6]DataR!BZ9</f>
        <v>0.21157772191008273</v>
      </c>
      <c r="CA9">
        <f>[6]DataR!CA9</f>
        <v>6.2587496554245572E-2</v>
      </c>
      <c r="CB9">
        <f>[6]DataR!CB9</f>
        <v>1.1883941651353755</v>
      </c>
      <c r="CC9">
        <f>[6]DataR!CC9</f>
        <v>0.21881414154333495</v>
      </c>
      <c r="CD9">
        <f>[6]DataR!CD9</f>
        <v>0.43220331761661246</v>
      </c>
      <c r="CE9">
        <f>[6]DataR!CE9</f>
        <v>8.4290909575555115E-2</v>
      </c>
      <c r="CF9">
        <f>[6]DataR!CF9</f>
        <v>6.5619333538169719E-2</v>
      </c>
      <c r="CG9">
        <f>[6]DataR!CG9</f>
        <v>1.3777721838760186</v>
      </c>
      <c r="CH9">
        <f>[6]DataR!CH9</f>
        <v>4.4646186504724655E-2</v>
      </c>
      <c r="CI9">
        <f>[6]DataR!CI9</f>
        <v>8.7705649648039848E-3</v>
      </c>
      <c r="CJ9">
        <f>[6]DataR!CJ9</f>
        <v>0.70661671451795771</v>
      </c>
      <c r="CK9">
        <f>[6]DataR!CK9</f>
        <v>0.14716201818257701</v>
      </c>
      <c r="CL9">
        <f>[6]DataR!CL9</f>
        <v>4.4346130743658077E-2</v>
      </c>
      <c r="CM9">
        <f>[6]DataR!CM9</f>
        <v>6.9780400834498404E-3</v>
      </c>
      <c r="CN9">
        <f>[6]DataR!CN9</f>
        <v>0.33438827525150722</v>
      </c>
      <c r="CO9">
        <f>[6]DataR!CO9</f>
        <v>7.2884125971261968E-3</v>
      </c>
      <c r="CP9">
        <f>[6]DataR!CP9</f>
        <v>0.11504565444581932</v>
      </c>
      <c r="CQ9">
        <f>[6]DataR!CQ9</f>
        <v>4.0611510375679838E-2</v>
      </c>
      <c r="CR9">
        <f>[6]DataR!CR9</f>
        <v>1.4765989751746575</v>
      </c>
      <c r="CS9">
        <f>[6]DataR!CS9</f>
        <v>5.738785169730371E-3</v>
      </c>
      <c r="CT9">
        <f>[6]DataR!CT9</f>
        <v>1.9244196943619351E-2</v>
      </c>
      <c r="CU9">
        <f>[6]DataR!CU9</f>
        <v>3.8849981082109006E-2</v>
      </c>
      <c r="CV9">
        <f>[6]DataR!CV9</f>
        <v>6.2350505209072373E-3</v>
      </c>
      <c r="CW9">
        <f>[6]DataR!CW9</f>
        <v>0.10666200648400373</v>
      </c>
      <c r="CX9">
        <f>[6]DataR!CX9</f>
        <v>0.83560621028503113</v>
      </c>
      <c r="CY9">
        <f>[6]DataR!CY9</f>
        <v>1.2967055030673514E-2</v>
      </c>
      <c r="CZ9">
        <f>[6]DataR!CZ9</f>
        <v>3.4069947883320979E-3</v>
      </c>
      <c r="DA9">
        <f>[6]DataR!DA9</f>
        <v>2.3754115401494611E-2</v>
      </c>
      <c r="DB9">
        <f>[6]DataR!DB9</f>
        <v>2.7526335122464159E-2</v>
      </c>
      <c r="DC9">
        <f>[6]DataR!DC9</f>
        <v>8.3715785851327194E-3</v>
      </c>
      <c r="DD9">
        <f>[6]DataR!DD9</f>
        <v>0</v>
      </c>
      <c r="DE9">
        <f>[6]DataR!DE9</f>
        <v>7.823247965895401E-2</v>
      </c>
      <c r="DF9">
        <f>[6]DataR!DF9</f>
        <v>0.39858533228215931</v>
      </c>
      <c r="DG9">
        <f>[6]DataR!DG9</f>
        <v>4.0720598505474749E-2</v>
      </c>
      <c r="DH9">
        <f>[6]DataR!DH9</f>
        <v>2.2448356900841102E-2</v>
      </c>
      <c r="DI9">
        <f>[6]DataR!DI9</f>
        <v>0.17398213098446003</v>
      </c>
      <c r="DJ9">
        <f>[6]DataR!DJ9</f>
        <v>2.9955384653265572E-2</v>
      </c>
      <c r="DK9">
        <f>[6]DataR!DK9</f>
        <v>6.1505929447068598E-2</v>
      </c>
      <c r="DL9">
        <f>[6]DataR!DL9</f>
        <v>0.21566508866535403</v>
      </c>
      <c r="DM9">
        <f>[6]DataR!DM9</f>
        <v>9.2010097672074978E-2</v>
      </c>
      <c r="DN9">
        <f>[6]DataR!DN9</f>
        <v>4.0869313609828671E-2</v>
      </c>
      <c r="DO9">
        <f>[6]DataR!DO9</f>
        <v>3.6078879134022392E-2</v>
      </c>
      <c r="DP9">
        <f>[6]DataR!DP9</f>
        <v>5.7756349641285669E-2</v>
      </c>
      <c r="DQ9">
        <f>[6]DataR!DQ9</f>
        <v>8.9697067647921593E-3</v>
      </c>
      <c r="DR9">
        <f>[6]DataR!DR9</f>
        <v>1.1908442553452032E-2</v>
      </c>
      <c r="DS9">
        <f>[6]DataR!DS9</f>
        <v>4.3878335906069411E-2</v>
      </c>
      <c r="DT9">
        <f>[6]DataR!DT9</f>
        <v>9.6989717557279601E-3</v>
      </c>
      <c r="DU9">
        <f>[6]DataR!DU9</f>
        <v>7.0578500190217622E-2</v>
      </c>
      <c r="DV9">
        <f>[6]DataR!DV9</f>
        <v>0.38769974580906752</v>
      </c>
      <c r="DW9">
        <f>[6]DataR!DW9</f>
        <v>1.9639185004278071E-2</v>
      </c>
      <c r="DX9">
        <f>[6]DataR!DX9</f>
        <v>1.0527268139149736E-2</v>
      </c>
      <c r="DY9">
        <f>[6]DataR!DY9</f>
        <v>9.332488450082806E-3</v>
      </c>
      <c r="DZ9">
        <f>[6]DataR!DZ9</f>
        <v>0.25637796482156894</v>
      </c>
      <c r="EA9">
        <f>[6]DataR!EA9</f>
        <v>2.6957299733689159E-2</v>
      </c>
      <c r="EB9">
        <f>[6]DataR!EB9</f>
        <v>1.0465273651503078E-2</v>
      </c>
      <c r="EC9">
        <f>[6]DataR!EC9</f>
        <v>4.7396375774341033E-2</v>
      </c>
      <c r="ED9">
        <f>[6]DataR!ED9</f>
        <v>6.0584465372036676E-2</v>
      </c>
      <c r="EE9">
        <f>[6]DataR!EE9</f>
        <v>3.1929654511956423E-3</v>
      </c>
      <c r="EF9">
        <f>[6]DataR!EF9</f>
        <v>6.4841711400074409E-3</v>
      </c>
      <c r="EG9">
        <f>[6]DataR!EG9</f>
        <v>1.2386805554781498E-2</v>
      </c>
      <c r="EH9">
        <f>[6]DataR!EH9</f>
        <v>6.0127956705019496E-3</v>
      </c>
      <c r="EI9">
        <f>[6]DataR!EI9</f>
        <v>3.2059131730817238E-2</v>
      </c>
      <c r="EJ9">
        <f>[6]DataR!EJ9</f>
        <v>8.1311528406926153E-3</v>
      </c>
      <c r="EK9">
        <f>[6]DataR!EK9</f>
        <v>3.5386917328715135E-2</v>
      </c>
      <c r="EL9">
        <f>[6]DataR!EL9</f>
        <v>0</v>
      </c>
      <c r="EM9">
        <f>[6]DataR!EM9</f>
        <v>3.6066316548061646E-2</v>
      </c>
      <c r="EN9">
        <f>[6]DataR!EN9</f>
        <v>5.102621337420099E-2</v>
      </c>
      <c r="EO9">
        <f>[6]DataR!EO9</f>
        <v>0</v>
      </c>
      <c r="EP9">
        <f>[6]DataR!EP9</f>
        <v>5.3550330405073648E-2</v>
      </c>
      <c r="EQ9">
        <f>[6]DataR!EQ9</f>
        <v>1.1098510430546457E-2</v>
      </c>
      <c r="ER9">
        <f>[6]DataR!ER9</f>
        <v>1.4506473094249392E-2</v>
      </c>
      <c r="ES9">
        <f>[6]DataR!ES9</f>
        <v>4.8360163648990227E-2</v>
      </c>
      <c r="ET9">
        <f>[6]DataR!ET9</f>
        <v>3.039510087135943E-2</v>
      </c>
      <c r="EU9">
        <f>[6]DataR!EU9</f>
        <v>3.3771701795051762E-2</v>
      </c>
      <c r="EV9">
        <f>[6]DataR!EV9</f>
        <v>5.8167011933142651E-2</v>
      </c>
      <c r="EW9">
        <f>[6]DataR!EW9</f>
        <v>0.20059892105930727</v>
      </c>
      <c r="EX9">
        <f>[6]DataR!EX9</f>
        <v>0.33818253030202478</v>
      </c>
      <c r="EY9">
        <f>[6]DataR!EY9</f>
        <v>3.2765874773495962E-2</v>
      </c>
      <c r="EZ9">
        <f>[6]DataR!EZ9</f>
        <v>0.39844582257481403</v>
      </c>
      <c r="FA9">
        <f>[6]DataR!FA9</f>
        <v>1.6284509387803178E-2</v>
      </c>
      <c r="FB9">
        <f>[6]DataR!FB9</f>
        <v>5.0936168719799432E-2</v>
      </c>
      <c r="FC9">
        <f>[6]DataR!FC9</f>
        <v>6.7454677176189567E-2</v>
      </c>
      <c r="FD9">
        <f>[6]DataR!FD9</f>
        <v>0.25869378632022294</v>
      </c>
      <c r="FE9">
        <f>[6]DataR!FE9</f>
        <v>0</v>
      </c>
      <c r="FF9">
        <f>[6]DataR!FF9</f>
        <v>2.2789241683417571E-2</v>
      </c>
      <c r="FG9">
        <f>[6]DataR!FG9</f>
        <v>1.2622938393331588E-2</v>
      </c>
      <c r="FH9">
        <f>[6]DataR!FH9</f>
        <v>0</v>
      </c>
      <c r="FI9">
        <f>[6]DataR!FI9</f>
        <v>2.5499730581096492E-2</v>
      </c>
      <c r="FJ9">
        <f>[6]DataR!FJ9</f>
        <v>2.6690835831036198E-2</v>
      </c>
      <c r="FK9">
        <f>[6]DataR!FK9</f>
        <v>3.0239704011077916E-2</v>
      </c>
      <c r="FL9">
        <f>[6]DataR!FL9</f>
        <v>2.9582184214639078E-2</v>
      </c>
      <c r="FM9">
        <f>[6]DataR!FM9</f>
        <v>4.8797055628793412E-2</v>
      </c>
      <c r="FN9">
        <f>[6]DataR!FN9</f>
        <v>2.0399194230867165E-2</v>
      </c>
      <c r="FO9">
        <f>[6]DataR!FO9</f>
        <v>9.1698312353675239E-3</v>
      </c>
      <c r="FP9">
        <f>[6]DataR!FP9</f>
        <v>1.4885477204683254E-2</v>
      </c>
      <c r="FQ9">
        <f>[6]DataR!FQ9</f>
        <v>3.4731916937205017E-2</v>
      </c>
      <c r="FR9">
        <f>[6]DataR!FR9</f>
        <v>1.279050619334194E-2</v>
      </c>
      <c r="FS9">
        <f>[6]DataR!FS9</f>
        <v>1.6459072738882655E-2</v>
      </c>
      <c r="FT9">
        <f>[6]DataR!FT9</f>
        <v>2.7748336901699044E-2</v>
      </c>
      <c r="FU9">
        <f>[6]DataR!FU9</f>
        <v>2.0873742755541828E-2</v>
      </c>
      <c r="FV9">
        <f>[6]DataR!FV9</f>
        <v>0.20164151963791707</v>
      </c>
    </row>
    <row r="10" spans="1:178" x14ac:dyDescent="0.25">
      <c r="A10" t="str">
        <f>[6]DataR!A10</f>
        <v>75_3</v>
      </c>
      <c r="B10" t="str">
        <f>[6]DataR!B10</f>
        <v>nonshaken</v>
      </c>
      <c r="C10" t="str">
        <f>[6]DataR!C10</f>
        <v>r.3</v>
      </c>
      <c r="D10">
        <f>[6]DataR!D10</f>
        <v>75</v>
      </c>
      <c r="E10">
        <f>[6]DataR!E10</f>
        <v>28.25</v>
      </c>
      <c r="F10">
        <f>[6]DataR!F10</f>
        <v>1.1512921314436035E-2</v>
      </c>
      <c r="G10">
        <f>[6]DataR!G10</f>
        <v>3.8121866604558887E-3</v>
      </c>
      <c r="H10">
        <f>[6]DataR!H10</f>
        <v>8.180542021751197E-3</v>
      </c>
      <c r="I10">
        <f>[6]DataR!I10</f>
        <v>0.62287840956465024</v>
      </c>
      <c r="J10">
        <f>[6]DataR!J10</f>
        <v>1.884424975920402E-3</v>
      </c>
      <c r="K10">
        <f>[6]DataR!K10</f>
        <v>1.4308020510870843E-2</v>
      </c>
      <c r="L10">
        <f>[6]DataR!L10</f>
        <v>4.6587299223884038E-3</v>
      </c>
      <c r="M10">
        <f>[6]DataR!M10</f>
        <v>4.5242459443974016E-2</v>
      </c>
      <c r="N10">
        <f>[6]DataR!N10</f>
        <v>3.398068101180284E-3</v>
      </c>
      <c r="O10">
        <f>[6]DataR!O10</f>
        <v>4.0395456957163546E-2</v>
      </c>
      <c r="P10">
        <f>[6]DataR!P10</f>
        <v>6.8642650197555916E-2</v>
      </c>
      <c r="Q10">
        <f>[6]DataR!Q10</f>
        <v>2.5963558537244011E-2</v>
      </c>
      <c r="R10">
        <f>[6]DataR!R10</f>
        <v>2.6398641320682049E-3</v>
      </c>
      <c r="S10">
        <f>[6]DataR!S10</f>
        <v>0.11045199217756374</v>
      </c>
      <c r="T10">
        <f>[6]DataR!T10</f>
        <v>0.18069161346031651</v>
      </c>
      <c r="U10">
        <f>[6]DataR!U10</f>
        <v>0.924866002332</v>
      </c>
      <c r="V10">
        <f>[6]DataR!V10</f>
        <v>0.20954686568268582</v>
      </c>
      <c r="W10">
        <f>[6]DataR!W10</f>
        <v>1.8828920819876955</v>
      </c>
      <c r="X10">
        <f>[6]DataR!X10</f>
        <v>1.2766002539903569</v>
      </c>
      <c r="Y10">
        <f>[6]DataR!Y10</f>
        <v>3.3656654653192175E-2</v>
      </c>
      <c r="Z10">
        <f>[6]DataR!Z10</f>
        <v>6.0443959234783295E-2</v>
      </c>
      <c r="AA10">
        <f>[6]DataR!AA10</f>
        <v>1.9041644246531406E-3</v>
      </c>
      <c r="AB10">
        <f>[6]DataR!AB10</f>
        <v>1.7461896029679401E-3</v>
      </c>
      <c r="AC10">
        <f>[6]DataR!AC10</f>
        <v>0.29154865265178648</v>
      </c>
      <c r="AD10">
        <f>[6]DataR!AD10</f>
        <v>0.44889429420070981</v>
      </c>
      <c r="AE10">
        <f>[6]DataR!AE10</f>
        <v>0.84144877297833942</v>
      </c>
      <c r="AF10">
        <f>[6]DataR!AF10</f>
        <v>0.24316082366614092</v>
      </c>
      <c r="AG10">
        <f>[6]DataR!AG10</f>
        <v>1.1576005258000646</v>
      </c>
      <c r="AH10">
        <f>[6]DataR!AH10</f>
        <v>1.5579051764735941E-2</v>
      </c>
      <c r="AI10">
        <f>[6]DataR!AI10</f>
        <v>1.6799723968423906E-2</v>
      </c>
      <c r="AJ10">
        <f>[6]DataR!AJ10</f>
        <v>2.4165218546721551E-3</v>
      </c>
      <c r="AK10">
        <f>[6]DataR!AK10</f>
        <v>8.7888119444170076E-2</v>
      </c>
      <c r="AL10">
        <f>[6]DataR!AL10</f>
        <v>5.8937079459793614E-3</v>
      </c>
      <c r="AM10">
        <f>[6]DataR!AM10</f>
        <v>1.2790374990716301E-2</v>
      </c>
      <c r="AN10">
        <f>[6]DataR!AN10</f>
        <v>1.4500619484086086</v>
      </c>
      <c r="AO10">
        <f>[6]DataR!AO10</f>
        <v>9.5176035728480379E-2</v>
      </c>
      <c r="AP10">
        <f>[6]DataR!AP10</f>
        <v>0.6579934803399512</v>
      </c>
      <c r="AQ10">
        <f>[6]DataR!AQ10</f>
        <v>0.22739056058851617</v>
      </c>
      <c r="AR10">
        <f>[6]DataR!AR10</f>
        <v>2.8591795831148303</v>
      </c>
      <c r="AS10">
        <f>[6]DataR!AS10</f>
        <v>0.31697683610026778</v>
      </c>
      <c r="AT10">
        <f>[6]DataR!AT10</f>
        <v>0.21084797272000677</v>
      </c>
      <c r="AU10">
        <f>[6]DataR!AU10</f>
        <v>0.16398086212947724</v>
      </c>
      <c r="AV10">
        <f>[6]DataR!AV10</f>
        <v>1.5646030336170427</v>
      </c>
      <c r="AW10">
        <f>[6]DataR!AW10</f>
        <v>0.7990833712743397</v>
      </c>
      <c r="AX10">
        <f>[6]DataR!AX10</f>
        <v>0.41010151090997699</v>
      </c>
      <c r="AY10">
        <f>[6]DataR!AY10</f>
        <v>2.4734843340888428</v>
      </c>
      <c r="AZ10">
        <f>[6]DataR!AZ10</f>
        <v>5.9115900762658526E-2</v>
      </c>
      <c r="BA10">
        <f>[6]DataR!BA10</f>
        <v>1.2084059095943355E-2</v>
      </c>
      <c r="BB10">
        <f>[6]DataR!BB10</f>
        <v>0.53183936015699795</v>
      </c>
      <c r="BC10">
        <f>[6]DataR!BC10</f>
        <v>5.2624890067833219E-2</v>
      </c>
      <c r="BD10">
        <f>[6]DataR!BD10</f>
        <v>2.9762493908034746E-2</v>
      </c>
      <c r="BE10">
        <f>[6]DataR!BE10</f>
        <v>0.23790938891419089</v>
      </c>
      <c r="BF10">
        <f>[6]DataR!BF10</f>
        <v>7.373021994812963E-2</v>
      </c>
      <c r="BG10">
        <f>[6]DataR!BG10</f>
        <v>1.5171349788296518</v>
      </c>
      <c r="BH10">
        <f>[6]DataR!BH10</f>
        <v>0.13171832975410028</v>
      </c>
      <c r="BI10">
        <f>[6]DataR!BI10</f>
        <v>0.73826485613459436</v>
      </c>
      <c r="BJ10">
        <f>[6]DataR!BJ10</f>
        <v>1.395235012482541</v>
      </c>
      <c r="BK10">
        <f>[6]DataR!BK10</f>
        <v>4.9042971091932785E-2</v>
      </c>
      <c r="BL10">
        <f>[6]DataR!BL10</f>
        <v>6.6365751041245036E-2</v>
      </c>
      <c r="BM10">
        <f>[6]DataR!BM10</f>
        <v>5.4451400457230736E-2</v>
      </c>
      <c r="BN10">
        <f>[6]DataR!BN10</f>
        <v>1.8673438042893717E-2</v>
      </c>
      <c r="BO10">
        <f>[6]DataR!BO10</f>
        <v>0.11335982719192787</v>
      </c>
      <c r="BP10">
        <f>[6]DataR!BP10</f>
        <v>2.5823323254553694E-3</v>
      </c>
      <c r="BQ10">
        <f>[6]DataR!BQ10</f>
        <v>2.5225822583073019E-2</v>
      </c>
      <c r="BR10">
        <f>[6]DataR!BR10</f>
        <v>1.1784062348818951E-3</v>
      </c>
      <c r="BS10">
        <f>[6]DataR!BS10</f>
        <v>1.023689731470348E-2</v>
      </c>
      <c r="BT10">
        <f>[6]DataR!BT10</f>
        <v>0.21380364542854191</v>
      </c>
      <c r="BU10">
        <f>[6]DataR!BU10</f>
        <v>0.19272493515722966</v>
      </c>
      <c r="BV10">
        <f>[6]DataR!BV10</f>
        <v>0.43672411561359747</v>
      </c>
      <c r="BW10">
        <f>[6]DataR!BW10</f>
        <v>0.18973834104714629</v>
      </c>
      <c r="BX10">
        <f>[6]DataR!BX10</f>
        <v>0.44918489116901639</v>
      </c>
      <c r="BY10">
        <f>[6]DataR!BY10</f>
        <v>0.33130758764135199</v>
      </c>
      <c r="BZ10">
        <f>[6]DataR!BZ10</f>
        <v>0.15243134572297706</v>
      </c>
      <c r="CA10">
        <f>[6]DataR!CA10</f>
        <v>5.1648478394049901E-2</v>
      </c>
      <c r="CB10">
        <f>[6]DataR!CB10</f>
        <v>1.0051620105598766</v>
      </c>
      <c r="CC10">
        <f>[6]DataR!CC10</f>
        <v>0.19878321244392846</v>
      </c>
      <c r="CD10">
        <f>[6]DataR!CD10</f>
        <v>0.36628357783773358</v>
      </c>
      <c r="CE10">
        <f>[6]DataR!CE10</f>
        <v>5.3224436861664892E-2</v>
      </c>
      <c r="CF10">
        <f>[6]DataR!CF10</f>
        <v>4.8397438160990867E-2</v>
      </c>
      <c r="CG10">
        <f>[6]DataR!CG10</f>
        <v>1.1380322937828276</v>
      </c>
      <c r="CH10">
        <f>[6]DataR!CH10</f>
        <v>3.9077289746078291E-2</v>
      </c>
      <c r="CI10">
        <f>[6]DataR!CI10</f>
        <v>8.515683855000792E-3</v>
      </c>
      <c r="CJ10">
        <f>[6]DataR!CJ10</f>
        <v>0.58980131632880173</v>
      </c>
      <c r="CK10">
        <f>[6]DataR!CK10</f>
        <v>0.12025113451420701</v>
      </c>
      <c r="CL10">
        <f>[6]DataR!CL10</f>
        <v>3.263893462856917E-2</v>
      </c>
      <c r="CM10">
        <f>[6]DataR!CM10</f>
        <v>4.474462517375221E-3</v>
      </c>
      <c r="CN10">
        <f>[6]DataR!CN10</f>
        <v>0.28694991268306125</v>
      </c>
      <c r="CO10">
        <f>[6]DataR!CO10</f>
        <v>4.5882861020150071E-3</v>
      </c>
      <c r="CP10">
        <f>[6]DataR!CP10</f>
        <v>9.3815731218303958E-2</v>
      </c>
      <c r="CQ10">
        <f>[6]DataR!CQ10</f>
        <v>3.6185856105615158E-2</v>
      </c>
      <c r="CR10">
        <f>[6]DataR!CR10</f>
        <v>1.3014487508186674</v>
      </c>
      <c r="CS10">
        <f>[6]DataR!CS10</f>
        <v>4.3488862565719535E-3</v>
      </c>
      <c r="CT10">
        <f>[6]DataR!CT10</f>
        <v>1.4482095926885388E-2</v>
      </c>
      <c r="CU10">
        <f>[6]DataR!CU10</f>
        <v>3.5353435906506699E-2</v>
      </c>
      <c r="CV10">
        <f>[6]DataR!CV10</f>
        <v>8.612062178581896E-3</v>
      </c>
      <c r="CW10">
        <f>[6]DataR!CW10</f>
        <v>0.10942579277401066</v>
      </c>
      <c r="CX10">
        <f>[6]DataR!CX10</f>
        <v>0.72174444882067101</v>
      </c>
      <c r="CY10">
        <f>[6]DataR!CY10</f>
        <v>8.8575096875833127E-3</v>
      </c>
      <c r="CZ10">
        <f>[6]DataR!CZ10</f>
        <v>2.0285896268324253E-3</v>
      </c>
      <c r="DA10">
        <f>[6]DataR!DA10</f>
        <v>1.9489285645724941E-2</v>
      </c>
      <c r="DB10">
        <f>[6]DataR!DB10</f>
        <v>2.357628962227178E-2</v>
      </c>
      <c r="DC10">
        <f>[6]DataR!DC10</f>
        <v>7.5709451584937354E-3</v>
      </c>
      <c r="DD10">
        <f>[6]DataR!DD10</f>
        <v>0</v>
      </c>
      <c r="DE10">
        <f>[6]DataR!DE10</f>
        <v>6.2943715291427227E-2</v>
      </c>
      <c r="DF10">
        <f>[6]DataR!DF10</f>
        <v>0.35283540960273668</v>
      </c>
      <c r="DG10">
        <f>[6]DataR!DG10</f>
        <v>3.9023452820113276E-2</v>
      </c>
      <c r="DH10">
        <f>[6]DataR!DH10</f>
        <v>1.8752677469161518E-2</v>
      </c>
      <c r="DI10">
        <f>[6]DataR!DI10</f>
        <v>0.1455278950201615</v>
      </c>
      <c r="DJ10">
        <f>[6]DataR!DJ10</f>
        <v>3.1714170195898027E-2</v>
      </c>
      <c r="DK10">
        <f>[6]DataR!DK10</f>
        <v>4.7599427402354198E-2</v>
      </c>
      <c r="DL10">
        <f>[6]DataR!DL10</f>
        <v>0.17855502724427541</v>
      </c>
      <c r="DM10">
        <f>[6]DataR!DM10</f>
        <v>8.1632583565203712E-2</v>
      </c>
      <c r="DN10">
        <f>[6]DataR!DN10</f>
        <v>4.4075191445354461E-2</v>
      </c>
      <c r="DO10">
        <f>[6]DataR!DO10</f>
        <v>3.3324607410527278E-2</v>
      </c>
      <c r="DP10">
        <f>[6]DataR!DP10</f>
        <v>4.7425664618320214E-2</v>
      </c>
      <c r="DQ10">
        <f>[6]DataR!DQ10</f>
        <v>7.943778539229408E-3</v>
      </c>
      <c r="DR10">
        <f>[6]DataR!DR10</f>
        <v>6.4748304630787394E-3</v>
      </c>
      <c r="DS10">
        <f>[6]DataR!DS10</f>
        <v>3.68088599544436E-2</v>
      </c>
      <c r="DT10">
        <f>[6]DataR!DT10</f>
        <v>8.3320154714134117E-3</v>
      </c>
      <c r="DU10">
        <f>[6]DataR!DU10</f>
        <v>6.0684863028855021E-2</v>
      </c>
      <c r="DV10">
        <f>[6]DataR!DV10</f>
        <v>0.33379665359696409</v>
      </c>
      <c r="DW10">
        <f>[6]DataR!DW10</f>
        <v>1.2964673514925404E-2</v>
      </c>
      <c r="DX10">
        <f>[6]DataR!DX10</f>
        <v>1.0973590853951018E-2</v>
      </c>
      <c r="DY10">
        <f>[6]DataR!DY10</f>
        <v>9.2127245766743786E-3</v>
      </c>
      <c r="DZ10">
        <f>[6]DataR!DZ10</f>
        <v>0.22433143198284097</v>
      </c>
      <c r="EA10">
        <f>[6]DataR!EA10</f>
        <v>2.1122640838524002E-2</v>
      </c>
      <c r="EB10">
        <f>[6]DataR!EB10</f>
        <v>8.7226973929809461E-3</v>
      </c>
      <c r="EC10">
        <f>[6]DataR!EC10</f>
        <v>3.632011866002019E-2</v>
      </c>
      <c r="ED10">
        <f>[6]DataR!ED10</f>
        <v>4.7954523567651938E-2</v>
      </c>
      <c r="EE10">
        <f>[6]DataR!EE10</f>
        <v>3.5602329404161104E-3</v>
      </c>
      <c r="EF10">
        <f>[6]DataR!EF10</f>
        <v>5.4850534286469662E-3</v>
      </c>
      <c r="EG10">
        <f>[6]DataR!EG10</f>
        <v>1.3291326470512238E-2</v>
      </c>
      <c r="EH10">
        <f>[6]DataR!EH10</f>
        <v>7.1452908073186801E-3</v>
      </c>
      <c r="EI10">
        <f>[6]DataR!EI10</f>
        <v>2.201918405161752E-2</v>
      </c>
      <c r="EJ10">
        <f>[6]DataR!EJ10</f>
        <v>7.810524064355279E-3</v>
      </c>
      <c r="EK10">
        <f>[6]DataR!EK10</f>
        <v>3.4848487764098192E-2</v>
      </c>
      <c r="EL10">
        <f>[6]DataR!EL10</f>
        <v>0</v>
      </c>
      <c r="EM10">
        <f>[6]DataR!EM10</f>
        <v>3.110807844533189E-2</v>
      </c>
      <c r="EN10">
        <f>[6]DataR!EN10</f>
        <v>4.8141300142481309E-2</v>
      </c>
      <c r="EO10">
        <f>[6]DataR!EO10</f>
        <v>1.1362558312411133E-2</v>
      </c>
      <c r="EP10">
        <f>[6]DataR!EP10</f>
        <v>4.5321972879647704E-2</v>
      </c>
      <c r="EQ10">
        <f>[6]DataR!EQ10</f>
        <v>1.1091039436347511E-2</v>
      </c>
      <c r="ER10">
        <f>[6]DataR!ER10</f>
        <v>1.6427496873420554E-2</v>
      </c>
      <c r="ES10">
        <f>[6]DataR!ES10</f>
        <v>1.9164428863581013E-2</v>
      </c>
      <c r="ET10">
        <f>[6]DataR!ET10</f>
        <v>2.8831237545250087E-2</v>
      </c>
      <c r="EU10">
        <f>[6]DataR!EU10</f>
        <v>3.2823855315146692E-2</v>
      </c>
      <c r="EV10">
        <f>[6]DataR!EV10</f>
        <v>5.3309498154791329E-2</v>
      </c>
      <c r="EW10">
        <f>[6]DataR!EW10</f>
        <v>0.18802624018362632</v>
      </c>
      <c r="EX10">
        <f>[6]DataR!EX10</f>
        <v>0.35463976584538254</v>
      </c>
      <c r="EY10">
        <f>[6]DataR!EY10</f>
        <v>3.2629907461285981E-2</v>
      </c>
      <c r="EZ10">
        <f>[6]DataR!EZ10</f>
        <v>0.41601726336352796</v>
      </c>
      <c r="FA10">
        <f>[6]DataR!FA10</f>
        <v>1.2645483918692191E-2</v>
      </c>
      <c r="FB10">
        <f>[6]DataR!FB10</f>
        <v>5.1169500401417926E-2</v>
      </c>
      <c r="FC10">
        <f>[6]DataR!FC10</f>
        <v>5.577608630322619E-2</v>
      </c>
      <c r="FD10">
        <f>[6]DataR!FD10</f>
        <v>0.26644297981787046</v>
      </c>
      <c r="FE10">
        <f>[6]DataR!FE10</f>
        <v>0</v>
      </c>
      <c r="FF10">
        <f>[6]DataR!FF10</f>
        <v>1.4988303635293866E-2</v>
      </c>
      <c r="FG10">
        <f>[6]DataR!FG10</f>
        <v>6.7931784056032762E-3</v>
      </c>
      <c r="FH10">
        <f>[6]DataR!FH10</f>
        <v>3.992567648418619E-3</v>
      </c>
      <c r="FI10">
        <f>[6]DataR!FI10</f>
        <v>1.9379825221487033E-2</v>
      </c>
      <c r="FJ10">
        <f>[6]DataR!FJ10</f>
        <v>2.3687263748814458E-2</v>
      </c>
      <c r="FK10">
        <f>[6]DataR!FK10</f>
        <v>1.8342623868227763E-2</v>
      </c>
      <c r="FL10">
        <f>[6]DataR!FL10</f>
        <v>4.6249703552965149E-2</v>
      </c>
      <c r="FM10">
        <f>[6]DataR!FM10</f>
        <v>3.21713469363804E-2</v>
      </c>
      <c r="FN10">
        <f>[6]DataR!FN10</f>
        <v>4.7859165878411526E-2</v>
      </c>
      <c r="FO10">
        <f>[6]DataR!FO10</f>
        <v>8.2923983940138852E-3</v>
      </c>
      <c r="FP10">
        <f>[6]DataR!FP10</f>
        <v>1.4870977792736139E-2</v>
      </c>
      <c r="FQ10">
        <f>[6]DataR!FQ10</f>
        <v>1.441846133604106E-2</v>
      </c>
      <c r="FR10">
        <f>[6]DataR!FR10</f>
        <v>1.309749860331513E-2</v>
      </c>
      <c r="FS10">
        <f>[6]DataR!FS10</f>
        <v>2.616823360211459E-2</v>
      </c>
      <c r="FT10">
        <f>[6]DataR!FT10</f>
        <v>3.0164987541645327E-2</v>
      </c>
      <c r="FU10">
        <f>[6]DataR!FU10</f>
        <v>2.9306255038840497E-2</v>
      </c>
      <c r="FV10">
        <f>[6]DataR!FV10</f>
        <v>0.19224115031903985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6596-1288-9A47-8082-CC3E7249B49B}">
  <dimension ref="A1:FV13"/>
  <sheetViews>
    <sheetView tabSelected="1" workbookViewId="0">
      <selection activeCell="E2" sqref="E2"/>
    </sheetView>
  </sheetViews>
  <sheetFormatPr defaultColWidth="11" defaultRowHeight="15.75" x14ac:dyDescent="0.25"/>
  <sheetData>
    <row r="1" spans="1:178" x14ac:dyDescent="0.25">
      <c r="A1" t="str">
        <f>[7]DataR!A1</f>
        <v>sample</v>
      </c>
      <c r="B1" t="str">
        <f>[7]DataR!B1</f>
        <v>treatment</v>
      </c>
      <c r="C1" t="str">
        <f>[7]DataR!C1</f>
        <v>replicate</v>
      </c>
      <c r="D1" t="str">
        <f>[7]DataR!D1</f>
        <v>time</v>
      </c>
      <c r="E1" t="str">
        <f>[7]DataR!E1</f>
        <v>length</v>
      </c>
      <c r="F1" t="str">
        <f>[7]DataR!F1</f>
        <v>PCB1</v>
      </c>
      <c r="G1" t="str">
        <f>[7]DataR!G1</f>
        <v>PCB2</v>
      </c>
      <c r="H1" t="str">
        <f>[7]DataR!H1</f>
        <v>PCB3</v>
      </c>
      <c r="I1" t="str">
        <f>[7]DataR!I1</f>
        <v>PCB4</v>
      </c>
      <c r="J1" t="str">
        <f>[7]DataR!J1</f>
        <v>PCB5</v>
      </c>
      <c r="K1" t="str">
        <f>[7]DataR!K1</f>
        <v>PCB6</v>
      </c>
      <c r="L1" t="str">
        <f>[7]DataR!L1</f>
        <v>PCB7</v>
      </c>
      <c r="M1" t="str">
        <f>[7]DataR!M1</f>
        <v>PCB8</v>
      </c>
      <c r="N1" t="str">
        <f>[7]DataR!N1</f>
        <v>PCB9</v>
      </c>
      <c r="O1" t="str">
        <f>[7]DataR!O1</f>
        <v>PCB10</v>
      </c>
      <c r="P1" t="str">
        <f>[7]DataR!P1</f>
        <v>PCB11</v>
      </c>
      <c r="Q1" t="str">
        <f>[7]DataR!Q1</f>
        <v>PCB12+13</v>
      </c>
      <c r="R1" t="str">
        <f>[7]DataR!R1</f>
        <v>PCB14</v>
      </c>
      <c r="S1" t="str">
        <f>[7]DataR!S1</f>
        <v>PCB15</v>
      </c>
      <c r="T1" t="str">
        <f>[7]DataR!T1</f>
        <v>PCB16</v>
      </c>
      <c r="U1" t="str">
        <f>[7]DataR!U1</f>
        <v>PCB17</v>
      </c>
      <c r="V1" t="str">
        <f>[7]DataR!V1</f>
        <v>PCB18+30</v>
      </c>
      <c r="W1" t="str">
        <f>[7]DataR!W1</f>
        <v>PCB19</v>
      </c>
      <c r="X1" t="str">
        <f>[7]DataR!X1</f>
        <v>PCB20+28</v>
      </c>
      <c r="Y1" t="str">
        <f>[7]DataR!Y1</f>
        <v>PCB21+33</v>
      </c>
      <c r="Z1" t="str">
        <f>[7]DataR!Z1</f>
        <v>PCB22</v>
      </c>
      <c r="AA1" t="str">
        <f>[7]DataR!AA1</f>
        <v>PCB23</v>
      </c>
      <c r="AB1" t="str">
        <f>[7]DataR!AB1</f>
        <v>PCB24</v>
      </c>
      <c r="AC1" t="str">
        <f>[7]DataR!AC1</f>
        <v>PCB25</v>
      </c>
      <c r="AD1" t="str">
        <f>[7]DataR!AD1</f>
        <v>PCB26+29</v>
      </c>
      <c r="AE1" t="str">
        <f>[7]DataR!AE1</f>
        <v>PCB27</v>
      </c>
      <c r="AF1" t="str">
        <f>[7]DataR!AF1</f>
        <v>PCB31</v>
      </c>
      <c r="AG1" t="str">
        <f>[7]DataR!AG1</f>
        <v>PCB32</v>
      </c>
      <c r="AH1" t="str">
        <f>[7]DataR!AH1</f>
        <v>PCB34</v>
      </c>
      <c r="AI1" t="str">
        <f>[7]DataR!AI1</f>
        <v>PCB35</v>
      </c>
      <c r="AJ1" t="str">
        <f>[7]DataR!AJ1</f>
        <v>PCB36</v>
      </c>
      <c r="AK1" t="str">
        <f>[7]DataR!AK1</f>
        <v>PCB37</v>
      </c>
      <c r="AL1" t="str">
        <f>[7]DataR!AL1</f>
        <v>PCB38</v>
      </c>
      <c r="AM1" t="str">
        <f>[7]DataR!AM1</f>
        <v>PCB39</v>
      </c>
      <c r="AN1" t="str">
        <f>[7]DataR!AN1</f>
        <v>PCB40+71</v>
      </c>
      <c r="AO1" t="str">
        <f>[7]DataR!AO1</f>
        <v>PCB41</v>
      </c>
      <c r="AP1" t="str">
        <f>[7]DataR!AP1</f>
        <v>PCB42</v>
      </c>
      <c r="AQ1" t="str">
        <f>[7]DataR!AQ1</f>
        <v>PCB43</v>
      </c>
      <c r="AR1" t="str">
        <f>[7]DataR!AR1</f>
        <v>PCB44+47+65</v>
      </c>
      <c r="AS1" t="str">
        <f>[7]DataR!AS1</f>
        <v>PCB45</v>
      </c>
      <c r="AT1" t="str">
        <f>[7]DataR!AT1</f>
        <v>PCB46</v>
      </c>
      <c r="AU1" t="str">
        <f>[7]DataR!AU1</f>
        <v>PCB48</v>
      </c>
      <c r="AV1" t="str">
        <f>[7]DataR!AV1</f>
        <v>PCB49+69</v>
      </c>
      <c r="AW1" t="str">
        <f>[7]DataR!AW1</f>
        <v>PCB50+53</v>
      </c>
      <c r="AX1" t="str">
        <f>[7]DataR!AX1</f>
        <v>PCB51</v>
      </c>
      <c r="AY1" t="str">
        <f>[7]DataR!AY1</f>
        <v>PCB52</v>
      </c>
      <c r="AZ1" t="str">
        <f>[7]DataR!AZ1</f>
        <v>PCB54</v>
      </c>
      <c r="BA1" t="str">
        <f>[7]DataR!BA1</f>
        <v>PCB55</v>
      </c>
      <c r="BB1" t="str">
        <f>[7]DataR!BB1</f>
        <v>PCB56</v>
      </c>
      <c r="BC1" t="str">
        <f>[7]DataR!BC1</f>
        <v>PCB57</v>
      </c>
      <c r="BD1" t="str">
        <f>[7]DataR!BD1</f>
        <v>PCB58</v>
      </c>
      <c r="BE1" t="str">
        <f>[7]DataR!BE1</f>
        <v>PCB59+62+75</v>
      </c>
      <c r="BF1" t="str">
        <f>[7]DataR!BF1</f>
        <v>PCB60</v>
      </c>
      <c r="BG1" t="str">
        <f>[7]DataR!BG1</f>
        <v>PCB61+70+74+76</v>
      </c>
      <c r="BH1" t="str">
        <f>[7]DataR!BH1</f>
        <v>PCB63</v>
      </c>
      <c r="BI1" t="str">
        <f>[7]DataR!BI1</f>
        <v>PCB64</v>
      </c>
      <c r="BJ1" t="str">
        <f>[7]DataR!BJ1</f>
        <v>PCB66</v>
      </c>
      <c r="BK1" t="str">
        <f>[7]DataR!BK1</f>
        <v>PCB67</v>
      </c>
      <c r="BL1" t="str">
        <f>[7]DataR!BL1</f>
        <v>PCB68</v>
      </c>
      <c r="BM1" t="str">
        <f>[7]DataR!BM1</f>
        <v>PCB72</v>
      </c>
      <c r="BN1" t="str">
        <f>[7]DataR!BN1</f>
        <v>PCB73</v>
      </c>
      <c r="BO1" t="str">
        <f>[7]DataR!BO1</f>
        <v>PCB77</v>
      </c>
      <c r="BP1" t="str">
        <f>[7]DataR!BP1</f>
        <v>PCB78</v>
      </c>
      <c r="BQ1" t="str">
        <f>[7]DataR!BQ1</f>
        <v>PCB79</v>
      </c>
      <c r="BR1" t="str">
        <f>[7]DataR!BR1</f>
        <v>PCB80</v>
      </c>
      <c r="BS1" t="str">
        <f>[7]DataR!BS1</f>
        <v>PCB81</v>
      </c>
      <c r="BT1" t="str">
        <f>[7]DataR!BT1</f>
        <v>PCB82</v>
      </c>
      <c r="BU1" t="str">
        <f>[7]DataR!BU1</f>
        <v>PCB83</v>
      </c>
      <c r="BV1" t="str">
        <f>[7]DataR!BV1</f>
        <v>PCB84</v>
      </c>
      <c r="BW1" t="str">
        <f>[7]DataR!BW1</f>
        <v>PCB85+116</v>
      </c>
      <c r="BX1" t="str">
        <f>[7]DataR!BX1</f>
        <v>PCB86+97+109+119</v>
      </c>
      <c r="BY1" t="str">
        <f>[7]DataR!BY1</f>
        <v>PCB87+125</v>
      </c>
      <c r="BZ1" t="str">
        <f>[7]DataR!BZ1</f>
        <v>PCB88</v>
      </c>
      <c r="CA1" t="str">
        <f>[7]DataR!CA1</f>
        <v>PCB89</v>
      </c>
      <c r="CB1" t="str">
        <f>[7]DataR!CB1</f>
        <v>PCB90+101+113</v>
      </c>
      <c r="CC1" t="str">
        <f>[7]DataR!CC1</f>
        <v>PCB91</v>
      </c>
      <c r="CD1" t="str">
        <f>[7]DataR!CD1</f>
        <v>PCB92</v>
      </c>
      <c r="CE1" t="str">
        <f>[7]DataR!CE1</f>
        <v>PCB93+100</v>
      </c>
      <c r="CF1" t="str">
        <f>[7]DataR!CF1</f>
        <v>PCB94</v>
      </c>
      <c r="CG1" t="str">
        <f>[7]DataR!CG1</f>
        <v>PCB95</v>
      </c>
      <c r="CH1" t="str">
        <f>[7]DataR!CH1</f>
        <v>PCB96</v>
      </c>
      <c r="CI1" t="str">
        <f>[7]DataR!CI1</f>
        <v>PCB98</v>
      </c>
      <c r="CJ1" t="str">
        <f>[7]DataR!CJ1</f>
        <v>PCB99</v>
      </c>
      <c r="CK1" t="str">
        <f>[7]DataR!CK1</f>
        <v>PCB102</v>
      </c>
      <c r="CL1" t="str">
        <f>[7]DataR!CL1</f>
        <v>PCB103</v>
      </c>
      <c r="CM1" t="str">
        <f>[7]DataR!CM1</f>
        <v>PCB104</v>
      </c>
      <c r="CN1" t="str">
        <f>[7]DataR!CN1</f>
        <v>PCB105</v>
      </c>
      <c r="CO1" t="str">
        <f>[7]DataR!CO1</f>
        <v>PCB106</v>
      </c>
      <c r="CP1" t="str">
        <f>[7]DataR!CP1</f>
        <v>PCB107</v>
      </c>
      <c r="CQ1" t="str">
        <f>[7]DataR!CQ1</f>
        <v>PCB108+124</v>
      </c>
      <c r="CR1" t="str">
        <f>[7]DataR!CR1</f>
        <v>PCB110</v>
      </c>
      <c r="CS1" t="str">
        <f>[7]DataR!CS1</f>
        <v>PCB111</v>
      </c>
      <c r="CT1" t="str">
        <f>[7]DataR!CT1</f>
        <v>PCB112</v>
      </c>
      <c r="CU1" t="str">
        <f>[7]DataR!CU1</f>
        <v>PCB114</v>
      </c>
      <c r="CV1" t="str">
        <f>[7]DataR!CV1</f>
        <v>PCB115</v>
      </c>
      <c r="CW1" t="str">
        <f>[7]DataR!CW1</f>
        <v>PCB117</v>
      </c>
      <c r="CX1" t="str">
        <f>[7]DataR!CX1</f>
        <v>PCB118</v>
      </c>
      <c r="CY1" t="str">
        <f>[7]DataR!CY1</f>
        <v>PCB120</v>
      </c>
      <c r="CZ1" t="str">
        <f>[7]DataR!CZ1</f>
        <v>PCB121</v>
      </c>
      <c r="DA1" t="str">
        <f>[7]DataR!DA1</f>
        <v>PCB122</v>
      </c>
      <c r="DB1" t="str">
        <f>[7]DataR!DB1</f>
        <v>PCB123</v>
      </c>
      <c r="DC1" t="str">
        <f>[7]DataR!DC1</f>
        <v>PCB126</v>
      </c>
      <c r="DD1" t="str">
        <f>[7]DataR!DD1</f>
        <v>PCB127</v>
      </c>
      <c r="DE1" t="str">
        <f>[7]DataR!DE1</f>
        <v>PCB128+166</v>
      </c>
      <c r="DF1" t="str">
        <f>[7]DataR!DF1</f>
        <v>PCB129+138+163</v>
      </c>
      <c r="DG1" t="str">
        <f>[7]DataR!DG1</f>
        <v>PCB130</v>
      </c>
      <c r="DH1" t="str">
        <f>[7]DataR!DH1</f>
        <v>PCB131</v>
      </c>
      <c r="DI1" t="str">
        <f>[7]DataR!DI1</f>
        <v>PCB132</v>
      </c>
      <c r="DJ1" t="str">
        <f>[7]DataR!DJ1</f>
        <v>PCB133</v>
      </c>
      <c r="DK1" t="str">
        <f>[7]DataR!DK1</f>
        <v>PCB134</v>
      </c>
      <c r="DL1" t="str">
        <f>[7]DataR!DL1</f>
        <v>PCB135+151</v>
      </c>
      <c r="DM1" t="str">
        <f>[7]DataR!DM1</f>
        <v>PCB136</v>
      </c>
      <c r="DN1" t="str">
        <f>[7]DataR!DN1</f>
        <v>PCB137</v>
      </c>
      <c r="DO1" t="str">
        <f>[7]DataR!DO1</f>
        <v>PCB139+140</v>
      </c>
      <c r="DP1" t="str">
        <f>[7]DataR!DP1</f>
        <v>PCB141</v>
      </c>
      <c r="DQ1" t="str">
        <f>[7]DataR!DQ1</f>
        <v>PCB142</v>
      </c>
      <c r="DR1" t="str">
        <f>[7]DataR!DR1</f>
        <v>PCB143</v>
      </c>
      <c r="DS1" t="str">
        <f>[7]DataR!DS1</f>
        <v>PCB144</v>
      </c>
      <c r="DT1" t="str">
        <f>[7]DataR!DT1</f>
        <v>PCB145</v>
      </c>
      <c r="DU1" t="str">
        <f>[7]DataR!DU1</f>
        <v>PCB146</v>
      </c>
      <c r="DV1" t="str">
        <f>[7]DataR!DV1</f>
        <v>PCB147+149</v>
      </c>
      <c r="DW1" t="str">
        <f>[7]DataR!DW1</f>
        <v>PCB148</v>
      </c>
      <c r="DX1" t="str">
        <f>[7]DataR!DX1</f>
        <v>PCB150</v>
      </c>
      <c r="DY1" t="str">
        <f>[7]DataR!DY1</f>
        <v>PCB152</v>
      </c>
      <c r="DZ1" t="str">
        <f>[7]DataR!DZ1</f>
        <v>PCB153+168</v>
      </c>
      <c r="EA1" t="str">
        <f>[7]DataR!EA1</f>
        <v>PCB154</v>
      </c>
      <c r="EB1" t="str">
        <f>[7]DataR!EB1</f>
        <v>PCB155</v>
      </c>
      <c r="EC1" t="str">
        <f>[7]DataR!EC1</f>
        <v>PCB156+157</v>
      </c>
      <c r="ED1" t="str">
        <f>[7]DataR!ED1</f>
        <v>PCB158</v>
      </c>
      <c r="EE1" t="str">
        <f>[7]DataR!EE1</f>
        <v>PCB159</v>
      </c>
      <c r="EF1" t="str">
        <f>[7]DataR!EF1</f>
        <v>PCB160</v>
      </c>
      <c r="EG1" t="str">
        <f>[7]DataR!EG1</f>
        <v>PCB161</v>
      </c>
      <c r="EH1" t="str">
        <f>[7]DataR!EH1</f>
        <v>PCB162</v>
      </c>
      <c r="EI1" t="str">
        <f>[7]DataR!EI1</f>
        <v>PCB164</v>
      </c>
      <c r="EJ1" t="str">
        <f>[7]DataR!EJ1</f>
        <v>PCB165</v>
      </c>
      <c r="EK1" t="str">
        <f>[7]DataR!EK1</f>
        <v>PCB167</v>
      </c>
      <c r="EL1" t="str">
        <f>[7]DataR!EL1</f>
        <v>PCB169</v>
      </c>
      <c r="EM1" t="str">
        <f>[7]DataR!EM1</f>
        <v>PCB170</v>
      </c>
      <c r="EN1" t="str">
        <f>[7]DataR!EN1</f>
        <v>PCB171+173</v>
      </c>
      <c r="EO1" t="str">
        <f>[7]DataR!EO1</f>
        <v>PCB172</v>
      </c>
      <c r="EP1" t="str">
        <f>[7]DataR!EP1</f>
        <v>PCB174</v>
      </c>
      <c r="EQ1" t="str">
        <f>[7]DataR!EQ1</f>
        <v>PCB175</v>
      </c>
      <c r="ER1" t="str">
        <f>[7]DataR!ER1</f>
        <v>PCB176</v>
      </c>
      <c r="ES1" t="str">
        <f>[7]DataR!ES1</f>
        <v>PCB177</v>
      </c>
      <c r="ET1" t="str">
        <f>[7]DataR!ET1</f>
        <v>PCB178</v>
      </c>
      <c r="EU1" t="str">
        <f>[7]DataR!EU1</f>
        <v>PCB179</v>
      </c>
      <c r="EV1" t="str">
        <f>[7]DataR!EV1</f>
        <v>PCB180+193</v>
      </c>
      <c r="EW1" t="str">
        <f>[7]DataR!EW1</f>
        <v>PCB181</v>
      </c>
      <c r="EX1" t="str">
        <f>[7]DataR!EX1</f>
        <v>PCB182</v>
      </c>
      <c r="EY1" t="str">
        <f>[7]DataR!EY1</f>
        <v>PCB183</v>
      </c>
      <c r="EZ1" t="str">
        <f>[7]DataR!EZ1</f>
        <v>PCB184</v>
      </c>
      <c r="FA1" t="str">
        <f>[7]DataR!FA1</f>
        <v>PCB185</v>
      </c>
      <c r="FB1" t="str">
        <f>[7]DataR!FB1</f>
        <v>PCB186</v>
      </c>
      <c r="FC1" t="str">
        <f>[7]DataR!FC1</f>
        <v>PCB187</v>
      </c>
      <c r="FD1" t="str">
        <f>[7]DataR!FD1</f>
        <v>PCB188</v>
      </c>
      <c r="FE1" t="str">
        <f>[7]DataR!FE1</f>
        <v>PCB189</v>
      </c>
      <c r="FF1" t="str">
        <f>[7]DataR!FF1</f>
        <v>PCB190</v>
      </c>
      <c r="FG1" t="str">
        <f>[7]DataR!FG1</f>
        <v>PCB191</v>
      </c>
      <c r="FH1" t="str">
        <f>[7]DataR!FH1</f>
        <v>PCB192</v>
      </c>
      <c r="FI1" t="str">
        <f>[7]DataR!FI1</f>
        <v>PCB194</v>
      </c>
      <c r="FJ1" t="str">
        <f>[7]DataR!FJ1</f>
        <v>PCB195</v>
      </c>
      <c r="FK1" t="str">
        <f>[7]DataR!FK1</f>
        <v>PCB196</v>
      </c>
      <c r="FL1" t="str">
        <f>[7]DataR!FL1</f>
        <v>PCB197</v>
      </c>
      <c r="FM1" t="str">
        <f>[7]DataR!FM1</f>
        <v>PCB198+199</v>
      </c>
      <c r="FN1" t="str">
        <f>[7]DataR!FN1</f>
        <v>PCB200</v>
      </c>
      <c r="FO1" t="str">
        <f>[7]DataR!FO1</f>
        <v>PCB201</v>
      </c>
      <c r="FP1" t="str">
        <f>[7]DataR!FP1</f>
        <v>PCB202</v>
      </c>
      <c r="FQ1" t="str">
        <f>[7]DataR!FQ1</f>
        <v>PCB203</v>
      </c>
      <c r="FR1" t="str">
        <f>[7]DataR!FR1</f>
        <v>PCB205</v>
      </c>
      <c r="FS1" t="str">
        <f>[7]DataR!FS1</f>
        <v>PCB206</v>
      </c>
      <c r="FT1" t="str">
        <f>[7]DataR!FT1</f>
        <v>PCB207</v>
      </c>
      <c r="FU1" t="str">
        <f>[7]DataR!FU1</f>
        <v>PCB208</v>
      </c>
      <c r="FV1" t="str">
        <f>[7]DataR!FV1</f>
        <v>PCB209</v>
      </c>
    </row>
    <row r="2" spans="1:178" x14ac:dyDescent="0.25">
      <c r="A2" t="str">
        <f>[7]DataR!A2</f>
        <v>3_1</v>
      </c>
      <c r="B2" t="str">
        <f>[7]DataR!B2</f>
        <v>shaken</v>
      </c>
      <c r="C2" t="str">
        <f>[7]DataR!C2</f>
        <v>r.1</v>
      </c>
      <c r="D2">
        <f>[7]DataR!D2</f>
        <v>3</v>
      </c>
      <c r="E2">
        <f>[7]DataR!E2</f>
        <v>29.200000000000003</v>
      </c>
      <c r="F2">
        <f>[7]DataR!F2</f>
        <v>1.6888744100089224</v>
      </c>
      <c r="G2">
        <f>[7]DataR!G2</f>
        <v>2.1752700359408073E-2</v>
      </c>
      <c r="H2">
        <f>[7]DataR!H2</f>
        <v>7.3801112461007887E-2</v>
      </c>
      <c r="I2">
        <f>[7]DataR!I2</f>
        <v>19.451183856468962</v>
      </c>
      <c r="J2">
        <f>[7]DataR!J2</f>
        <v>2.6892927567047517E-2</v>
      </c>
      <c r="K2">
        <f>[7]DataR!K2</f>
        <v>2.137551977650856</v>
      </c>
      <c r="L2">
        <f>[7]DataR!L2</f>
        <v>0.23928395005605685</v>
      </c>
      <c r="M2">
        <f>[7]DataR!M2</f>
        <v>6.8666179446706046</v>
      </c>
      <c r="N2">
        <f>[7]DataR!N2</f>
        <v>9.1058597027190866E-2</v>
      </c>
      <c r="O2">
        <f>[7]DataR!O2</f>
        <v>2.0794490164828341</v>
      </c>
      <c r="P2">
        <f>[7]DataR!P2</f>
        <v>0.13639593093840657</v>
      </c>
      <c r="Q2">
        <f>[7]DataR!Q2</f>
        <v>0.20543421175564641</v>
      </c>
      <c r="R2">
        <f>[7]DataR!R2</f>
        <v>7.3129766444471334E-3</v>
      </c>
      <c r="S2">
        <f>[7]DataR!S2</f>
        <v>0.48917754043293576</v>
      </c>
      <c r="T2">
        <f>[7]DataR!T2</f>
        <v>1.0307629504111706</v>
      </c>
      <c r="U2">
        <f>[7]DataR!U2</f>
        <v>8.9504031614619119</v>
      </c>
      <c r="V2">
        <f>[7]DataR!V2</f>
        <v>3.0835200727130734</v>
      </c>
      <c r="W2">
        <f>[7]DataR!W2</f>
        <v>9.2466988542697983</v>
      </c>
      <c r="X2">
        <f>[7]DataR!X2</f>
        <v>7.1917055811382804</v>
      </c>
      <c r="Y2">
        <f>[7]DataR!Y2</f>
        <v>0.96735664505514118</v>
      </c>
      <c r="Z2">
        <f>[7]DataR!Z2</f>
        <v>1.1761378711793835</v>
      </c>
      <c r="AA2">
        <f>[7]DataR!AA2</f>
        <v>2.1191361430059837E-2</v>
      </c>
      <c r="AB2">
        <f>[7]DataR!AB2</f>
        <v>2.8550663260059797E-2</v>
      </c>
      <c r="AC2">
        <f>[7]DataR!AC2</f>
        <v>2.2936712592837769</v>
      </c>
      <c r="AD2">
        <f>[7]DataR!AD2</f>
        <v>2.8528049795730497</v>
      </c>
      <c r="AE2">
        <f>[7]DataR!AE2</f>
        <v>3.9760683905622631</v>
      </c>
      <c r="AF2">
        <f>[7]DataR!AF2</f>
        <v>5.2148884753173288</v>
      </c>
      <c r="AG2">
        <f>[7]DataR!AG2</f>
        <v>5.3412439898893309</v>
      </c>
      <c r="AH2">
        <f>[7]DataR!AH2</f>
        <v>0.24576998166798494</v>
      </c>
      <c r="AI2">
        <f>[7]DataR!AI2</f>
        <v>6.583575506377097E-2</v>
      </c>
      <c r="AJ2">
        <f>[7]DataR!AJ2</f>
        <v>1.4663309287526006E-2</v>
      </c>
      <c r="AK2">
        <f>[7]DataR!AK2</f>
        <v>0.36523013263486476</v>
      </c>
      <c r="AL2">
        <f>[7]DataR!AL2</f>
        <v>1.8166195290295371E-2</v>
      </c>
      <c r="AM2">
        <f>[7]DataR!AM2</f>
        <v>5.9387290658020633E-2</v>
      </c>
      <c r="AN2">
        <f>[7]DataR!AN2</f>
        <v>4.366628188099634</v>
      </c>
      <c r="AO2">
        <f>[7]DataR!AO2</f>
        <v>0.25035103450036361</v>
      </c>
      <c r="AP2">
        <f>[7]DataR!AP2</f>
        <v>2.178482664052475</v>
      </c>
      <c r="AQ2">
        <f>[7]DataR!AQ2</f>
        <v>1.0032668817784836</v>
      </c>
      <c r="AR2">
        <f>[7]DataR!AR2</f>
        <v>9.7582844056904197</v>
      </c>
      <c r="AS2">
        <f>[7]DataR!AS2</f>
        <v>1.568629063196747</v>
      </c>
      <c r="AT2">
        <f>[7]DataR!AT2</f>
        <v>0.69706531533053928</v>
      </c>
      <c r="AU2">
        <f>[7]DataR!AU2</f>
        <v>1.3898457042905021</v>
      </c>
      <c r="AV2">
        <f>[7]DataR!AV2</f>
        <v>5.5722844119055628</v>
      </c>
      <c r="AW2">
        <f>[7]DataR!AW2</f>
        <v>2.8474619623665767</v>
      </c>
      <c r="AX2">
        <f>[7]DataR!AX2</f>
        <v>1.2832093710837706</v>
      </c>
      <c r="AY2">
        <f>[7]DataR!AY2</f>
        <v>8.0089081124870187</v>
      </c>
      <c r="AZ2">
        <f>[7]DataR!AZ2</f>
        <v>0.22954803122227918</v>
      </c>
      <c r="BA2">
        <f>[7]DataR!BA2</f>
        <v>8.9523186768192334E-2</v>
      </c>
      <c r="BB2">
        <f>[7]DataR!BB2</f>
        <v>1.4812406880728242</v>
      </c>
      <c r="BC2">
        <f>[7]DataR!BC2</f>
        <v>0.1807455521529408</v>
      </c>
      <c r="BD2">
        <f>[7]DataR!BD2</f>
        <v>8.0147886054782749E-2</v>
      </c>
      <c r="BE2">
        <f>[7]DataR!BE2</f>
        <v>0.8383192670068722</v>
      </c>
      <c r="BF2">
        <f>[7]DataR!BF2</f>
        <v>0.43555999958218122</v>
      </c>
      <c r="BG2">
        <f>[7]DataR!BG2</f>
        <v>7.5287298364208937</v>
      </c>
      <c r="BH2">
        <f>[7]DataR!BH2</f>
        <v>0.65475931069273552</v>
      </c>
      <c r="BI2">
        <f>[7]DataR!BI2</f>
        <v>2.3803775630533131</v>
      </c>
      <c r="BJ2">
        <f>[7]DataR!BJ2</f>
        <v>4.6691132393904278</v>
      </c>
      <c r="BK2">
        <f>[7]DataR!BK2</f>
        <v>0.22412440498314826</v>
      </c>
      <c r="BL2">
        <f>[7]DataR!BL2</f>
        <v>0.21102460443684276</v>
      </c>
      <c r="BM2">
        <f>[7]DataR!BM2</f>
        <v>0.17718919130749211</v>
      </c>
      <c r="BN2">
        <f>[7]DataR!BN2</f>
        <v>7.0788972901356023E-2</v>
      </c>
      <c r="BO2">
        <f>[7]DataR!BO2</f>
        <v>0.19080937786589144</v>
      </c>
      <c r="BP2">
        <f>[7]DataR!BP2</f>
        <v>4.7788560812430814E-3</v>
      </c>
      <c r="BQ2">
        <f>[7]DataR!BQ2</f>
        <v>4.1794373801636073E-2</v>
      </c>
      <c r="BR2">
        <f>[7]DataR!BR2</f>
        <v>6.5107706072378346E-3</v>
      </c>
      <c r="BS2">
        <f>[7]DataR!BS2</f>
        <v>1.8857940631904095E-2</v>
      </c>
      <c r="BT2">
        <f>[7]DataR!BT2</f>
        <v>0.43706099158901113</v>
      </c>
      <c r="BU2">
        <f>[7]DataR!BU2</f>
        <v>0.69812102560293265</v>
      </c>
      <c r="BV2">
        <f>[7]DataR!BV2</f>
        <v>1.1221599935379245</v>
      </c>
      <c r="BW2">
        <f>[7]DataR!BW2</f>
        <v>0.4820537504243016</v>
      </c>
      <c r="BX2">
        <f>[7]DataR!BX2</f>
        <v>1.0905039248316408</v>
      </c>
      <c r="BY2">
        <f>[7]DataR!BY2</f>
        <v>0.64971114016952292</v>
      </c>
      <c r="BZ2">
        <f>[7]DataR!BZ2</f>
        <v>0.6499840939043805</v>
      </c>
      <c r="CA2">
        <f>[7]DataR!CA2</f>
        <v>0.12034967114948619</v>
      </c>
      <c r="CB2">
        <f>[7]DataR!CB2</f>
        <v>2.420129817144947</v>
      </c>
      <c r="CC2">
        <f>[7]DataR!CC2</f>
        <v>0.48124363529374697</v>
      </c>
      <c r="CD2">
        <f>[7]DataR!CD2</f>
        <v>0.94664562529041762</v>
      </c>
      <c r="CE2">
        <f>[7]DataR!CE2</f>
        <v>0.22845577499323427</v>
      </c>
      <c r="CF2">
        <f>[7]DataR!CF2</f>
        <v>0.1886386131641585</v>
      </c>
      <c r="CG2">
        <f>[7]DataR!CG2</f>
        <v>2.9959829012662205</v>
      </c>
      <c r="CH2">
        <f>[7]DataR!CH2</f>
        <v>0.12630530871519294</v>
      </c>
      <c r="CI2">
        <f>[7]DataR!CI2</f>
        <v>2.5112806162180722E-2</v>
      </c>
      <c r="CJ2">
        <f>[7]DataR!CJ2</f>
        <v>1.4628433225783846</v>
      </c>
      <c r="CK2">
        <f>[7]DataR!CK2</f>
        <v>0.35111599239276742</v>
      </c>
      <c r="CL2">
        <f>[7]DataR!CL2</f>
        <v>0.1149049985055588</v>
      </c>
      <c r="CM2">
        <f>[7]DataR!CM2</f>
        <v>9.2844341140624499E-3</v>
      </c>
      <c r="CN2">
        <f>[7]DataR!CN2</f>
        <v>0.60019662446140754</v>
      </c>
      <c r="CO2">
        <f>[7]DataR!CO2</f>
        <v>1.2033120282675395E-2</v>
      </c>
      <c r="CP2">
        <f>[7]DataR!CP2</f>
        <v>0.22977774700777362</v>
      </c>
      <c r="CQ2">
        <f>[7]DataR!CQ2</f>
        <v>7.1211030702677439E-2</v>
      </c>
      <c r="CR2">
        <f>[7]DataR!CR2</f>
        <v>2.6631435704591242</v>
      </c>
      <c r="CS2">
        <f>[7]DataR!CS2</f>
        <v>1.3882878724550437E-2</v>
      </c>
      <c r="CT2">
        <f>[7]DataR!CT2</f>
        <v>2.837298048475765E-2</v>
      </c>
      <c r="CU2">
        <f>[7]DataR!CU2</f>
        <v>8.4819804384913849E-2</v>
      </c>
      <c r="CV2">
        <f>[7]DataR!CV2</f>
        <v>7.9643580776753431E-2</v>
      </c>
      <c r="CW2">
        <f>[7]DataR!CW2</f>
        <v>0.20447669572104715</v>
      </c>
      <c r="CX2">
        <f>[7]DataR!CX2</f>
        <v>1.5937701237982673</v>
      </c>
      <c r="CY2">
        <f>[7]DataR!CY2</f>
        <v>1.5907949463655549E-2</v>
      </c>
      <c r="CZ2">
        <f>[7]DataR!CZ2</f>
        <v>4.4657996031540427E-3</v>
      </c>
      <c r="DA2">
        <f>[7]DataR!DA2</f>
        <v>5.4199266783720508E-2</v>
      </c>
      <c r="DB2">
        <f>[7]DataR!DB2</f>
        <v>4.5268433504236386E-2</v>
      </c>
      <c r="DC2">
        <f>[7]DataR!DC2</f>
        <v>4.0850038215811055E-3</v>
      </c>
      <c r="DD2">
        <f>[7]DataR!DD2</f>
        <v>6.3627384059176161E-3</v>
      </c>
      <c r="DE2">
        <f>[7]DataR!DE2</f>
        <v>0.11908015723973019</v>
      </c>
      <c r="DF2">
        <f>[7]DataR!DF2</f>
        <v>0.77940953372054789</v>
      </c>
      <c r="DG2">
        <f>[7]DataR!DG2</f>
        <v>9.2132286419563475E-2</v>
      </c>
      <c r="DH2">
        <f>[7]DataR!DH2</f>
        <v>3.5786675302648702E-2</v>
      </c>
      <c r="DI2">
        <f>[7]DataR!DI2</f>
        <v>0.29166953056047118</v>
      </c>
      <c r="DJ2">
        <f>[7]DataR!DJ2</f>
        <v>4.3164595558291968E-2</v>
      </c>
      <c r="DK2">
        <f>[7]DataR!DK2</f>
        <v>0.12365048298586688</v>
      </c>
      <c r="DL2">
        <f>[7]DataR!DL2</f>
        <v>0.37326296389609698</v>
      </c>
      <c r="DM2">
        <f>[7]DataR!DM2</f>
        <v>0.15688345807372259</v>
      </c>
      <c r="DN2">
        <f>[7]DataR!DN2</f>
        <v>0.10369252049614837</v>
      </c>
      <c r="DO2">
        <f>[7]DataR!DO2</f>
        <v>9.8982328921996737E-2</v>
      </c>
      <c r="DP2">
        <f>[7]DataR!DP2</f>
        <v>0.11379983182679862</v>
      </c>
      <c r="DQ2">
        <f>[7]DataR!DQ2</f>
        <v>1.3687377732525985E-2</v>
      </c>
      <c r="DR2">
        <f>[7]DataR!DR2</f>
        <v>1.7224151061671789E-2</v>
      </c>
      <c r="DS2">
        <f>[7]DataR!DS2</f>
        <v>6.8351009207570756E-2</v>
      </c>
      <c r="DT2">
        <f>[7]DataR!DT2</f>
        <v>1.7163479479147602E-2</v>
      </c>
      <c r="DU2">
        <f>[7]DataR!DU2</f>
        <v>0.14493920674999344</v>
      </c>
      <c r="DV2">
        <f>[7]DataR!DV2</f>
        <v>0.71094300539958821</v>
      </c>
      <c r="DW2">
        <f>[7]DataR!DW2</f>
        <v>3.9953861090013351E-2</v>
      </c>
      <c r="DX2">
        <f>[7]DataR!DX2</f>
        <v>3.2509274385874601E-2</v>
      </c>
      <c r="DY2">
        <f>[7]DataR!DY2</f>
        <v>1.6734760913238833E-2</v>
      </c>
      <c r="DZ2">
        <f>[7]DataR!DZ2</f>
        <v>0.48780015247738434</v>
      </c>
      <c r="EA2">
        <f>[7]DataR!EA2</f>
        <v>6.4509209695636283E-2</v>
      </c>
      <c r="EB2">
        <f>[7]DataR!EB2</f>
        <v>1.9431159161519593E-2</v>
      </c>
      <c r="EC2">
        <f>[7]DataR!EC2</f>
        <v>9.3500542725286767E-2</v>
      </c>
      <c r="ED2">
        <f>[7]DataR!ED2</f>
        <v>0.101058103276727</v>
      </c>
      <c r="EE2">
        <f>[7]DataR!EE2</f>
        <v>0</v>
      </c>
      <c r="EF2">
        <f>[7]DataR!EF2</f>
        <v>7.8152279329832992E-3</v>
      </c>
      <c r="EG2">
        <f>[7]DataR!EG2</f>
        <v>1.4772524161287283E-2</v>
      </c>
      <c r="EH2">
        <f>[7]DataR!EH2</f>
        <v>9.6509039640203468E-3</v>
      </c>
      <c r="EI2">
        <f>[7]DataR!EI2</f>
        <v>5.882693217446501E-2</v>
      </c>
      <c r="EJ2">
        <f>[7]DataR!EJ2</f>
        <v>6.8140810322791217E-3</v>
      </c>
      <c r="EK2">
        <f>[7]DataR!EK2</f>
        <v>4.3914526876470461E-2</v>
      </c>
      <c r="EL2">
        <f>[7]DataR!EL2</f>
        <v>1.1480797200446707E-2</v>
      </c>
      <c r="EM2">
        <f>[7]DataR!EM2</f>
        <v>6.5092177885572297E-2</v>
      </c>
      <c r="EN2">
        <f>[7]DataR!EN2</f>
        <v>4.5388207610436576E-2</v>
      </c>
      <c r="EO2">
        <f>[7]DataR!EO2</f>
        <v>2.8471385772316414E-2</v>
      </c>
      <c r="EP2">
        <f>[7]DataR!EP2</f>
        <v>7.6815127354960627E-2</v>
      </c>
      <c r="EQ2">
        <f>[7]DataR!EQ2</f>
        <v>1.527987780455054E-2</v>
      </c>
      <c r="ER2">
        <f>[7]DataR!ER2</f>
        <v>2.0721159770653152E-2</v>
      </c>
      <c r="ES2">
        <f>[7]DataR!ES2</f>
        <v>5.3489442352825191E-2</v>
      </c>
      <c r="ET2">
        <f>[7]DataR!ET2</f>
        <v>4.1155036962478672E-2</v>
      </c>
      <c r="EU2">
        <f>[7]DataR!EU2</f>
        <v>5.8152872614307211E-2</v>
      </c>
      <c r="EV2">
        <f>[7]DataR!EV2</f>
        <v>0.12594635080896219</v>
      </c>
      <c r="EW2">
        <f>[7]DataR!EW2</f>
        <v>0.2673810493508047</v>
      </c>
      <c r="EX2">
        <f>[7]DataR!EX2</f>
        <v>0.54568302481640629</v>
      </c>
      <c r="EY2">
        <f>[7]DataR!EY2</f>
        <v>6.0807100579236398E-2</v>
      </c>
      <c r="EZ2">
        <f>[7]DataR!EZ2</f>
        <v>0.67214463435641669</v>
      </c>
      <c r="FA2">
        <f>[7]DataR!FA2</f>
        <v>2.0889631093541246E-2</v>
      </c>
      <c r="FB2">
        <f>[7]DataR!FB2</f>
        <v>7.3646994841124372E-2</v>
      </c>
      <c r="FC2">
        <f>[7]DataR!FC2</f>
        <v>0.12307402927825763</v>
      </c>
      <c r="FD2">
        <f>[7]DataR!FD2</f>
        <v>0.43076539473127051</v>
      </c>
      <c r="FE2">
        <f>[7]DataR!FE2</f>
        <v>0</v>
      </c>
      <c r="FF2">
        <f>[7]DataR!FF2</f>
        <v>3.47044788952608E-2</v>
      </c>
      <c r="FG2">
        <f>[7]DataR!FG2</f>
        <v>4.2268390808304314E-3</v>
      </c>
      <c r="FH2">
        <f>[7]DataR!FH2</f>
        <v>0</v>
      </c>
      <c r="FI2">
        <f>[7]DataR!FI2</f>
        <v>2.3015310070685545E-2</v>
      </c>
      <c r="FJ2">
        <f>[7]DataR!FJ2</f>
        <v>2.7142061131067156E-2</v>
      </c>
      <c r="FK2">
        <f>[7]DataR!FK2</f>
        <v>2.4883162635422736E-2</v>
      </c>
      <c r="FL2">
        <f>[7]DataR!FL2</f>
        <v>1.2208337800685072E-2</v>
      </c>
      <c r="FM2">
        <f>[7]DataR!FM2</f>
        <v>5.850159602280236E-2</v>
      </c>
      <c r="FN2">
        <f>[7]DataR!FN2</f>
        <v>1.2571829434311666E-2</v>
      </c>
      <c r="FO2">
        <f>[7]DataR!FO2</f>
        <v>1.0979700123957426E-2</v>
      </c>
      <c r="FP2">
        <f>[7]DataR!FP2</f>
        <v>1.8311919544041065E-2</v>
      </c>
      <c r="FQ2">
        <f>[7]DataR!FQ2</f>
        <v>3.722931142457582E-2</v>
      </c>
      <c r="FR2">
        <f>[7]DataR!FR2</f>
        <v>0</v>
      </c>
      <c r="FS2">
        <f>[7]DataR!FS2</f>
        <v>2.0656543070085479E-2</v>
      </c>
      <c r="FT2">
        <f>[7]DataR!FT2</f>
        <v>1.3249985535544838E-2</v>
      </c>
      <c r="FU2">
        <f>[7]DataR!FU2</f>
        <v>2.4099061768738913E-3</v>
      </c>
      <c r="FV2">
        <f>[7]DataR!FV2</f>
        <v>3.1964925319526091E-2</v>
      </c>
    </row>
    <row r="3" spans="1:178" x14ac:dyDescent="0.25">
      <c r="A3" t="str">
        <f>[7]DataR!A3</f>
        <v>3_2</v>
      </c>
      <c r="B3" t="str">
        <f>[7]DataR!B3</f>
        <v>shaken</v>
      </c>
      <c r="C3" t="str">
        <f>[7]DataR!C3</f>
        <v>r.2</v>
      </c>
      <c r="D3">
        <f>[7]DataR!D3</f>
        <v>3</v>
      </c>
      <c r="E3">
        <f>[7]DataR!E3</f>
        <v>30</v>
      </c>
      <c r="F3">
        <f>[7]DataR!F3</f>
        <v>1.4596317319321006</v>
      </c>
      <c r="G3">
        <f>[7]DataR!G3</f>
        <v>2.094141533913238E-2</v>
      </c>
      <c r="H3">
        <f>[7]DataR!H3</f>
        <v>6.0758420840057156E-2</v>
      </c>
      <c r="I3">
        <f>[7]DataR!I3</f>
        <v>17.822811973865122</v>
      </c>
      <c r="J3">
        <f>[7]DataR!J3</f>
        <v>2.2858174511402991E-2</v>
      </c>
      <c r="K3">
        <f>[7]DataR!K3</f>
        <v>1.8579755272384111</v>
      </c>
      <c r="L3">
        <f>[7]DataR!L3</f>
        <v>0.21669898683564526</v>
      </c>
      <c r="M3">
        <f>[7]DataR!M3</f>
        <v>5.7451014898733446</v>
      </c>
      <c r="N3">
        <f>[7]DataR!N3</f>
        <v>8.2257735961634687E-2</v>
      </c>
      <c r="O3">
        <f>[7]DataR!O3</f>
        <v>1.8551651801198326</v>
      </c>
      <c r="P3">
        <f>[7]DataR!P3</f>
        <v>0.1178110350086803</v>
      </c>
      <c r="Q3">
        <f>[7]DataR!Q3</f>
        <v>0.19527090935145386</v>
      </c>
      <c r="R3">
        <f>[7]DataR!R3</f>
        <v>5.33470982067933E-3</v>
      </c>
      <c r="S3">
        <f>[7]DataR!S3</f>
        <v>0.4570127544775342</v>
      </c>
      <c r="T3">
        <f>[7]DataR!T3</f>
        <v>0.93815280129678913</v>
      </c>
      <c r="U3">
        <f>[7]DataR!U3</f>
        <v>8.1102313180562327</v>
      </c>
      <c r="V3">
        <f>[7]DataR!V3</f>
        <v>2.7960511680171547</v>
      </c>
      <c r="W3">
        <f>[7]DataR!W3</f>
        <v>8.512906280260859</v>
      </c>
      <c r="X3">
        <f>[7]DataR!X3</f>
        <v>6.6774095053881615</v>
      </c>
      <c r="Y3">
        <f>[7]DataR!Y3</f>
        <v>0.90282097281691398</v>
      </c>
      <c r="Z3">
        <f>[7]DataR!Z3</f>
        <v>1.1089463097538175</v>
      </c>
      <c r="AA3">
        <f>[7]DataR!AA3</f>
        <v>1.9921240931972069E-2</v>
      </c>
      <c r="AB3">
        <f>[7]DataR!AB3</f>
        <v>2.7458762921484008E-2</v>
      </c>
      <c r="AC3">
        <f>[7]DataR!AC3</f>
        <v>2.0345342453785311</v>
      </c>
      <c r="AD3">
        <f>[7]DataR!AD3</f>
        <v>2.536643368150207</v>
      </c>
      <c r="AE3">
        <f>[7]DataR!AE3</f>
        <v>3.7152997450975964</v>
      </c>
      <c r="AF3">
        <f>[7]DataR!AF3</f>
        <v>4.7935284053745075</v>
      </c>
      <c r="AG3">
        <f>[7]DataR!AG3</f>
        <v>4.822328776965275</v>
      </c>
      <c r="AH3">
        <f>[7]DataR!AH3</f>
        <v>0.22436097704160127</v>
      </c>
      <c r="AI3">
        <f>[7]DataR!AI3</f>
        <v>6.5078695226618355E-2</v>
      </c>
      <c r="AJ3">
        <f>[7]DataR!AJ3</f>
        <v>7.5876273518218802E-3</v>
      </c>
      <c r="AK3">
        <f>[7]DataR!AK3</f>
        <v>0.32209605996853047</v>
      </c>
      <c r="AL3">
        <f>[7]DataR!AL3</f>
        <v>1.5368594101344975E-2</v>
      </c>
      <c r="AM3">
        <f>[7]DataR!AM3</f>
        <v>4.9240701200161684E-2</v>
      </c>
      <c r="AN3">
        <f>[7]DataR!AN3</f>
        <v>3.9585855947446409</v>
      </c>
      <c r="AO3">
        <f>[7]DataR!AO3</f>
        <v>0.27323766554803353</v>
      </c>
      <c r="AP3">
        <f>[7]DataR!AP3</f>
        <v>1.9779766333900801</v>
      </c>
      <c r="AQ3">
        <f>[7]DataR!AQ3</f>
        <v>0.90952463048570109</v>
      </c>
      <c r="AR3">
        <f>[7]DataR!AR3</f>
        <v>9.0342253303806057</v>
      </c>
      <c r="AS3">
        <f>[7]DataR!AS3</f>
        <v>1.3637137246834834</v>
      </c>
      <c r="AT3">
        <f>[7]DataR!AT3</f>
        <v>0.67298502189536924</v>
      </c>
      <c r="AU3">
        <f>[7]DataR!AU3</f>
        <v>1.2738480041643137</v>
      </c>
      <c r="AV3">
        <f>[7]DataR!AV3</f>
        <v>5.1795059248027622</v>
      </c>
      <c r="AW3">
        <f>[7]DataR!AW3</f>
        <v>2.6702675833723899</v>
      </c>
      <c r="AX3">
        <f>[7]DataR!AX3</f>
        <v>1.3163519249787896</v>
      </c>
      <c r="AY3">
        <f>[7]DataR!AY3</f>
        <v>7.3740787738289679</v>
      </c>
      <c r="AZ3">
        <f>[7]DataR!AZ3</f>
        <v>0.2178412141675134</v>
      </c>
      <c r="BA3">
        <f>[7]DataR!BA3</f>
        <v>8.9549374745227187E-2</v>
      </c>
      <c r="BB3">
        <f>[7]DataR!BB3</f>
        <v>1.3076210246021687</v>
      </c>
      <c r="BC3">
        <f>[7]DataR!BC3</f>
        <v>0.17451510771444334</v>
      </c>
      <c r="BD3">
        <f>[7]DataR!BD3</f>
        <v>6.7052996136193838E-2</v>
      </c>
      <c r="BE3">
        <f>[7]DataR!BE3</f>
        <v>0.81859812733939674</v>
      </c>
      <c r="BF3">
        <f>[7]DataR!BF3</f>
        <v>0.38603367702025088</v>
      </c>
      <c r="BG3">
        <f>[7]DataR!BG3</f>
        <v>6.396713454332084</v>
      </c>
      <c r="BH3">
        <f>[7]DataR!BH3</f>
        <v>0.59613059053912432</v>
      </c>
      <c r="BI3">
        <f>[7]DataR!BI3</f>
        <v>2.1434512257148874</v>
      </c>
      <c r="BJ3">
        <f>[7]DataR!BJ3</f>
        <v>3.9646038626484295</v>
      </c>
      <c r="BK3">
        <f>[7]DataR!BK3</f>
        <v>0.19650803669705355</v>
      </c>
      <c r="BL3">
        <f>[7]DataR!BL3</f>
        <v>0.18223964046406027</v>
      </c>
      <c r="BM3">
        <f>[7]DataR!BM3</f>
        <v>0.1607405656028208</v>
      </c>
      <c r="BN3">
        <f>[7]DataR!BN3</f>
        <v>7.2461103605686125E-2</v>
      </c>
      <c r="BO3">
        <f>[7]DataR!BO3</f>
        <v>0.18733589474631435</v>
      </c>
      <c r="BP3">
        <f>[7]DataR!BP3</f>
        <v>7.1459053409126836E-3</v>
      </c>
      <c r="BQ3">
        <f>[7]DataR!BQ3</f>
        <v>4.2014403032093778E-2</v>
      </c>
      <c r="BR3">
        <f>[7]DataR!BR3</f>
        <v>3.5148175919692366E-3</v>
      </c>
      <c r="BS3">
        <f>[7]DataR!BS3</f>
        <v>2.0898173113446106E-2</v>
      </c>
      <c r="BT3">
        <f>[7]DataR!BT3</f>
        <v>0.39056573168989978</v>
      </c>
      <c r="BU3">
        <f>[7]DataR!BU3</f>
        <v>0.4007338450201462</v>
      </c>
      <c r="BV3">
        <f>[7]DataR!BV3</f>
        <v>0.91301400949139089</v>
      </c>
      <c r="BW3">
        <f>[7]DataR!BW3</f>
        <v>0.41757395355162175</v>
      </c>
      <c r="BX3">
        <f>[7]DataR!BX3</f>
        <v>1.0545743957636977</v>
      </c>
      <c r="BY3">
        <f>[7]DataR!BY3</f>
        <v>0.60540924910293181</v>
      </c>
      <c r="BZ3">
        <f>[7]DataR!BZ3</f>
        <v>0.5688199866128314</v>
      </c>
      <c r="CA3">
        <f>[7]DataR!CA3</f>
        <v>0.12364352691004632</v>
      </c>
      <c r="CB3">
        <f>[7]DataR!CB3</f>
        <v>2.183257743388757</v>
      </c>
      <c r="CC3">
        <f>[7]DataR!CC3</f>
        <v>0.40607844878279808</v>
      </c>
      <c r="CD3">
        <f>[7]DataR!CD3</f>
        <v>0.925847620602539</v>
      </c>
      <c r="CE3">
        <f>[7]DataR!CE3</f>
        <v>0.19567703012113735</v>
      </c>
      <c r="CF3">
        <f>[7]DataR!CF3</f>
        <v>0.16673109339524669</v>
      </c>
      <c r="CG3">
        <f>[7]DataR!CG3</f>
        <v>2.6196888613226794</v>
      </c>
      <c r="CH3">
        <f>[7]DataR!CH3</f>
        <v>0.10954681228285282</v>
      </c>
      <c r="CI3">
        <f>[7]DataR!CI3</f>
        <v>2.0013480324891753E-2</v>
      </c>
      <c r="CJ3">
        <f>[7]DataR!CJ3</f>
        <v>1.4979700950515233</v>
      </c>
      <c r="CK3">
        <f>[7]DataR!CK3</f>
        <v>0.33221439839683309</v>
      </c>
      <c r="CL3">
        <f>[7]DataR!CL3</f>
        <v>0.10866734383729569</v>
      </c>
      <c r="CM3">
        <f>[7]DataR!CM3</f>
        <v>1.0865092175891159E-2</v>
      </c>
      <c r="CN3">
        <f>[7]DataR!CN3</f>
        <v>0.59869556695661197</v>
      </c>
      <c r="CO3">
        <f>[7]DataR!CO3</f>
        <v>8.7572992396591776E-3</v>
      </c>
      <c r="CP3">
        <f>[7]DataR!CP3</f>
        <v>0.21470268134749629</v>
      </c>
      <c r="CQ3">
        <f>[7]DataR!CQ3</f>
        <v>7.8842922091582335E-2</v>
      </c>
      <c r="CR3">
        <f>[7]DataR!CR3</f>
        <v>2.4808294038684648</v>
      </c>
      <c r="CS3">
        <f>[7]DataR!CS3</f>
        <v>8.4240663306552107E-3</v>
      </c>
      <c r="CT3">
        <f>[7]DataR!CT3</f>
        <v>3.1504903688739774E-2</v>
      </c>
      <c r="CU3">
        <f>[7]DataR!CU3</f>
        <v>6.804859838707801E-2</v>
      </c>
      <c r="CV3">
        <f>[7]DataR!CV3</f>
        <v>6.5552604979580764E-2</v>
      </c>
      <c r="CW3">
        <f>[7]DataR!CW3</f>
        <v>0.1997334302774616</v>
      </c>
      <c r="CX3">
        <f>[7]DataR!CX3</f>
        <v>1.4655899143021904</v>
      </c>
      <c r="CY3">
        <f>[7]DataR!CY3</f>
        <v>1.6998879845411367E-2</v>
      </c>
      <c r="CZ3">
        <f>[7]DataR!CZ3</f>
        <v>4.2099089610199746E-3</v>
      </c>
      <c r="DA3">
        <f>[7]DataR!DA3</f>
        <v>4.7801582835138877E-2</v>
      </c>
      <c r="DB3">
        <f>[7]DataR!DB3</f>
        <v>4.6409986944918116E-2</v>
      </c>
      <c r="DC3">
        <f>[7]DataR!DC3</f>
        <v>8.5106822189034356E-3</v>
      </c>
      <c r="DD3">
        <f>[7]DataR!DD3</f>
        <v>7.4459830746893786E-3</v>
      </c>
      <c r="DE3">
        <f>[7]DataR!DE3</f>
        <v>0.12930199998245659</v>
      </c>
      <c r="DF3">
        <f>[7]DataR!DF3</f>
        <v>0.78521556747641363</v>
      </c>
      <c r="DG3">
        <f>[7]DataR!DG3</f>
        <v>9.1351535704178546E-2</v>
      </c>
      <c r="DH3">
        <f>[7]DataR!DH3</f>
        <v>3.5406261732611688E-2</v>
      </c>
      <c r="DI3">
        <f>[7]DataR!DI3</f>
        <v>0.28891455494755325</v>
      </c>
      <c r="DJ3">
        <f>[7]DataR!DJ3</f>
        <v>4.8053951731935739E-2</v>
      </c>
      <c r="DK3">
        <f>[7]DataR!DK3</f>
        <v>0.12197612645576995</v>
      </c>
      <c r="DL3">
        <f>[7]DataR!DL3</f>
        <v>0.36263653297959486</v>
      </c>
      <c r="DM3">
        <f>[7]DataR!DM3</f>
        <v>0.1429502157664958</v>
      </c>
      <c r="DN3">
        <f>[7]DataR!DN3</f>
        <v>0.10445554304714263</v>
      </c>
      <c r="DO3">
        <f>[7]DataR!DO3</f>
        <v>9.1705748639707083E-2</v>
      </c>
      <c r="DP3">
        <f>[7]DataR!DP3</f>
        <v>0.12628225180727135</v>
      </c>
      <c r="DQ3">
        <f>[7]DataR!DQ3</f>
        <v>1.0915576357760718E-2</v>
      </c>
      <c r="DR3">
        <f>[7]DataR!DR3</f>
        <v>1.3106255576369201E-2</v>
      </c>
      <c r="DS3">
        <f>[7]DataR!DS3</f>
        <v>6.9725540110955844E-2</v>
      </c>
      <c r="DT3">
        <f>[7]DataR!DT3</f>
        <v>1.3790033724147917E-2</v>
      </c>
      <c r="DU3">
        <f>[7]DataR!DU3</f>
        <v>0.13059683284917845</v>
      </c>
      <c r="DV3">
        <f>[7]DataR!DV3</f>
        <v>0.68200271273634627</v>
      </c>
      <c r="DW3">
        <f>[7]DataR!DW3</f>
        <v>3.8007424368687509E-2</v>
      </c>
      <c r="DX3">
        <f>[7]DataR!DX3</f>
        <v>2.8962256916643645E-2</v>
      </c>
      <c r="DY3">
        <f>[7]DataR!DY3</f>
        <v>1.7992570439522002E-2</v>
      </c>
      <c r="DZ3">
        <f>[7]DataR!DZ3</f>
        <v>0.48437682743996907</v>
      </c>
      <c r="EA3">
        <f>[7]DataR!EA3</f>
        <v>6.1532911159102366E-2</v>
      </c>
      <c r="EB3">
        <f>[7]DataR!EB3</f>
        <v>1.8929931239950688E-2</v>
      </c>
      <c r="EC3">
        <f>[7]DataR!EC3</f>
        <v>0.10377697536017277</v>
      </c>
      <c r="ED3">
        <f>[7]DataR!ED3</f>
        <v>0.10180174043967662</v>
      </c>
      <c r="EE3">
        <f>[7]DataR!EE3</f>
        <v>7.1268162407039743E-3</v>
      </c>
      <c r="EF3">
        <f>[7]DataR!EF3</f>
        <v>7.615457407111492E-3</v>
      </c>
      <c r="EG3">
        <f>[7]DataR!EG3</f>
        <v>1.4829913363472134E-2</v>
      </c>
      <c r="EH3">
        <f>[7]DataR!EH3</f>
        <v>4.7251791143868137E-3</v>
      </c>
      <c r="EI3">
        <f>[7]DataR!EI3</f>
        <v>5.3702666717591996E-2</v>
      </c>
      <c r="EJ3">
        <f>[7]DataR!EJ3</f>
        <v>1.2802319783838835E-2</v>
      </c>
      <c r="EK3">
        <f>[7]DataR!EK3</f>
        <v>4.804734342170186E-2</v>
      </c>
      <c r="EL3">
        <f>[7]DataR!EL3</f>
        <v>1.2261337217403455E-2</v>
      </c>
      <c r="EM3">
        <f>[7]DataR!EM3</f>
        <v>6.6281682790472654E-2</v>
      </c>
      <c r="EN3">
        <f>[7]DataR!EN3</f>
        <v>4.4530386406274818E-2</v>
      </c>
      <c r="EO3">
        <f>[7]DataR!EO3</f>
        <v>2.3702322710249062E-2</v>
      </c>
      <c r="EP3">
        <f>[7]DataR!EP3</f>
        <v>7.2789200655663078E-2</v>
      </c>
      <c r="EQ3">
        <f>[7]DataR!EQ3</f>
        <v>1.5895331781740393E-2</v>
      </c>
      <c r="ER3">
        <f>[7]DataR!ER3</f>
        <v>2.2415074435982969E-2</v>
      </c>
      <c r="ES3">
        <f>[7]DataR!ES3</f>
        <v>5.5012668586833534E-2</v>
      </c>
      <c r="ET3">
        <f>[7]DataR!ET3</f>
        <v>3.9725308770250746E-2</v>
      </c>
      <c r="EU3">
        <f>[7]DataR!EU3</f>
        <v>5.8706366281210974E-2</v>
      </c>
      <c r="EV3">
        <f>[7]DataR!EV3</f>
        <v>0.13143795256672852</v>
      </c>
      <c r="EW3">
        <f>[7]DataR!EW3</f>
        <v>0.24101179313104568</v>
      </c>
      <c r="EX3">
        <f>[7]DataR!EX3</f>
        <v>0.48140439256785861</v>
      </c>
      <c r="EY3">
        <f>[7]DataR!EY3</f>
        <v>6.0249003643435259E-2</v>
      </c>
      <c r="EZ3">
        <f>[7]DataR!EZ3</f>
        <v>0.56132183261803759</v>
      </c>
      <c r="FA3">
        <f>[7]DataR!FA3</f>
        <v>2.248749898430643E-2</v>
      </c>
      <c r="FB3">
        <f>[7]DataR!FB3</f>
        <v>7.1505089906893957E-2</v>
      </c>
      <c r="FC3">
        <f>[7]DataR!FC3</f>
        <v>0.13152942339290841</v>
      </c>
      <c r="FD3">
        <f>[7]DataR!FD3</f>
        <v>0.3649193896230632</v>
      </c>
      <c r="FE3">
        <f>[7]DataR!FE3</f>
        <v>0</v>
      </c>
      <c r="FF3">
        <f>[7]DataR!FF3</f>
        <v>2.3419051559815898E-2</v>
      </c>
      <c r="FG3">
        <f>[7]DataR!FG3</f>
        <v>9.2477184819682954E-3</v>
      </c>
      <c r="FH3">
        <f>[7]DataR!FH3</f>
        <v>0</v>
      </c>
      <c r="FI3">
        <f>[7]DataR!FI3</f>
        <v>4.7779215454074805E-2</v>
      </c>
      <c r="FJ3">
        <f>[7]DataR!FJ3</f>
        <v>1.9381519392621262E-2</v>
      </c>
      <c r="FK3">
        <f>[7]DataR!FK3</f>
        <v>3.1295751801583178E-2</v>
      </c>
      <c r="FL3">
        <f>[7]DataR!FL3</f>
        <v>1.3098054158466318E-2</v>
      </c>
      <c r="FM3">
        <f>[7]DataR!FM3</f>
        <v>6.6211925917660452E-2</v>
      </c>
      <c r="FN3">
        <f>[7]DataR!FN3</f>
        <v>2.075003298298848E-2</v>
      </c>
      <c r="FO3">
        <f>[7]DataR!FO3</f>
        <v>1.511600896948637E-2</v>
      </c>
      <c r="FP3">
        <f>[7]DataR!FP3</f>
        <v>2.2192184351358654E-2</v>
      </c>
      <c r="FQ3">
        <f>[7]DataR!FQ3</f>
        <v>3.636680118458923E-2</v>
      </c>
      <c r="FR3">
        <f>[7]DataR!FR3</f>
        <v>0</v>
      </c>
      <c r="FS3">
        <f>[7]DataR!FS3</f>
        <v>2.452435598149956E-2</v>
      </c>
      <c r="FT3">
        <f>[7]DataR!FT3</f>
        <v>1.487916438648558E-2</v>
      </c>
      <c r="FU3">
        <f>[7]DataR!FU3</f>
        <v>1.3462364488609675E-2</v>
      </c>
      <c r="FV3">
        <f>[7]DataR!FV3</f>
        <v>3.9025975612221125E-2</v>
      </c>
    </row>
    <row r="4" spans="1:178" x14ac:dyDescent="0.25">
      <c r="A4" t="str">
        <f>[7]DataR!A4</f>
        <v>3_3</v>
      </c>
      <c r="B4" t="str">
        <f>[7]DataR!B4</f>
        <v>shaken</v>
      </c>
      <c r="C4" t="str">
        <f>[7]DataR!C4</f>
        <v>r.3</v>
      </c>
      <c r="D4">
        <f>[7]DataR!D4</f>
        <v>3</v>
      </c>
      <c r="E4">
        <f>[7]DataR!E4</f>
        <v>27.950000000000003</v>
      </c>
      <c r="F4">
        <f>[7]DataR!F4</f>
        <v>1.4927095550053215</v>
      </c>
      <c r="G4">
        <f>[7]DataR!G4</f>
        <v>1.7641453109295206E-2</v>
      </c>
      <c r="H4">
        <f>[7]DataR!H4</f>
        <v>6.3289942491458029E-2</v>
      </c>
      <c r="I4">
        <f>[7]DataR!I4</f>
        <v>17.914024696428253</v>
      </c>
      <c r="J4">
        <f>[7]DataR!J4</f>
        <v>3.074087542664659E-2</v>
      </c>
      <c r="K4">
        <f>[7]DataR!K4</f>
        <v>1.8757768184763131</v>
      </c>
      <c r="L4">
        <f>[7]DataR!L4</f>
        <v>0.22099345974705442</v>
      </c>
      <c r="M4">
        <f>[7]DataR!M4</f>
        <v>5.7703357952339625</v>
      </c>
      <c r="N4">
        <f>[7]DataR!N4</f>
        <v>8.7978119097781068E-2</v>
      </c>
      <c r="O4">
        <f>[7]DataR!O4</f>
        <v>1.8513910076203703</v>
      </c>
      <c r="P4">
        <f>[7]DataR!P4</f>
        <v>0.11846061170782939</v>
      </c>
      <c r="Q4">
        <f>[7]DataR!Q4</f>
        <v>0.19031392363737323</v>
      </c>
      <c r="R4">
        <f>[7]DataR!R4</f>
        <v>4.7353228875969613E-3</v>
      </c>
      <c r="S4">
        <f>[7]DataR!S4</f>
        <v>0.45757040916449521</v>
      </c>
      <c r="T4">
        <f>[7]DataR!T4</f>
        <v>0.90282364216822508</v>
      </c>
      <c r="U4">
        <f>[7]DataR!U4</f>
        <v>7.7128024713247392</v>
      </c>
      <c r="V4">
        <f>[7]DataR!V4</f>
        <v>2.6506726968109202</v>
      </c>
      <c r="W4">
        <f>[7]DataR!W4</f>
        <v>8.0663788067829021</v>
      </c>
      <c r="X4">
        <f>[7]DataR!X4</f>
        <v>6.1316519901623243</v>
      </c>
      <c r="Y4">
        <f>[7]DataR!Y4</f>
        <v>0.81425831489342693</v>
      </c>
      <c r="Z4">
        <f>[7]DataR!Z4</f>
        <v>1.0226762240905241</v>
      </c>
      <c r="AA4">
        <f>[7]DataR!AA4</f>
        <v>1.8987403958475538E-2</v>
      </c>
      <c r="AB4">
        <f>[7]DataR!AB4</f>
        <v>2.6364312451780482E-2</v>
      </c>
      <c r="AC4">
        <f>[7]DataR!AC4</f>
        <v>1.9422804611424693</v>
      </c>
      <c r="AD4">
        <f>[7]DataR!AD4</f>
        <v>2.4379797401155563</v>
      </c>
      <c r="AE4">
        <f>[7]DataR!AE4</f>
        <v>3.4360652317431417</v>
      </c>
      <c r="AF4">
        <f>[7]DataR!AF4</f>
        <v>4.4846213689109282</v>
      </c>
      <c r="AG4">
        <f>[7]DataR!AG4</f>
        <v>4.5445399190994022</v>
      </c>
      <c r="AH4">
        <f>[7]DataR!AH4</f>
        <v>0.2234629028869046</v>
      </c>
      <c r="AI4">
        <f>[7]DataR!AI4</f>
        <v>6.0219009897640778E-2</v>
      </c>
      <c r="AJ4">
        <f>[7]DataR!AJ4</f>
        <v>1.0474626070285011E-2</v>
      </c>
      <c r="AK4">
        <f>[7]DataR!AK4</f>
        <v>0.30752753399350408</v>
      </c>
      <c r="AL4">
        <f>[7]DataR!AL4</f>
        <v>1.4077488035019152E-2</v>
      </c>
      <c r="AM4">
        <f>[7]DataR!AM4</f>
        <v>4.6324468562204152E-2</v>
      </c>
      <c r="AN4">
        <f>[7]DataR!AN4</f>
        <v>3.5370305473784676</v>
      </c>
      <c r="AO4">
        <f>[7]DataR!AO4</f>
        <v>0.22095916693512702</v>
      </c>
      <c r="AP4">
        <f>[7]DataR!AP4</f>
        <v>1.8407139638440611</v>
      </c>
      <c r="AQ4">
        <f>[7]DataR!AQ4</f>
        <v>0.84725967095733756</v>
      </c>
      <c r="AR4">
        <f>[7]DataR!AR4</f>
        <v>8.3158276384950121</v>
      </c>
      <c r="AS4">
        <f>[7]DataR!AS4</f>
        <v>1.0802756513263232</v>
      </c>
      <c r="AT4">
        <f>[7]DataR!AT4</f>
        <v>0.59789014007712038</v>
      </c>
      <c r="AU4">
        <f>[7]DataR!AU4</f>
        <v>1.144831448944948</v>
      </c>
      <c r="AV4">
        <f>[7]DataR!AV4</f>
        <v>4.6970635584810649</v>
      </c>
      <c r="AW4">
        <f>[7]DataR!AW4</f>
        <v>2.3893147685784837</v>
      </c>
      <c r="AX4">
        <f>[7]DataR!AX4</f>
        <v>1.242856715698327</v>
      </c>
      <c r="AY4">
        <f>[7]DataR!AY4</f>
        <v>6.7736626683703847</v>
      </c>
      <c r="AZ4">
        <f>[7]DataR!AZ4</f>
        <v>0.19925571398136863</v>
      </c>
      <c r="BA4">
        <f>[7]DataR!BA4</f>
        <v>9.1804728979302516E-2</v>
      </c>
      <c r="BB4">
        <f>[7]DataR!BB4</f>
        <v>1.1693309420634903</v>
      </c>
      <c r="BC4">
        <f>[7]DataR!BC4</f>
        <v>0.14357472902755442</v>
      </c>
      <c r="BD4">
        <f>[7]DataR!BD4</f>
        <v>6.2972254788541515E-2</v>
      </c>
      <c r="BE4">
        <f>[7]DataR!BE4</f>
        <v>0.72403077189421261</v>
      </c>
      <c r="BF4">
        <f>[7]DataR!BF4</f>
        <v>0.34746289186020829</v>
      </c>
      <c r="BG4">
        <f>[7]DataR!BG4</f>
        <v>5.7885531337441902</v>
      </c>
      <c r="BH4">
        <f>[7]DataR!BH4</f>
        <v>0.51200574010740951</v>
      </c>
      <c r="BI4">
        <f>[7]DataR!BI4</f>
        <v>1.9323343160239033</v>
      </c>
      <c r="BJ4">
        <f>[7]DataR!BJ4</f>
        <v>3.5072939966040462</v>
      </c>
      <c r="BK4">
        <f>[7]DataR!BK4</f>
        <v>0.17023075032467266</v>
      </c>
      <c r="BL4">
        <f>[7]DataR!BL4</f>
        <v>0.17354843682094351</v>
      </c>
      <c r="BM4">
        <f>[7]DataR!BM4</f>
        <v>0.15499822794766946</v>
      </c>
      <c r="BN4">
        <f>[7]DataR!BN4</f>
        <v>7.158933061579531E-2</v>
      </c>
      <c r="BO4">
        <f>[7]DataR!BO4</f>
        <v>0.17245610964545385</v>
      </c>
      <c r="BP4">
        <f>[7]DataR!BP4</f>
        <v>1.0748483654117229E-2</v>
      </c>
      <c r="BQ4">
        <f>[7]DataR!BQ4</f>
        <v>2.3691859750172326E-2</v>
      </c>
      <c r="BR4">
        <f>[7]DataR!BR4</f>
        <v>8.4578112200076085E-3</v>
      </c>
      <c r="BS4">
        <f>[7]DataR!BS4</f>
        <v>1.0302460643133534E-2</v>
      </c>
      <c r="BT4">
        <f>[7]DataR!BT4</f>
        <v>0.34665774572507208</v>
      </c>
      <c r="BU4">
        <f>[7]DataR!BU4</f>
        <v>0.37934817318462516</v>
      </c>
      <c r="BV4">
        <f>[7]DataR!BV4</f>
        <v>0.82504159293262069</v>
      </c>
      <c r="BW4">
        <f>[7]DataR!BW4</f>
        <v>0.36903527415629639</v>
      </c>
      <c r="BX4">
        <f>[7]DataR!BX4</f>
        <v>0.93782551243291445</v>
      </c>
      <c r="BY4">
        <f>[7]DataR!BY4</f>
        <v>0.50752095152549703</v>
      </c>
      <c r="BZ4">
        <f>[7]DataR!BZ4</f>
        <v>0.46284196980329945</v>
      </c>
      <c r="CA4">
        <f>[7]DataR!CA4</f>
        <v>9.7966832272234405E-2</v>
      </c>
      <c r="CB4">
        <f>[7]DataR!CB4</f>
        <v>1.8248936163908296</v>
      </c>
      <c r="CC4">
        <f>[7]DataR!CC4</f>
        <v>0.37428292611409703</v>
      </c>
      <c r="CD4">
        <f>[7]DataR!CD4</f>
        <v>0.72962651228815012</v>
      </c>
      <c r="CE4">
        <f>[7]DataR!CE4</f>
        <v>0.14974427580076574</v>
      </c>
      <c r="CF4">
        <f>[7]DataR!CF4</f>
        <v>0.1460110461669453</v>
      </c>
      <c r="CG4">
        <f>[7]DataR!CG4</f>
        <v>2.242102045689097</v>
      </c>
      <c r="CH4">
        <f>[7]DataR!CH4</f>
        <v>9.9872839497173849E-2</v>
      </c>
      <c r="CI4">
        <f>[7]DataR!CI4</f>
        <v>1.3949958171849255E-2</v>
      </c>
      <c r="CJ4">
        <f>[7]DataR!CJ4</f>
        <v>1.2241777610454545</v>
      </c>
      <c r="CK4">
        <f>[7]DataR!CK4</f>
        <v>0.28279729993572561</v>
      </c>
      <c r="CL4">
        <f>[7]DataR!CL4</f>
        <v>8.7194680467217053E-2</v>
      </c>
      <c r="CM4">
        <f>[7]DataR!CM4</f>
        <v>1.1445116131435848E-2</v>
      </c>
      <c r="CN4">
        <f>[7]DataR!CN4</f>
        <v>0.50973438660235126</v>
      </c>
      <c r="CO4">
        <f>[7]DataR!CO4</f>
        <v>4.7337791595005391E-3</v>
      </c>
      <c r="CP4">
        <f>[7]DataR!CP4</f>
        <v>0.18526275188329805</v>
      </c>
      <c r="CQ4">
        <f>[7]DataR!CQ4</f>
        <v>6.2679669175682518E-2</v>
      </c>
      <c r="CR4">
        <f>[7]DataR!CR4</f>
        <v>2.1550624452219269</v>
      </c>
      <c r="CS4">
        <f>[7]DataR!CS4</f>
        <v>9.9204502810492298E-3</v>
      </c>
      <c r="CT4">
        <f>[7]DataR!CT4</f>
        <v>2.5915295665561486E-2</v>
      </c>
      <c r="CU4">
        <f>[7]DataR!CU4</f>
        <v>6.5720449132942435E-2</v>
      </c>
      <c r="CV4">
        <f>[7]DataR!CV4</f>
        <v>5.3235895638095998E-2</v>
      </c>
      <c r="CW4">
        <f>[7]DataR!CW4</f>
        <v>0.18735343446529953</v>
      </c>
      <c r="CX4">
        <f>[7]DataR!CX4</f>
        <v>1.2933617961085966</v>
      </c>
      <c r="CY4">
        <f>[7]DataR!CY4</f>
        <v>1.6771763590664381E-2</v>
      </c>
      <c r="CZ4">
        <f>[7]DataR!CZ4</f>
        <v>6.1207848293743771E-3</v>
      </c>
      <c r="DA4">
        <f>[7]DataR!DA4</f>
        <v>4.1889197691731696E-2</v>
      </c>
      <c r="DB4">
        <f>[7]DataR!DB4</f>
        <v>3.5838614326209245E-2</v>
      </c>
      <c r="DC4">
        <f>[7]DataR!DC4</f>
        <v>1.2724703525052384E-2</v>
      </c>
      <c r="DD4">
        <f>[7]DataR!DD4</f>
        <v>7.4748960996905249E-3</v>
      </c>
      <c r="DE4">
        <f>[7]DataR!DE4</f>
        <v>0.10170431854848883</v>
      </c>
      <c r="DF4">
        <f>[7]DataR!DF4</f>
        <v>0.60821304492728212</v>
      </c>
      <c r="DG4">
        <f>[7]DataR!DG4</f>
        <v>6.1901393082265499E-2</v>
      </c>
      <c r="DH4">
        <f>[7]DataR!DH4</f>
        <v>3.3022755298302349E-2</v>
      </c>
      <c r="DI4">
        <f>[7]DataR!DI4</f>
        <v>0.24382193711790379</v>
      </c>
      <c r="DJ4">
        <f>[7]DataR!DJ4</f>
        <v>4.670377214323268E-2</v>
      </c>
      <c r="DK4">
        <f>[7]DataR!DK4</f>
        <v>9.9912532119420902E-2</v>
      </c>
      <c r="DL4">
        <f>[7]DataR!DL4</f>
        <v>0.2805467006285019</v>
      </c>
      <c r="DM4">
        <f>[7]DataR!DM4</f>
        <v>0.12269824219262351</v>
      </c>
      <c r="DN4">
        <f>[7]DataR!DN4</f>
        <v>0.10668919325893839</v>
      </c>
      <c r="DO4">
        <f>[7]DataR!DO4</f>
        <v>9.713837249624728E-2</v>
      </c>
      <c r="DP4">
        <f>[7]DataR!DP4</f>
        <v>9.5059751851185564E-2</v>
      </c>
      <c r="DQ4">
        <f>[7]DataR!DQ4</f>
        <v>1.4097785004597768E-2</v>
      </c>
      <c r="DR4">
        <f>[7]DataR!DR4</f>
        <v>1.7747727222907239E-2</v>
      </c>
      <c r="DS4">
        <f>[7]DataR!DS4</f>
        <v>5.8329503774111842E-2</v>
      </c>
      <c r="DT4">
        <f>[7]DataR!DT4</f>
        <v>1.4994257143916681E-2</v>
      </c>
      <c r="DU4">
        <f>[7]DataR!DU4</f>
        <v>0.11405143553016646</v>
      </c>
      <c r="DV4">
        <f>[7]DataR!DV4</f>
        <v>0.54764625387151189</v>
      </c>
      <c r="DW4">
        <f>[7]DataR!DW4</f>
        <v>4.3310180401397495E-2</v>
      </c>
      <c r="DX4">
        <f>[7]DataR!DX4</f>
        <v>3.546977888187372E-2</v>
      </c>
      <c r="DY4">
        <f>[7]DataR!DY4</f>
        <v>1.7055305553626686E-2</v>
      </c>
      <c r="DZ4">
        <f>[7]DataR!DZ4</f>
        <v>0.38180016910050296</v>
      </c>
      <c r="EA4">
        <f>[7]DataR!EA4</f>
        <v>5.9168336080365889E-2</v>
      </c>
      <c r="EB4">
        <f>[7]DataR!EB4</f>
        <v>1.9683902424241149E-2</v>
      </c>
      <c r="EC4">
        <f>[7]DataR!EC4</f>
        <v>9.1841308920299292E-2</v>
      </c>
      <c r="ED4">
        <f>[7]DataR!ED4</f>
        <v>8.1177829283888822E-2</v>
      </c>
      <c r="EE4">
        <f>[7]DataR!EE4</f>
        <v>7.2134954973412796E-3</v>
      </c>
      <c r="EF4">
        <f>[7]DataR!EF4</f>
        <v>5.8319302074933263E-3</v>
      </c>
      <c r="EG4">
        <f>[7]DataR!EG4</f>
        <v>1.6251977847610729E-2</v>
      </c>
      <c r="EH4">
        <f>[7]DataR!EH4</f>
        <v>5.8680452895034513E-3</v>
      </c>
      <c r="EI4">
        <f>[7]DataR!EI4</f>
        <v>3.7818482342286935E-2</v>
      </c>
      <c r="EJ4">
        <f>[7]DataR!EJ4</f>
        <v>1.044464409650436E-2</v>
      </c>
      <c r="EK4">
        <f>[7]DataR!EK4</f>
        <v>4.0052403132865129E-2</v>
      </c>
      <c r="EL4">
        <f>[7]DataR!EL4</f>
        <v>0</v>
      </c>
      <c r="EM4">
        <f>[7]DataR!EM4</f>
        <v>3.6770599703658813E-2</v>
      </c>
      <c r="EN4">
        <f>[7]DataR!EN4</f>
        <v>3.7757636575875067E-2</v>
      </c>
      <c r="EO4">
        <f>[7]DataR!EO4</f>
        <v>1.8801171122268787E-2</v>
      </c>
      <c r="EP4">
        <f>[7]DataR!EP4</f>
        <v>5.8155185855453907E-2</v>
      </c>
      <c r="EQ4">
        <f>[7]DataR!EQ4</f>
        <v>1.5877899218453964E-2</v>
      </c>
      <c r="ER4">
        <f>[7]DataR!ER4</f>
        <v>1.9184837678028328E-2</v>
      </c>
      <c r="ES4">
        <f>[7]DataR!ES4</f>
        <v>4.3554135423076956E-2</v>
      </c>
      <c r="ET4">
        <f>[7]DataR!ET4</f>
        <v>3.028087993576448E-2</v>
      </c>
      <c r="EU4">
        <f>[7]DataR!EU4</f>
        <v>4.4958783052325813E-2</v>
      </c>
      <c r="EV4">
        <f>[7]DataR!EV4</f>
        <v>0.10261460368586311</v>
      </c>
      <c r="EW4">
        <f>[7]DataR!EW4</f>
        <v>0.27951225835337212</v>
      </c>
      <c r="EX4">
        <f>[7]DataR!EX4</f>
        <v>0.61452450922074198</v>
      </c>
      <c r="EY4">
        <f>[7]DataR!EY4</f>
        <v>4.7663894741199288E-2</v>
      </c>
      <c r="EZ4">
        <f>[7]DataR!EZ4</f>
        <v>0.67558758916481687</v>
      </c>
      <c r="FA4">
        <f>[7]DataR!FA4</f>
        <v>1.9230545031939685E-2</v>
      </c>
      <c r="FB4">
        <f>[7]DataR!FB4</f>
        <v>8.0682136155328182E-2</v>
      </c>
      <c r="FC4">
        <f>[7]DataR!FC4</f>
        <v>0.10511716417810359</v>
      </c>
      <c r="FD4">
        <f>[7]DataR!FD4</f>
        <v>0.44771166047278704</v>
      </c>
      <c r="FE4">
        <f>[7]DataR!FE4</f>
        <v>0</v>
      </c>
      <c r="FF4">
        <f>[7]DataR!FF4</f>
        <v>1.3797213961363398E-2</v>
      </c>
      <c r="FG4">
        <f>[7]DataR!FG4</f>
        <v>6.4129145752880477E-3</v>
      </c>
      <c r="FH4">
        <f>[7]DataR!FH4</f>
        <v>0</v>
      </c>
      <c r="FI4">
        <f>[7]DataR!FI4</f>
        <v>3.9989914879670165E-2</v>
      </c>
      <c r="FJ4">
        <f>[7]DataR!FJ4</f>
        <v>2.1629479421093573E-2</v>
      </c>
      <c r="FK4">
        <f>[7]DataR!FK4</f>
        <v>2.6708292089875452E-2</v>
      </c>
      <c r="FL4">
        <f>[7]DataR!FL4</f>
        <v>1.1543998093439447E-2</v>
      </c>
      <c r="FM4">
        <f>[7]DataR!FM4</f>
        <v>4.6083010334416044E-2</v>
      </c>
      <c r="FN4">
        <f>[7]DataR!FN4</f>
        <v>1.4136894511312422E-2</v>
      </c>
      <c r="FO4">
        <f>[7]DataR!FO4</f>
        <v>1.0251250691588448E-2</v>
      </c>
      <c r="FP4">
        <f>[7]DataR!FP4</f>
        <v>1.567122891788035E-2</v>
      </c>
      <c r="FQ4">
        <f>[7]DataR!FQ4</f>
        <v>2.8439450669034746E-2</v>
      </c>
      <c r="FR4">
        <f>[7]DataR!FR4</f>
        <v>0</v>
      </c>
      <c r="FS4">
        <f>[7]DataR!FS4</f>
        <v>1.6924521298995843E-2</v>
      </c>
      <c r="FT4">
        <f>[7]DataR!FT4</f>
        <v>9.5027159590033248E-3</v>
      </c>
      <c r="FU4">
        <f>[7]DataR!FU4</f>
        <v>6.5455147116117536E-3</v>
      </c>
      <c r="FV4">
        <f>[7]DataR!FV4</f>
        <v>3.457920174083897E-2</v>
      </c>
    </row>
    <row r="5" spans="1:178" x14ac:dyDescent="0.25">
      <c r="A5" t="str">
        <f>[7]DataR!A5</f>
        <v>11_1</v>
      </c>
      <c r="B5" t="str">
        <f>[7]DataR!B5</f>
        <v>shaken</v>
      </c>
      <c r="C5" t="str">
        <f>[7]DataR!C5</f>
        <v>r.1</v>
      </c>
      <c r="D5">
        <f>[7]DataR!D5</f>
        <v>11</v>
      </c>
      <c r="E5">
        <f>[7]DataR!E5</f>
        <v>29.849999999999998</v>
      </c>
      <c r="F5">
        <f>[7]DataR!F5</f>
        <v>0.33139675896244286</v>
      </c>
      <c r="G5">
        <f>[7]DataR!G5</f>
        <v>4.9672625290519213E-3</v>
      </c>
      <c r="H5">
        <f>[7]DataR!H5</f>
        <v>9.6790162926542363E-3</v>
      </c>
      <c r="I5">
        <f>[7]DataR!I5</f>
        <v>13.60860939291663</v>
      </c>
      <c r="J5">
        <f>[7]DataR!J5</f>
        <v>1.2751679384632467E-2</v>
      </c>
      <c r="K5">
        <f>[7]DataR!K5</f>
        <v>1.3077167783623411</v>
      </c>
      <c r="L5">
        <f>[7]DataR!L5</f>
        <v>0.12957026845578132</v>
      </c>
      <c r="M5">
        <f>[7]DataR!M5</f>
        <v>3.7184015809676567</v>
      </c>
      <c r="N5">
        <f>[7]DataR!N5</f>
        <v>5.2545571885246743E-2</v>
      </c>
      <c r="O5">
        <f>[7]DataR!O5</f>
        <v>1.4770211504526531</v>
      </c>
      <c r="P5">
        <f>[7]DataR!P5</f>
        <v>0.11413181769347275</v>
      </c>
      <c r="Q5">
        <f>[7]DataR!Q5</f>
        <v>0.15859081282439938</v>
      </c>
      <c r="R5">
        <f>[7]DataR!R5</f>
        <v>0</v>
      </c>
      <c r="S5">
        <f>[7]DataR!S5</f>
        <v>0.44168904834129341</v>
      </c>
      <c r="T5">
        <f>[7]DataR!T5</f>
        <v>0.94481459121943345</v>
      </c>
      <c r="U5">
        <f>[7]DataR!U5</f>
        <v>7.7383691230165121</v>
      </c>
      <c r="V5">
        <f>[7]DataR!V5</f>
        <v>2.673534721782016</v>
      </c>
      <c r="W5">
        <f>[7]DataR!W5</f>
        <v>8.7039434773389317</v>
      </c>
      <c r="X5">
        <f>[7]DataR!X5</f>
        <v>6.4337595387755204</v>
      </c>
      <c r="Y5">
        <f>[7]DataR!Y5</f>
        <v>0.77761018152680317</v>
      </c>
      <c r="Z5">
        <f>[7]DataR!Z5</f>
        <v>0.93184304875894797</v>
      </c>
      <c r="AA5">
        <f>[7]DataR!AA5</f>
        <v>1.7477502260341993E-2</v>
      </c>
      <c r="AB5">
        <f>[7]DataR!AB5</f>
        <v>3.3637882127415912E-2</v>
      </c>
      <c r="AC5">
        <f>[7]DataR!AC5</f>
        <v>2.0181896610379098</v>
      </c>
      <c r="AD5">
        <f>[7]DataR!AD5</f>
        <v>2.5757637305484087</v>
      </c>
      <c r="AE5">
        <f>[7]DataR!AE5</f>
        <v>3.8295016205678354</v>
      </c>
      <c r="AF5">
        <f>[7]DataR!AF5</f>
        <v>4.3787921430994441</v>
      </c>
      <c r="AG5">
        <f>[7]DataR!AG5</f>
        <v>5.0884760354344261</v>
      </c>
      <c r="AH5">
        <f>[7]DataR!AH5</f>
        <v>0.21561734133542054</v>
      </c>
      <c r="AI5">
        <f>[7]DataR!AI5</f>
        <v>6.4235439955523291E-2</v>
      </c>
      <c r="AJ5">
        <f>[7]DataR!AJ5</f>
        <v>1.3411191469973074E-2</v>
      </c>
      <c r="AK5">
        <f>[7]DataR!AK5</f>
        <v>0.30514393855090083</v>
      </c>
      <c r="AL5">
        <f>[7]DataR!AL5</f>
        <v>1.9228898575446143E-2</v>
      </c>
      <c r="AM5">
        <f>[7]DataR!AM5</f>
        <v>5.9021277796254254E-2</v>
      </c>
      <c r="AN5">
        <f>[7]DataR!AN5</f>
        <v>4.3549934988147152</v>
      </c>
      <c r="AO5">
        <f>[7]DataR!AO5</f>
        <v>0.27739970222125082</v>
      </c>
      <c r="AP5">
        <f>[7]DataR!AP5</f>
        <v>2.1760529263949979</v>
      </c>
      <c r="AQ5">
        <f>[7]DataR!AQ5</f>
        <v>0.96922284037213213</v>
      </c>
      <c r="AR5">
        <f>[7]DataR!AR5</f>
        <v>10.127866574577462</v>
      </c>
      <c r="AS5">
        <f>[7]DataR!AS5</f>
        <v>1.6144991995102318</v>
      </c>
      <c r="AT5">
        <f>[7]DataR!AT5</f>
        <v>0.71238601757132158</v>
      </c>
      <c r="AU5">
        <f>[7]DataR!AU5</f>
        <v>1.2507146335010311</v>
      </c>
      <c r="AV5">
        <f>[7]DataR!AV5</f>
        <v>5.6923046356714257</v>
      </c>
      <c r="AW5">
        <f>[7]DataR!AW5</f>
        <v>2.8254835841850823</v>
      </c>
      <c r="AX5">
        <f>[7]DataR!AX5</f>
        <v>1.3508491778299341</v>
      </c>
      <c r="AY5">
        <f>[7]DataR!AY5</f>
        <v>8.1825891861082027</v>
      </c>
      <c r="AZ5">
        <f>[7]DataR!AZ5</f>
        <v>0.24115655289064178</v>
      </c>
      <c r="BA5">
        <f>[7]DataR!BA5</f>
        <v>0.11263130121904305</v>
      </c>
      <c r="BB5">
        <f>[7]DataR!BB5</f>
        <v>1.4553267571628485</v>
      </c>
      <c r="BC5">
        <f>[7]DataR!BC5</f>
        <v>0.17836748406255223</v>
      </c>
      <c r="BD5">
        <f>[7]DataR!BD5</f>
        <v>8.0288082304333666E-2</v>
      </c>
      <c r="BE5">
        <f>[7]DataR!BE5</f>
        <v>0.86136038146776717</v>
      </c>
      <c r="BF5">
        <f>[7]DataR!BF5</f>
        <v>0.38764538163232387</v>
      </c>
      <c r="BG5">
        <f>[7]DataR!BG5</f>
        <v>6.5220616255870354</v>
      </c>
      <c r="BH5">
        <f>[7]DataR!BH5</f>
        <v>0.5786821080577248</v>
      </c>
      <c r="BI5">
        <f>[7]DataR!BI5</f>
        <v>2.2772121958361202</v>
      </c>
      <c r="BJ5">
        <f>[7]DataR!BJ5</f>
        <v>4.1928198003338144</v>
      </c>
      <c r="BK5">
        <f>[7]DataR!BK5</f>
        <v>0.20092825534325395</v>
      </c>
      <c r="BL5">
        <f>[7]DataR!BL5</f>
        <v>0.19458390412279253</v>
      </c>
      <c r="BM5">
        <f>[7]DataR!BM5</f>
        <v>0.18421340293890087</v>
      </c>
      <c r="BN5">
        <f>[7]DataR!BN5</f>
        <v>9.20182620869541E-2</v>
      </c>
      <c r="BO5">
        <f>[7]DataR!BO5</f>
        <v>0.21630058636679922</v>
      </c>
      <c r="BP5">
        <f>[7]DataR!BP5</f>
        <v>4.0270981875226639E-3</v>
      </c>
      <c r="BQ5">
        <f>[7]DataR!BQ5</f>
        <v>4.5066348923624239E-2</v>
      </c>
      <c r="BR5">
        <f>[7]DataR!BR5</f>
        <v>0</v>
      </c>
      <c r="BS5">
        <f>[7]DataR!BS5</f>
        <v>1.5169076621625791E-2</v>
      </c>
      <c r="BT5">
        <f>[7]DataR!BT5</f>
        <v>0.45525586547903579</v>
      </c>
      <c r="BU5">
        <f>[7]DataR!BU5</f>
        <v>0.72578050930325666</v>
      </c>
      <c r="BV5">
        <f>[7]DataR!BV5</f>
        <v>1.0258146268165145</v>
      </c>
      <c r="BW5">
        <f>[7]DataR!BW5</f>
        <v>0.49516760035889673</v>
      </c>
      <c r="BX5">
        <f>[7]DataR!BX5</f>
        <v>1.2544071375282371</v>
      </c>
      <c r="BY5">
        <f>[7]DataR!BY5</f>
        <v>0.73873550004354926</v>
      </c>
      <c r="BZ5">
        <f>[7]DataR!BZ5</f>
        <v>0.573015394087519</v>
      </c>
      <c r="CA5">
        <f>[7]DataR!CA5</f>
        <v>0.12157242874954363</v>
      </c>
      <c r="CB5">
        <f>[7]DataR!CB5</f>
        <v>2.6274727081757829</v>
      </c>
      <c r="CC5">
        <f>[7]DataR!CC5</f>
        <v>0.529025434680224</v>
      </c>
      <c r="CD5">
        <f>[7]DataR!CD5</f>
        <v>1.0497396139161972</v>
      </c>
      <c r="CE5">
        <f>[7]DataR!CE5</f>
        <v>0.22578127383871538</v>
      </c>
      <c r="CF5">
        <f>[7]DataR!CF5</f>
        <v>0.1872097036938084</v>
      </c>
      <c r="CG5">
        <f>[7]DataR!CG5</f>
        <v>2.9793893303174666</v>
      </c>
      <c r="CH5">
        <f>[7]DataR!CH5</f>
        <v>0.12595521238710744</v>
      </c>
      <c r="CI5">
        <f>[7]DataR!CI5</f>
        <v>3.0098917116209208E-2</v>
      </c>
      <c r="CJ5">
        <f>[7]DataR!CJ5</f>
        <v>1.6627506541984713</v>
      </c>
      <c r="CK5">
        <f>[7]DataR!CK5</f>
        <v>0.37857254875995944</v>
      </c>
      <c r="CL5">
        <f>[7]DataR!CL5</f>
        <v>0.11500264595263943</v>
      </c>
      <c r="CM5">
        <f>[7]DataR!CM5</f>
        <v>1.3623447273236503E-2</v>
      </c>
      <c r="CN5">
        <f>[7]DataR!CN5</f>
        <v>0.63840574576305442</v>
      </c>
      <c r="CO5">
        <f>[7]DataR!CO5</f>
        <v>1.0319063866934082E-2</v>
      </c>
      <c r="CP5">
        <f>[7]DataR!CP5</f>
        <v>0.25818290798084337</v>
      </c>
      <c r="CQ5">
        <f>[7]DataR!CQ5</f>
        <v>8.1830294207080656E-2</v>
      </c>
      <c r="CR5">
        <f>[7]DataR!CR5</f>
        <v>2.9257140815927882</v>
      </c>
      <c r="CS5">
        <f>[7]DataR!CS5</f>
        <v>1.0989945804462924E-2</v>
      </c>
      <c r="CT5">
        <f>[7]DataR!CT5</f>
        <v>4.2772664445775953E-2</v>
      </c>
      <c r="CU5">
        <f>[7]DataR!CU5</f>
        <v>8.339166290182537E-2</v>
      </c>
      <c r="CV5">
        <f>[7]DataR!CV5</f>
        <v>6.3698155711566895E-2</v>
      </c>
      <c r="CW5">
        <f>[7]DataR!CW5</f>
        <v>0.29919135875055269</v>
      </c>
      <c r="CX5">
        <f>[7]DataR!CX5</f>
        <v>1.7102523809462276</v>
      </c>
      <c r="CY5">
        <f>[7]DataR!CY5</f>
        <v>1.5946561138873386E-2</v>
      </c>
      <c r="CZ5">
        <f>[7]DataR!CZ5</f>
        <v>5.9870496713077702E-3</v>
      </c>
      <c r="DA5">
        <f>[7]DataR!DA5</f>
        <v>5.4093243658877771E-2</v>
      </c>
      <c r="DB5">
        <f>[7]DataR!DB5</f>
        <v>6.6119435147310099E-2</v>
      </c>
      <c r="DC5">
        <f>[7]DataR!DC5</f>
        <v>1.2162181573516421E-2</v>
      </c>
      <c r="DD5">
        <f>[7]DataR!DD5</f>
        <v>0</v>
      </c>
      <c r="DE5">
        <f>[7]DataR!DE5</f>
        <v>0.1383521114657727</v>
      </c>
      <c r="DF5">
        <f>[7]DataR!DF5</f>
        <v>0.86590418231796618</v>
      </c>
      <c r="DG5">
        <f>[7]DataR!DG5</f>
        <v>0.10291241133283813</v>
      </c>
      <c r="DH5">
        <f>[7]DataR!DH5</f>
        <v>4.6237189011984557E-2</v>
      </c>
      <c r="DI5">
        <f>[7]DataR!DI5</f>
        <v>0.33432507555930618</v>
      </c>
      <c r="DJ5">
        <f>[7]DataR!DJ5</f>
        <v>6.0855082604463477E-2</v>
      </c>
      <c r="DK5">
        <f>[7]DataR!DK5</f>
        <v>0.1487892571392245</v>
      </c>
      <c r="DL5">
        <f>[7]DataR!DL5</f>
        <v>0.44129402408786556</v>
      </c>
      <c r="DM5">
        <f>[7]DataR!DM5</f>
        <v>0.1785595043538761</v>
      </c>
      <c r="DN5">
        <f>[7]DataR!DN5</f>
        <v>0.11100017406918111</v>
      </c>
      <c r="DO5">
        <f>[7]DataR!DO5</f>
        <v>0.10667160567105663</v>
      </c>
      <c r="DP5">
        <f>[7]DataR!DP5</f>
        <v>0.13465560829469164</v>
      </c>
      <c r="DQ5">
        <f>[7]DataR!DQ5</f>
        <v>9.9387594218799218E-3</v>
      </c>
      <c r="DR5">
        <f>[7]DataR!DR5</f>
        <v>2.020965085857437E-2</v>
      </c>
      <c r="DS5">
        <f>[7]DataR!DS5</f>
        <v>8.9182382215430941E-2</v>
      </c>
      <c r="DT5">
        <f>[7]DataR!DT5</f>
        <v>1.6378665888859972E-2</v>
      </c>
      <c r="DU5">
        <f>[7]DataR!DU5</f>
        <v>0.16763038070280495</v>
      </c>
      <c r="DV5">
        <f>[7]DataR!DV5</f>
        <v>0.81238324341598178</v>
      </c>
      <c r="DW5">
        <f>[7]DataR!DW5</f>
        <v>4.2046536171605052E-2</v>
      </c>
      <c r="DX5">
        <f>[7]DataR!DX5</f>
        <v>3.1314935837574651E-2</v>
      </c>
      <c r="DY5">
        <f>[7]DataR!DY5</f>
        <v>2.4419928291895245E-2</v>
      </c>
      <c r="DZ5">
        <f>[7]DataR!DZ5</f>
        <v>0.54510896068534065</v>
      </c>
      <c r="EA5">
        <f>[7]DataR!EA5</f>
        <v>6.6721116728011592E-2</v>
      </c>
      <c r="EB5">
        <f>[7]DataR!EB5</f>
        <v>1.8913830965765051E-2</v>
      </c>
      <c r="EC5">
        <f>[7]DataR!EC5</f>
        <v>0.11366099752935682</v>
      </c>
      <c r="ED5">
        <f>[7]DataR!ED5</f>
        <v>0.11254971529020733</v>
      </c>
      <c r="EE5">
        <f>[7]DataR!EE5</f>
        <v>0</v>
      </c>
      <c r="EF5">
        <f>[7]DataR!EF5</f>
        <v>9.6249726847769806E-3</v>
      </c>
      <c r="EG5">
        <f>[7]DataR!EG5</f>
        <v>1.5368789583829E-2</v>
      </c>
      <c r="EH5">
        <f>[7]DataR!EH5</f>
        <v>0</v>
      </c>
      <c r="EI5">
        <f>[7]DataR!EI5</f>
        <v>6.4764889133037629E-2</v>
      </c>
      <c r="EJ5">
        <f>[7]DataR!EJ5</f>
        <v>1.9320296050874111E-2</v>
      </c>
      <c r="EK5">
        <f>[7]DataR!EK5</f>
        <v>5.2442190867883862E-2</v>
      </c>
      <c r="EL5">
        <f>[7]DataR!EL5</f>
        <v>1.5920407241619902E-2</v>
      </c>
      <c r="EM5">
        <f>[7]DataR!EM5</f>
        <v>7.0897673998603597E-2</v>
      </c>
      <c r="EN5">
        <f>[7]DataR!EN5</f>
        <v>5.1779283387628057E-2</v>
      </c>
      <c r="EO5">
        <f>[7]DataR!EO5</f>
        <v>2.9255392228811253E-2</v>
      </c>
      <c r="EP5">
        <f>[7]DataR!EP5</f>
        <v>9.235339746017901E-2</v>
      </c>
      <c r="EQ5">
        <f>[7]DataR!EQ5</f>
        <v>2.8499216867765957E-2</v>
      </c>
      <c r="ER5">
        <f>[7]DataR!ER5</f>
        <v>3.1596958485939929E-2</v>
      </c>
      <c r="ES5">
        <f>[7]DataR!ES5</f>
        <v>7.6336614116826573E-2</v>
      </c>
      <c r="ET5">
        <f>[7]DataR!ET5</f>
        <v>4.6029877185416769E-2</v>
      </c>
      <c r="EU5">
        <f>[7]DataR!EU5</f>
        <v>7.5219851878327901E-2</v>
      </c>
      <c r="EV5">
        <f>[7]DataR!EV5</f>
        <v>0.13545580463049181</v>
      </c>
      <c r="EW5">
        <f>[7]DataR!EW5</f>
        <v>0.23618638540707629</v>
      </c>
      <c r="EX5">
        <f>[7]DataR!EX5</f>
        <v>0.47384880860814521</v>
      </c>
      <c r="EY5">
        <f>[7]DataR!EY5</f>
        <v>8.1904645283652891E-2</v>
      </c>
      <c r="EZ5">
        <f>[7]DataR!EZ5</f>
        <v>0.56045322256013042</v>
      </c>
      <c r="FA5">
        <f>[7]DataR!FA5</f>
        <v>2.2864286250506474E-2</v>
      </c>
      <c r="FB5">
        <f>[7]DataR!FB5</f>
        <v>7.3789955369397142E-2</v>
      </c>
      <c r="FC5">
        <f>[7]DataR!FC5</f>
        <v>0.15952347354170382</v>
      </c>
      <c r="FD5">
        <f>[7]DataR!FD5</f>
        <v>0.38075693225714102</v>
      </c>
      <c r="FE5">
        <f>[7]DataR!FE5</f>
        <v>0</v>
      </c>
      <c r="FF5">
        <f>[7]DataR!FF5</f>
        <v>3.5172722907094771E-2</v>
      </c>
      <c r="FG5">
        <f>[7]DataR!FG5</f>
        <v>1.0934086686186567E-2</v>
      </c>
      <c r="FH5">
        <f>[7]DataR!FH5</f>
        <v>0</v>
      </c>
      <c r="FI5">
        <f>[7]DataR!FI5</f>
        <v>3.2520673265037069E-2</v>
      </c>
      <c r="FJ5">
        <f>[7]DataR!FJ5</f>
        <v>2.4885167187737686E-2</v>
      </c>
      <c r="FK5">
        <f>[7]DataR!FK5</f>
        <v>3.9450922693582496E-2</v>
      </c>
      <c r="FL5">
        <f>[7]DataR!FL5</f>
        <v>1.362150693254267E-2</v>
      </c>
      <c r="FM5">
        <f>[7]DataR!FM5</f>
        <v>7.1777901308385031E-2</v>
      </c>
      <c r="FN5">
        <f>[7]DataR!FN5</f>
        <v>2.2330280236146909E-2</v>
      </c>
      <c r="FO5">
        <f>[7]DataR!FO5</f>
        <v>1.6044947241181433E-2</v>
      </c>
      <c r="FP5">
        <f>[7]DataR!FP5</f>
        <v>2.8044687106278388E-2</v>
      </c>
      <c r="FQ5">
        <f>[7]DataR!FQ5</f>
        <v>4.6079262138002883E-2</v>
      </c>
      <c r="FR5">
        <f>[7]DataR!FR5</f>
        <v>1.3873866893562995E-2</v>
      </c>
      <c r="FS5">
        <f>[7]DataR!FS5</f>
        <v>3.37483144079661E-2</v>
      </c>
      <c r="FT5">
        <f>[7]DataR!FT5</f>
        <v>1.3603685980344001E-2</v>
      </c>
      <c r="FU5">
        <f>[7]DataR!FU5</f>
        <v>1.157317107159757E-2</v>
      </c>
      <c r="FV5">
        <f>[7]DataR!FV5</f>
        <v>5.1501772629506545E-2</v>
      </c>
    </row>
    <row r="6" spans="1:178" x14ac:dyDescent="0.25">
      <c r="A6" t="str">
        <f>[7]DataR!A6</f>
        <v>11_2</v>
      </c>
      <c r="B6" t="str">
        <f>[7]DataR!B6</f>
        <v>shaken</v>
      </c>
      <c r="C6" t="str">
        <f>[7]DataR!C6</f>
        <v>r.2</v>
      </c>
      <c r="D6">
        <f>[7]DataR!D6</f>
        <v>11</v>
      </c>
      <c r="E6">
        <f>[7]DataR!E6</f>
        <v>27.65</v>
      </c>
      <c r="F6">
        <f>[7]DataR!F6</f>
        <v>0.49692784765015419</v>
      </c>
      <c r="G6">
        <f>[7]DataR!G6</f>
        <v>4.3865981954330302E-3</v>
      </c>
      <c r="H6">
        <f>[7]DataR!H6</f>
        <v>1.2617820990484075E-2</v>
      </c>
      <c r="I6">
        <f>[7]DataR!I6</f>
        <v>19.354868114215471</v>
      </c>
      <c r="J6">
        <f>[7]DataR!J6</f>
        <v>2.9156960879926815E-2</v>
      </c>
      <c r="K6">
        <f>[7]DataR!K6</f>
        <v>2.059650258435028</v>
      </c>
      <c r="L6">
        <f>[7]DataR!L6</f>
        <v>0.18427779879504161</v>
      </c>
      <c r="M6">
        <f>[7]DataR!M6</f>
        <v>6.0618544863586834</v>
      </c>
      <c r="N6">
        <f>[7]DataR!N6</f>
        <v>7.613903641757723E-2</v>
      </c>
      <c r="O6">
        <f>[7]DataR!O6</f>
        <v>2.0720164784366117</v>
      </c>
      <c r="P6">
        <f>[7]DataR!P6</f>
        <v>0.15429581332747633</v>
      </c>
      <c r="Q6">
        <f>[7]DataR!Q6</f>
        <v>0.21206897858084756</v>
      </c>
      <c r="R6">
        <f>[7]DataR!R6</f>
        <v>5.7027574882896033E-3</v>
      </c>
      <c r="S6">
        <f>[7]DataR!S6</f>
        <v>0.56410671271068147</v>
      </c>
      <c r="T6">
        <f>[7]DataR!T6</f>
        <v>1.1659338953186016</v>
      </c>
      <c r="U6">
        <f>[7]DataR!U6</f>
        <v>10.270123333733233</v>
      </c>
      <c r="V6">
        <f>[7]DataR!V6</f>
        <v>3.460050483697358</v>
      </c>
      <c r="W6">
        <f>[7]DataR!W6</f>
        <v>10.085748247724377</v>
      </c>
      <c r="X6">
        <f>[7]DataR!X6</f>
        <v>8.2792157828548287</v>
      </c>
      <c r="Y6">
        <f>[7]DataR!Y6</f>
        <v>1.0799818712346105</v>
      </c>
      <c r="Z6">
        <f>[7]DataR!Z6</f>
        <v>1.29340070735612</v>
      </c>
      <c r="AA6">
        <f>[7]DataR!AA6</f>
        <v>3.4700520609069925E-2</v>
      </c>
      <c r="AB6">
        <f>[7]DataR!AB6</f>
        <v>3.9000720764991351E-2</v>
      </c>
      <c r="AC6">
        <f>[7]DataR!AC6</f>
        <v>2.635170432409081</v>
      </c>
      <c r="AD6">
        <f>[7]DataR!AD6</f>
        <v>3.337507148902267</v>
      </c>
      <c r="AE6">
        <f>[7]DataR!AE6</f>
        <v>4.553745622728127</v>
      </c>
      <c r="AF6">
        <f>[7]DataR!AF6</f>
        <v>5.9991904750134779</v>
      </c>
      <c r="AG6">
        <f>[7]DataR!AG6</f>
        <v>5.9852459777169651</v>
      </c>
      <c r="AH6">
        <f>[7]DataR!AH6</f>
        <v>0.29720093303006545</v>
      </c>
      <c r="AI6">
        <f>[7]DataR!AI6</f>
        <v>8.5371540835199419E-2</v>
      </c>
      <c r="AJ6">
        <f>[7]DataR!AJ6</f>
        <v>1.5550569050947564E-2</v>
      </c>
      <c r="AK6">
        <f>[7]DataR!AK6</f>
        <v>0.39584036824223501</v>
      </c>
      <c r="AL6">
        <f>[7]DataR!AL6</f>
        <v>2.3102358956584926E-2</v>
      </c>
      <c r="AM6">
        <f>[7]DataR!AM6</f>
        <v>6.8648644680059073E-2</v>
      </c>
      <c r="AN6">
        <f>[7]DataR!AN6</f>
        <v>4.6943496963105247</v>
      </c>
      <c r="AO6">
        <f>[7]DataR!AO6</f>
        <v>0.38901956575075319</v>
      </c>
      <c r="AP6">
        <f>[7]DataR!AP6</f>
        <v>2.3859431366228554</v>
      </c>
      <c r="AQ6">
        <f>[7]DataR!AQ6</f>
        <v>1.1203753435486339</v>
      </c>
      <c r="AR6">
        <f>[7]DataR!AR6</f>
        <v>10.989995937426903</v>
      </c>
      <c r="AS6">
        <f>[7]DataR!AS6</f>
        <v>1.3067026455436326</v>
      </c>
      <c r="AT6">
        <f>[7]DataR!AT6</f>
        <v>0.77156512855894577</v>
      </c>
      <c r="AU6">
        <f>[7]DataR!AU6</f>
        <v>1.547505887494429</v>
      </c>
      <c r="AV6">
        <f>[7]DataR!AV6</f>
        <v>6.405534576869333</v>
      </c>
      <c r="AW6">
        <f>[7]DataR!AW6</f>
        <v>3.2161059252757549</v>
      </c>
      <c r="AX6">
        <f>[7]DataR!AX6</f>
        <v>1.7550201021463798</v>
      </c>
      <c r="AY6">
        <f>[7]DataR!AY6</f>
        <v>9.0901684769743376</v>
      </c>
      <c r="AZ6">
        <f>[7]DataR!AZ6</f>
        <v>0.26623064614579811</v>
      </c>
      <c r="BA6">
        <f>[7]DataR!BA6</f>
        <v>9.6592441696054895E-2</v>
      </c>
      <c r="BB6">
        <f>[7]DataR!BB6</f>
        <v>1.5644127155751464</v>
      </c>
      <c r="BC6">
        <f>[7]DataR!BC6</f>
        <v>0.21236094686086393</v>
      </c>
      <c r="BD6">
        <f>[7]DataR!BD6</f>
        <v>8.3348732583628737E-2</v>
      </c>
      <c r="BE6">
        <f>[7]DataR!BE6</f>
        <v>0.99994143196133178</v>
      </c>
      <c r="BF6">
        <f>[7]DataR!BF6</f>
        <v>0.47257719843387591</v>
      </c>
      <c r="BG6">
        <f>[7]DataR!BG6</f>
        <v>7.9148821710490171</v>
      </c>
      <c r="BH6">
        <f>[7]DataR!BH6</f>
        <v>0.71696827665093499</v>
      </c>
      <c r="BI6">
        <f>[7]DataR!BI6</f>
        <v>2.6224368038994488</v>
      </c>
      <c r="BJ6">
        <f>[7]DataR!BJ6</f>
        <v>4.8264674014535034</v>
      </c>
      <c r="BK6">
        <f>[7]DataR!BK6</f>
        <v>0.24644212975648996</v>
      </c>
      <c r="BL6">
        <f>[7]DataR!BL6</f>
        <v>0.23140869245714951</v>
      </c>
      <c r="BM6">
        <f>[7]DataR!BM6</f>
        <v>0.21372812475921407</v>
      </c>
      <c r="BN6">
        <f>[7]DataR!BN6</f>
        <v>9.4470135301631147E-2</v>
      </c>
      <c r="BO6">
        <f>[7]DataR!BO6</f>
        <v>0.21180325255677687</v>
      </c>
      <c r="BP6">
        <f>[7]DataR!BP6</f>
        <v>1.6889609228625504E-2</v>
      </c>
      <c r="BQ6">
        <f>[7]DataR!BQ6</f>
        <v>3.0018085384440382E-2</v>
      </c>
      <c r="BR6">
        <f>[7]DataR!BR6</f>
        <v>7.9923020954115395E-3</v>
      </c>
      <c r="BS6">
        <f>[7]DataR!BS6</f>
        <v>1.6978370911900277E-2</v>
      </c>
      <c r="BT6">
        <f>[7]DataR!BT6</f>
        <v>0.49179007264711766</v>
      </c>
      <c r="BU6">
        <f>[7]DataR!BU6</f>
        <v>1.0218356482238056</v>
      </c>
      <c r="BV6">
        <f>[7]DataR!BV6</f>
        <v>1.178216315830982</v>
      </c>
      <c r="BW6">
        <f>[7]DataR!BW6</f>
        <v>0.57155552391085918</v>
      </c>
      <c r="BX6">
        <f>[7]DataR!BX6</f>
        <v>1.281423281322621</v>
      </c>
      <c r="BY6">
        <f>[7]DataR!BY6</f>
        <v>0.75620264456189712</v>
      </c>
      <c r="BZ6">
        <f>[7]DataR!BZ6</f>
        <v>0.66179727198490002</v>
      </c>
      <c r="CA6">
        <f>[7]DataR!CA6</f>
        <v>0.15163690705329472</v>
      </c>
      <c r="CB6">
        <f>[7]DataR!CB6</f>
        <v>2.698992450813186</v>
      </c>
      <c r="CC6">
        <f>[7]DataR!CC6</f>
        <v>0.57818348463339975</v>
      </c>
      <c r="CD6">
        <f>[7]DataR!CD6</f>
        <v>1.1229956593963342</v>
      </c>
      <c r="CE6">
        <f>[7]DataR!CE6</f>
        <v>0.25889242608523222</v>
      </c>
      <c r="CF6">
        <f>[7]DataR!CF6</f>
        <v>0.22675209287247453</v>
      </c>
      <c r="CG6">
        <f>[7]DataR!CG6</f>
        <v>3.2816695872134232</v>
      </c>
      <c r="CH6">
        <f>[7]DataR!CH6</f>
        <v>0.12770997385430599</v>
      </c>
      <c r="CI6">
        <f>[7]DataR!CI6</f>
        <v>4.3732329181700481E-2</v>
      </c>
      <c r="CJ6">
        <f>[7]DataR!CJ6</f>
        <v>1.7071907449623913</v>
      </c>
      <c r="CK6">
        <f>[7]DataR!CK6</f>
        <v>0.38517563721273529</v>
      </c>
      <c r="CL6">
        <f>[7]DataR!CL6</f>
        <v>0.14278692116937577</v>
      </c>
      <c r="CM6">
        <f>[7]DataR!CM6</f>
        <v>1.0318326922224239E-2</v>
      </c>
      <c r="CN6">
        <f>[7]DataR!CN6</f>
        <v>0.71056629616200162</v>
      </c>
      <c r="CO6">
        <f>[7]DataR!CO6</f>
        <v>7.5332341806523713E-3</v>
      </c>
      <c r="CP6">
        <f>[7]DataR!CP6</f>
        <v>0.27315416685106547</v>
      </c>
      <c r="CQ6">
        <f>[7]DataR!CQ6</f>
        <v>9.3817361343587341E-2</v>
      </c>
      <c r="CR6">
        <f>[7]DataR!CR6</f>
        <v>3.2347598155561061</v>
      </c>
      <c r="CS6">
        <f>[7]DataR!CS6</f>
        <v>2.0309113942629374E-2</v>
      </c>
      <c r="CT6">
        <f>[7]DataR!CT6</f>
        <v>3.4203881118053017E-2</v>
      </c>
      <c r="CU6">
        <f>[7]DataR!CU6</f>
        <v>9.7200327487213842E-2</v>
      </c>
      <c r="CV6">
        <f>[7]DataR!CV6</f>
        <v>6.8111798790318354E-2</v>
      </c>
      <c r="CW6">
        <f>[7]DataR!CW6</f>
        <v>0.29205183426057912</v>
      </c>
      <c r="CX6">
        <f>[7]DataR!CX6</f>
        <v>1.810218780999113</v>
      </c>
      <c r="CY6">
        <f>[7]DataR!CY6</f>
        <v>2.5633340921296585E-2</v>
      </c>
      <c r="CZ6">
        <f>[7]DataR!CZ6</f>
        <v>5.3766922877665499E-3</v>
      </c>
      <c r="DA6">
        <f>[7]DataR!DA6</f>
        <v>7.7993228112553298E-2</v>
      </c>
      <c r="DB6">
        <f>[7]DataR!DB6</f>
        <v>4.8300134496184977E-2</v>
      </c>
      <c r="DC6">
        <f>[7]DataR!DC6</f>
        <v>1.0600866824855431E-2</v>
      </c>
      <c r="DD6">
        <f>[7]DataR!DD6</f>
        <v>0</v>
      </c>
      <c r="DE6">
        <f>[7]DataR!DE6</f>
        <v>0.14846908162710173</v>
      </c>
      <c r="DF6">
        <f>[7]DataR!DF6</f>
        <v>0.9715860922431272</v>
      </c>
      <c r="DG6">
        <f>[7]DataR!DG6</f>
        <v>0.10781797252213163</v>
      </c>
      <c r="DH6">
        <f>[7]DataR!DH6</f>
        <v>5.7695589173208807E-2</v>
      </c>
      <c r="DI6">
        <f>[7]DataR!DI6</f>
        <v>0.40833029250736169</v>
      </c>
      <c r="DJ6">
        <f>[7]DataR!DJ6</f>
        <v>8.0485337536759086E-2</v>
      </c>
      <c r="DK6">
        <f>[7]DataR!DK6</f>
        <v>0.16109179886457214</v>
      </c>
      <c r="DL6">
        <f>[7]DataR!DL6</f>
        <v>0.52183156425368848</v>
      </c>
      <c r="DM6">
        <f>[7]DataR!DM6</f>
        <v>0.20427065443462292</v>
      </c>
      <c r="DN6">
        <f>[7]DataR!DN6</f>
        <v>0.13010444096780116</v>
      </c>
      <c r="DO6">
        <f>[7]DataR!DO6</f>
        <v>0.11133862798322972</v>
      </c>
      <c r="DP6">
        <f>[7]DataR!DP6</f>
        <v>0.13595062962471108</v>
      </c>
      <c r="DQ6">
        <f>[7]DataR!DQ6</f>
        <v>1.7977461895459269E-2</v>
      </c>
      <c r="DR6">
        <f>[7]DataR!DR6</f>
        <v>2.5746346863653687E-2</v>
      </c>
      <c r="DS6">
        <f>[7]DataR!DS6</f>
        <v>9.0437194509697894E-2</v>
      </c>
      <c r="DT6">
        <f>[7]DataR!DT6</f>
        <v>1.9554731728565884E-2</v>
      </c>
      <c r="DU6">
        <f>[7]DataR!DU6</f>
        <v>0.17351461474448721</v>
      </c>
      <c r="DV6">
        <f>[7]DataR!DV6</f>
        <v>0.93701829546650883</v>
      </c>
      <c r="DW6">
        <f>[7]DataR!DW6</f>
        <v>4.0764071016044109E-2</v>
      </c>
      <c r="DX6">
        <f>[7]DataR!DX6</f>
        <v>3.3156990886843749E-2</v>
      </c>
      <c r="DY6">
        <f>[7]DataR!DY6</f>
        <v>2.4124387364073265E-2</v>
      </c>
      <c r="DZ6">
        <f>[7]DataR!DZ6</f>
        <v>0.57930676512789103</v>
      </c>
      <c r="EA6">
        <f>[7]DataR!EA6</f>
        <v>6.9306629754271321E-2</v>
      </c>
      <c r="EB6">
        <f>[7]DataR!EB6</f>
        <v>2.3146671323542495E-2</v>
      </c>
      <c r="EC6">
        <f>[7]DataR!EC6</f>
        <v>0.13179261514216661</v>
      </c>
      <c r="ED6">
        <f>[7]DataR!ED6</f>
        <v>0.12812659842177515</v>
      </c>
      <c r="EE6">
        <f>[7]DataR!EE6</f>
        <v>9.4282067826087449E-3</v>
      </c>
      <c r="EF6">
        <f>[7]DataR!EF6</f>
        <v>1.0662414487250391E-2</v>
      </c>
      <c r="EG6">
        <f>[7]DataR!EG6</f>
        <v>1.8563957348230908E-2</v>
      </c>
      <c r="EH6">
        <f>[7]DataR!EH6</f>
        <v>1.6415180332339907E-2</v>
      </c>
      <c r="EI6">
        <f>[7]DataR!EI6</f>
        <v>6.6491452390133959E-2</v>
      </c>
      <c r="EJ6">
        <f>[7]DataR!EJ6</f>
        <v>2.1517044203000043E-2</v>
      </c>
      <c r="EK6">
        <f>[7]DataR!EK6</f>
        <v>5.5331737140791877E-2</v>
      </c>
      <c r="EL6">
        <f>[7]DataR!EL6</f>
        <v>1.4711477921668015E-2</v>
      </c>
      <c r="EM6">
        <f>[7]DataR!EM6</f>
        <v>8.8431646187659085E-2</v>
      </c>
      <c r="EN6">
        <f>[7]DataR!EN6</f>
        <v>5.991071197392045E-2</v>
      </c>
      <c r="EO6">
        <f>[7]DataR!EO6</f>
        <v>2.8250383460480321E-2</v>
      </c>
      <c r="EP6">
        <f>[7]DataR!EP6</f>
        <v>9.9976005128817713E-2</v>
      </c>
      <c r="EQ6">
        <f>[7]DataR!EQ6</f>
        <v>3.9735100302834885E-2</v>
      </c>
      <c r="ER6">
        <f>[7]DataR!ER6</f>
        <v>3.1029152767834484E-2</v>
      </c>
      <c r="ES6">
        <f>[7]DataR!ES6</f>
        <v>7.1774378826079746E-2</v>
      </c>
      <c r="ET6">
        <f>[7]DataR!ET6</f>
        <v>5.9221750332263297E-2</v>
      </c>
      <c r="EU6">
        <f>[7]DataR!EU6</f>
        <v>8.3526142593284475E-2</v>
      </c>
      <c r="EV6">
        <f>[7]DataR!EV6</f>
        <v>0.15395868135595109</v>
      </c>
      <c r="EW6">
        <f>[7]DataR!EW6</f>
        <v>0.26146248336075867</v>
      </c>
      <c r="EX6">
        <f>[7]DataR!EX6</f>
        <v>0.49219465243490573</v>
      </c>
      <c r="EY6">
        <f>[7]DataR!EY6</f>
        <v>7.8376477976405484E-2</v>
      </c>
      <c r="EZ6">
        <f>[7]DataR!EZ6</f>
        <v>0.57871046715558871</v>
      </c>
      <c r="FA6">
        <f>[7]DataR!FA6</f>
        <v>2.4327338139706747E-2</v>
      </c>
      <c r="FB6">
        <f>[7]DataR!FB6</f>
        <v>7.1034415066442119E-2</v>
      </c>
      <c r="FC6">
        <f>[7]DataR!FC6</f>
        <v>0.1705733696200622</v>
      </c>
      <c r="FD6">
        <f>[7]DataR!FD6</f>
        <v>0.38591276410075598</v>
      </c>
      <c r="FE6">
        <f>[7]DataR!FE6</f>
        <v>0</v>
      </c>
      <c r="FF6">
        <f>[7]DataR!FF6</f>
        <v>4.4350082142555917E-2</v>
      </c>
      <c r="FG6">
        <f>[7]DataR!FG6</f>
        <v>1.5918743851948091E-2</v>
      </c>
      <c r="FH6">
        <f>[7]DataR!FH6</f>
        <v>0</v>
      </c>
      <c r="FI6">
        <f>[7]DataR!FI6</f>
        <v>4.6090880675263929E-2</v>
      </c>
      <c r="FJ6">
        <f>[7]DataR!FJ6</f>
        <v>3.0311256273785753E-2</v>
      </c>
      <c r="FK6">
        <f>[7]DataR!FK6</f>
        <v>4.1941368315559002E-2</v>
      </c>
      <c r="FL6">
        <f>[7]DataR!FL6</f>
        <v>1.1217711591505728E-2</v>
      </c>
      <c r="FM6">
        <f>[7]DataR!FM6</f>
        <v>9.0485795413795783E-2</v>
      </c>
      <c r="FN6">
        <f>[7]DataR!FN6</f>
        <v>2.4312991022930205E-2</v>
      </c>
      <c r="FO6">
        <f>[7]DataR!FO6</f>
        <v>1.7516369147479036E-2</v>
      </c>
      <c r="FP6">
        <f>[7]DataR!FP6</f>
        <v>3.2267172380933594E-2</v>
      </c>
      <c r="FQ6">
        <f>[7]DataR!FQ6</f>
        <v>5.3668787666615127E-2</v>
      </c>
      <c r="FR6">
        <f>[7]DataR!FR6</f>
        <v>0</v>
      </c>
      <c r="FS6">
        <f>[7]DataR!FS6</f>
        <v>4.0200198044783142E-2</v>
      </c>
      <c r="FT6">
        <f>[7]DataR!FT6</f>
        <v>1.6407924062225653E-2</v>
      </c>
      <c r="FU6">
        <f>[7]DataR!FU6</f>
        <v>1.6296484674499429E-2</v>
      </c>
      <c r="FV6">
        <f>[7]DataR!FV6</f>
        <v>4.3149368602181402E-2</v>
      </c>
    </row>
    <row r="7" spans="1:178" x14ac:dyDescent="0.25">
      <c r="A7" t="str">
        <f>[7]DataR!A7</f>
        <v>11_3</v>
      </c>
      <c r="B7" t="str">
        <f>[7]DataR!B7</f>
        <v>shaken</v>
      </c>
      <c r="C7" t="str">
        <f>[7]DataR!C7</f>
        <v>r.3</v>
      </c>
      <c r="D7">
        <f>[7]DataR!D7</f>
        <v>11</v>
      </c>
      <c r="E7">
        <f>[7]DataR!E7</f>
        <v>30.450000000000003</v>
      </c>
      <c r="F7">
        <f>[7]DataR!F7</f>
        <v>0.57242390865028092</v>
      </c>
      <c r="G7">
        <f>[7]DataR!G7</f>
        <v>6.6373166475248678E-3</v>
      </c>
      <c r="H7">
        <f>[7]DataR!H7</f>
        <v>1.4000723194129922E-2</v>
      </c>
      <c r="I7">
        <f>[7]DataR!I7</f>
        <v>19.829933233847292</v>
      </c>
      <c r="J7">
        <f>[7]DataR!J7</f>
        <v>2.4658662952802737E-2</v>
      </c>
      <c r="K7">
        <f>[7]DataR!K7</f>
        <v>1.9677292378366082</v>
      </c>
      <c r="L7">
        <f>[7]DataR!L7</f>
        <v>0.19587109377578993</v>
      </c>
      <c r="M7">
        <f>[7]DataR!M7</f>
        <v>5.8017084345462813</v>
      </c>
      <c r="N7">
        <f>[7]DataR!N7</f>
        <v>7.8098982345292028E-2</v>
      </c>
      <c r="O7">
        <f>[7]DataR!O7</f>
        <v>2.1262284441616215</v>
      </c>
      <c r="P7">
        <f>[7]DataR!P7</f>
        <v>0.13654011555800941</v>
      </c>
      <c r="Q7">
        <f>[7]DataR!Q7</f>
        <v>0.20638894463344559</v>
      </c>
      <c r="R7">
        <f>[7]DataR!R7</f>
        <v>6.0299971126810412E-3</v>
      </c>
      <c r="S7">
        <f>[7]DataR!S7</f>
        <v>0.51886454592093201</v>
      </c>
      <c r="T7">
        <f>[7]DataR!T7</f>
        <v>1.1241668591808553</v>
      </c>
      <c r="U7">
        <f>[7]DataR!U7</f>
        <v>9.5657745125653939</v>
      </c>
      <c r="V7">
        <f>[7]DataR!V7</f>
        <v>3.4220066050812505</v>
      </c>
      <c r="W7">
        <f>[7]DataR!W7</f>
        <v>9.8717475395584611</v>
      </c>
      <c r="X7">
        <f>[7]DataR!X7</f>
        <v>7.9694910684073559</v>
      </c>
      <c r="Y7">
        <f>[7]DataR!Y7</f>
        <v>1.0266865899367303</v>
      </c>
      <c r="Z7">
        <f>[7]DataR!Z7</f>
        <v>1.2538892704103353</v>
      </c>
      <c r="AA7">
        <f>[7]DataR!AA7</f>
        <v>2.4687447636871935E-2</v>
      </c>
      <c r="AB7">
        <f>[7]DataR!AB7</f>
        <v>2.7180043994508813E-2</v>
      </c>
      <c r="AC7">
        <f>[7]DataR!AC7</f>
        <v>2.4483876829509512</v>
      </c>
      <c r="AD7">
        <f>[7]DataR!AD7</f>
        <v>3.150718106185264</v>
      </c>
      <c r="AE7">
        <f>[7]DataR!AE7</f>
        <v>4.326779073905759</v>
      </c>
      <c r="AF7">
        <f>[7]DataR!AF7</f>
        <v>5.7854093179691457</v>
      </c>
      <c r="AG7">
        <f>[7]DataR!AG7</f>
        <v>5.7767733360436617</v>
      </c>
      <c r="AH7">
        <f>[7]DataR!AH7</f>
        <v>0.26955544009986826</v>
      </c>
      <c r="AI7">
        <f>[7]DataR!AI7</f>
        <v>8.1319097200594187E-2</v>
      </c>
      <c r="AJ7">
        <f>[7]DataR!AJ7</f>
        <v>1.5170136226441191E-2</v>
      </c>
      <c r="AK7">
        <f>[7]DataR!AK7</f>
        <v>0.40071701996375236</v>
      </c>
      <c r="AL7">
        <f>[7]DataR!AL7</f>
        <v>1.8753458719482252E-2</v>
      </c>
      <c r="AM7">
        <f>[7]DataR!AM7</f>
        <v>5.9687828168737481E-2</v>
      </c>
      <c r="AN7">
        <f>[7]DataR!AN7</f>
        <v>5.0473270588125896</v>
      </c>
      <c r="AO7">
        <f>[7]DataR!AO7</f>
        <v>0.32750015301192459</v>
      </c>
      <c r="AP7">
        <f>[7]DataR!AP7</f>
        <v>2.3891631301494498</v>
      </c>
      <c r="AQ7">
        <f>[7]DataR!AQ7</f>
        <v>1.1275351742337825</v>
      </c>
      <c r="AR7">
        <f>[7]DataR!AR7</f>
        <v>11.084635534229346</v>
      </c>
      <c r="AS7">
        <f>[7]DataR!AS7</f>
        <v>1.2127137318039496</v>
      </c>
      <c r="AT7">
        <f>[7]DataR!AT7</f>
        <v>0.76126877568063589</v>
      </c>
      <c r="AU7">
        <f>[7]DataR!AU7</f>
        <v>1.5377884646017592</v>
      </c>
      <c r="AV7">
        <f>[7]DataR!AV7</f>
        <v>6.3516329332264201</v>
      </c>
      <c r="AW7">
        <f>[7]DataR!AW7</f>
        <v>3.2194531447467103</v>
      </c>
      <c r="AX7">
        <f>[7]DataR!AX7</f>
        <v>1.7600917826417821</v>
      </c>
      <c r="AY7">
        <f>[7]DataR!AY7</f>
        <v>9.1606659047131807</v>
      </c>
      <c r="AZ7">
        <f>[7]DataR!AZ7</f>
        <v>0.25535565874823574</v>
      </c>
      <c r="BA7">
        <f>[7]DataR!BA7</f>
        <v>0.11372532711430183</v>
      </c>
      <c r="BB7">
        <f>[7]DataR!BB7</f>
        <v>1.6619358188225068</v>
      </c>
      <c r="BC7">
        <f>[7]DataR!BC7</f>
        <v>0.19521902723462761</v>
      </c>
      <c r="BD7">
        <f>[7]DataR!BD7</f>
        <v>8.0994644868740889E-2</v>
      </c>
      <c r="BE7">
        <f>[7]DataR!BE7</f>
        <v>0.96531320839623269</v>
      </c>
      <c r="BF7">
        <f>[7]DataR!BF7</f>
        <v>0.47458753828907191</v>
      </c>
      <c r="BG7">
        <f>[7]DataR!BG7</f>
        <v>8.4428920489536434</v>
      </c>
      <c r="BH7">
        <f>[7]DataR!BH7</f>
        <v>0.73843972263786328</v>
      </c>
      <c r="BI7">
        <f>[7]DataR!BI7</f>
        <v>2.6796706453090846</v>
      </c>
      <c r="BJ7">
        <f>[7]DataR!BJ7</f>
        <v>5.0350677766905392</v>
      </c>
      <c r="BK7">
        <f>[7]DataR!BK7</f>
        <v>0.2402521652547196</v>
      </c>
      <c r="BL7">
        <f>[7]DataR!BL7</f>
        <v>0.23618536607518759</v>
      </c>
      <c r="BM7">
        <f>[7]DataR!BM7</f>
        <v>0.2146499990283782</v>
      </c>
      <c r="BN7">
        <f>[7]DataR!BN7</f>
        <v>9.6933784861159333E-2</v>
      </c>
      <c r="BO7">
        <f>[7]DataR!BO7</f>
        <v>0.23300661872117953</v>
      </c>
      <c r="BP7">
        <f>[7]DataR!BP7</f>
        <v>2.3884557990108829E-2</v>
      </c>
      <c r="BQ7">
        <f>[7]DataR!BQ7</f>
        <v>4.2410977750404526E-2</v>
      </c>
      <c r="BR7">
        <f>[7]DataR!BR7</f>
        <v>8.1628223593574901E-3</v>
      </c>
      <c r="BS7">
        <f>[7]DataR!BS7</f>
        <v>1.040436840729715E-2</v>
      </c>
      <c r="BT7">
        <f>[7]DataR!BT7</f>
        <v>0.50947773603216562</v>
      </c>
      <c r="BU7">
        <f>[7]DataR!BU7</f>
        <v>0.74966160778871849</v>
      </c>
      <c r="BV7">
        <f>[7]DataR!BV7</f>
        <v>1.2439237389461628</v>
      </c>
      <c r="BW7">
        <f>[7]DataR!BW7</f>
        <v>0.59689295082368499</v>
      </c>
      <c r="BX7">
        <f>[7]DataR!BX7</f>
        <v>1.3417590586913972</v>
      </c>
      <c r="BY7">
        <f>[7]DataR!BY7</f>
        <v>0.85864944782435648</v>
      </c>
      <c r="BZ7">
        <f>[7]DataR!BZ7</f>
        <v>0.94726300822971043</v>
      </c>
      <c r="CA7">
        <f>[7]DataR!CA7</f>
        <v>0.14987628950254026</v>
      </c>
      <c r="CB7">
        <f>[7]DataR!CB7</f>
        <v>2.8687391387516907</v>
      </c>
      <c r="CC7">
        <f>[7]DataR!CC7</f>
        <v>0.43209909500745863</v>
      </c>
      <c r="CD7">
        <f>[7]DataR!CD7</f>
        <v>1.1386548737149356</v>
      </c>
      <c r="CE7">
        <f>[7]DataR!CE7</f>
        <v>0.25449010063566146</v>
      </c>
      <c r="CF7">
        <f>[7]DataR!CF7</f>
        <v>0.21674842918926571</v>
      </c>
      <c r="CG7">
        <f>[7]DataR!CG7</f>
        <v>3.2699297501390783</v>
      </c>
      <c r="CH7">
        <f>[7]DataR!CH7</f>
        <v>0.14036850947196489</v>
      </c>
      <c r="CI7">
        <f>[7]DataR!CI7</f>
        <v>4.8200053641397074E-2</v>
      </c>
      <c r="CJ7">
        <f>[7]DataR!CJ7</f>
        <v>1.9176511601413559</v>
      </c>
      <c r="CK7">
        <f>[7]DataR!CK7</f>
        <v>0.4438402510561722</v>
      </c>
      <c r="CL7">
        <f>[7]DataR!CL7</f>
        <v>0.13397923101217549</v>
      </c>
      <c r="CM7">
        <f>[7]DataR!CM7</f>
        <v>1.1898277362246707E-2</v>
      </c>
      <c r="CN7">
        <f>[7]DataR!CN7</f>
        <v>0.71951794017452098</v>
      </c>
      <c r="CO7">
        <f>[7]DataR!CO7</f>
        <v>1.3891872172090742E-2</v>
      </c>
      <c r="CP7">
        <f>[7]DataR!CP7</f>
        <v>0.26511098633336205</v>
      </c>
      <c r="CQ7">
        <f>[7]DataR!CQ7</f>
        <v>0.10281593305721889</v>
      </c>
      <c r="CR7">
        <f>[7]DataR!CR7</f>
        <v>3.267762521162366</v>
      </c>
      <c r="CS7">
        <f>[7]DataR!CS7</f>
        <v>1.2115041956974285E-2</v>
      </c>
      <c r="CT7">
        <f>[7]DataR!CT7</f>
        <v>3.0922121685588728E-2</v>
      </c>
      <c r="CU7">
        <f>[7]DataR!CU7</f>
        <v>0.10075034674335863</v>
      </c>
      <c r="CV7">
        <f>[7]DataR!CV7</f>
        <v>6.1603884920662273E-2</v>
      </c>
      <c r="CW7">
        <f>[7]DataR!CW7</f>
        <v>0.2831497454539561</v>
      </c>
      <c r="CX7">
        <f>[7]DataR!CX7</f>
        <v>1.8496363601557253</v>
      </c>
      <c r="CY7">
        <f>[7]DataR!CY7</f>
        <v>2.618024267845432E-2</v>
      </c>
      <c r="CZ7">
        <f>[7]DataR!CZ7</f>
        <v>8.325681647629311E-3</v>
      </c>
      <c r="DA7">
        <f>[7]DataR!DA7</f>
        <v>6.4239723818942121E-2</v>
      </c>
      <c r="DB7">
        <f>[7]DataR!DB7</f>
        <v>6.5708419210652319E-2</v>
      </c>
      <c r="DC7">
        <f>[7]DataR!DC7</f>
        <v>1.104800233226925E-2</v>
      </c>
      <c r="DD7">
        <f>[7]DataR!DD7</f>
        <v>1.0383917472687682E-2</v>
      </c>
      <c r="DE7">
        <f>[7]DataR!DE7</f>
        <v>0.15870725323971269</v>
      </c>
      <c r="DF7">
        <f>[7]DataR!DF7</f>
        <v>1.0050839786465811</v>
      </c>
      <c r="DG7">
        <f>[7]DataR!DG7</f>
        <v>0.11699658295698608</v>
      </c>
      <c r="DH7">
        <f>[7]DataR!DH7</f>
        <v>4.8875707236228312E-2</v>
      </c>
      <c r="DI7">
        <f>[7]DataR!DI7</f>
        <v>0.39456926969164924</v>
      </c>
      <c r="DJ7">
        <f>[7]DataR!DJ7</f>
        <v>7.6021924443828132E-2</v>
      </c>
      <c r="DK7">
        <f>[7]DataR!DK7</f>
        <v>0.16931865010185002</v>
      </c>
      <c r="DL7">
        <f>[7]DataR!DL7</f>
        <v>0.51922870475759764</v>
      </c>
      <c r="DM7">
        <f>[7]DataR!DM7</f>
        <v>0.1957032592343515</v>
      </c>
      <c r="DN7">
        <f>[7]DataR!DN7</f>
        <v>0.1296903969961144</v>
      </c>
      <c r="DO7">
        <f>[7]DataR!DO7</f>
        <v>0.1083981439889964</v>
      </c>
      <c r="DP7">
        <f>[7]DataR!DP7</f>
        <v>0.14593652322741008</v>
      </c>
      <c r="DQ7">
        <f>[7]DataR!DQ7</f>
        <v>2.234108072704092E-2</v>
      </c>
      <c r="DR7">
        <f>[7]DataR!DR7</f>
        <v>2.1675048850264944E-2</v>
      </c>
      <c r="DS7">
        <f>[7]DataR!DS7</f>
        <v>9.7571430512164159E-2</v>
      </c>
      <c r="DT7">
        <f>[7]DataR!DT7</f>
        <v>1.7173656480001295E-2</v>
      </c>
      <c r="DU7">
        <f>[7]DataR!DU7</f>
        <v>0.18024092856822968</v>
      </c>
      <c r="DV7">
        <f>[7]DataR!DV7</f>
        <v>0.9446619160310411</v>
      </c>
      <c r="DW7">
        <f>[7]DataR!DW7</f>
        <v>4.1205333568372013E-2</v>
      </c>
      <c r="DX7">
        <f>[7]DataR!DX7</f>
        <v>3.2159349607964717E-2</v>
      </c>
      <c r="DY7">
        <f>[7]DataR!DY7</f>
        <v>2.4322572573141622E-2</v>
      </c>
      <c r="DZ7">
        <f>[7]DataR!DZ7</f>
        <v>0.61405223489611682</v>
      </c>
      <c r="EA7">
        <f>[7]DataR!EA7</f>
        <v>6.6100918855561019E-2</v>
      </c>
      <c r="EB7">
        <f>[7]DataR!EB7</f>
        <v>2.2657634464624144E-2</v>
      </c>
      <c r="EC7">
        <f>[7]DataR!EC7</f>
        <v>0.13937847264443659</v>
      </c>
      <c r="ED7">
        <f>[7]DataR!ED7</f>
        <v>0.13476176583368565</v>
      </c>
      <c r="EE7">
        <f>[7]DataR!EE7</f>
        <v>0</v>
      </c>
      <c r="EF7">
        <f>[7]DataR!EF7</f>
        <v>1.1217683264892163E-2</v>
      </c>
      <c r="EG7">
        <f>[7]DataR!EG7</f>
        <v>1.2880049778320041E-2</v>
      </c>
      <c r="EH7">
        <f>[7]DataR!EH7</f>
        <v>1.561658309194407E-2</v>
      </c>
      <c r="EI7">
        <f>[7]DataR!EI7</f>
        <v>7.2498277842527964E-2</v>
      </c>
      <c r="EJ7">
        <f>[7]DataR!EJ7</f>
        <v>2.1185168157623092E-2</v>
      </c>
      <c r="EK7">
        <f>[7]DataR!EK7</f>
        <v>5.8026680941047348E-2</v>
      </c>
      <c r="EL7">
        <f>[7]DataR!EL7</f>
        <v>1.949656045645062E-2</v>
      </c>
      <c r="EM7">
        <f>[7]DataR!EM7</f>
        <v>0.1046611649957943</v>
      </c>
      <c r="EN7">
        <f>[7]DataR!EN7</f>
        <v>7.341412947301644E-2</v>
      </c>
      <c r="EO7">
        <f>[7]DataR!EO7</f>
        <v>3.6603773186716836E-2</v>
      </c>
      <c r="EP7">
        <f>[7]DataR!EP7</f>
        <v>0.11215084265121379</v>
      </c>
      <c r="EQ7">
        <f>[7]DataR!EQ7</f>
        <v>3.5684217096704419E-2</v>
      </c>
      <c r="ER7">
        <f>[7]DataR!ER7</f>
        <v>3.0879630033605904E-2</v>
      </c>
      <c r="ES7">
        <f>[7]DataR!ES7</f>
        <v>8.3863207279024909E-2</v>
      </c>
      <c r="ET7">
        <f>[7]DataR!ET7</f>
        <v>5.8771186987983677E-2</v>
      </c>
      <c r="EU7">
        <f>[7]DataR!EU7</f>
        <v>9.2117068220702966E-2</v>
      </c>
      <c r="EV7">
        <f>[7]DataR!EV7</f>
        <v>0.1751242667704411</v>
      </c>
      <c r="EW7">
        <f>[7]DataR!EW7</f>
        <v>0.23257517499358282</v>
      </c>
      <c r="EX7">
        <f>[7]DataR!EX7</f>
        <v>0.44000319856633807</v>
      </c>
      <c r="EY7">
        <f>[7]DataR!EY7</f>
        <v>8.1168956602933912E-2</v>
      </c>
      <c r="EZ7">
        <f>[7]DataR!EZ7</f>
        <v>0.50657032301829319</v>
      </c>
      <c r="FA7">
        <f>[7]DataR!FA7</f>
        <v>3.500856567608477E-2</v>
      </c>
      <c r="FB7">
        <f>[7]DataR!FB7</f>
        <v>6.5211160566628304E-2</v>
      </c>
      <c r="FC7">
        <f>[7]DataR!FC7</f>
        <v>0.19926507177062092</v>
      </c>
      <c r="FD7">
        <f>[7]DataR!FD7</f>
        <v>0.34723026949993752</v>
      </c>
      <c r="FE7">
        <f>[7]DataR!FE7</f>
        <v>0</v>
      </c>
      <c r="FF7">
        <f>[7]DataR!FF7</f>
        <v>5.1536153466197415E-2</v>
      </c>
      <c r="FG7">
        <f>[7]DataR!FG7</f>
        <v>1.7796837065275708E-2</v>
      </c>
      <c r="FH7">
        <f>[7]DataR!FH7</f>
        <v>0</v>
      </c>
      <c r="FI7">
        <f>[7]DataR!FI7</f>
        <v>5.0211737051667142E-2</v>
      </c>
      <c r="FJ7">
        <f>[7]DataR!FJ7</f>
        <v>3.8745437153157626E-2</v>
      </c>
      <c r="FK7">
        <f>[7]DataR!FK7</f>
        <v>4.9638476134327252E-2</v>
      </c>
      <c r="FL7">
        <f>[7]DataR!FL7</f>
        <v>1.343190168837833E-2</v>
      </c>
      <c r="FM7">
        <f>[7]DataR!FM7</f>
        <v>8.7829109617042669E-2</v>
      </c>
      <c r="FN7">
        <f>[7]DataR!FN7</f>
        <v>2.4796484073355312E-2</v>
      </c>
      <c r="FO7">
        <f>[7]DataR!FO7</f>
        <v>2.0528265878718754E-2</v>
      </c>
      <c r="FP7">
        <f>[7]DataR!FP7</f>
        <v>3.5530780201748949E-2</v>
      </c>
      <c r="FQ7">
        <f>[7]DataR!FQ7</f>
        <v>5.1560013261991659E-2</v>
      </c>
      <c r="FR7">
        <f>[7]DataR!FR7</f>
        <v>0</v>
      </c>
      <c r="FS7">
        <f>[7]DataR!FS7</f>
        <v>6.0645784203498088E-2</v>
      </c>
      <c r="FT7">
        <f>[7]DataR!FT7</f>
        <v>1.5728837700168741E-2</v>
      </c>
      <c r="FU7">
        <f>[7]DataR!FU7</f>
        <v>1.9245109938887908E-2</v>
      </c>
      <c r="FV7">
        <f>[7]DataR!FV7</f>
        <v>4.0917684057008623E-2</v>
      </c>
    </row>
    <row r="8" spans="1:178" x14ac:dyDescent="0.25">
      <c r="A8" t="str">
        <f>[7]DataR!A8</f>
        <v>16_1</v>
      </c>
      <c r="B8" t="str">
        <f>[7]DataR!B8</f>
        <v>shaken</v>
      </c>
      <c r="C8" t="str">
        <f>[7]DataR!C8</f>
        <v>r.1</v>
      </c>
      <c r="D8">
        <f>[7]DataR!D8</f>
        <v>16</v>
      </c>
      <c r="E8">
        <f>[7]DataR!E8</f>
        <v>28.100000000000005</v>
      </c>
      <c r="F8">
        <f>[7]DataR!F8</f>
        <v>0.17771332123922379</v>
      </c>
      <c r="G8">
        <f>[7]DataR!G8</f>
        <v>3.1585093193726389E-3</v>
      </c>
      <c r="H8">
        <f>[7]DataR!H8</f>
        <v>8.3970080251336322E-3</v>
      </c>
      <c r="I8">
        <f>[7]DataR!I8</f>
        <v>15.338912754191925</v>
      </c>
      <c r="J8">
        <f>[7]DataR!J8</f>
        <v>1.4456629669159907E-2</v>
      </c>
      <c r="K8">
        <f>[7]DataR!K8</f>
        <v>1.4278870056943993</v>
      </c>
      <c r="L8">
        <f>[7]DataR!L8</f>
        <v>0.12064773762877538</v>
      </c>
      <c r="M8">
        <f>[7]DataR!M8</f>
        <v>4.0709131657318443</v>
      </c>
      <c r="N8">
        <f>[7]DataR!N8</f>
        <v>5.1027959919775545E-2</v>
      </c>
      <c r="O8">
        <f>[7]DataR!O8</f>
        <v>1.684010165591229</v>
      </c>
      <c r="P8">
        <f>[7]DataR!P8</f>
        <v>0.12986936267845525</v>
      </c>
      <c r="Q8">
        <f>[7]DataR!Q8</f>
        <v>0.16952199893994427</v>
      </c>
      <c r="R8">
        <f>[7]DataR!R8</f>
        <v>3.7943845394796463E-3</v>
      </c>
      <c r="S8">
        <f>[7]DataR!S8</f>
        <v>0.443109036421237</v>
      </c>
      <c r="T8">
        <f>[7]DataR!T8</f>
        <v>1.0570081507536568</v>
      </c>
      <c r="U8">
        <f>[7]DataR!U8</f>
        <v>9.3203563603246486</v>
      </c>
      <c r="V8">
        <f>[7]DataR!V8</f>
        <v>3.2030301125833827</v>
      </c>
      <c r="W8">
        <f>[7]DataR!W8</f>
        <v>9.2137514327131118</v>
      </c>
      <c r="X8">
        <f>[7]DataR!X8</f>
        <v>7.593565048211615</v>
      </c>
      <c r="Y8">
        <f>[7]DataR!Y8</f>
        <v>0.94692406425560438</v>
      </c>
      <c r="Z8">
        <f>[7]DataR!Z8</f>
        <v>1.1619462189533107</v>
      </c>
      <c r="AA8">
        <f>[7]DataR!AA8</f>
        <v>2.2539484047986311E-2</v>
      </c>
      <c r="AB8">
        <f>[7]DataR!AB8</f>
        <v>3.4261455344092473E-2</v>
      </c>
      <c r="AC8">
        <f>[7]DataR!AC8</f>
        <v>2.3299182424187617</v>
      </c>
      <c r="AD8">
        <f>[7]DataR!AD8</f>
        <v>3.0302588622270972</v>
      </c>
      <c r="AE8">
        <f>[7]DataR!AE8</f>
        <v>4.2588025301075136</v>
      </c>
      <c r="AF8">
        <f>[7]DataR!AF8</f>
        <v>5.4503806092167491</v>
      </c>
      <c r="AG8">
        <f>[7]DataR!AG8</f>
        <v>5.4832432578800567</v>
      </c>
      <c r="AH8">
        <f>[7]DataR!AH8</f>
        <v>0.25878386560708405</v>
      </c>
      <c r="AI8">
        <f>[7]DataR!AI8</f>
        <v>8.4417565666222466E-2</v>
      </c>
      <c r="AJ8">
        <f>[7]DataR!AJ8</f>
        <v>1.6206624201588145E-2</v>
      </c>
      <c r="AK8">
        <f>[7]DataR!AK8</f>
        <v>0.37644575494684646</v>
      </c>
      <c r="AL8">
        <f>[7]DataR!AL8</f>
        <v>2.6079417588259976E-2</v>
      </c>
      <c r="AM8">
        <f>[7]DataR!AM8</f>
        <v>6.699837813864222E-2</v>
      </c>
      <c r="AN8">
        <f>[7]DataR!AN8</f>
        <v>4.597056956237334</v>
      </c>
      <c r="AO8">
        <f>[7]DataR!AO8</f>
        <v>0.33864967768939541</v>
      </c>
      <c r="AP8">
        <f>[7]DataR!AP8</f>
        <v>2.3464414535528362</v>
      </c>
      <c r="AQ8">
        <f>[7]DataR!AQ8</f>
        <v>1.0668639449995547</v>
      </c>
      <c r="AR8">
        <f>[7]DataR!AR8</f>
        <v>10.604764902131471</v>
      </c>
      <c r="AS8">
        <f>[7]DataR!AS8</f>
        <v>1.6044706549448997</v>
      </c>
      <c r="AT8">
        <f>[7]DataR!AT8</f>
        <v>0.72927820773399699</v>
      </c>
      <c r="AU8">
        <f>[7]DataR!AU8</f>
        <v>1.4696482388316068</v>
      </c>
      <c r="AV8">
        <f>[7]DataR!AV8</f>
        <v>6.179534817764246</v>
      </c>
      <c r="AW8">
        <f>[7]DataR!AW8</f>
        <v>3.025750270320771</v>
      </c>
      <c r="AX8">
        <f>[7]DataR!AX8</f>
        <v>1.4670187233025145</v>
      </c>
      <c r="AY8">
        <f>[7]DataR!AY8</f>
        <v>8.7796519695524093</v>
      </c>
      <c r="AZ8">
        <f>[7]DataR!AZ8</f>
        <v>0.25107320998714078</v>
      </c>
      <c r="BA8">
        <f>[7]DataR!BA8</f>
        <v>8.4319557311604426E-2</v>
      </c>
      <c r="BB8">
        <f>[7]DataR!BB8</f>
        <v>1.5383906054588596</v>
      </c>
      <c r="BC8">
        <f>[7]DataR!BC8</f>
        <v>0.18183488049596772</v>
      </c>
      <c r="BD8">
        <f>[7]DataR!BD8</f>
        <v>7.3796686656691923E-2</v>
      </c>
      <c r="BE8">
        <f>[7]DataR!BE8</f>
        <v>0.90061105530941143</v>
      </c>
      <c r="BF8">
        <f>[7]DataR!BF8</f>
        <v>0.43885150712634724</v>
      </c>
      <c r="BG8">
        <f>[7]DataR!BG8</f>
        <v>7.5465220042381649</v>
      </c>
      <c r="BH8">
        <f>[7]DataR!BH8</f>
        <v>0.70403201478539401</v>
      </c>
      <c r="BI8">
        <f>[7]DataR!BI8</f>
        <v>2.4976003461419016</v>
      </c>
      <c r="BJ8">
        <f>[7]DataR!BJ8</f>
        <v>4.5549102955091101</v>
      </c>
      <c r="BK8">
        <f>[7]DataR!BK8</f>
        <v>0.24454643614402974</v>
      </c>
      <c r="BL8">
        <f>[7]DataR!BL8</f>
        <v>0.21907808806528412</v>
      </c>
      <c r="BM8">
        <f>[7]DataR!BM8</f>
        <v>0.20118486873387684</v>
      </c>
      <c r="BN8">
        <f>[7]DataR!BN8</f>
        <v>0.10583792372171055</v>
      </c>
      <c r="BO8">
        <f>[7]DataR!BO8</f>
        <v>0.23993146662896558</v>
      </c>
      <c r="BP8">
        <f>[7]DataR!BP8</f>
        <v>1.2628865115072481E-2</v>
      </c>
      <c r="BQ8">
        <f>[7]DataR!BQ8</f>
        <v>5.6294923947573274E-2</v>
      </c>
      <c r="BR8">
        <f>[7]DataR!BR8</f>
        <v>0</v>
      </c>
      <c r="BS8">
        <f>[7]DataR!BS8</f>
        <v>1.765112870450021E-2</v>
      </c>
      <c r="BT8">
        <f>[7]DataR!BT8</f>
        <v>0.48171985074160489</v>
      </c>
      <c r="BU8">
        <f>[7]DataR!BU8</f>
        <v>0.89295269267962984</v>
      </c>
      <c r="BV8">
        <f>[7]DataR!BV8</f>
        <v>1.0851790573932001</v>
      </c>
      <c r="BW8">
        <f>[7]DataR!BW8</f>
        <v>0.55370793496863513</v>
      </c>
      <c r="BX8">
        <f>[7]DataR!BX8</f>
        <v>1.2582517291381343</v>
      </c>
      <c r="BY8">
        <f>[7]DataR!BY8</f>
        <v>0.80086849563854856</v>
      </c>
      <c r="BZ8">
        <f>[7]DataR!BZ8</f>
        <v>0.74304800314725972</v>
      </c>
      <c r="CA8">
        <f>[7]DataR!CA8</f>
        <v>0.1319814310371063</v>
      </c>
      <c r="CB8">
        <f>[7]DataR!CB8</f>
        <v>2.6987847399557214</v>
      </c>
      <c r="CC8">
        <f>[7]DataR!CC8</f>
        <v>0.46357108799849911</v>
      </c>
      <c r="CD8">
        <f>[7]DataR!CD8</f>
        <v>1.0482850108369997</v>
      </c>
      <c r="CE8">
        <f>[7]DataR!CE8</f>
        <v>0.23999053241681606</v>
      </c>
      <c r="CF8">
        <f>[7]DataR!CF8</f>
        <v>0.22204600774555067</v>
      </c>
      <c r="CG8">
        <f>[7]DataR!CG8</f>
        <v>3.2846491035174363</v>
      </c>
      <c r="CH8">
        <f>[7]DataR!CH8</f>
        <v>0.12668143130462994</v>
      </c>
      <c r="CI8">
        <f>[7]DataR!CI8</f>
        <v>1.8071597916880944E-2</v>
      </c>
      <c r="CJ8">
        <f>[7]DataR!CJ8</f>
        <v>1.6639356739516442</v>
      </c>
      <c r="CK8">
        <f>[7]DataR!CK8</f>
        <v>0.40496277957843119</v>
      </c>
      <c r="CL8">
        <f>[7]DataR!CL8</f>
        <v>0.14430571209262147</v>
      </c>
      <c r="CM8">
        <f>[7]DataR!CM8</f>
        <v>1.3235961464777263E-2</v>
      </c>
      <c r="CN8">
        <f>[7]DataR!CN8</f>
        <v>0.64761066581824267</v>
      </c>
      <c r="CO8">
        <f>[7]DataR!CO8</f>
        <v>1.2574284160853417E-2</v>
      </c>
      <c r="CP8">
        <f>[7]DataR!CP8</f>
        <v>0.26283383868539184</v>
      </c>
      <c r="CQ8">
        <f>[7]DataR!CQ8</f>
        <v>8.8453990275540198E-2</v>
      </c>
      <c r="CR8">
        <f>[7]DataR!CR8</f>
        <v>2.0327827851217699</v>
      </c>
      <c r="CS8">
        <f>[7]DataR!CS8</f>
        <v>2.1599655843955581E-2</v>
      </c>
      <c r="CT8">
        <f>[7]DataR!CT8</f>
        <v>3.196073558936597E-2</v>
      </c>
      <c r="CU8">
        <f>[7]DataR!CU8</f>
        <v>8.4936131187434732E-2</v>
      </c>
      <c r="CV8">
        <f>[7]DataR!CV8</f>
        <v>1.0200983865859239</v>
      </c>
      <c r="CW8">
        <f>[7]DataR!CW8</f>
        <v>0.23068751576363061</v>
      </c>
      <c r="CX8">
        <f>[7]DataR!CX8</f>
        <v>1.7758653722815201</v>
      </c>
      <c r="CY8">
        <f>[7]DataR!CY8</f>
        <v>2.4742614919871394E-2</v>
      </c>
      <c r="CZ8">
        <f>[7]DataR!CZ8</f>
        <v>6.8970185249279288E-3</v>
      </c>
      <c r="DA8">
        <f>[7]DataR!DA8</f>
        <v>8.048207466029543E-2</v>
      </c>
      <c r="DB8">
        <f>[7]DataR!DB8</f>
        <v>5.4291375110330505E-2</v>
      </c>
      <c r="DC8">
        <f>[7]DataR!DC8</f>
        <v>1.9500280601408196E-2</v>
      </c>
      <c r="DD8">
        <f>[7]DataR!DD8</f>
        <v>2.058920660939027E-2</v>
      </c>
      <c r="DE8">
        <f>[7]DataR!DE8</f>
        <v>0.1512241004650427</v>
      </c>
      <c r="DF8">
        <f>[7]DataR!DF8</f>
        <v>0.96969586530404317</v>
      </c>
      <c r="DG8">
        <f>[7]DataR!DG8</f>
        <v>0.10938193643127687</v>
      </c>
      <c r="DH8">
        <f>[7]DataR!DH8</f>
        <v>5.2879427201220346E-2</v>
      </c>
      <c r="DI8">
        <f>[7]DataR!DI8</f>
        <v>0.38187931656548185</v>
      </c>
      <c r="DJ8">
        <f>[7]DataR!DJ8</f>
        <v>8.0578160989266956E-2</v>
      </c>
      <c r="DK8">
        <f>[7]DataR!DK8</f>
        <v>0.1637813928820708</v>
      </c>
      <c r="DL8">
        <f>[7]DataR!DL8</f>
        <v>0.48800887274387733</v>
      </c>
      <c r="DM8">
        <f>[7]DataR!DM8</f>
        <v>0.19988364799443079</v>
      </c>
      <c r="DN8">
        <f>[7]DataR!DN8</f>
        <v>0.12155827493835969</v>
      </c>
      <c r="DO8">
        <f>[7]DataR!DO8</f>
        <v>0.10276115886945</v>
      </c>
      <c r="DP8">
        <f>[7]DataR!DP8</f>
        <v>0.14959975240700074</v>
      </c>
      <c r="DQ8">
        <f>[7]DataR!DQ8</f>
        <v>2.4942759221822049E-2</v>
      </c>
      <c r="DR8">
        <f>[7]DataR!DR8</f>
        <v>1.9004242957421751E-2</v>
      </c>
      <c r="DS8">
        <f>[7]DataR!DS8</f>
        <v>9.3719498218207395E-2</v>
      </c>
      <c r="DT8">
        <f>[7]DataR!DT8</f>
        <v>1.8585243067565812E-2</v>
      </c>
      <c r="DU8">
        <f>[7]DataR!DU8</f>
        <v>0.18189408690975267</v>
      </c>
      <c r="DV8">
        <f>[7]DataR!DV8</f>
        <v>0.87034955965478455</v>
      </c>
      <c r="DW8">
        <f>[7]DataR!DW8</f>
        <v>4.3212816463216265E-2</v>
      </c>
      <c r="DX8">
        <f>[7]DataR!DX8</f>
        <v>3.197076621175917E-2</v>
      </c>
      <c r="DY8">
        <f>[7]DataR!DY8</f>
        <v>2.4660042166340469E-2</v>
      </c>
      <c r="DZ8">
        <f>[7]DataR!DZ8</f>
        <v>0.60679179183764187</v>
      </c>
      <c r="EA8">
        <f>[7]DataR!EA8</f>
        <v>6.8999267448557472E-2</v>
      </c>
      <c r="EB8">
        <f>[7]DataR!EB8</f>
        <v>1.9258360160743782E-2</v>
      </c>
      <c r="EC8">
        <f>[7]DataR!EC8</f>
        <v>0.13911478549152906</v>
      </c>
      <c r="ED8">
        <f>[7]DataR!ED8</f>
        <v>0.12700782919742667</v>
      </c>
      <c r="EE8">
        <f>[7]DataR!EE8</f>
        <v>0</v>
      </c>
      <c r="EF8">
        <f>[7]DataR!EF8</f>
        <v>1.1605970120432066E-2</v>
      </c>
      <c r="EG8">
        <f>[7]DataR!EG8</f>
        <v>1.3747662407876391E-2</v>
      </c>
      <c r="EH8">
        <f>[7]DataR!EH8</f>
        <v>1.5068425699620103E-2</v>
      </c>
      <c r="EI8">
        <f>[7]DataR!EI8</f>
        <v>7.0251035471977322E-2</v>
      </c>
      <c r="EJ8">
        <f>[7]DataR!EJ8</f>
        <v>1.7248826894577785E-2</v>
      </c>
      <c r="EK8">
        <f>[7]DataR!EK8</f>
        <v>6.5931712623613928E-2</v>
      </c>
      <c r="EL8">
        <f>[7]DataR!EL8</f>
        <v>2.1658744791625825E-2</v>
      </c>
      <c r="EM8">
        <f>[7]DataR!EM8</f>
        <v>8.4375734812666692E-2</v>
      </c>
      <c r="EN8">
        <f>[7]DataR!EN8</f>
        <v>6.3790645967807036E-2</v>
      </c>
      <c r="EO8">
        <f>[7]DataR!EO8</f>
        <v>5.0656668903879896E-2</v>
      </c>
      <c r="EP8">
        <f>[7]DataR!EP8</f>
        <v>0.1079709853226814</v>
      </c>
      <c r="EQ8">
        <f>[7]DataR!EQ8</f>
        <v>4.1440947673804664E-2</v>
      </c>
      <c r="ER8">
        <f>[7]DataR!ER8</f>
        <v>3.2101425908850484E-2</v>
      </c>
      <c r="ES8">
        <f>[7]DataR!ES8</f>
        <v>8.85182944815502E-2</v>
      </c>
      <c r="ET8">
        <f>[7]DataR!ET8</f>
        <v>6.1723525341376193E-2</v>
      </c>
      <c r="EU8">
        <f>[7]DataR!EU8</f>
        <v>8.7298319128589236E-2</v>
      </c>
      <c r="EV8">
        <f>[7]DataR!EV8</f>
        <v>0.15882593282754026</v>
      </c>
      <c r="EW8">
        <f>[7]DataR!EW8</f>
        <v>0.25216149042711927</v>
      </c>
      <c r="EX8">
        <f>[7]DataR!EX8</f>
        <v>0.50704834450785474</v>
      </c>
      <c r="EY8">
        <f>[7]DataR!EY8</f>
        <v>8.7225217952740866E-2</v>
      </c>
      <c r="EZ8">
        <f>[7]DataR!EZ8</f>
        <v>0.56464835846858352</v>
      </c>
      <c r="FA8">
        <f>[7]DataR!FA8</f>
        <v>2.8182008120894744E-2</v>
      </c>
      <c r="FB8">
        <f>[7]DataR!FB8</f>
        <v>7.6260272566183049E-2</v>
      </c>
      <c r="FC8">
        <f>[7]DataR!FC8</f>
        <v>0.18329937248228884</v>
      </c>
      <c r="FD8">
        <f>[7]DataR!FD8</f>
        <v>0.38309611314195779</v>
      </c>
      <c r="FE8">
        <f>[7]DataR!FE8</f>
        <v>0</v>
      </c>
      <c r="FF8">
        <f>[7]DataR!FF8</f>
        <v>4.6382279793043719E-2</v>
      </c>
      <c r="FG8">
        <f>[7]DataR!FG8</f>
        <v>0</v>
      </c>
      <c r="FH8">
        <f>[7]DataR!FH8</f>
        <v>0</v>
      </c>
      <c r="FI8">
        <f>[7]DataR!FI8</f>
        <v>4.5452450691196598E-2</v>
      </c>
      <c r="FJ8">
        <f>[7]DataR!FJ8</f>
        <v>3.3900733299103016E-2</v>
      </c>
      <c r="FK8">
        <f>[7]DataR!FK8</f>
        <v>4.2249617371275021E-2</v>
      </c>
      <c r="FL8">
        <f>[7]DataR!FL8</f>
        <v>1.3128791096876775E-2</v>
      </c>
      <c r="FM8">
        <f>[7]DataR!FM8</f>
        <v>8.6082181996183657E-2</v>
      </c>
      <c r="FN8">
        <f>[7]DataR!FN8</f>
        <v>2.1972848331705753E-2</v>
      </c>
      <c r="FO8">
        <f>[7]DataR!FO8</f>
        <v>2.137494344659497E-2</v>
      </c>
      <c r="FP8">
        <f>[7]DataR!FP8</f>
        <v>3.3415593024295295E-2</v>
      </c>
      <c r="FQ8">
        <f>[7]DataR!FQ8</f>
        <v>4.9039982176294288E-2</v>
      </c>
      <c r="FR8">
        <f>[7]DataR!FR8</f>
        <v>0</v>
      </c>
      <c r="FS8">
        <f>[7]DataR!FS8</f>
        <v>4.7807663665510432E-2</v>
      </c>
      <c r="FT8">
        <f>[7]DataR!FT8</f>
        <v>1.2975533487208785E-2</v>
      </c>
      <c r="FU8">
        <f>[7]DataR!FU8</f>
        <v>1.2502960478027472E-2</v>
      </c>
      <c r="FV8">
        <f>[7]DataR!FV8</f>
        <v>5.1696540921685678E-2</v>
      </c>
    </row>
    <row r="9" spans="1:178" x14ac:dyDescent="0.25">
      <c r="A9" t="str">
        <f>[7]DataR!A9</f>
        <v>16_2</v>
      </c>
      <c r="B9" t="str">
        <f>[7]DataR!B9</f>
        <v>shaken</v>
      </c>
      <c r="C9" t="str">
        <f>[7]DataR!C9</f>
        <v>r.2</v>
      </c>
      <c r="D9">
        <f>[7]DataR!D9</f>
        <v>16</v>
      </c>
      <c r="E9">
        <f>[7]DataR!E9</f>
        <v>27.749999999999996</v>
      </c>
      <c r="F9">
        <f>[7]DataR!F9</f>
        <v>0.19380819330529561</v>
      </c>
      <c r="G9">
        <f>[7]DataR!G9</f>
        <v>3.6687508959429055E-3</v>
      </c>
      <c r="H9">
        <f>[7]DataR!H9</f>
        <v>1.0406401625319736E-2</v>
      </c>
      <c r="I9">
        <f>[7]DataR!I9</f>
        <v>11.624815497472712</v>
      </c>
      <c r="J9">
        <f>[7]DataR!J9</f>
        <v>1.6820239182738797E-2</v>
      </c>
      <c r="K9">
        <f>[7]DataR!K9</f>
        <v>1.1396180345788074</v>
      </c>
      <c r="L9">
        <f>[7]DataR!L9</f>
        <v>0.10986275518484508</v>
      </c>
      <c r="M9">
        <f>[7]DataR!M9</f>
        <v>3.1864784389605902</v>
      </c>
      <c r="N9">
        <f>[7]DataR!N9</f>
        <v>4.3453239254229205E-2</v>
      </c>
      <c r="O9">
        <f>[7]DataR!O9</f>
        <v>1.2629911653252466</v>
      </c>
      <c r="P9">
        <f>[7]DataR!P9</f>
        <v>0.10633450277215543</v>
      </c>
      <c r="Q9">
        <f>[7]DataR!Q9</f>
        <v>0.14759511698596542</v>
      </c>
      <c r="R9">
        <f>[7]DataR!R9</f>
        <v>6.1863565215214437E-3</v>
      </c>
      <c r="S9">
        <f>[7]DataR!S9</f>
        <v>0.36038270890659946</v>
      </c>
      <c r="T9">
        <f>[7]DataR!T9</f>
        <v>0.86361359258300285</v>
      </c>
      <c r="U9">
        <f>[7]DataR!U9</f>
        <v>7.279224498873142</v>
      </c>
      <c r="V9">
        <f>[7]DataR!V9</f>
        <v>2.6232540372549278</v>
      </c>
      <c r="W9">
        <f>[7]DataR!W9</f>
        <v>7.6518109862921655</v>
      </c>
      <c r="X9">
        <f>[7]DataR!X9</f>
        <v>5.9655907660297762</v>
      </c>
      <c r="Y9">
        <f>[7]DataR!Y9</f>
        <v>0.75682100970843291</v>
      </c>
      <c r="Z9">
        <f>[7]DataR!Z9</f>
        <v>0.94069520785792715</v>
      </c>
      <c r="AA9">
        <f>[7]DataR!AA9</f>
        <v>1.7859652079758311E-2</v>
      </c>
      <c r="AB9">
        <f>[7]DataR!AB9</f>
        <v>2.6766296745302693E-2</v>
      </c>
      <c r="AC9">
        <f>[7]DataR!AC9</f>
        <v>2.0599306525663028</v>
      </c>
      <c r="AD9">
        <f>[7]DataR!AD9</f>
        <v>2.655652442550243</v>
      </c>
      <c r="AE9">
        <f>[7]DataR!AE9</f>
        <v>3.5940751306953205</v>
      </c>
      <c r="AF9">
        <f>[7]DataR!AF9</f>
        <v>4.3270604824668668</v>
      </c>
      <c r="AG9">
        <f>[7]DataR!AG9</f>
        <v>4.603250111039622</v>
      </c>
      <c r="AH9">
        <f>[7]DataR!AH9</f>
        <v>0.21368410275845887</v>
      </c>
      <c r="AI9">
        <f>[7]DataR!AI9</f>
        <v>6.0718848030167111E-2</v>
      </c>
      <c r="AJ9">
        <f>[7]DataR!AJ9</f>
        <v>1.2400697645571076E-2</v>
      </c>
      <c r="AK9">
        <f>[7]DataR!AK9</f>
        <v>0.28339037240914816</v>
      </c>
      <c r="AL9">
        <f>[7]DataR!AL9</f>
        <v>1.6648265534060028E-2</v>
      </c>
      <c r="AM9">
        <f>[7]DataR!AM9</f>
        <v>5.5940132210384977E-2</v>
      </c>
      <c r="AN9">
        <f>[7]DataR!AN9</f>
        <v>3.6253199487488481</v>
      </c>
      <c r="AO9">
        <f>[7]DataR!AO9</f>
        <v>0.24910618993108358</v>
      </c>
      <c r="AP9">
        <f>[7]DataR!AP9</f>
        <v>1.9932913928745208</v>
      </c>
      <c r="AQ9">
        <f>[7]DataR!AQ9</f>
        <v>0.90951111268464357</v>
      </c>
      <c r="AR9">
        <f>[7]DataR!AR9</f>
        <v>9.4503109060038621</v>
      </c>
      <c r="AS9">
        <f>[7]DataR!AS9</f>
        <v>1.3128094976985563</v>
      </c>
      <c r="AT9">
        <f>[7]DataR!AT9</f>
        <v>0.6847979079604678</v>
      </c>
      <c r="AU9">
        <f>[7]DataR!AU9</f>
        <v>1.1727108290139319</v>
      </c>
      <c r="AV9">
        <f>[7]DataR!AV9</f>
        <v>6.0315216413346864</v>
      </c>
      <c r="AW9">
        <f>[7]DataR!AW9</f>
        <v>2.8574519742713393</v>
      </c>
      <c r="AX9">
        <f>[7]DataR!AX9</f>
        <v>1.5527896044003269</v>
      </c>
      <c r="AY9">
        <f>[7]DataR!AY9</f>
        <v>7.6125912816735601</v>
      </c>
      <c r="AZ9">
        <f>[7]DataR!AZ9</f>
        <v>0.23596414398031307</v>
      </c>
      <c r="BA9">
        <f>[7]DataR!BA9</f>
        <v>8.7728023338701638E-2</v>
      </c>
      <c r="BB9">
        <f>[7]DataR!BB9</f>
        <v>1.1829493103943896</v>
      </c>
      <c r="BC9">
        <f>[7]DataR!BC9</f>
        <v>0.15488689855595825</v>
      </c>
      <c r="BD9">
        <f>[7]DataR!BD9</f>
        <v>7.004747652634595E-2</v>
      </c>
      <c r="BE9">
        <f>[7]DataR!BE9</f>
        <v>0.78438505132781899</v>
      </c>
      <c r="BF9">
        <f>[7]DataR!BF9</f>
        <v>0.32860519619994094</v>
      </c>
      <c r="BG9">
        <f>[7]DataR!BG9</f>
        <v>5.9051424546505853</v>
      </c>
      <c r="BH9">
        <f>[7]DataR!BH9</f>
        <v>0.53454085420100095</v>
      </c>
      <c r="BI9">
        <f>[7]DataR!BI9</f>
        <v>1.9763213221518525</v>
      </c>
      <c r="BJ9">
        <f>[7]DataR!BJ9</f>
        <v>3.68844598127101</v>
      </c>
      <c r="BK9">
        <f>[7]DataR!BK9</f>
        <v>0.18883659902563787</v>
      </c>
      <c r="BL9">
        <f>[7]DataR!BL9</f>
        <v>0.2205425508098548</v>
      </c>
      <c r="BM9">
        <f>[7]DataR!BM9</f>
        <v>0.21290001708916823</v>
      </c>
      <c r="BN9">
        <f>[7]DataR!BN9</f>
        <v>0.10925099808888984</v>
      </c>
      <c r="BO9">
        <f>[7]DataR!BO9</f>
        <v>0.18532836958714841</v>
      </c>
      <c r="BP9">
        <f>[7]DataR!BP9</f>
        <v>8.3822833623239581E-3</v>
      </c>
      <c r="BQ9">
        <f>[7]DataR!BQ9</f>
        <v>4.1267591552708573E-2</v>
      </c>
      <c r="BR9">
        <f>[7]DataR!BR9</f>
        <v>0</v>
      </c>
      <c r="BS9">
        <f>[7]DataR!BS9</f>
        <v>1.0712598752706349E-2</v>
      </c>
      <c r="BT9">
        <f>[7]DataR!BT9</f>
        <v>0.37339923473501768</v>
      </c>
      <c r="BU9">
        <f>[7]DataR!BU9</f>
        <v>0.79023394158535631</v>
      </c>
      <c r="BV9">
        <f>[7]DataR!BV9</f>
        <v>0.93982245933896524</v>
      </c>
      <c r="BW9">
        <f>[7]DataR!BW9</f>
        <v>0.41408928872215778</v>
      </c>
      <c r="BX9">
        <f>[7]DataR!BX9</f>
        <v>1.0249381330445959</v>
      </c>
      <c r="BY9">
        <f>[7]DataR!BY9</f>
        <v>0.5746091239965293</v>
      </c>
      <c r="BZ9">
        <f>[7]DataR!BZ9</f>
        <v>0.50832680204711334</v>
      </c>
      <c r="CA9">
        <f>[7]DataR!CA9</f>
        <v>0.1159809484511076</v>
      </c>
      <c r="CB9">
        <f>[7]DataR!CB9</f>
        <v>2.1351407583406163</v>
      </c>
      <c r="CC9">
        <f>[7]DataR!CC9</f>
        <v>0.46426513936024855</v>
      </c>
      <c r="CD9">
        <f>[7]DataR!CD9</f>
        <v>0.87364798475880567</v>
      </c>
      <c r="CE9">
        <f>[7]DataR!CE9</f>
        <v>0.27458026735955432</v>
      </c>
      <c r="CF9">
        <f>[7]DataR!CF9</f>
        <v>0.17290241888269822</v>
      </c>
      <c r="CG9">
        <f>[7]DataR!CG9</f>
        <v>2.5176249360898653</v>
      </c>
      <c r="CH9">
        <f>[7]DataR!CH9</f>
        <v>0.10802657288340056</v>
      </c>
      <c r="CI9">
        <f>[7]DataR!CI9</f>
        <v>1.894570076670327E-2</v>
      </c>
      <c r="CJ9">
        <f>[7]DataR!CJ9</f>
        <v>1.3483063412717211</v>
      </c>
      <c r="CK9">
        <f>[7]DataR!CK9</f>
        <v>0.32239806969875923</v>
      </c>
      <c r="CL9">
        <f>[7]DataR!CL9</f>
        <v>0.14704633765837485</v>
      </c>
      <c r="CM9">
        <f>[7]DataR!CM9</f>
        <v>1.8320880732714307E-2</v>
      </c>
      <c r="CN9">
        <f>[7]DataR!CN9</f>
        <v>0.51371499644653462</v>
      </c>
      <c r="CO9">
        <f>[7]DataR!CO9</f>
        <v>5.7097863347823881E-3</v>
      </c>
      <c r="CP9">
        <f>[7]DataR!CP9</f>
        <v>0.20525691864979198</v>
      </c>
      <c r="CQ9">
        <f>[7]DataR!CQ9</f>
        <v>6.051957736930684E-2</v>
      </c>
      <c r="CR9">
        <f>[7]DataR!CR9</f>
        <v>1.7852192001344287</v>
      </c>
      <c r="CS9">
        <f>[7]DataR!CS9</f>
        <v>1.3528368083584699E-2</v>
      </c>
      <c r="CT9">
        <f>[7]DataR!CT9</f>
        <v>2.5561131918806299E-2</v>
      </c>
      <c r="CU9">
        <f>[7]DataR!CU9</f>
        <v>7.3436520402506075E-2</v>
      </c>
      <c r="CV9">
        <f>[7]DataR!CV9</f>
        <v>0.74773178119048789</v>
      </c>
      <c r="CW9">
        <f>[7]DataR!CW9</f>
        <v>0.23755314514137496</v>
      </c>
      <c r="CX9">
        <f>[7]DataR!CX9</f>
        <v>1.333307179661096</v>
      </c>
      <c r="CY9">
        <f>[7]DataR!CY9</f>
        <v>1.8923650764949448E-2</v>
      </c>
      <c r="CZ9">
        <f>[7]DataR!CZ9</f>
        <v>8.4859354413797175E-3</v>
      </c>
      <c r="DA9">
        <f>[7]DataR!DA9</f>
        <v>6.0127314932864336E-2</v>
      </c>
      <c r="DB9">
        <f>[7]DataR!DB9</f>
        <v>3.7810686087107567E-2</v>
      </c>
      <c r="DC9">
        <f>[7]DataR!DC9</f>
        <v>4.8853921676323348E-3</v>
      </c>
      <c r="DD9">
        <f>[7]DataR!DD9</f>
        <v>8.1710578336161247E-3</v>
      </c>
      <c r="DE9">
        <f>[7]DataR!DE9</f>
        <v>0.12403766873608789</v>
      </c>
      <c r="DF9">
        <f>[7]DataR!DF9</f>
        <v>0.76814075599959475</v>
      </c>
      <c r="DG9">
        <f>[7]DataR!DG9</f>
        <v>7.7426778067790344E-2</v>
      </c>
      <c r="DH9">
        <f>[7]DataR!DH9</f>
        <v>4.1251079809051745E-2</v>
      </c>
      <c r="DI9">
        <f>[7]DataR!DI9</f>
        <v>0.31143736940799116</v>
      </c>
      <c r="DJ9">
        <f>[7]DataR!DJ9</f>
        <v>6.5743063856356074E-2</v>
      </c>
      <c r="DK9">
        <f>[7]DataR!DK9</f>
        <v>0.11869946757559881</v>
      </c>
      <c r="DL9">
        <f>[7]DataR!DL9</f>
        <v>0.39865823718547089</v>
      </c>
      <c r="DM9">
        <f>[7]DataR!DM9</f>
        <v>0.17079336780072035</v>
      </c>
      <c r="DN9">
        <f>[7]DataR!DN9</f>
        <v>0.12683341934372913</v>
      </c>
      <c r="DO9">
        <f>[7]DataR!DO9</f>
        <v>0.13279140355130117</v>
      </c>
      <c r="DP9">
        <f>[7]DataR!DP9</f>
        <v>0.11501986167244901</v>
      </c>
      <c r="DQ9">
        <f>[7]DataR!DQ9</f>
        <v>2.0501213071059999E-2</v>
      </c>
      <c r="DR9">
        <f>[7]DataR!DR9</f>
        <v>3.0908657862904823E-2</v>
      </c>
      <c r="DS9">
        <f>[7]DataR!DS9</f>
        <v>8.453932521291066E-2</v>
      </c>
      <c r="DT9">
        <f>[7]DataR!DT9</f>
        <v>2.2618024991290325E-2</v>
      </c>
      <c r="DU9">
        <f>[7]DataR!DU9</f>
        <v>0.12796176568408374</v>
      </c>
      <c r="DV9">
        <f>[7]DataR!DV9</f>
        <v>0.77181643850769932</v>
      </c>
      <c r="DW9">
        <f>[7]DataR!DW9</f>
        <v>6.0871871410612642E-2</v>
      </c>
      <c r="DX9">
        <f>[7]DataR!DX9</f>
        <v>4.9876694879099626E-2</v>
      </c>
      <c r="DY9">
        <f>[7]DataR!DY9</f>
        <v>2.533493257244292E-2</v>
      </c>
      <c r="DZ9">
        <f>[7]DataR!DZ9</f>
        <v>0.46601227254048555</v>
      </c>
      <c r="EA9">
        <f>[7]DataR!EA9</f>
        <v>8.3537362049374439E-2</v>
      </c>
      <c r="EB9">
        <f>[7]DataR!EB9</f>
        <v>2.714787614821914E-2</v>
      </c>
      <c r="EC9">
        <f>[7]DataR!EC9</f>
        <v>0.10448115298365661</v>
      </c>
      <c r="ED9">
        <f>[7]DataR!ED9</f>
        <v>9.3160223543285528E-2</v>
      </c>
      <c r="EE9">
        <f>[7]DataR!EE9</f>
        <v>0</v>
      </c>
      <c r="EF9">
        <f>[7]DataR!EF9</f>
        <v>6.093322721770233E-3</v>
      </c>
      <c r="EG9">
        <f>[7]DataR!EG9</f>
        <v>1.0189047030008586E-2</v>
      </c>
      <c r="EH9">
        <f>[7]DataR!EH9</f>
        <v>1.2538368795367764E-2</v>
      </c>
      <c r="EI9">
        <f>[7]DataR!EI9</f>
        <v>4.8883123133872906E-2</v>
      </c>
      <c r="EJ9">
        <f>[7]DataR!EJ9</f>
        <v>7.8196400540209605E-3</v>
      </c>
      <c r="EK9">
        <f>[7]DataR!EK9</f>
        <v>5.3934985485745289E-2</v>
      </c>
      <c r="EL9">
        <f>[7]DataR!EL9</f>
        <v>1.0567469580007437E-2</v>
      </c>
      <c r="EM9">
        <f>[7]DataR!EM9</f>
        <v>4.6622577196806708E-2</v>
      </c>
      <c r="EN9">
        <f>[7]DataR!EN9</f>
        <v>4.6655392806248967E-2</v>
      </c>
      <c r="EO9">
        <f>[7]DataR!EO9</f>
        <v>1.4758300568588102E-2</v>
      </c>
      <c r="EP9">
        <f>[7]DataR!EP9</f>
        <v>7.0133816959109932E-2</v>
      </c>
      <c r="EQ9">
        <f>[7]DataR!EQ9</f>
        <v>2.8880749506966796E-2</v>
      </c>
      <c r="ER9">
        <f>[7]DataR!ER9</f>
        <v>2.5736191127676361E-2</v>
      </c>
      <c r="ES9">
        <f>[7]DataR!ES9</f>
        <v>5.9047279886962761E-2</v>
      </c>
      <c r="ET9">
        <f>[7]DataR!ET9</f>
        <v>4.9885790398575283E-2</v>
      </c>
      <c r="EU9">
        <f>[7]DataR!EU9</f>
        <v>5.4600008153283065E-2</v>
      </c>
      <c r="EV9">
        <f>[7]DataR!EV9</f>
        <v>0.10625727657080607</v>
      </c>
      <c r="EW9">
        <f>[7]DataR!EW9</f>
        <v>0.31230943727919935</v>
      </c>
      <c r="EX9">
        <f>[7]DataR!EX9</f>
        <v>0.68451082658418672</v>
      </c>
      <c r="EY9">
        <f>[7]DataR!EY9</f>
        <v>6.0540029068951132E-2</v>
      </c>
      <c r="EZ9">
        <f>[7]DataR!EZ9</f>
        <v>0.76254019132627449</v>
      </c>
      <c r="FA9">
        <f>[7]DataR!FA9</f>
        <v>2.0852401356546355E-2</v>
      </c>
      <c r="FB9">
        <f>[7]DataR!FB9</f>
        <v>9.6766555873747745E-2</v>
      </c>
      <c r="FC9">
        <f>[7]DataR!FC9</f>
        <v>0.12490540129248742</v>
      </c>
      <c r="FD9">
        <f>[7]DataR!FD9</f>
        <v>0.51795392337726542</v>
      </c>
      <c r="FE9">
        <f>[7]DataR!FE9</f>
        <v>0</v>
      </c>
      <c r="FF9">
        <f>[7]DataR!FF9</f>
        <v>2.8174094216638974E-2</v>
      </c>
      <c r="FG9">
        <f>[7]DataR!FG9</f>
        <v>0</v>
      </c>
      <c r="FH9">
        <f>[7]DataR!FH9</f>
        <v>0</v>
      </c>
      <c r="FI9">
        <f>[7]DataR!FI9</f>
        <v>3.8225577032317368E-2</v>
      </c>
      <c r="FJ9">
        <f>[7]DataR!FJ9</f>
        <v>2.3804131756748548E-2</v>
      </c>
      <c r="FK9">
        <f>[7]DataR!FK9</f>
        <v>3.1047432381665106E-2</v>
      </c>
      <c r="FL9">
        <f>[7]DataR!FL9</f>
        <v>1.5667203681512084E-2</v>
      </c>
      <c r="FM9">
        <f>[7]DataR!FM9</f>
        <v>4.7270741219236675E-2</v>
      </c>
      <c r="FN9">
        <f>[7]DataR!FN9</f>
        <v>1.4216206598843355E-2</v>
      </c>
      <c r="FO9">
        <f>[7]DataR!FO9</f>
        <v>1.5765728306976347E-2</v>
      </c>
      <c r="FP9">
        <f>[7]DataR!FP9</f>
        <v>1.8256773076616436E-2</v>
      </c>
      <c r="FQ9">
        <f>[7]DataR!FQ9</f>
        <v>3.8912158923735403E-2</v>
      </c>
      <c r="FR9">
        <f>[7]DataR!FR9</f>
        <v>0</v>
      </c>
      <c r="FS9">
        <f>[7]DataR!FS9</f>
        <v>5.9780654829978776E-2</v>
      </c>
      <c r="FT9">
        <f>[7]DataR!FT9</f>
        <v>2.0284113846327501E-2</v>
      </c>
      <c r="FU9">
        <f>[7]DataR!FU9</f>
        <v>1.6762930433891411E-2</v>
      </c>
      <c r="FV9">
        <f>[7]DataR!FV9</f>
        <v>4.1356011652889872E-2</v>
      </c>
    </row>
    <row r="10" spans="1:178" x14ac:dyDescent="0.25">
      <c r="A10" t="str">
        <f>[7]DataR!A10</f>
        <v>16_3</v>
      </c>
      <c r="B10" t="str">
        <f>[7]DataR!B10</f>
        <v>shaken</v>
      </c>
      <c r="C10" t="str">
        <f>[7]DataR!C10</f>
        <v>r.3</v>
      </c>
      <c r="D10">
        <f>[7]DataR!D10</f>
        <v>16</v>
      </c>
      <c r="E10">
        <f>[7]DataR!E10</f>
        <v>30.150000000000002</v>
      </c>
      <c r="F10">
        <f>[7]DataR!F10</f>
        <v>0.16525748788689884</v>
      </c>
      <c r="G10">
        <f>[7]DataR!G10</f>
        <v>2.7507392273032022E-3</v>
      </c>
      <c r="H10">
        <f>[7]DataR!H10</f>
        <v>8.2054082578073232E-3</v>
      </c>
      <c r="I10">
        <f>[7]DataR!I10</f>
        <v>11.555692936145174</v>
      </c>
      <c r="J10">
        <f>[7]DataR!J10</f>
        <v>1.3836863991373396E-2</v>
      </c>
      <c r="K10">
        <f>[7]DataR!K10</f>
        <v>0.95790936474524124</v>
      </c>
      <c r="L10">
        <f>[7]DataR!L10</f>
        <v>8.6514021608676481E-2</v>
      </c>
      <c r="M10">
        <f>[7]DataR!M10</f>
        <v>2.6440410554385325</v>
      </c>
      <c r="N10">
        <f>[7]DataR!N10</f>
        <v>3.4974635394919781E-2</v>
      </c>
      <c r="O10">
        <f>[7]DataR!O10</f>
        <v>1.3055531834327709</v>
      </c>
      <c r="P10">
        <f>[7]DataR!P10</f>
        <v>0.10406601854143335</v>
      </c>
      <c r="Q10">
        <f>[7]DataR!Q10</f>
        <v>0.12105989114765166</v>
      </c>
      <c r="R10">
        <f>[7]DataR!R10</f>
        <v>3.1553592049248695E-3</v>
      </c>
      <c r="S10">
        <f>[7]DataR!S10</f>
        <v>0.31106591214861712</v>
      </c>
      <c r="T10">
        <f>[7]DataR!T10</f>
        <v>0.8600588712568098</v>
      </c>
      <c r="U10">
        <f>[7]DataR!U10</f>
        <v>7.3987783495140089</v>
      </c>
      <c r="V10">
        <f>[7]DataR!V10</f>
        <v>2.5285363716385323</v>
      </c>
      <c r="W10">
        <f>[7]DataR!W10</f>
        <v>8.4429962438339317</v>
      </c>
      <c r="X10">
        <f>[7]DataR!X10</f>
        <v>6.0540717019996855</v>
      </c>
      <c r="Y10">
        <f>[7]DataR!Y10</f>
        <v>0.69855715665912677</v>
      </c>
      <c r="Z10">
        <f>[7]DataR!Z10</f>
        <v>0.86958739754071557</v>
      </c>
      <c r="AA10">
        <f>[7]DataR!AA10</f>
        <v>1.9388658334635531E-2</v>
      </c>
      <c r="AB10">
        <f>[7]DataR!AB10</f>
        <v>2.6110903901461389E-2</v>
      </c>
      <c r="AC10">
        <f>[7]DataR!AC10</f>
        <v>1.8850818462168586</v>
      </c>
      <c r="AD10">
        <f>[7]DataR!AD10</f>
        <v>2.4446643190578272</v>
      </c>
      <c r="AE10">
        <f>[7]DataR!AE10</f>
        <v>3.7013236685477282</v>
      </c>
      <c r="AF10">
        <f>[7]DataR!AF10</f>
        <v>4.1048980528911825</v>
      </c>
      <c r="AG10">
        <f>[7]DataR!AG10</f>
        <v>4.7972648855334068</v>
      </c>
      <c r="AH10">
        <f>[7]DataR!AH10</f>
        <v>0.20064189573634791</v>
      </c>
      <c r="AI10">
        <f>[7]DataR!AI10</f>
        <v>6.2738072626335947E-2</v>
      </c>
      <c r="AJ10">
        <f>[7]DataR!AJ10</f>
        <v>1.1872244229513124E-2</v>
      </c>
      <c r="AK10">
        <f>[7]DataR!AK10</f>
        <v>0.28923599337817113</v>
      </c>
      <c r="AL10">
        <f>[7]DataR!AL10</f>
        <v>2.1228032957238862E-2</v>
      </c>
      <c r="AM10">
        <f>[7]DataR!AM10</f>
        <v>4.8813855639147759E-2</v>
      </c>
      <c r="AN10">
        <f>[7]DataR!AN10</f>
        <v>4.2692993788682596</v>
      </c>
      <c r="AO10">
        <f>[7]DataR!AO10</f>
        <v>0.36455610015900336</v>
      </c>
      <c r="AP10">
        <f>[7]DataR!AP10</f>
        <v>2.1764692293907624</v>
      </c>
      <c r="AQ10">
        <f>[7]DataR!AQ10</f>
        <v>0.9432806624915</v>
      </c>
      <c r="AR10">
        <f>[7]DataR!AR10</f>
        <v>9.7725306992627452</v>
      </c>
      <c r="AS10">
        <f>[7]DataR!AS10</f>
        <v>1.7026411340351748</v>
      </c>
      <c r="AT10">
        <f>[7]DataR!AT10</f>
        <v>0.70085747284637967</v>
      </c>
      <c r="AU10">
        <f>[7]DataR!AU10</f>
        <v>1.2168846849251043</v>
      </c>
      <c r="AV10">
        <f>[7]DataR!AV10</f>
        <v>5.6906960544780434</v>
      </c>
      <c r="AW10">
        <f>[7]DataR!AW10</f>
        <v>2.8027104298033692</v>
      </c>
      <c r="AX10">
        <f>[7]DataR!AX10</f>
        <v>1.2335840104160642</v>
      </c>
      <c r="AY10">
        <f>[7]DataR!AY10</f>
        <v>8.0475316334254252</v>
      </c>
      <c r="AZ10">
        <f>[7]DataR!AZ10</f>
        <v>0.23531813549086478</v>
      </c>
      <c r="BA10">
        <f>[7]DataR!BA10</f>
        <v>8.3758329361292197E-2</v>
      </c>
      <c r="BB10">
        <f>[7]DataR!BB10</f>
        <v>1.4188987161933841</v>
      </c>
      <c r="BC10">
        <f>[7]DataR!BC10</f>
        <v>0.16194745614107953</v>
      </c>
      <c r="BD10">
        <f>[7]DataR!BD10</f>
        <v>7.4441215286971965E-2</v>
      </c>
      <c r="BE10">
        <f>[7]DataR!BE10</f>
        <v>0.86004048974286507</v>
      </c>
      <c r="BF10">
        <f>[7]DataR!BF10</f>
        <v>0.35344295616416749</v>
      </c>
      <c r="BG10">
        <f>[7]DataR!BG10</f>
        <v>6.3613932769582906</v>
      </c>
      <c r="BH10">
        <f>[7]DataR!BH10</f>
        <v>0.58463747995605531</v>
      </c>
      <c r="BI10">
        <f>[7]DataR!BI10</f>
        <v>2.2777001386451006</v>
      </c>
      <c r="BJ10">
        <f>[7]DataR!BJ10</f>
        <v>4.3050133184051855</v>
      </c>
      <c r="BK10">
        <f>[7]DataR!BK10</f>
        <v>0.19918076499176179</v>
      </c>
      <c r="BL10">
        <f>[7]DataR!BL10</f>
        <v>0.20761168366764851</v>
      </c>
      <c r="BM10">
        <f>[7]DataR!BM10</f>
        <v>0.19083881395155444</v>
      </c>
      <c r="BN10">
        <f>[7]DataR!BN10</f>
        <v>8.6384234155933132E-2</v>
      </c>
      <c r="BO10">
        <f>[7]DataR!BO10</f>
        <v>0.21282536974358185</v>
      </c>
      <c r="BP10">
        <f>[7]DataR!BP10</f>
        <v>0</v>
      </c>
      <c r="BQ10">
        <f>[7]DataR!BQ10</f>
        <v>3.7333633933376999E-2</v>
      </c>
      <c r="BR10">
        <f>[7]DataR!BR10</f>
        <v>0</v>
      </c>
      <c r="BS10">
        <f>[7]DataR!BS10</f>
        <v>8.079014193448102E-3</v>
      </c>
      <c r="BT10">
        <f>[7]DataR!BT10</f>
        <v>0.47552336828441977</v>
      </c>
      <c r="BU10">
        <f>[7]DataR!BU10</f>
        <v>1.0549598281751034</v>
      </c>
      <c r="BV10">
        <f>[7]DataR!BV10</f>
        <v>1.09330501390115</v>
      </c>
      <c r="BW10">
        <f>[7]DataR!BW10</f>
        <v>0.53947703508100875</v>
      </c>
      <c r="BX10">
        <f>[7]DataR!BX10</f>
        <v>1.2497890351218468</v>
      </c>
      <c r="BY10">
        <f>[7]DataR!BY10</f>
        <v>0.78985095692044249</v>
      </c>
      <c r="BZ10">
        <f>[7]DataR!BZ10</f>
        <v>0.84341523428675957</v>
      </c>
      <c r="CA10">
        <f>[7]DataR!CA10</f>
        <v>0.13066954773994593</v>
      </c>
      <c r="CB10">
        <f>[7]DataR!CB10</f>
        <v>2.6288411539888257</v>
      </c>
      <c r="CC10">
        <f>[7]DataR!CC10</f>
        <v>0.37263331308250036</v>
      </c>
      <c r="CD10">
        <f>[7]DataR!CD10</f>
        <v>1.0268228052212252</v>
      </c>
      <c r="CE10">
        <f>[7]DataR!CE10</f>
        <v>0.22802890357096314</v>
      </c>
      <c r="CF10">
        <f>[7]DataR!CF10</f>
        <v>0.19961828896608569</v>
      </c>
      <c r="CG10">
        <f>[7]DataR!CG10</f>
        <v>3.0430653461176651</v>
      </c>
      <c r="CH10">
        <f>[7]DataR!CH10</f>
        <v>0.12549605123529642</v>
      </c>
      <c r="CI10">
        <f>[7]DataR!CI10</f>
        <v>2.1011593065411924E-2</v>
      </c>
      <c r="CJ10">
        <f>[7]DataR!CJ10</f>
        <v>1.5498916075368017</v>
      </c>
      <c r="CK10">
        <f>[7]DataR!CK10</f>
        <v>0.38084498693578245</v>
      </c>
      <c r="CL10">
        <f>[7]DataR!CL10</f>
        <v>0.12491387593576876</v>
      </c>
      <c r="CM10">
        <f>[7]DataR!CM10</f>
        <v>1.2366804912878282E-2</v>
      </c>
      <c r="CN10">
        <f>[7]DataR!CN10</f>
        <v>0.67324162820957478</v>
      </c>
      <c r="CO10">
        <f>[7]DataR!CO10</f>
        <v>1.0825662445099724E-2</v>
      </c>
      <c r="CP10">
        <f>[7]DataR!CP10</f>
        <v>0.2554962867317398</v>
      </c>
      <c r="CQ10">
        <f>[7]DataR!CQ10</f>
        <v>8.0907271213437479E-2</v>
      </c>
      <c r="CR10">
        <f>[7]DataR!CR10</f>
        <v>2.4523416120149988</v>
      </c>
      <c r="CS10">
        <f>[7]DataR!CS10</f>
        <v>1.2679047250818101E-2</v>
      </c>
      <c r="CT10">
        <f>[7]DataR!CT10</f>
        <v>3.0479449351888944E-2</v>
      </c>
      <c r="CU10">
        <f>[7]DataR!CU10</f>
        <v>8.5310403065863447E-2</v>
      </c>
      <c r="CV10">
        <f>[7]DataR!CV10</f>
        <v>0.61012144469965712</v>
      </c>
      <c r="CW10">
        <f>[7]DataR!CW10</f>
        <v>0.25747084413753252</v>
      </c>
      <c r="CX10">
        <f>[7]DataR!CX10</f>
        <v>1.7595044026891076</v>
      </c>
      <c r="CY10">
        <f>[7]DataR!CY10</f>
        <v>2.559491973634704E-2</v>
      </c>
      <c r="CZ10">
        <f>[7]DataR!CZ10</f>
        <v>5.8731191735155123E-3</v>
      </c>
      <c r="DA10">
        <f>[7]DataR!DA10</f>
        <v>6.1765865836131043E-2</v>
      </c>
      <c r="DB10">
        <f>[7]DataR!DB10</f>
        <v>5.0338575866379388E-2</v>
      </c>
      <c r="DC10">
        <f>[7]DataR!DC10</f>
        <v>1.4448290716754993E-2</v>
      </c>
      <c r="DD10">
        <f>[7]DataR!DD10</f>
        <v>1.4145643513191678E-2</v>
      </c>
      <c r="DE10">
        <f>[7]DataR!DE10</f>
        <v>0.1517103822428123</v>
      </c>
      <c r="DF10">
        <f>[7]DataR!DF10</f>
        <v>0.92451644780045084</v>
      </c>
      <c r="DG10">
        <f>[7]DataR!DG10</f>
        <v>0.11728296458804287</v>
      </c>
      <c r="DH10">
        <f>[7]DataR!DH10</f>
        <v>4.8967328547776676E-2</v>
      </c>
      <c r="DI10">
        <f>[7]DataR!DI10</f>
        <v>0.35974708281470175</v>
      </c>
      <c r="DJ10">
        <f>[7]DataR!DJ10</f>
        <v>6.582230979181751E-2</v>
      </c>
      <c r="DK10">
        <f>[7]DataR!DK10</f>
        <v>0.13639108679115328</v>
      </c>
      <c r="DL10">
        <f>[7]DataR!DL10</f>
        <v>0.46120502056633855</v>
      </c>
      <c r="DM10">
        <f>[7]DataR!DM10</f>
        <v>0.18248839807660847</v>
      </c>
      <c r="DN10">
        <f>[7]DataR!DN10</f>
        <v>0.11975398284006264</v>
      </c>
      <c r="DO10">
        <f>[7]DataR!DO10</f>
        <v>0.10113937405758811</v>
      </c>
      <c r="DP10">
        <f>[7]DataR!DP10</f>
        <v>0.1350995263652161</v>
      </c>
      <c r="DQ10">
        <f>[7]DataR!DQ10</f>
        <v>2.1707780360346537E-2</v>
      </c>
      <c r="DR10">
        <f>[7]DataR!DR10</f>
        <v>2.5556243009748052E-2</v>
      </c>
      <c r="DS10">
        <f>[7]DataR!DS10</f>
        <v>9.2782209371601643E-2</v>
      </c>
      <c r="DT10">
        <f>[7]DataR!DT10</f>
        <v>1.4069487239763494E-2</v>
      </c>
      <c r="DU10">
        <f>[7]DataR!DU10</f>
        <v>0.1656976943666057</v>
      </c>
      <c r="DV10">
        <f>[7]DataR!DV10</f>
        <v>0.84768048990704548</v>
      </c>
      <c r="DW10">
        <f>[7]DataR!DW10</f>
        <v>3.4117389334667195E-2</v>
      </c>
      <c r="DX10">
        <f>[7]DataR!DX10</f>
        <v>3.0375305628045596E-2</v>
      </c>
      <c r="DY10">
        <f>[7]DataR!DY10</f>
        <v>2.0509682956616621E-2</v>
      </c>
      <c r="DZ10">
        <f>[7]DataR!DZ10</f>
        <v>0.57643563679913945</v>
      </c>
      <c r="EA10">
        <f>[7]DataR!EA10</f>
        <v>6.3322719261120652E-2</v>
      </c>
      <c r="EB10">
        <f>[7]DataR!EB10</f>
        <v>1.7728060313001812E-2</v>
      </c>
      <c r="EC10">
        <f>[7]DataR!EC10</f>
        <v>0.11594991881402537</v>
      </c>
      <c r="ED10">
        <f>[7]DataR!ED10</f>
        <v>0.12519900306647902</v>
      </c>
      <c r="EE10">
        <f>[7]DataR!EE10</f>
        <v>8.6194300465388257E-3</v>
      </c>
      <c r="EF10">
        <f>[7]DataR!EF10</f>
        <v>1.1291037189145727E-2</v>
      </c>
      <c r="EG10">
        <f>[7]DataR!EG10</f>
        <v>1.2700909826194982E-2</v>
      </c>
      <c r="EH10">
        <f>[7]DataR!EH10</f>
        <v>1.7792078305949532E-2</v>
      </c>
      <c r="EI10">
        <f>[7]DataR!EI10</f>
        <v>6.4491934568260065E-2</v>
      </c>
      <c r="EJ10">
        <f>[7]DataR!EJ10</f>
        <v>1.3653844604844667E-2</v>
      </c>
      <c r="EK10">
        <f>[7]DataR!EK10</f>
        <v>5.067696501406866E-2</v>
      </c>
      <c r="EL10">
        <f>[7]DataR!EL10</f>
        <v>2.0157099028241112E-2</v>
      </c>
      <c r="EM10">
        <f>[7]DataR!EM10</f>
        <v>7.2202718730601495E-2</v>
      </c>
      <c r="EN10">
        <f>[7]DataR!EN10</f>
        <v>6.2197198563333125E-2</v>
      </c>
      <c r="EO10">
        <f>[7]DataR!EO10</f>
        <v>3.601752570054028E-2</v>
      </c>
      <c r="EP10">
        <f>[7]DataR!EP10</f>
        <v>0.10374894908290098</v>
      </c>
      <c r="EQ10">
        <f>[7]DataR!EQ10</f>
        <v>2.0192352717871464E-2</v>
      </c>
      <c r="ER10">
        <f>[7]DataR!ER10</f>
        <v>3.7270572327843719E-2</v>
      </c>
      <c r="ES10">
        <f>[7]DataR!ES10</f>
        <v>7.5184935189822874E-2</v>
      </c>
      <c r="ET10">
        <f>[7]DataR!ET10</f>
        <v>5.5212402550225387E-2</v>
      </c>
      <c r="EU10">
        <f>[7]DataR!EU10</f>
        <v>8.6975096307838395E-2</v>
      </c>
      <c r="EV10">
        <f>[7]DataR!EV10</f>
        <v>0.15485043629727346</v>
      </c>
      <c r="EW10">
        <f>[7]DataR!EW10</f>
        <v>0.20669766804706988</v>
      </c>
      <c r="EX10">
        <f>[7]DataR!EX10</f>
        <v>0.40106667771466076</v>
      </c>
      <c r="EY10">
        <f>[7]DataR!EY10</f>
        <v>8.4355507121463211E-2</v>
      </c>
      <c r="EZ10">
        <f>[7]DataR!EZ10</f>
        <v>0.4552377361697828</v>
      </c>
      <c r="FA10">
        <f>[7]DataR!FA10</f>
        <v>2.7248053554931984E-2</v>
      </c>
      <c r="FB10">
        <f>[7]DataR!FB10</f>
        <v>5.4559091764848563E-2</v>
      </c>
      <c r="FC10">
        <f>[7]DataR!FC10</f>
        <v>0.17206971001117735</v>
      </c>
      <c r="FD10">
        <f>[7]DataR!FD10</f>
        <v>0.31106496270195622</v>
      </c>
      <c r="FE10">
        <f>[7]DataR!FE10</f>
        <v>0</v>
      </c>
      <c r="FF10">
        <f>[7]DataR!FF10</f>
        <v>3.3689779597688284E-2</v>
      </c>
      <c r="FG10">
        <f>[7]DataR!FG10</f>
        <v>0</v>
      </c>
      <c r="FH10">
        <f>[7]DataR!FH10</f>
        <v>0</v>
      </c>
      <c r="FI10">
        <f>[7]DataR!FI10</f>
        <v>4.4475304115118859E-2</v>
      </c>
      <c r="FJ10">
        <f>[7]DataR!FJ10</f>
        <v>2.4835104301421107E-2</v>
      </c>
      <c r="FK10">
        <f>[7]DataR!FK10</f>
        <v>4.8125431005254377E-2</v>
      </c>
      <c r="FL10">
        <f>[7]DataR!FL10</f>
        <v>1.0502047165840718E-2</v>
      </c>
      <c r="FM10">
        <f>[7]DataR!FM10</f>
        <v>9.1029328722250405E-2</v>
      </c>
      <c r="FN10">
        <f>[7]DataR!FN10</f>
        <v>2.5429042864538745E-2</v>
      </c>
      <c r="FO10">
        <f>[7]DataR!FO10</f>
        <v>1.6199331841000961E-2</v>
      </c>
      <c r="FP10">
        <f>[7]DataR!FP10</f>
        <v>2.9506074755547188E-2</v>
      </c>
      <c r="FQ10">
        <f>[7]DataR!FQ10</f>
        <v>5.7025558331982557E-2</v>
      </c>
      <c r="FR10">
        <f>[7]DataR!FR10</f>
        <v>0</v>
      </c>
      <c r="FS10">
        <f>[7]DataR!FS10</f>
        <v>5.9510212522815784E-2</v>
      </c>
      <c r="FT10">
        <f>[7]DataR!FT10</f>
        <v>1.4335976589774516E-2</v>
      </c>
      <c r="FU10">
        <f>[7]DataR!FU10</f>
        <v>9.4100616974912392E-3</v>
      </c>
      <c r="FV10">
        <f>[7]DataR!FV10</f>
        <v>5.7714737799829142E-2</v>
      </c>
    </row>
    <row r="11" spans="1:178" x14ac:dyDescent="0.25">
      <c r="A11" t="str">
        <f>[7]DataR!A11</f>
        <v>35_1</v>
      </c>
      <c r="B11" t="str">
        <f>[7]DataR!B11</f>
        <v>shaken</v>
      </c>
      <c r="C11" t="str">
        <f>[7]DataR!C11</f>
        <v>r.1</v>
      </c>
      <c r="D11">
        <f>[7]DataR!D11</f>
        <v>35</v>
      </c>
      <c r="E11">
        <f>[7]DataR!E11</f>
        <v>27.25</v>
      </c>
      <c r="F11">
        <f>[7]DataR!F11</f>
        <v>5.09697840412488E-2</v>
      </c>
      <c r="G11">
        <f>[7]DataR!G11</f>
        <v>7.666336502960108E-4</v>
      </c>
      <c r="H11">
        <f>[7]DataR!H11</f>
        <v>3.3172033242606122E-3</v>
      </c>
      <c r="I11">
        <f>[7]DataR!I11</f>
        <v>5.1602183951991112</v>
      </c>
      <c r="J11">
        <f>[7]DataR!J11</f>
        <v>5.9857414164552749E-3</v>
      </c>
      <c r="K11">
        <f>[7]DataR!K11</f>
        <v>0.33114789661605959</v>
      </c>
      <c r="L11">
        <f>[7]DataR!L11</f>
        <v>3.296373883539791E-2</v>
      </c>
      <c r="M11">
        <f>[7]DataR!M11</f>
        <v>0.83402869516885758</v>
      </c>
      <c r="N11">
        <f>[7]DataR!N11</f>
        <v>1.0846798497251092E-2</v>
      </c>
      <c r="O11">
        <f>[7]DataR!O11</f>
        <v>0.70699030720865474</v>
      </c>
      <c r="P11">
        <f>[7]DataR!P11</f>
        <v>7.812757100265906E-2</v>
      </c>
      <c r="Q11">
        <f>[7]DataR!Q11</f>
        <v>8.3212805623856051E-2</v>
      </c>
      <c r="R11">
        <f>[7]DataR!R11</f>
        <v>2.505829240501709E-3</v>
      </c>
      <c r="S11">
        <f>[7]DataR!S11</f>
        <v>0.22911792438062045</v>
      </c>
      <c r="T11">
        <f>[7]DataR!T11</f>
        <v>0.64838572770759251</v>
      </c>
      <c r="U11">
        <f>[7]DataR!U11</f>
        <v>5.751694605314678</v>
      </c>
      <c r="V11">
        <f>[7]DataR!V11</f>
        <v>1.6007040027800785</v>
      </c>
      <c r="W11">
        <f>[7]DataR!W11</f>
        <v>6.2815718043579523</v>
      </c>
      <c r="X11">
        <f>[7]DataR!X11</f>
        <v>5.6689911106112971</v>
      </c>
      <c r="Y11">
        <f>[7]DataR!Y11</f>
        <v>0.5250211306412218</v>
      </c>
      <c r="Z11">
        <f>[7]DataR!Z11</f>
        <v>0.66446572381004254</v>
      </c>
      <c r="AA11">
        <f>[7]DataR!AA11</f>
        <v>1.2143963585861514E-2</v>
      </c>
      <c r="AB11">
        <f>[7]DataR!AB11</f>
        <v>3.1908600602939159E-2</v>
      </c>
      <c r="AC11">
        <f>[7]DataR!AC11</f>
        <v>2.0383922310610609</v>
      </c>
      <c r="AD11">
        <f>[7]DataR!AD11</f>
        <v>2.3223760311023449</v>
      </c>
      <c r="AE11">
        <f>[7]DataR!AE11</f>
        <v>3.1754362468026027</v>
      </c>
      <c r="AF11">
        <f>[7]DataR!AF11</f>
        <v>3.2864744823260157</v>
      </c>
      <c r="AG11">
        <f>[7]DataR!AG11</f>
        <v>4.047418698209162</v>
      </c>
      <c r="AH11">
        <f>[7]DataR!AH11</f>
        <v>0.18709738367881232</v>
      </c>
      <c r="AI11">
        <f>[7]DataR!AI11</f>
        <v>5.8833371505253126E-2</v>
      </c>
      <c r="AJ11">
        <f>[7]DataR!AJ11</f>
        <v>1.4041803232626208E-2</v>
      </c>
      <c r="AK11">
        <f>[7]DataR!AK11</f>
        <v>0.23266379973533746</v>
      </c>
      <c r="AL11">
        <f>[7]DataR!AL11</f>
        <v>2.0685751100226666E-2</v>
      </c>
      <c r="AM11">
        <f>[7]DataR!AM11</f>
        <v>5.0439174389859349E-2</v>
      </c>
      <c r="AN11">
        <f>[7]DataR!AN11</f>
        <v>4.488139367466589</v>
      </c>
      <c r="AO11">
        <f>[7]DataR!AO11</f>
        <v>0.23117911859203599</v>
      </c>
      <c r="AP11">
        <f>[7]DataR!AP11</f>
        <v>2.5444685508171063</v>
      </c>
      <c r="AQ11">
        <f>[7]DataR!AQ11</f>
        <v>0.98521152000500667</v>
      </c>
      <c r="AR11">
        <f>[7]DataR!AR11</f>
        <v>10.420978086760698</v>
      </c>
      <c r="AS11">
        <f>[7]DataR!AS11</f>
        <v>1.6756390839136803</v>
      </c>
      <c r="AT11">
        <f>[7]DataR!AT11</f>
        <v>0.71270331053223202</v>
      </c>
      <c r="AU11">
        <f>[7]DataR!AU11</f>
        <v>1.1551801995253788</v>
      </c>
      <c r="AV11">
        <f>[7]DataR!AV11</f>
        <v>6.410556909729122</v>
      </c>
      <c r="AW11">
        <f>[7]DataR!AW11</f>
        <v>2.6700601125689549</v>
      </c>
      <c r="AX11">
        <f>[7]DataR!AX11</f>
        <v>1.0873347443506853</v>
      </c>
      <c r="AY11">
        <f>[7]DataR!AY11</f>
        <v>8.1470144206188451</v>
      </c>
      <c r="AZ11">
        <f>[7]DataR!AZ11</f>
        <v>0.1967844633480714</v>
      </c>
      <c r="BA11">
        <f>[7]DataR!BA11</f>
        <v>0.12817310494915379</v>
      </c>
      <c r="BB11">
        <f>[7]DataR!BB11</f>
        <v>1.4936798502569886</v>
      </c>
      <c r="BC11">
        <f>[7]DataR!BC11</f>
        <v>0.15597677265103341</v>
      </c>
      <c r="BD11">
        <f>[7]DataR!BD11</f>
        <v>6.3197847997946019E-2</v>
      </c>
      <c r="BE11">
        <f>[7]DataR!BE11</f>
        <v>0.9488574574516162</v>
      </c>
      <c r="BF11">
        <f>[7]DataR!BF11</f>
        <v>0.26811107045370169</v>
      </c>
      <c r="BG11">
        <f>[7]DataR!BG11</f>
        <v>7.0439799666917953</v>
      </c>
      <c r="BH11">
        <f>[7]DataR!BH11</f>
        <v>0.54597536179427375</v>
      </c>
      <c r="BI11">
        <f>[7]DataR!BI11</f>
        <v>2.2917116619016871</v>
      </c>
      <c r="BJ11">
        <f>[7]DataR!BJ11</f>
        <v>4.8034340858774822</v>
      </c>
      <c r="BK11">
        <f>[7]DataR!BK11</f>
        <v>0.19417923084087815</v>
      </c>
      <c r="BL11">
        <f>[7]DataR!BL11</f>
        <v>0.18282164858460664</v>
      </c>
      <c r="BM11">
        <f>[7]DataR!BM11</f>
        <v>0.18401597219352844</v>
      </c>
      <c r="BN11">
        <f>[7]DataR!BN11</f>
        <v>0.1318455920404478</v>
      </c>
      <c r="BO11">
        <f>[7]DataR!BO11</f>
        <v>0.2171898565091083</v>
      </c>
      <c r="BP11">
        <f>[7]DataR!BP11</f>
        <v>0</v>
      </c>
      <c r="BQ11">
        <f>[7]DataR!BQ11</f>
        <v>2.4834149504412237E-2</v>
      </c>
      <c r="BR11">
        <f>[7]DataR!BR11</f>
        <v>0</v>
      </c>
      <c r="BS11">
        <f>[7]DataR!BS11</f>
        <v>1.1774991118093762E-2</v>
      </c>
      <c r="BT11">
        <f>[7]DataR!BT11</f>
        <v>0.47032042693944559</v>
      </c>
      <c r="BU11">
        <f>[7]DataR!BU11</f>
        <v>0.84868944903002685</v>
      </c>
      <c r="BV11">
        <f>[7]DataR!BV11</f>
        <v>1.1858012481142748</v>
      </c>
      <c r="BW11">
        <f>[7]DataR!BW11</f>
        <v>0.51931622787397691</v>
      </c>
      <c r="BX11">
        <f>[7]DataR!BX11</f>
        <v>1.17697089656712</v>
      </c>
      <c r="BY11">
        <f>[7]DataR!BY11</f>
        <v>0.83901809899039637</v>
      </c>
      <c r="BZ11">
        <f>[7]DataR!BZ11</f>
        <v>0.67163794921779763</v>
      </c>
      <c r="CA11">
        <f>[7]DataR!CA11</f>
        <v>0.14544405487093942</v>
      </c>
      <c r="CB11">
        <f>[7]DataR!CB11</f>
        <v>2.8887451867220446</v>
      </c>
      <c r="CC11">
        <f>[7]DataR!CC11</f>
        <v>0.53589147753937028</v>
      </c>
      <c r="CD11">
        <f>[7]DataR!CD11</f>
        <v>1.1067850831917039</v>
      </c>
      <c r="CE11">
        <f>[7]DataR!CE11</f>
        <v>0.21044009039892519</v>
      </c>
      <c r="CF11">
        <f>[7]DataR!CF11</f>
        <v>0.18026392515454676</v>
      </c>
      <c r="CG11">
        <f>[7]DataR!CG11</f>
        <v>3.2877907292506756</v>
      </c>
      <c r="CH11">
        <f>[7]DataR!CH11</f>
        <v>0.13656671709036958</v>
      </c>
      <c r="CI11">
        <f>[7]DataR!CI11</f>
        <v>4.463074577723463E-2</v>
      </c>
      <c r="CJ11">
        <f>[7]DataR!CJ11</f>
        <v>1.5913318912586001</v>
      </c>
      <c r="CK11">
        <f>[7]DataR!CK11</f>
        <v>0.37892878498704968</v>
      </c>
      <c r="CL11">
        <f>[7]DataR!CL11</f>
        <v>0.12475928193007589</v>
      </c>
      <c r="CM11">
        <f>[7]DataR!CM11</f>
        <v>1.10185938439745E-2</v>
      </c>
      <c r="CN11">
        <f>[7]DataR!CN11</f>
        <v>0.64560687771453951</v>
      </c>
      <c r="CO11">
        <f>[7]DataR!CO11</f>
        <v>9.9413549098766076E-3</v>
      </c>
      <c r="CP11">
        <f>[7]DataR!CP11</f>
        <v>0.2394349069319347</v>
      </c>
      <c r="CQ11">
        <f>[7]DataR!CQ11</f>
        <v>8.8478614865538305E-2</v>
      </c>
      <c r="CR11">
        <f>[7]DataR!CR11</f>
        <v>1.8841302040876784</v>
      </c>
      <c r="CS11">
        <f>[7]DataR!CS11</f>
        <v>1.7822338454119083E-2</v>
      </c>
      <c r="CT11">
        <f>[7]DataR!CT11</f>
        <v>4.2691155110257201E-2</v>
      </c>
      <c r="CU11">
        <f>[7]DataR!CU11</f>
        <v>7.6437724588465067E-2</v>
      </c>
      <c r="CV11">
        <f>[7]DataR!CV11</f>
        <v>1.3624826289439498</v>
      </c>
      <c r="CW11">
        <f>[7]DataR!CW11</f>
        <v>0.2492670951407519</v>
      </c>
      <c r="CX11">
        <f>[7]DataR!CX11</f>
        <v>1.70234477158688</v>
      </c>
      <c r="CY11">
        <f>[7]DataR!CY11</f>
        <v>1.8296043130549923E-2</v>
      </c>
      <c r="CZ11">
        <f>[7]DataR!CZ11</f>
        <v>5.9999772410409945E-3</v>
      </c>
      <c r="DA11">
        <f>[7]DataR!DA11</f>
        <v>6.8398814765271584E-2</v>
      </c>
      <c r="DB11">
        <f>[7]DataR!DB11</f>
        <v>5.7657734738952721E-2</v>
      </c>
      <c r="DC11">
        <f>[7]DataR!DC11</f>
        <v>6.6250309616162654E-3</v>
      </c>
      <c r="DD11">
        <f>[7]DataR!DD11</f>
        <v>0</v>
      </c>
      <c r="DE11">
        <f>[7]DataR!DE11</f>
        <v>0.11343832999732685</v>
      </c>
      <c r="DF11">
        <f>[7]DataR!DF11</f>
        <v>0.7590443139317502</v>
      </c>
      <c r="DG11">
        <f>[7]DataR!DG11</f>
        <v>7.4912604563028506E-2</v>
      </c>
      <c r="DH11">
        <f>[7]DataR!DH11</f>
        <v>3.8957214315461293E-2</v>
      </c>
      <c r="DI11">
        <f>[7]DataR!DI11</f>
        <v>0.31992394782566019</v>
      </c>
      <c r="DJ11">
        <f>[7]DataR!DJ11</f>
        <v>4.6358311634630354E-2</v>
      </c>
      <c r="DK11">
        <f>[7]DataR!DK11</f>
        <v>0.13281247299605756</v>
      </c>
      <c r="DL11">
        <f>[7]DataR!DL11</f>
        <v>0.42474880009045435</v>
      </c>
      <c r="DM11">
        <f>[7]DataR!DM11</f>
        <v>0.1765941718574556</v>
      </c>
      <c r="DN11">
        <f>[7]DataR!DN11</f>
        <v>9.9168967726576185E-2</v>
      </c>
      <c r="DO11">
        <f>[7]DataR!DO11</f>
        <v>8.8546158795798469E-2</v>
      </c>
      <c r="DP11">
        <f>[7]DataR!DP11</f>
        <v>0.119951417719456</v>
      </c>
      <c r="DQ11">
        <f>[7]DataR!DQ11</f>
        <v>1.1190483006224506E-2</v>
      </c>
      <c r="DR11">
        <f>[7]DataR!DR11</f>
        <v>1.446020662478191E-2</v>
      </c>
      <c r="DS11">
        <f>[7]DataR!DS11</f>
        <v>8.4836261321994261E-2</v>
      </c>
      <c r="DT11">
        <f>[7]DataR!DT11</f>
        <v>1.5242067126055543E-2</v>
      </c>
      <c r="DU11">
        <f>[7]DataR!DU11</f>
        <v>0.12872860660629515</v>
      </c>
      <c r="DV11">
        <f>[7]DataR!DV11</f>
        <v>0.7672779918605438</v>
      </c>
      <c r="DW11">
        <f>[7]DataR!DW11</f>
        <v>3.4417273770782394E-2</v>
      </c>
      <c r="DX11">
        <f>[7]DataR!DX11</f>
        <v>3.0425851387656012E-2</v>
      </c>
      <c r="DY11">
        <f>[7]DataR!DY11</f>
        <v>1.9766474678475667E-2</v>
      </c>
      <c r="DZ11">
        <f>[7]DataR!DZ11</f>
        <v>0.46563944404603064</v>
      </c>
      <c r="EA11">
        <f>[7]DataR!EA11</f>
        <v>5.9356432238860828E-2</v>
      </c>
      <c r="EB11">
        <f>[7]DataR!EB11</f>
        <v>1.2994012777893815E-2</v>
      </c>
      <c r="EC11">
        <f>[7]DataR!EC11</f>
        <v>8.2863029813220399E-2</v>
      </c>
      <c r="ED11">
        <f>[7]DataR!ED11</f>
        <v>0.10177083637233041</v>
      </c>
      <c r="EE11">
        <f>[7]DataR!EE11</f>
        <v>4.1933659696485621E-3</v>
      </c>
      <c r="EF11">
        <f>[7]DataR!EF11</f>
        <v>4.7223331221114082E-3</v>
      </c>
      <c r="EG11">
        <f>[7]DataR!EG11</f>
        <v>1.0105580543743284E-2</v>
      </c>
      <c r="EH11">
        <f>[7]DataR!EH11</f>
        <v>8.8983261393066008E-3</v>
      </c>
      <c r="EI11">
        <f>[7]DataR!EI11</f>
        <v>5.0798307129864717E-2</v>
      </c>
      <c r="EJ11">
        <f>[7]DataR!EJ11</f>
        <v>4.4549726538427202E-3</v>
      </c>
      <c r="EK11">
        <f>[7]DataR!EK11</f>
        <v>3.9493119455374134E-2</v>
      </c>
      <c r="EL11">
        <f>[7]DataR!EL11</f>
        <v>6.5268527183838798E-3</v>
      </c>
      <c r="EM11">
        <f>[7]DataR!EM11</f>
        <v>4.7369777864920533E-2</v>
      </c>
      <c r="EN11">
        <f>[7]DataR!EN11</f>
        <v>2.6892563616413023E-2</v>
      </c>
      <c r="EO11">
        <f>[7]DataR!EO11</f>
        <v>2.1919821724809354E-2</v>
      </c>
      <c r="EP11">
        <f>[7]DataR!EP11</f>
        <v>6.6519202050126958E-2</v>
      </c>
      <c r="EQ11">
        <f>[7]DataR!EQ11</f>
        <v>8.3188671770427491E-3</v>
      </c>
      <c r="ER11">
        <f>[7]DataR!ER11</f>
        <v>1.8231219613265723E-2</v>
      </c>
      <c r="ES11">
        <f>[7]DataR!ES11</f>
        <v>3.6863104364615991E-2</v>
      </c>
      <c r="ET11">
        <f>[7]DataR!ET11</f>
        <v>2.7834553751347899E-2</v>
      </c>
      <c r="EU11">
        <f>[7]DataR!EU11</f>
        <v>5.6140464054857064E-2</v>
      </c>
      <c r="EV11">
        <f>[7]DataR!EV11</f>
        <v>8.5983635178834658E-2</v>
      </c>
      <c r="EW11">
        <f>[7]DataR!EW11</f>
        <v>0.21507085921656577</v>
      </c>
      <c r="EX11">
        <f>[7]DataR!EX11</f>
        <v>0.45132133532653329</v>
      </c>
      <c r="EY11">
        <f>[7]DataR!EY11</f>
        <v>4.722881926283104E-2</v>
      </c>
      <c r="EZ11">
        <f>[7]DataR!EZ11</f>
        <v>0.52964326963090758</v>
      </c>
      <c r="FA11">
        <f>[7]DataR!FA11</f>
        <v>1.4366766558953846E-2</v>
      </c>
      <c r="FB11">
        <f>[7]DataR!FB11</f>
        <v>6.163579396179731E-2</v>
      </c>
      <c r="FC11">
        <f>[7]DataR!FC11</f>
        <v>9.8086503596112609E-2</v>
      </c>
      <c r="FD11">
        <f>[7]DataR!FD11</f>
        <v>0.34938328385909923</v>
      </c>
      <c r="FE11">
        <f>[7]DataR!FE11</f>
        <v>1.0159948831094549E-2</v>
      </c>
      <c r="FF11">
        <f>[7]DataR!FF11</f>
        <v>1.969544386517404E-2</v>
      </c>
      <c r="FG11">
        <f>[7]DataR!FG11</f>
        <v>8.4421345321458348E-3</v>
      </c>
      <c r="FH11">
        <f>[7]DataR!FH11</f>
        <v>4.680813809167972E-3</v>
      </c>
      <c r="FI11">
        <f>[7]DataR!FI11</f>
        <v>1.9404029462575106E-2</v>
      </c>
      <c r="FJ11">
        <f>[7]DataR!FJ11</f>
        <v>1.6106745174816781E-2</v>
      </c>
      <c r="FK11">
        <f>[7]DataR!FK11</f>
        <v>1.2802614112702195E-2</v>
      </c>
      <c r="FL11">
        <f>[7]DataR!FL11</f>
        <v>8.6708856050139171E-3</v>
      </c>
      <c r="FM11">
        <f>[7]DataR!FM11</f>
        <v>3.3918668431262455E-2</v>
      </c>
      <c r="FN11">
        <f>[7]DataR!FN11</f>
        <v>1.2472488333454112E-2</v>
      </c>
      <c r="FO11">
        <f>[7]DataR!FO11</f>
        <v>6.7541861021032925E-3</v>
      </c>
      <c r="FP11">
        <f>[7]DataR!FP11</f>
        <v>1.1445401663304749E-2</v>
      </c>
      <c r="FQ11">
        <f>[7]DataR!FQ11</f>
        <v>2.4277388942887449E-2</v>
      </c>
      <c r="FR11">
        <f>[7]DataR!FR11</f>
        <v>0</v>
      </c>
      <c r="FS11">
        <f>[7]DataR!FS11</f>
        <v>1.9961237318269758E-2</v>
      </c>
      <c r="FT11">
        <f>[7]DataR!FT11</f>
        <v>9.2719282421338776E-3</v>
      </c>
      <c r="FU11">
        <f>[7]DataR!FU11</f>
        <v>9.6330866085840624E-3</v>
      </c>
      <c r="FV11">
        <f>[7]DataR!FV11</f>
        <v>2.4065792236417503E-2</v>
      </c>
    </row>
    <row r="12" spans="1:178" x14ac:dyDescent="0.25">
      <c r="A12" t="str">
        <f>[7]DataR!A12</f>
        <v>35_2</v>
      </c>
      <c r="B12" t="str">
        <f>[7]DataR!B12</f>
        <v>shaken</v>
      </c>
      <c r="C12" t="str">
        <f>[7]DataR!C12</f>
        <v>r.2</v>
      </c>
      <c r="D12">
        <f>[7]DataR!D12</f>
        <v>35</v>
      </c>
      <c r="E12">
        <f>[7]DataR!E12</f>
        <v>28.150000000000006</v>
      </c>
      <c r="F12">
        <f>[7]DataR!F12</f>
        <v>3.950420506285586E-2</v>
      </c>
      <c r="G12">
        <f>[7]DataR!G12</f>
        <v>1.3546225680682762E-3</v>
      </c>
      <c r="H12">
        <f>[7]DataR!H12</f>
        <v>2.23292025271386E-3</v>
      </c>
      <c r="I12">
        <f>[7]DataR!I12</f>
        <v>8.5649656696094354</v>
      </c>
      <c r="J12">
        <f>[7]DataR!J12</f>
        <v>6.5028264835203528E-3</v>
      </c>
      <c r="K12">
        <f>[7]DataR!K12</f>
        <v>0.37709560305878748</v>
      </c>
      <c r="L12">
        <f>[7]DataR!L12</f>
        <v>3.2006244420627293E-2</v>
      </c>
      <c r="M12">
        <f>[7]DataR!M12</f>
        <v>0.87967483825039694</v>
      </c>
      <c r="N12">
        <f>[7]DataR!N12</f>
        <v>9.8032004830311548E-3</v>
      </c>
      <c r="O12">
        <f>[7]DataR!O12</f>
        <v>1.261920143027047</v>
      </c>
      <c r="P12">
        <f>[7]DataR!P12</f>
        <v>9.947767946264674E-2</v>
      </c>
      <c r="Q12">
        <f>[7]DataR!Q12</f>
        <v>9.7791339013206802E-2</v>
      </c>
      <c r="R12">
        <f>[7]DataR!R12</f>
        <v>1.3034033537806676E-3</v>
      </c>
      <c r="S12">
        <f>[7]DataR!S12</f>
        <v>0.3231869006278526</v>
      </c>
      <c r="T12">
        <f>[7]DataR!T12</f>
        <v>0.91781295615780023</v>
      </c>
      <c r="U12">
        <f>[7]DataR!U12</f>
        <v>7.728210116501244</v>
      </c>
      <c r="V12">
        <f>[7]DataR!V12</f>
        <v>2.480066546165288</v>
      </c>
      <c r="W12">
        <f>[7]DataR!W12</f>
        <v>7.932057035092213</v>
      </c>
      <c r="X12">
        <f>[7]DataR!X12</f>
        <v>7.0705704924777226</v>
      </c>
      <c r="Y12">
        <f>[7]DataR!Y12</f>
        <v>0.69593846753956223</v>
      </c>
      <c r="Z12">
        <f>[7]DataR!Z12</f>
        <v>0.80143019944625637</v>
      </c>
      <c r="AA12">
        <f>[7]DataR!AA12</f>
        <v>1.2857818512850807E-2</v>
      </c>
      <c r="AB12">
        <f>[7]DataR!AB12</f>
        <v>3.1777977591119361E-2</v>
      </c>
      <c r="AC12">
        <f>[7]DataR!AC12</f>
        <v>2.0316126164282817</v>
      </c>
      <c r="AD12">
        <f>[7]DataR!AD12</f>
        <v>2.7176717297795365</v>
      </c>
      <c r="AE12">
        <f>[7]DataR!AE12</f>
        <v>3.846739732976665</v>
      </c>
      <c r="AF12">
        <f>[7]DataR!AF12</f>
        <v>4.2852727472327068</v>
      </c>
      <c r="AG12">
        <f>[7]DataR!AG12</f>
        <v>5.1626931687571167</v>
      </c>
      <c r="AH12">
        <f>[7]DataR!AH12</f>
        <v>0.22748364694228854</v>
      </c>
      <c r="AI12">
        <f>[7]DataR!AI12</f>
        <v>6.901488454373314E-2</v>
      </c>
      <c r="AJ12">
        <f>[7]DataR!AJ12</f>
        <v>1.4259963308904319E-2</v>
      </c>
      <c r="AK12">
        <f>[7]DataR!AK12</f>
        <v>0.32028992962246688</v>
      </c>
      <c r="AL12">
        <f>[7]DataR!AL12</f>
        <v>2.9814943149270363E-2</v>
      </c>
      <c r="AM12">
        <f>[7]DataR!AM12</f>
        <v>4.9981811931425972E-2</v>
      </c>
      <c r="AN12">
        <f>[7]DataR!AN12</f>
        <v>4.8988134888830244</v>
      </c>
      <c r="AO12">
        <f>[7]DataR!AO12</f>
        <v>0.34226232895027447</v>
      </c>
      <c r="AP12">
        <f>[7]DataR!AP12</f>
        <v>2.4126098333992489</v>
      </c>
      <c r="AQ12">
        <f>[7]DataR!AQ12</f>
        <v>0.99754196529047556</v>
      </c>
      <c r="AR12">
        <f>[7]DataR!AR12</f>
        <v>10.841885850008181</v>
      </c>
      <c r="AS12">
        <f>[7]DataR!AS12</f>
        <v>1.3157896617636107</v>
      </c>
      <c r="AT12">
        <f>[7]DataR!AT12</f>
        <v>0.70897310572754191</v>
      </c>
      <c r="AU12">
        <f>[7]DataR!AU12</f>
        <v>1.4057724901163109</v>
      </c>
      <c r="AV12">
        <f>[7]DataR!AV12</f>
        <v>6.0804019279944548</v>
      </c>
      <c r="AW12">
        <f>[7]DataR!AW12</f>
        <v>2.8462281674929155</v>
      </c>
      <c r="AX12">
        <f>[7]DataR!AX12</f>
        <v>1.6633256967692807</v>
      </c>
      <c r="AY12">
        <f>[7]DataR!AY12</f>
        <v>8.4309526268683221</v>
      </c>
      <c r="AZ12">
        <f>[7]DataR!AZ12</f>
        <v>0.23836324758872351</v>
      </c>
      <c r="BA12">
        <f>[7]DataR!BA12</f>
        <v>0.11907898353554325</v>
      </c>
      <c r="BB12">
        <f>[7]DataR!BB12</f>
        <v>1.5729885259138237</v>
      </c>
      <c r="BC12">
        <f>[7]DataR!BC12</f>
        <v>0.18028936779826973</v>
      </c>
      <c r="BD12">
        <f>[7]DataR!BD12</f>
        <v>6.9805225112734362E-2</v>
      </c>
      <c r="BE12">
        <f>[7]DataR!BE12</f>
        <v>0.9064906894892526</v>
      </c>
      <c r="BF12">
        <f>[7]DataR!BF12</f>
        <v>0.44577464374927556</v>
      </c>
      <c r="BG12">
        <f>[7]DataR!BG12</f>
        <v>7.3327068677435232</v>
      </c>
      <c r="BH12">
        <f>[7]DataR!BH12</f>
        <v>0.61969568040343836</v>
      </c>
      <c r="BI12">
        <f>[7]DataR!BI12</f>
        <v>2.4929569142456867</v>
      </c>
      <c r="BJ12">
        <f>[7]DataR!BJ12</f>
        <v>4.6807149366221763</v>
      </c>
      <c r="BK12">
        <f>[7]DataR!BK12</f>
        <v>0.21519934245135719</v>
      </c>
      <c r="BL12">
        <f>[7]DataR!BL12</f>
        <v>0.2099456031700456</v>
      </c>
      <c r="BM12">
        <f>[7]DataR!BM12</f>
        <v>0.19735617816620266</v>
      </c>
      <c r="BN12">
        <f>[7]DataR!BN12</f>
        <v>0.12567091616681197</v>
      </c>
      <c r="BO12">
        <f>[7]DataR!BO12</f>
        <v>0.20177948954915784</v>
      </c>
      <c r="BP12">
        <f>[7]DataR!BP12</f>
        <v>0</v>
      </c>
      <c r="BQ12">
        <f>[7]DataR!BQ12</f>
        <v>5.6073322539130305E-2</v>
      </c>
      <c r="BR12">
        <f>[7]DataR!BR12</f>
        <v>0</v>
      </c>
      <c r="BS12">
        <f>[7]DataR!BS12</f>
        <v>1.5528763010592668E-2</v>
      </c>
      <c r="BT12">
        <f>[7]DataR!BT12</f>
        <v>0.4915590388586335</v>
      </c>
      <c r="BU12">
        <f>[7]DataR!BU12</f>
        <v>0.70467087429532282</v>
      </c>
      <c r="BV12">
        <f>[7]DataR!BV12</f>
        <v>1.1280143524995281</v>
      </c>
      <c r="BW12">
        <f>[7]DataR!BW12</f>
        <v>0.61035133699926525</v>
      </c>
      <c r="BX12">
        <f>[7]DataR!BX12</f>
        <v>1.1942082528958435</v>
      </c>
      <c r="BY12">
        <f>[7]DataR!BY12</f>
        <v>0.85292129595640942</v>
      </c>
      <c r="BZ12">
        <f>[7]DataR!BZ12</f>
        <v>0.64120749978203651</v>
      </c>
      <c r="CA12">
        <f>[7]DataR!CA12</f>
        <v>0.14328272471627213</v>
      </c>
      <c r="CB12">
        <f>[7]DataR!CB12</f>
        <v>2.944133236506163</v>
      </c>
      <c r="CC12">
        <f>[7]DataR!CC12</f>
        <v>0.5649943428371571</v>
      </c>
      <c r="CD12">
        <f>[7]DataR!CD12</f>
        <v>1.0869039468248216</v>
      </c>
      <c r="CE12">
        <f>[7]DataR!CE12</f>
        <v>0.23429030921533861</v>
      </c>
      <c r="CF12">
        <f>[7]DataR!CF12</f>
        <v>0.20028268879141198</v>
      </c>
      <c r="CG12">
        <f>[7]DataR!CG12</f>
        <v>3.2934802068020321</v>
      </c>
      <c r="CH12">
        <f>[7]DataR!CH12</f>
        <v>0.12948943548995223</v>
      </c>
      <c r="CI12">
        <f>[7]DataR!CI12</f>
        <v>4.5433040782869284E-2</v>
      </c>
      <c r="CJ12">
        <f>[7]DataR!CJ12</f>
        <v>1.6511683243718374</v>
      </c>
      <c r="CK12">
        <f>[7]DataR!CK12</f>
        <v>0.39589461517825064</v>
      </c>
      <c r="CL12">
        <f>[7]DataR!CL12</f>
        <v>0.13674923594370025</v>
      </c>
      <c r="CM12">
        <f>[7]DataR!CM12</f>
        <v>1.0149555967635965E-2</v>
      </c>
      <c r="CN12">
        <f>[7]DataR!CN12</f>
        <v>0.72990251420585162</v>
      </c>
      <c r="CO12">
        <f>[7]DataR!CO12</f>
        <v>1.1017082853255254E-2</v>
      </c>
      <c r="CP12">
        <f>[7]DataR!CP12</f>
        <v>0.29173313663051698</v>
      </c>
      <c r="CQ12">
        <f>[7]DataR!CQ12</f>
        <v>9.0940344443055224E-2</v>
      </c>
      <c r="CR12">
        <f>[7]DataR!CR12</f>
        <v>1.6427070018633116</v>
      </c>
      <c r="CS12">
        <f>[7]DataR!CS12</f>
        <v>1.5306275778520412E-2</v>
      </c>
      <c r="CT12">
        <f>[7]DataR!CT12</f>
        <v>3.5180079026524091E-2</v>
      </c>
      <c r="CU12">
        <f>[7]DataR!CU12</f>
        <v>8.0359635220641615E-2</v>
      </c>
      <c r="CV12">
        <f>[7]DataR!CV12</f>
        <v>1.5248213259019989</v>
      </c>
      <c r="CW12">
        <f>[7]DataR!CW12</f>
        <v>0.22927630711445382</v>
      </c>
      <c r="CX12">
        <f>[7]DataR!CX12</f>
        <v>1.8372587275594061</v>
      </c>
      <c r="CY12">
        <f>[7]DataR!CY12</f>
        <v>2.84030304746242E-2</v>
      </c>
      <c r="CZ12">
        <f>[7]DataR!CZ12</f>
        <v>5.0484811254103996E-3</v>
      </c>
      <c r="DA12">
        <f>[7]DataR!DA12</f>
        <v>5.809531441392176E-2</v>
      </c>
      <c r="DB12">
        <f>[7]DataR!DB12</f>
        <v>5.4305202504511554E-2</v>
      </c>
      <c r="DC12">
        <f>[7]DataR!DC12</f>
        <v>1.3646160018177594E-2</v>
      </c>
      <c r="DD12">
        <f>[7]DataR!DD12</f>
        <v>6.799851201037533E-3</v>
      </c>
      <c r="DE12">
        <f>[7]DataR!DE12</f>
        <v>0.14211699942504455</v>
      </c>
      <c r="DF12">
        <f>[7]DataR!DF12</f>
        <v>0.83389999767687772</v>
      </c>
      <c r="DG12">
        <f>[7]DataR!DG12</f>
        <v>8.5340616383287035E-2</v>
      </c>
      <c r="DH12">
        <f>[7]DataR!DH12</f>
        <v>4.0979764119004537E-2</v>
      </c>
      <c r="DI12">
        <f>[7]DataR!DI12</f>
        <v>0.33330550032825457</v>
      </c>
      <c r="DJ12">
        <f>[7]DataR!DJ12</f>
        <v>4.8998431612861298E-2</v>
      </c>
      <c r="DK12">
        <f>[7]DataR!DK12</f>
        <v>0.13868016873562639</v>
      </c>
      <c r="DL12">
        <f>[7]DataR!DL12</f>
        <v>0.43567582859933585</v>
      </c>
      <c r="DM12">
        <f>[7]DataR!DM12</f>
        <v>0.16973076879983609</v>
      </c>
      <c r="DN12">
        <f>[7]DataR!DN12</f>
        <v>8.8286009796250578E-2</v>
      </c>
      <c r="DO12">
        <f>[7]DataR!DO12</f>
        <v>7.0932409545919617E-2</v>
      </c>
      <c r="DP12">
        <f>[7]DataR!DP12</f>
        <v>0.12599521741256073</v>
      </c>
      <c r="DQ12">
        <f>[7]DataR!DQ12</f>
        <v>1.261101754467334E-2</v>
      </c>
      <c r="DR12">
        <f>[7]DataR!DR12</f>
        <v>1.6792715569429791E-2</v>
      </c>
      <c r="DS12">
        <f>[7]DataR!DS12</f>
        <v>8.6863458867024221E-2</v>
      </c>
      <c r="DT12">
        <f>[7]DataR!DT12</f>
        <v>1.0505579063313052E-2</v>
      </c>
      <c r="DU12">
        <f>[7]DataR!DU12</f>
        <v>0.1472758079458881</v>
      </c>
      <c r="DV12">
        <f>[7]DataR!DV12</f>
        <v>0.77099577903978023</v>
      </c>
      <c r="DW12">
        <f>[7]DataR!DW12</f>
        <v>2.6153648890957878E-2</v>
      </c>
      <c r="DX12">
        <f>[7]DataR!DX12</f>
        <v>2.0714641231852942E-2</v>
      </c>
      <c r="DY12">
        <f>[7]DataR!DY12</f>
        <v>1.8696686101099796E-2</v>
      </c>
      <c r="DZ12">
        <f>[7]DataR!DZ12</f>
        <v>0.51220345948677648</v>
      </c>
      <c r="EA12">
        <f>[7]DataR!EA12</f>
        <v>4.7474642918535599E-2</v>
      </c>
      <c r="EB12">
        <f>[7]DataR!EB12</f>
        <v>1.5415743207122214E-2</v>
      </c>
      <c r="EC12">
        <f>[7]DataR!EC12</f>
        <v>9.73250750791365E-2</v>
      </c>
      <c r="ED12">
        <f>[7]DataR!ED12</f>
        <v>0.10882973080890763</v>
      </c>
      <c r="EE12">
        <f>[7]DataR!EE12</f>
        <v>9.098821648061849E-3</v>
      </c>
      <c r="EF12">
        <f>[7]DataR!EF12</f>
        <v>9.4446364205491261E-3</v>
      </c>
      <c r="EG12">
        <f>[7]DataR!EG12</f>
        <v>1.2169901665108541E-2</v>
      </c>
      <c r="EH12">
        <f>[7]DataR!EH12</f>
        <v>1.2513471820153228E-2</v>
      </c>
      <c r="EI12">
        <f>[7]DataR!EI12</f>
        <v>5.3960597549238216E-2</v>
      </c>
      <c r="EJ12">
        <f>[7]DataR!EJ12</f>
        <v>7.1287338203706004E-3</v>
      </c>
      <c r="EK12">
        <f>[7]DataR!EK12</f>
        <v>4.0673644374023564E-2</v>
      </c>
      <c r="EL12">
        <f>[7]DataR!EL12</f>
        <v>1.3865874342033223E-2</v>
      </c>
      <c r="EM12">
        <f>[7]DataR!EM12</f>
        <v>7.5414957877489502E-2</v>
      </c>
      <c r="EN12">
        <f>[7]DataR!EN12</f>
        <v>5.7642695386560285E-2</v>
      </c>
      <c r="EO12">
        <f>[7]DataR!EO12</f>
        <v>2.0384721227678822E-2</v>
      </c>
      <c r="EP12">
        <f>[7]DataR!EP12</f>
        <v>9.5598956862713677E-2</v>
      </c>
      <c r="EQ12">
        <f>[7]DataR!EQ12</f>
        <v>1.2914245374482599E-2</v>
      </c>
      <c r="ER12">
        <f>[7]DataR!ER12</f>
        <v>2.8464904185821271E-2</v>
      </c>
      <c r="ES12">
        <f>[7]DataR!ES12</f>
        <v>6.7797207754215702E-2</v>
      </c>
      <c r="ET12">
        <f>[7]DataR!ET12</f>
        <v>4.5144491669316382E-2</v>
      </c>
      <c r="EU12">
        <f>[7]DataR!EU12</f>
        <v>7.5152857066973611E-2</v>
      </c>
      <c r="EV12">
        <f>[7]DataR!EV12</f>
        <v>0.14728616674900941</v>
      </c>
      <c r="EW12">
        <f>[7]DataR!EW12</f>
        <v>0.14091429639591452</v>
      </c>
      <c r="EX12">
        <f>[7]DataR!EX12</f>
        <v>0.26112863829583871</v>
      </c>
      <c r="EY12">
        <f>[7]DataR!EY12</f>
        <v>6.7568299063525419E-2</v>
      </c>
      <c r="EZ12">
        <f>[7]DataR!EZ12</f>
        <v>0.30732041009320882</v>
      </c>
      <c r="FA12">
        <f>[7]DataR!FA12</f>
        <v>3.039275111109092E-2</v>
      </c>
      <c r="FB12">
        <f>[7]DataR!FB12</f>
        <v>3.812570359566534E-2</v>
      </c>
      <c r="FC12">
        <f>[7]DataR!FC12</f>
        <v>0.15586793779970518</v>
      </c>
      <c r="FD12">
        <f>[7]DataR!FD12</f>
        <v>0.201327175692711</v>
      </c>
      <c r="FE12">
        <f>[7]DataR!FE12</f>
        <v>2.3091943232929662E-2</v>
      </c>
      <c r="FF12">
        <f>[7]DataR!FF12</f>
        <v>3.5190184769316304E-2</v>
      </c>
      <c r="FG12">
        <f>[7]DataR!FG12</f>
        <v>1.0530805595875775E-2</v>
      </c>
      <c r="FH12">
        <f>[7]DataR!FH12</f>
        <v>0</v>
      </c>
      <c r="FI12">
        <f>[7]DataR!FI12</f>
        <v>3.7280020392607721E-2</v>
      </c>
      <c r="FJ12">
        <f>[7]DataR!FJ12</f>
        <v>2.8580347566182697E-2</v>
      </c>
      <c r="FK12">
        <f>[7]DataR!FK12</f>
        <v>3.1373324636865971E-2</v>
      </c>
      <c r="FL12">
        <f>[7]DataR!FL12</f>
        <v>1.0437789164670851E-2</v>
      </c>
      <c r="FM12">
        <f>[7]DataR!FM12</f>
        <v>7.6832009653761912E-2</v>
      </c>
      <c r="FN12">
        <f>[7]DataR!FN12</f>
        <v>2.4011250777733421E-2</v>
      </c>
      <c r="FO12">
        <f>[7]DataR!FO12</f>
        <v>1.4533668877406357E-2</v>
      </c>
      <c r="FP12">
        <f>[7]DataR!FP12</f>
        <v>2.8619583337878958E-2</v>
      </c>
      <c r="FQ12">
        <f>[7]DataR!FQ12</f>
        <v>4.2269709282472923E-2</v>
      </c>
      <c r="FR12">
        <f>[7]DataR!FR12</f>
        <v>0</v>
      </c>
      <c r="FS12">
        <f>[7]DataR!FS12</f>
        <v>2.8220801713345827E-2</v>
      </c>
      <c r="FT12">
        <f>[7]DataR!FT12</f>
        <v>1.2942231965445517E-2</v>
      </c>
      <c r="FU12">
        <f>[7]DataR!FU12</f>
        <v>2.1894469433007321E-2</v>
      </c>
      <c r="FV12">
        <f>[7]DataR!FV12</f>
        <v>4.2075159524579783E-2</v>
      </c>
    </row>
    <row r="13" spans="1:178" x14ac:dyDescent="0.25">
      <c r="A13" t="str">
        <f>[7]DataR!A13</f>
        <v>35_3</v>
      </c>
      <c r="B13" t="str">
        <f>[7]DataR!B13</f>
        <v>shaken</v>
      </c>
      <c r="C13" t="str">
        <f>[7]DataR!C13</f>
        <v>r.3</v>
      </c>
      <c r="D13">
        <f>[7]DataR!D13</f>
        <v>35</v>
      </c>
      <c r="E13">
        <f>[7]DataR!E13</f>
        <v>34.049999999999997</v>
      </c>
      <c r="F13">
        <f>[7]DataR!F13</f>
        <v>5.3758265282271088E-2</v>
      </c>
      <c r="G13">
        <f>[7]DataR!G13</f>
        <v>9.9265984682317138E-4</v>
      </c>
      <c r="H13">
        <f>[7]DataR!H13</f>
        <v>3.3407209409450109E-3</v>
      </c>
      <c r="I13">
        <f>[7]DataR!I13</f>
        <v>7.9325282319615544</v>
      </c>
      <c r="J13">
        <f>[7]DataR!J13</f>
        <v>6.2134925689228265E-3</v>
      </c>
      <c r="K13">
        <f>[7]DataR!K13</f>
        <v>0.4870187000339074</v>
      </c>
      <c r="L13">
        <f>[7]DataR!L13</f>
        <v>4.3228395928578738E-2</v>
      </c>
      <c r="M13">
        <f>[7]DataR!M13</f>
        <v>1.3579926525205392</v>
      </c>
      <c r="N13">
        <f>[7]DataR!N13</f>
        <v>1.0934610653393559E-2</v>
      </c>
      <c r="O13">
        <f>[7]DataR!O13</f>
        <v>1.0652287425996165</v>
      </c>
      <c r="P13">
        <f>[7]DataR!P13</f>
        <v>0.15559802679454179</v>
      </c>
      <c r="Q13">
        <f>[7]DataR!Q13</f>
        <v>0.16138474618506338</v>
      </c>
      <c r="R13">
        <f>[7]DataR!R13</f>
        <v>1.442054026475072E-3</v>
      </c>
      <c r="S13">
        <f>[7]DataR!S13</f>
        <v>0.39676415903075452</v>
      </c>
      <c r="T13">
        <f>[7]DataR!T13</f>
        <v>1.0782340672632096</v>
      </c>
      <c r="U13">
        <f>[7]DataR!U13</f>
        <v>10.260658707700097</v>
      </c>
      <c r="V13">
        <f>[7]DataR!V13</f>
        <v>2.4869973937616789</v>
      </c>
      <c r="W13">
        <f>[7]DataR!W13</f>
        <v>9.0173493684630515</v>
      </c>
      <c r="X13">
        <f>[7]DataR!X13</f>
        <v>12.10536921093809</v>
      </c>
      <c r="Y13">
        <f>[7]DataR!Y13</f>
        <v>0.74936464306776296</v>
      </c>
      <c r="Z13">
        <f>[7]DataR!Z13</f>
        <v>1.6339599522150583</v>
      </c>
      <c r="AA13">
        <f>[7]DataR!AA13</f>
        <v>4.2150025896846882E-2</v>
      </c>
      <c r="AB13">
        <f>[7]DataR!AB13</f>
        <v>4.124093937359917E-2</v>
      </c>
      <c r="AC13">
        <f>[7]DataR!AC13</f>
        <v>6.1602030648091466</v>
      </c>
      <c r="AD13">
        <f>[7]DataR!AD13</f>
        <v>6.584473827610565</v>
      </c>
      <c r="AE13">
        <f>[7]DataR!AE13</f>
        <v>9.832992205555529</v>
      </c>
      <c r="AF13">
        <f>[7]DataR!AF13</f>
        <v>7.6088026473182344</v>
      </c>
      <c r="AG13">
        <f>[7]DataR!AG13</f>
        <v>5.9897081275078934</v>
      </c>
      <c r="AH13">
        <f>[7]DataR!AH13</f>
        <v>0.59146470598322221</v>
      </c>
      <c r="AI13">
        <f>[7]DataR!AI13</f>
        <v>0.13929013526876921</v>
      </c>
      <c r="AJ13">
        <f>[7]DataR!AJ13</f>
        <v>2.7325159442236544E-2</v>
      </c>
      <c r="AK13">
        <f>[7]DataR!AK13</f>
        <v>0.42464389317405815</v>
      </c>
      <c r="AL13">
        <f>[7]DataR!AL13</f>
        <v>5.8476128144897915E-2</v>
      </c>
      <c r="AM13">
        <f>[7]DataR!AM13</f>
        <v>0.14373084303000108</v>
      </c>
      <c r="AN13">
        <f>[7]DataR!AN13</f>
        <v>4.7251087760623856</v>
      </c>
      <c r="AO13">
        <f>[7]DataR!AO13</f>
        <v>0.31236466051385542</v>
      </c>
      <c r="AP13">
        <f>[7]DataR!AP13</f>
        <v>6.8524501081063525</v>
      </c>
      <c r="AQ13">
        <f>[7]DataR!AQ13</f>
        <v>2.6551118755253089</v>
      </c>
      <c r="AR13">
        <f>[7]DataR!AR13</f>
        <v>23.901029091936589</v>
      </c>
      <c r="AS13">
        <f>[7]DataR!AS13</f>
        <v>2.2483417324868475</v>
      </c>
      <c r="AT13">
        <f>[7]DataR!AT13</f>
        <v>1.8158327460320898</v>
      </c>
      <c r="AU13">
        <f>[7]DataR!AU13</f>
        <v>1.5368643027444477</v>
      </c>
      <c r="AV13">
        <f>[7]DataR!AV13</f>
        <v>16.731478514039193</v>
      </c>
      <c r="AW13">
        <f>[7]DataR!AW13</f>
        <v>7.247983066771023</v>
      </c>
      <c r="AX13">
        <f>[7]DataR!AX13</f>
        <v>2.8234820143452088</v>
      </c>
      <c r="AY13">
        <f>[7]DataR!AY13</f>
        <v>13.440433956401145</v>
      </c>
      <c r="AZ13">
        <f>[7]DataR!AZ13</f>
        <v>0.44661980270426294</v>
      </c>
      <c r="BA13">
        <f>[7]DataR!BA13</f>
        <v>0.19918876826444604</v>
      </c>
      <c r="BB13">
        <f>[7]DataR!BB13</f>
        <v>3.0829205399668091</v>
      </c>
      <c r="BC13">
        <f>[7]DataR!BC13</f>
        <v>0.44372963583411751</v>
      </c>
      <c r="BD13">
        <f>[7]DataR!BD13</f>
        <v>0.27177623704151982</v>
      </c>
      <c r="BE13">
        <f>[7]DataR!BE13</f>
        <v>3.4099897290012504</v>
      </c>
      <c r="BF13">
        <f>[7]DataR!BF13</f>
        <v>0.38511808402569431</v>
      </c>
      <c r="BG13">
        <f>[7]DataR!BG13</f>
        <v>18.475670795079591</v>
      </c>
      <c r="BH13">
        <f>[7]DataR!BH13</f>
        <v>2.0527256454530622</v>
      </c>
      <c r="BI13">
        <f>[7]DataR!BI13</f>
        <v>3.7495300804743219</v>
      </c>
      <c r="BJ13">
        <f>[7]DataR!BJ13</f>
        <v>14.29938419009601</v>
      </c>
      <c r="BK13">
        <f>[7]DataR!BK13</f>
        <v>0.52278787643730396</v>
      </c>
      <c r="BL13">
        <f>[7]DataR!BL13</f>
        <v>0.60836706440395161</v>
      </c>
      <c r="BM13">
        <f>[7]DataR!BM13</f>
        <v>0.63428715845608474</v>
      </c>
      <c r="BN13">
        <f>[7]DataR!BN13</f>
        <v>0.34810377204570014</v>
      </c>
      <c r="BO13">
        <f>[7]DataR!BO13</f>
        <v>0.53969951997660548</v>
      </c>
      <c r="BP13">
        <f>[7]DataR!BP13</f>
        <v>0</v>
      </c>
      <c r="BQ13">
        <f>[7]DataR!BQ13</f>
        <v>7.4777443681378022E-2</v>
      </c>
      <c r="BR13">
        <f>[7]DataR!BR13</f>
        <v>0</v>
      </c>
      <c r="BS13">
        <f>[7]DataR!BS13</f>
        <v>1.5350323971138786E-2</v>
      </c>
      <c r="BT13">
        <f>[7]DataR!BT13</f>
        <v>0.69316993445953357</v>
      </c>
      <c r="BU13">
        <f>[7]DataR!BU13</f>
        <v>2.0038179262417586</v>
      </c>
      <c r="BV13">
        <f>[7]DataR!BV13</f>
        <v>2.4096965733888105</v>
      </c>
      <c r="BW13">
        <f>[7]DataR!BW13</f>
        <v>0.91842576263678699</v>
      </c>
      <c r="BX13">
        <f>[7]DataR!BX13</f>
        <v>2.7228382061648633</v>
      </c>
      <c r="BY13">
        <f>[7]DataR!BY13</f>
        <v>1.1386689994138861</v>
      </c>
      <c r="BZ13">
        <f>[7]DataR!BZ13</f>
        <v>2.2011647607952796</v>
      </c>
      <c r="CA13">
        <f>[7]DataR!CA13</f>
        <v>0.15099952412541162</v>
      </c>
      <c r="CB13">
        <f>[7]DataR!CB13</f>
        <v>6.6097153620990552</v>
      </c>
      <c r="CC13">
        <f>[7]DataR!CC13</f>
        <v>1.0643945017768155</v>
      </c>
      <c r="CD13">
        <f>[7]DataR!CD13</f>
        <v>2.9502003632735159</v>
      </c>
      <c r="CE13">
        <f>[7]DataR!CE13</f>
        <v>0.60063684415990792</v>
      </c>
      <c r="CF13">
        <f>[7]DataR!CF13</f>
        <v>0.49747202209915681</v>
      </c>
      <c r="CG13">
        <f>[7]DataR!CG13</f>
        <v>6.7333751083835045</v>
      </c>
      <c r="CH13">
        <f>[7]DataR!CH13</f>
        <v>0.28415432642941324</v>
      </c>
      <c r="CI13">
        <f>[7]DataR!CI13</f>
        <v>0.14936772688806346</v>
      </c>
      <c r="CJ13">
        <f>[7]DataR!CJ13</f>
        <v>4.3076078694344249</v>
      </c>
      <c r="CK13">
        <f>[7]DataR!CK13</f>
        <v>0.56898143299572468</v>
      </c>
      <c r="CL13">
        <f>[7]DataR!CL13</f>
        <v>0.39997113475606211</v>
      </c>
      <c r="CM13">
        <f>[7]DataR!CM13</f>
        <v>2.6698853952177092E-2</v>
      </c>
      <c r="CN13">
        <f>[7]DataR!CN13</f>
        <v>1.4139005224646342</v>
      </c>
      <c r="CO13">
        <f>[7]DataR!CO13</f>
        <v>1.4232852622769129E-2</v>
      </c>
      <c r="CP13">
        <f>[7]DataR!CP13</f>
        <v>0.77974154559291342</v>
      </c>
      <c r="CQ13">
        <f>[7]DataR!CQ13</f>
        <v>0.20308309915276979</v>
      </c>
      <c r="CR13">
        <f>[7]DataR!CR13</f>
        <v>3.1745324677298976</v>
      </c>
      <c r="CS13">
        <f>[7]DataR!CS13</f>
        <v>2.7586166329869447E-2</v>
      </c>
      <c r="CT13">
        <f>[7]DataR!CT13</f>
        <v>9.4195296242102849E-2</v>
      </c>
      <c r="CU13">
        <f>[7]DataR!CU13</f>
        <v>0.18199581330323689</v>
      </c>
      <c r="CV13">
        <f>[7]DataR!CV13</f>
        <v>2.8030871490817018</v>
      </c>
      <c r="CW13">
        <f>[7]DataR!CW13</f>
        <v>0.7290044052311675</v>
      </c>
      <c r="CX13">
        <f>[7]DataR!CX13</f>
        <v>4.9093780862843452</v>
      </c>
      <c r="CY13">
        <f>[7]DataR!CY13</f>
        <v>5.1921144221938047E-2</v>
      </c>
      <c r="CZ13">
        <f>[7]DataR!CZ13</f>
        <v>1.0013309956691986E-2</v>
      </c>
      <c r="DA13">
        <f>[7]DataR!DA13</f>
        <v>0.12746236081833873</v>
      </c>
      <c r="DB13">
        <f>[7]DataR!DB13</f>
        <v>0.12649383086993118</v>
      </c>
      <c r="DC13">
        <f>[7]DataR!DC13</f>
        <v>2.4019199010699585E-2</v>
      </c>
      <c r="DD13">
        <f>[7]DataR!DD13</f>
        <v>8.6124075772205395E-3</v>
      </c>
      <c r="DE13">
        <f>[7]DataR!DE13</f>
        <v>0.30410947568449792</v>
      </c>
      <c r="DF13">
        <f>[7]DataR!DF13</f>
        <v>1.9541028382172014</v>
      </c>
      <c r="DG13">
        <f>[7]DataR!DG13</f>
        <v>0.17845648110060677</v>
      </c>
      <c r="DH13">
        <f>[7]DataR!DH13</f>
        <v>0.10037139521523707</v>
      </c>
      <c r="DI13">
        <f>[7]DataR!DI13</f>
        <v>0.64799172971598318</v>
      </c>
      <c r="DJ13">
        <f>[7]DataR!DJ13</f>
        <v>9.3902739814051644E-2</v>
      </c>
      <c r="DK13">
        <f>[7]DataR!DK13</f>
        <v>0.31147816777194753</v>
      </c>
      <c r="DL13">
        <f>[7]DataR!DL13</f>
        <v>0.97743046134927691</v>
      </c>
      <c r="DM13">
        <f>[7]DataR!DM13</f>
        <v>0.39307997457938676</v>
      </c>
      <c r="DN13">
        <f>[7]DataR!DN13</f>
        <v>0.19071888183189764</v>
      </c>
      <c r="DO13">
        <f>[7]DataR!DO13</f>
        <v>0.15153679835360401</v>
      </c>
      <c r="DP13">
        <f>[7]DataR!DP13</f>
        <v>0.31138287071755721</v>
      </c>
      <c r="DQ13">
        <f>[7]DataR!DQ13</f>
        <v>2.5483037149578031E-2</v>
      </c>
      <c r="DR13">
        <f>[7]DataR!DR13</f>
        <v>3.4303595255421253E-2</v>
      </c>
      <c r="DS13">
        <f>[7]DataR!DS13</f>
        <v>0.2068816093038835</v>
      </c>
      <c r="DT13">
        <f>[7]DataR!DT13</f>
        <v>1.9367979560184122E-2</v>
      </c>
      <c r="DU13">
        <f>[7]DataR!DU13</f>
        <v>0.35050235653264322</v>
      </c>
      <c r="DV13">
        <f>[7]DataR!DV13</f>
        <v>1.7150149026729955</v>
      </c>
      <c r="DW13">
        <f>[7]DataR!DW13</f>
        <v>3.4912564062906333E-2</v>
      </c>
      <c r="DX13">
        <f>[7]DataR!DX13</f>
        <v>3.2727747504686919E-2</v>
      </c>
      <c r="DY13">
        <f>[7]DataR!DY13</f>
        <v>3.2094592124484976E-2</v>
      </c>
      <c r="DZ13">
        <f>[7]DataR!DZ13</f>
        <v>1.2271493332989729</v>
      </c>
      <c r="EA13">
        <f>[7]DataR!EA13</f>
        <v>8.5079417801249432E-2</v>
      </c>
      <c r="EB13">
        <f>[7]DataR!EB13</f>
        <v>1.1958418160044778E-2</v>
      </c>
      <c r="EC13">
        <f>[7]DataR!EC13</f>
        <v>0.26743426240688467</v>
      </c>
      <c r="ED13">
        <f>[7]DataR!ED13</f>
        <v>0.26242905010848416</v>
      </c>
      <c r="EE13">
        <f>[7]DataR!EE13</f>
        <v>1.2714882574440011E-2</v>
      </c>
      <c r="EF13">
        <f>[7]DataR!EF13</f>
        <v>9.2906206897421951E-3</v>
      </c>
      <c r="EG13">
        <f>[7]DataR!EG13</f>
        <v>1.2759640347636035E-2</v>
      </c>
      <c r="EH13">
        <f>[7]DataR!EH13</f>
        <v>2.7941754818345911E-2</v>
      </c>
      <c r="EI13">
        <f>[7]DataR!EI13</f>
        <v>0.12004652069187027</v>
      </c>
      <c r="EJ13">
        <f>[7]DataR!EJ13</f>
        <v>1.3459420337547389E-2</v>
      </c>
      <c r="EK13">
        <f>[7]DataR!EK13</f>
        <v>0.11068649037285562</v>
      </c>
      <c r="EL13">
        <f>[7]DataR!EL13</f>
        <v>2.3499344507975365E-2</v>
      </c>
      <c r="EM13">
        <f>[7]DataR!EM13</f>
        <v>0.17723464741134959</v>
      </c>
      <c r="EN13">
        <f>[7]DataR!EN13</f>
        <v>0.13249519857705183</v>
      </c>
      <c r="EO13">
        <f>[7]DataR!EO13</f>
        <v>6.1274617755695406E-2</v>
      </c>
      <c r="EP13">
        <f>[7]DataR!EP13</f>
        <v>0.21494977440269764</v>
      </c>
      <c r="EQ13">
        <f>[7]DataR!EQ13</f>
        <v>3.2288595739355934E-2</v>
      </c>
      <c r="ER13">
        <f>[7]DataR!ER13</f>
        <v>6.4880574493851303E-2</v>
      </c>
      <c r="ES13">
        <f>[7]DataR!ES13</f>
        <v>0.13867171013233678</v>
      </c>
      <c r="ET13">
        <f>[7]DataR!ET13</f>
        <v>8.0567391270866512E-2</v>
      </c>
      <c r="EU13">
        <f>[7]DataR!EU13</f>
        <v>0.17422684754080539</v>
      </c>
      <c r="EV13">
        <f>[7]DataR!EV13</f>
        <v>0.36822499585250662</v>
      </c>
      <c r="EW13">
        <f>[7]DataR!EW13</f>
        <v>0.16427433691214521</v>
      </c>
      <c r="EX13">
        <f>[7]DataR!EX13</f>
        <v>0.26332827887875859</v>
      </c>
      <c r="EY13">
        <f>[7]DataR!EY13</f>
        <v>0.18552810150855487</v>
      </c>
      <c r="EZ13">
        <f>[7]DataR!EZ13</f>
        <v>0.29560249422415014</v>
      </c>
      <c r="FA13">
        <f>[7]DataR!FA13</f>
        <v>6.8658571033350782E-2</v>
      </c>
      <c r="FB13">
        <f>[7]DataR!FB13</f>
        <v>4.5210094502989934E-2</v>
      </c>
      <c r="FC13">
        <f>[7]DataR!FC13</f>
        <v>0.35695889186912938</v>
      </c>
      <c r="FD13">
        <f>[7]DataR!FD13</f>
        <v>0.20148968267904713</v>
      </c>
      <c r="FE13">
        <f>[7]DataR!FE13</f>
        <v>2.2464363396877057E-2</v>
      </c>
      <c r="FF13">
        <f>[7]DataR!FF13</f>
        <v>7.152881483773417E-2</v>
      </c>
      <c r="FG13">
        <f>[7]DataR!FG13</f>
        <v>1.5960692020140478E-2</v>
      </c>
      <c r="FH13">
        <f>[7]DataR!FH13</f>
        <v>0</v>
      </c>
      <c r="FI13">
        <f>[7]DataR!FI13</f>
        <v>8.994317581757473E-2</v>
      </c>
      <c r="FJ13">
        <f>[7]DataR!FJ13</f>
        <v>5.4118524324930646E-2</v>
      </c>
      <c r="FK13">
        <f>[7]DataR!FK13</f>
        <v>8.320776612400399E-2</v>
      </c>
      <c r="FL13">
        <f>[7]DataR!FL13</f>
        <v>2.3917901719944422E-2</v>
      </c>
      <c r="FM13">
        <f>[7]DataR!FM13</f>
        <v>0.19954417570805413</v>
      </c>
      <c r="FN13">
        <f>[7]DataR!FN13</f>
        <v>4.7591644260722439E-2</v>
      </c>
      <c r="FO13">
        <f>[7]DataR!FO13</f>
        <v>3.5826919537023327E-2</v>
      </c>
      <c r="FP13">
        <f>[7]DataR!FP13</f>
        <v>6.8816565160535498E-2</v>
      </c>
      <c r="FQ13">
        <f>[7]DataR!FQ13</f>
        <v>0.11222595911162618</v>
      </c>
      <c r="FR13">
        <f>[7]DataR!FR13</f>
        <v>0</v>
      </c>
      <c r="FS13">
        <f>[7]DataR!FS13</f>
        <v>8.1227871267279747E-2</v>
      </c>
      <c r="FT13">
        <f>[7]DataR!FT13</f>
        <v>2.3669600794524542E-2</v>
      </c>
      <c r="FU13">
        <f>[7]DataR!FU13</f>
        <v>4.5660621812908628E-2</v>
      </c>
      <c r="FV13">
        <f>[7]DataR!FV13</f>
        <v>3.8727852832328304E-2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BB7F-67FF-4F4E-9E8E-FC97F3A8AFF6}">
  <dimension ref="A1:EO25"/>
  <sheetViews>
    <sheetView workbookViewId="0">
      <selection activeCell="B2" sqref="B2"/>
    </sheetView>
  </sheetViews>
  <sheetFormatPr defaultRowHeight="15.75" x14ac:dyDescent="0.25"/>
  <sheetData>
    <row r="1" spans="1:145" x14ac:dyDescent="0.25">
      <c r="A1" t="str">
        <f>+day5_14!A1</f>
        <v>sample</v>
      </c>
      <c r="B1" t="str">
        <f>+day5_14!B1</f>
        <v>treatment</v>
      </c>
      <c r="C1" t="str">
        <f>+day5_14!C1</f>
        <v>replicate</v>
      </c>
      <c r="D1" t="str">
        <f>+day5_14!D1</f>
        <v>time</v>
      </c>
      <c r="E1" t="str">
        <f>+day5_14!E1</f>
        <v>length</v>
      </c>
      <c r="F1" t="str">
        <f>+day5_14!F1</f>
        <v>PCB1</v>
      </c>
      <c r="G1" t="str">
        <f>+day5_14!G1</f>
        <v>PCB2</v>
      </c>
      <c r="H1" t="str">
        <f>+day5_14!H1</f>
        <v>PCB3</v>
      </c>
      <c r="I1" t="str">
        <f>+day5_14!I1</f>
        <v>PCB4</v>
      </c>
      <c r="J1" t="str">
        <f>+day5_14!J1</f>
        <v>PCB10</v>
      </c>
      <c r="K1" t="str">
        <f>+day5_14!K1</f>
        <v>PCB9</v>
      </c>
      <c r="L1" t="str">
        <f>+day5_14!L1</f>
        <v>PCB7</v>
      </c>
      <c r="M1" t="str">
        <f>+day5_14!M1</f>
        <v>PCB6</v>
      </c>
      <c r="N1" t="str">
        <f>+day5_14!N1</f>
        <v>PCB5</v>
      </c>
      <c r="O1" t="str">
        <f>+day5_14!O1</f>
        <v>PCB8</v>
      </c>
      <c r="P1" t="str">
        <f>+day5_14!P1</f>
        <v>PCB14</v>
      </c>
      <c r="Q1" t="str">
        <f>+day5_14!Q1</f>
        <v>PCB11</v>
      </c>
      <c r="R1" t="str">
        <f>+day5_14!R1</f>
        <v>PCB12+13</v>
      </c>
      <c r="S1" t="str">
        <f>+day5_14!S1</f>
        <v>PCB15</v>
      </c>
      <c r="T1" t="str">
        <f>+day5_14!T1</f>
        <v>PCB19</v>
      </c>
      <c r="U1" t="str">
        <f>+day5_14!U1</f>
        <v>PCB18+30</v>
      </c>
      <c r="V1" t="str">
        <f>+day5_14!V1</f>
        <v>PCB17</v>
      </c>
      <c r="W1" t="str">
        <f>+day5_14!W1</f>
        <v>PCB27</v>
      </c>
      <c r="X1" t="str">
        <f>+day5_14!X1</f>
        <v>PCB24</v>
      </c>
      <c r="Y1" t="str">
        <f>+day5_14!Y1</f>
        <v>PCB16</v>
      </c>
      <c r="Z1" t="str">
        <f>+day5_14!Z1</f>
        <v>PCB32</v>
      </c>
      <c r="AA1" t="str">
        <f>+day5_14!AA1</f>
        <v>PCB34</v>
      </c>
      <c r="AB1" t="str">
        <f>+day5_14!AB1</f>
        <v>PCB23</v>
      </c>
      <c r="AC1" t="str">
        <f>+day5_14!AC1</f>
        <v>PCB26+29</v>
      </c>
      <c r="AD1" t="str">
        <f>+day5_14!AD1</f>
        <v>PCB25</v>
      </c>
      <c r="AE1" t="str">
        <f>+day5_14!AE1</f>
        <v>PCB31</v>
      </c>
      <c r="AF1" t="str">
        <f>+day5_14!AF1</f>
        <v>PCB20+28</v>
      </c>
      <c r="AG1" t="str">
        <f>+day5_14!AG1</f>
        <v>PCB21+33</v>
      </c>
      <c r="AH1" t="str">
        <f>+day5_14!AH1</f>
        <v>PCB22</v>
      </c>
      <c r="AI1" t="str">
        <f>+day5_14!AI1</f>
        <v>PCB54</v>
      </c>
      <c r="AJ1" t="str">
        <f>+day5_14!AJ1</f>
        <v>PCB50+53</v>
      </c>
      <c r="AK1" t="str">
        <f>+day5_14!AK1</f>
        <v>PCB45+51</v>
      </c>
      <c r="AL1" t="str">
        <f>+day5_14!AL1</f>
        <v>PCB46</v>
      </c>
      <c r="AM1" t="str">
        <f>+day5_14!AM1</f>
        <v>PCB52</v>
      </c>
      <c r="AN1" t="str">
        <f>+day5_14!AN1</f>
        <v>PCB73</v>
      </c>
      <c r="AO1" t="str">
        <f>+day5_14!AO1</f>
        <v>PCB43</v>
      </c>
      <c r="AP1" t="str">
        <f>+day5_14!AP1</f>
        <v>PCB49+69</v>
      </c>
      <c r="AQ1" t="str">
        <f>+day5_14!AQ1</f>
        <v>PCB48</v>
      </c>
      <c r="AR1" t="str">
        <f>+day5_14!AR1</f>
        <v>PCB44+47+65</v>
      </c>
      <c r="AS1" t="str">
        <f>+day5_14!AS1</f>
        <v>PCB59+62+75</v>
      </c>
      <c r="AT1" t="str">
        <f>+day5_14!AT1</f>
        <v>PCB42</v>
      </c>
      <c r="AU1" t="str">
        <f>+day5_14!AU1</f>
        <v>PCB41</v>
      </c>
      <c r="AV1" t="str">
        <f>+day5_14!AV1</f>
        <v>PCB40+71</v>
      </c>
      <c r="AW1" t="str">
        <f>+day5_14!AW1</f>
        <v>PCB64</v>
      </c>
      <c r="AX1" t="str">
        <f>+day5_14!AX1</f>
        <v>PCB72</v>
      </c>
      <c r="AY1" t="str">
        <f>+day5_14!AY1</f>
        <v>PCB68</v>
      </c>
      <c r="AZ1" t="str">
        <f>+day5_14!AZ1</f>
        <v>PCB57</v>
      </c>
      <c r="BA1" t="str">
        <f>+day5_14!BA1</f>
        <v>PCB58</v>
      </c>
      <c r="BB1" t="str">
        <f>+day5_14!BB1</f>
        <v>PCB67</v>
      </c>
      <c r="BC1" t="str">
        <f>+day5_14!BC1</f>
        <v>PCB63</v>
      </c>
      <c r="BD1" t="str">
        <f>+day5_14!BD1</f>
        <v>PCB61+70+74+76</v>
      </c>
      <c r="BE1" t="str">
        <f>+day5_14!BE1</f>
        <v>PCB66</v>
      </c>
      <c r="BF1" t="str">
        <f>+day5_14!BF1</f>
        <v>PCB55</v>
      </c>
      <c r="BG1" t="str">
        <f>+day5_14!BG1</f>
        <v>PCB56</v>
      </c>
      <c r="BH1" t="str">
        <f>+day5_14!BH1</f>
        <v>PCB60</v>
      </c>
      <c r="BI1" t="str">
        <f>+day5_14!BI1</f>
        <v>PCB104</v>
      </c>
      <c r="BJ1" t="str">
        <f>+day5_14!BJ1</f>
        <v>PCB96</v>
      </c>
      <c r="BK1" t="str">
        <f>+day5_14!BK1</f>
        <v>PCB103</v>
      </c>
      <c r="BL1" t="str">
        <f>+day5_14!BL1</f>
        <v>PCB94</v>
      </c>
      <c r="BM1" t="str">
        <f>+day5_14!BM1</f>
        <v>PCB95</v>
      </c>
      <c r="BN1" t="str">
        <f>+day5_14!BN1</f>
        <v>PCB93+100</v>
      </c>
      <c r="BO1" t="str">
        <f>+day5_14!BO1</f>
        <v>PCB102</v>
      </c>
      <c r="BP1" t="str">
        <f>+day5_14!BP1</f>
        <v>PCB98</v>
      </c>
      <c r="BQ1" t="str">
        <f>+day5_14!BQ1</f>
        <v>PCB88</v>
      </c>
      <c r="BR1" t="str">
        <f>+day5_14!BR1</f>
        <v>PCB91</v>
      </c>
      <c r="BS1" t="str">
        <f>+day5_14!BS1</f>
        <v>PCB84</v>
      </c>
      <c r="BT1" t="str">
        <f>+day5_14!BT1</f>
        <v>PCB89</v>
      </c>
      <c r="BU1" t="str">
        <f>+day5_14!BU1</f>
        <v>PCB121</v>
      </c>
      <c r="BV1" t="str">
        <f>+day5_14!BV1</f>
        <v>PCB92</v>
      </c>
      <c r="BW1" t="str">
        <f>+day5_14!BW1</f>
        <v>PCB90+101+113</v>
      </c>
      <c r="BX1" t="str">
        <f>+day5_14!BX1</f>
        <v>PCB83</v>
      </c>
      <c r="BY1" t="str">
        <f>+day5_14!BY1</f>
        <v>PCB99</v>
      </c>
      <c r="BZ1" t="str">
        <f>+day5_14!BZ1</f>
        <v>PCB112</v>
      </c>
      <c r="CA1" t="str">
        <f>+day5_14!CA1</f>
        <v>PCB86+97+109+119</v>
      </c>
      <c r="CB1" t="str">
        <f>+day5_14!CB1</f>
        <v>PCB87+125</v>
      </c>
      <c r="CC1" t="str">
        <f>+day5_14!CC1</f>
        <v>PCB117</v>
      </c>
      <c r="CD1" t="str">
        <f>+day5_14!CD1</f>
        <v>PCB85+116</v>
      </c>
      <c r="CE1" t="str">
        <f>+day5_14!CE1</f>
        <v>PCB110</v>
      </c>
      <c r="CF1" t="str">
        <f>+day5_14!CF1</f>
        <v>PCB115</v>
      </c>
      <c r="CG1" t="str">
        <f>+day5_14!CG1</f>
        <v>PCB82</v>
      </c>
      <c r="CH1" t="str">
        <f>+day5_14!CH1</f>
        <v>PCB111</v>
      </c>
      <c r="CI1" t="str">
        <f>+day5_14!CI1</f>
        <v>PCB120</v>
      </c>
      <c r="CJ1" t="str">
        <f>+day5_14!CJ1</f>
        <v>PCB108+124</v>
      </c>
      <c r="CK1" t="str">
        <f>+day5_14!CK1</f>
        <v>PCB107</v>
      </c>
      <c r="CL1" t="str">
        <f>+day5_14!CL1</f>
        <v>PCB123</v>
      </c>
      <c r="CM1" t="str">
        <f>+day5_14!CM1</f>
        <v>PCB106</v>
      </c>
      <c r="CN1" t="str">
        <f>+day5_14!CN1</f>
        <v>PCB118</v>
      </c>
      <c r="CO1" t="str">
        <f>+day5_14!CO1</f>
        <v>PCB122</v>
      </c>
      <c r="CP1" t="str">
        <f>+day5_14!CP1</f>
        <v>PCB114</v>
      </c>
      <c r="CQ1" t="str">
        <f>+day5_14!CQ1</f>
        <v>PCB105</v>
      </c>
      <c r="CR1" t="str">
        <f>+day5_14!CR1</f>
        <v>PCB127</v>
      </c>
      <c r="CS1" t="str">
        <f>+day5_14!CS1</f>
        <v>PCB126</v>
      </c>
      <c r="CT1" t="str">
        <f>+day5_14!CT1</f>
        <v>PCB155</v>
      </c>
      <c r="CU1" t="str">
        <f>+day5_14!CU1</f>
        <v>PCB152</v>
      </c>
      <c r="CV1" t="str">
        <f>+day5_14!CV1</f>
        <v>PCB150</v>
      </c>
      <c r="CW1" t="str">
        <f>+day5_14!CW1</f>
        <v>PCB136</v>
      </c>
      <c r="CX1" t="str">
        <f>+day5_14!CX1</f>
        <v>PCB145</v>
      </c>
      <c r="CY1" t="str">
        <f>+day5_14!CY1</f>
        <v>PCB148</v>
      </c>
      <c r="CZ1" t="str">
        <f>+day5_14!CZ1</f>
        <v>PCB135+151</v>
      </c>
      <c r="DA1" t="str">
        <f>+day5_14!DA1</f>
        <v>PCB154</v>
      </c>
      <c r="DB1" t="str">
        <f>+day5_14!DB1</f>
        <v>PCB144</v>
      </c>
      <c r="DC1" t="str">
        <f>+day5_14!DC1</f>
        <v>PCB147+149</v>
      </c>
      <c r="DD1" t="str">
        <f>+day5_14!DD1</f>
        <v>PCB134</v>
      </c>
      <c r="DE1" t="str">
        <f>+day5_14!DE1</f>
        <v>PCB143</v>
      </c>
      <c r="DF1" t="str">
        <f>+day5_14!DF1</f>
        <v>PCB139+140</v>
      </c>
      <c r="DG1" t="str">
        <f>+day5_14!DG1</f>
        <v>PCB131</v>
      </c>
      <c r="DH1" t="str">
        <f>+day5_14!DH1</f>
        <v>PCB142</v>
      </c>
      <c r="DI1" t="str">
        <f>+day5_14!DI1</f>
        <v>PCB132</v>
      </c>
      <c r="DJ1" t="str">
        <f>+day5_14!DJ1</f>
        <v>PCB133</v>
      </c>
      <c r="DK1" t="str">
        <f>+day5_14!DK1</f>
        <v>PCB165</v>
      </c>
      <c r="DL1" t="str">
        <f>+day5_14!DL1</f>
        <v>PCB146</v>
      </c>
      <c r="DM1" t="str">
        <f>+day5_14!DM1</f>
        <v>PCB161</v>
      </c>
      <c r="DN1" t="str">
        <f>+day5_14!DN1</f>
        <v>PCB153+168</v>
      </c>
      <c r="DO1" t="str">
        <f>+day5_14!DO1</f>
        <v>PCB141</v>
      </c>
      <c r="DP1" t="str">
        <f>+day5_14!DP1</f>
        <v>PCB130</v>
      </c>
      <c r="DQ1" t="str">
        <f>+day5_14!DQ1</f>
        <v>PCB137</v>
      </c>
      <c r="DR1" t="str">
        <f>+day5_14!DR1</f>
        <v>PCB164</v>
      </c>
      <c r="DS1" t="str">
        <f>+day5_14!DS1</f>
        <v>PCB129+138+163</v>
      </c>
      <c r="DT1" t="str">
        <f>+day5_14!DT1</f>
        <v>PCB160</v>
      </c>
      <c r="DU1" t="str">
        <f>+day5_14!DU1</f>
        <v>PCB158</v>
      </c>
      <c r="DV1" t="str">
        <f>+day5_14!DV1</f>
        <v>PCB128+166</v>
      </c>
      <c r="DW1" t="str">
        <f>+day5_14!DW1</f>
        <v>PCB159</v>
      </c>
      <c r="DX1" t="str">
        <f>+day5_14!DX1</f>
        <v>PCB162</v>
      </c>
      <c r="DY1" t="str">
        <f>+day5_14!DY1</f>
        <v>PCB167</v>
      </c>
      <c r="DZ1" t="str">
        <f>+day5_14!DZ1</f>
        <v>PCB156+157</v>
      </c>
      <c r="EA1" t="str">
        <f>+day5_14!EA1</f>
        <v>PCB169</v>
      </c>
      <c r="EB1" t="str">
        <f>+day5_14!EB1</f>
        <v>PCB188</v>
      </c>
      <c r="EC1" t="str">
        <f>+day5_14!EC1</f>
        <v>PCB179</v>
      </c>
      <c r="ED1" t="str">
        <f>+day5_14!ED1</f>
        <v>PCB184</v>
      </c>
      <c r="EE1" t="str">
        <f>+day5_14!EE1</f>
        <v>PCB176</v>
      </c>
      <c r="EF1" t="str">
        <f>+day5_14!EF1</f>
        <v>PCB186</v>
      </c>
      <c r="EG1" t="str">
        <f>+day5_14!EG1</f>
        <v>PCB178</v>
      </c>
      <c r="EH1" t="str">
        <f>+day5_14!EH1</f>
        <v>PCB175</v>
      </c>
      <c r="EI1" t="str">
        <f>+day5_14!EI1</f>
        <v>PCB187</v>
      </c>
      <c r="EJ1" t="str">
        <f>+day5_14!EJ1</f>
        <v>PCB182</v>
      </c>
      <c r="EK1" t="str">
        <f>+day5_14!EK1</f>
        <v>PCB183</v>
      </c>
      <c r="EL1" t="str">
        <f>+day5_14!EL1</f>
        <v>PCB185</v>
      </c>
      <c r="EM1" t="str">
        <f>+day5_14!EM1</f>
        <v>PCB174</v>
      </c>
      <c r="EN1" t="str">
        <f>+day5_14!EN1</f>
        <v>PCB177</v>
      </c>
      <c r="EO1" t="str">
        <f>+day5_14!EO1</f>
        <v>PCB181</v>
      </c>
    </row>
    <row r="2" spans="1:145" x14ac:dyDescent="0.25">
      <c r="A2" t="str">
        <f>+day5_14!A2</f>
        <v>S01</v>
      </c>
      <c r="B2" t="str">
        <f>+day5_14!B2</f>
        <v>calibration</v>
      </c>
      <c r="C2" t="str">
        <f>+day5_14!C2</f>
        <v>r.1</v>
      </c>
      <c r="D2">
        <f>+day5_14!D2</f>
        <v>5</v>
      </c>
      <c r="E2">
        <f>+day5_14!E2</f>
        <v>26.249999999999996</v>
      </c>
      <c r="F2">
        <f>+day5_14!F2</f>
        <v>1.7702618574091464</v>
      </c>
      <c r="G2">
        <f>+day5_14!G2</f>
        <v>1.9021579136815903E-3</v>
      </c>
      <c r="H2">
        <f>+day5_14!H2</f>
        <v>0</v>
      </c>
      <c r="I2">
        <f>+day5_14!I2</f>
        <v>14.621284493630858</v>
      </c>
      <c r="J2">
        <f>+day5_14!J2</f>
        <v>1.2583460540859648</v>
      </c>
      <c r="K2">
        <f>+day5_14!K2</f>
        <v>0</v>
      </c>
      <c r="L2">
        <f>+day5_14!L2</f>
        <v>0</v>
      </c>
      <c r="M2">
        <f>+day5_14!M2</f>
        <v>1.0097153626932953</v>
      </c>
      <c r="N2">
        <f>+day5_14!N2</f>
        <v>0</v>
      </c>
      <c r="O2">
        <f>+day5_14!O2</f>
        <v>3.0217061053588359</v>
      </c>
      <c r="P2">
        <f>+day5_14!P2</f>
        <v>0</v>
      </c>
      <c r="Q2">
        <f>+day5_14!Q2</f>
        <v>0</v>
      </c>
      <c r="R2">
        <f>+day5_14!R2</f>
        <v>0</v>
      </c>
      <c r="S2">
        <f>+day5_14!S2</f>
        <v>0</v>
      </c>
      <c r="T2">
        <f>+day5_14!T2</f>
        <v>5.7518930010701137</v>
      </c>
      <c r="U2">
        <f>+day5_14!U2</f>
        <v>1.2928754014790933</v>
      </c>
      <c r="V2">
        <f>+day5_14!V2</f>
        <v>3.6636815552462405</v>
      </c>
      <c r="W2">
        <f>+day5_14!W2</f>
        <v>1.6866616219584951</v>
      </c>
      <c r="X2">
        <f>+day5_14!X2</f>
        <v>0</v>
      </c>
      <c r="Y2">
        <f>+day5_14!Y2</f>
        <v>0.57149412800280597</v>
      </c>
      <c r="Z2">
        <f>+day5_14!Z2</f>
        <v>2.018483128251964</v>
      </c>
      <c r="AA2">
        <f>+day5_14!AA2</f>
        <v>0.10699004944780245</v>
      </c>
      <c r="AB2">
        <f>+day5_14!AB2</f>
        <v>0</v>
      </c>
      <c r="AC2">
        <f>+day5_14!AC2</f>
        <v>1.0069307358951731</v>
      </c>
      <c r="AD2">
        <f>+day5_14!AD2</f>
        <v>0.82396812768288463</v>
      </c>
      <c r="AE2">
        <f>+day5_14!AE2</f>
        <v>2.0530537396126078</v>
      </c>
      <c r="AF2">
        <f>+day5_14!AF2</f>
        <v>2.8000418234096318</v>
      </c>
      <c r="AG2">
        <f>+day5_14!AG2</f>
        <v>0.33913909419395738</v>
      </c>
      <c r="AH2">
        <f>+day5_14!AH2</f>
        <v>0.54236633853601535</v>
      </c>
      <c r="AI2">
        <f>+day5_14!AI2</f>
        <v>0.10628424626948926</v>
      </c>
      <c r="AJ2">
        <f>+day5_14!AJ2</f>
        <v>1.0661820336435208</v>
      </c>
      <c r="AK2">
        <f>+day5_14!AK2</f>
        <v>1.0100609216529557</v>
      </c>
      <c r="AL2">
        <f>+day5_14!AL2</f>
        <v>0.2698574946784818</v>
      </c>
      <c r="AM2">
        <f>+day5_14!AM2</f>
        <v>2.5017688440495998</v>
      </c>
      <c r="AN2">
        <f>+day5_14!AN2</f>
        <v>0</v>
      </c>
      <c r="AO2">
        <f>+day5_14!AO2</f>
        <v>0.38785588561697526</v>
      </c>
      <c r="AP2">
        <f>+day5_14!AP2</f>
        <v>1.6499547819688594</v>
      </c>
      <c r="AQ2">
        <f>+day5_14!AQ2</f>
        <v>0.37235454064562662</v>
      </c>
      <c r="AR2">
        <f>+day5_14!AR2</f>
        <v>3.0909381232458801</v>
      </c>
      <c r="AS2">
        <f>+day5_14!AS2</f>
        <v>0.22195009574556607</v>
      </c>
      <c r="AT2">
        <f>+day5_14!AT2</f>
        <v>0.66201092003642714</v>
      </c>
      <c r="AU2">
        <f>+day5_14!AU2</f>
        <v>0</v>
      </c>
      <c r="AV2">
        <f>+day5_14!AV2</f>
        <v>1.649824241445943</v>
      </c>
      <c r="AW2">
        <f>+day5_14!AW2</f>
        <v>0.6883130973999233</v>
      </c>
      <c r="AX2">
        <f>+day5_14!AX2</f>
        <v>0</v>
      </c>
      <c r="AY2">
        <f>+day5_14!AY2</f>
        <v>0</v>
      </c>
      <c r="AZ2">
        <f>+day5_14!AZ2</f>
        <v>0</v>
      </c>
      <c r="BA2">
        <f>+day5_14!BA2</f>
        <v>0</v>
      </c>
      <c r="BB2">
        <f>+day5_14!BB2</f>
        <v>0</v>
      </c>
      <c r="BC2">
        <f>+day5_14!BC2</f>
        <v>0.16935737997350336</v>
      </c>
      <c r="BD2">
        <f>+day5_14!BD2</f>
        <v>2.0690551865121134</v>
      </c>
      <c r="BE2">
        <f>+day5_14!BE2</f>
        <v>1.2191592203516297</v>
      </c>
      <c r="BF2">
        <f>+day5_14!BF2</f>
        <v>0</v>
      </c>
      <c r="BG2">
        <f>+day5_14!BG2</f>
        <v>0.44294937770773168</v>
      </c>
      <c r="BH2">
        <f>+day5_14!BH2</f>
        <v>0.11811361465401324</v>
      </c>
      <c r="BI2">
        <f>+day5_14!BI2</f>
        <v>0</v>
      </c>
      <c r="BJ2">
        <f>+day5_14!BJ2</f>
        <v>3.5617876093215144E-2</v>
      </c>
      <c r="BK2">
        <f>+day5_14!BK2</f>
        <v>3.6942780684068685E-2</v>
      </c>
      <c r="BL2">
        <f>+day5_14!BL2</f>
        <v>5.2984582453754349E-2</v>
      </c>
      <c r="BM2">
        <f>+day5_14!BM2</f>
        <v>0.74081828571360409</v>
      </c>
      <c r="BN2">
        <f>+day5_14!BN2</f>
        <v>0</v>
      </c>
      <c r="BO2">
        <f>+day5_14!BO2</f>
        <v>0</v>
      </c>
      <c r="BP2">
        <f>+day5_14!BP2</f>
        <v>0.11989938645892254</v>
      </c>
      <c r="BQ2">
        <f>+day5_14!BQ2</f>
        <v>0</v>
      </c>
      <c r="BR2">
        <f>+day5_14!BR2</f>
        <v>0.21993332391126463</v>
      </c>
      <c r="BS2">
        <f>+day5_14!BS2</f>
        <v>0.28082627440482277</v>
      </c>
      <c r="BT2">
        <f>+day5_14!BT2</f>
        <v>0</v>
      </c>
      <c r="BU2">
        <f>+day5_14!BU2</f>
        <v>0</v>
      </c>
      <c r="BV2">
        <f>+day5_14!BV2</f>
        <v>0.21701986311285232</v>
      </c>
      <c r="BW2">
        <f>+day5_14!BW2</f>
        <v>0.62249001377470192</v>
      </c>
      <c r="BX2" t="e">
        <f>+day5_14!BX2</f>
        <v>#N/A</v>
      </c>
      <c r="BY2" t="e">
        <f>+day5_14!BY2</f>
        <v>#N/A</v>
      </c>
      <c r="BZ2">
        <f>+day5_14!BZ2</f>
        <v>0</v>
      </c>
      <c r="CA2">
        <f>+day5_14!CA2</f>
        <v>0.25466422446510362</v>
      </c>
      <c r="CB2">
        <f>+day5_14!CB2</f>
        <v>0.17384752298064726</v>
      </c>
      <c r="CC2">
        <f>+day5_14!CC2</f>
        <v>4.8694352232386585E-2</v>
      </c>
      <c r="CD2">
        <f>+day5_14!CD2</f>
        <v>0.1430332128192329</v>
      </c>
      <c r="CE2" t="e">
        <f>+day5_14!CE2</f>
        <v>#N/A</v>
      </c>
      <c r="CF2" t="e">
        <f>+day5_14!CF2</f>
        <v>#N/A</v>
      </c>
      <c r="CG2">
        <f>+day5_14!CG2</f>
        <v>0.11595915113718118</v>
      </c>
      <c r="CH2">
        <f>+day5_14!CH2</f>
        <v>0</v>
      </c>
      <c r="CI2">
        <f>+day5_14!CI2</f>
        <v>0</v>
      </c>
      <c r="CJ2">
        <f>+day5_14!CJ2</f>
        <v>2.5852350952586329E-2</v>
      </c>
      <c r="CK2">
        <f>+day5_14!CK2</f>
        <v>5.5099133482744048E-2</v>
      </c>
      <c r="CL2">
        <f>+day5_14!CL2</f>
        <v>0</v>
      </c>
      <c r="CM2">
        <f>+day5_14!CM2</f>
        <v>0</v>
      </c>
      <c r="CN2">
        <f>+day5_14!CN2</f>
        <v>0.37266879884760584</v>
      </c>
      <c r="CO2">
        <f>+day5_14!CO2</f>
        <v>0</v>
      </c>
      <c r="CP2">
        <f>+day5_14!CP2</f>
        <v>0</v>
      </c>
      <c r="CQ2">
        <f>+day5_14!CQ2</f>
        <v>0.14531481818107836</v>
      </c>
      <c r="CR2">
        <f>+day5_14!CR2</f>
        <v>0</v>
      </c>
      <c r="CS2">
        <f>+day5_14!CS2</f>
        <v>0</v>
      </c>
      <c r="CT2">
        <f>+day5_14!CT2</f>
        <v>0</v>
      </c>
      <c r="CU2">
        <f>+day5_14!CU2</f>
        <v>0</v>
      </c>
      <c r="CV2">
        <f>+day5_14!CV2</f>
        <v>0</v>
      </c>
      <c r="CW2">
        <f>+day5_14!CW2</f>
        <v>2.5125749670172816E-2</v>
      </c>
      <c r="CX2">
        <f>+day5_14!CX2</f>
        <v>0</v>
      </c>
      <c r="CY2">
        <f>+day5_14!CY2</f>
        <v>0</v>
      </c>
      <c r="CZ2">
        <f>+day5_14!CZ2</f>
        <v>5.462797068956389E-2</v>
      </c>
      <c r="DA2">
        <f>+day5_14!DA2</f>
        <v>0</v>
      </c>
      <c r="DB2">
        <f>+day5_14!DB2</f>
        <v>0</v>
      </c>
      <c r="DC2">
        <f>+day5_14!DC2</f>
        <v>8.7478540711934394E-2</v>
      </c>
      <c r="DD2">
        <f>+day5_14!DD2</f>
        <v>0</v>
      </c>
      <c r="DE2">
        <f>+day5_14!DE2</f>
        <v>0</v>
      </c>
      <c r="DF2">
        <f>+day5_14!DF2</f>
        <v>0</v>
      </c>
      <c r="DG2">
        <f>+day5_14!DG2</f>
        <v>0</v>
      </c>
      <c r="DH2">
        <f>+day5_14!DH2</f>
        <v>0</v>
      </c>
      <c r="DI2">
        <f>+day5_14!DI2</f>
        <v>3.8411889615528827E-2</v>
      </c>
      <c r="DJ2">
        <f>+day5_14!DJ2</f>
        <v>0</v>
      </c>
      <c r="DK2">
        <f>+day5_14!DK2</f>
        <v>0</v>
      </c>
      <c r="DL2">
        <f>+day5_14!DL2</f>
        <v>0</v>
      </c>
      <c r="DM2">
        <f>+day5_14!DM2</f>
        <v>0</v>
      </c>
      <c r="DN2">
        <f>+day5_14!DN2</f>
        <v>6.7149791373125892E-2</v>
      </c>
      <c r="DO2">
        <f>+day5_14!DO2</f>
        <v>0</v>
      </c>
      <c r="DP2">
        <f>+day5_14!DP2</f>
        <v>0</v>
      </c>
      <c r="DQ2">
        <f>+day5_14!DQ2</f>
        <v>0</v>
      </c>
      <c r="DR2">
        <f>+day5_14!DR2</f>
        <v>0</v>
      </c>
      <c r="DS2">
        <f>+day5_14!DS2</f>
        <v>0.1037361478030293</v>
      </c>
      <c r="DT2">
        <f>+day5_14!DT2</f>
        <v>0</v>
      </c>
      <c r="DU2">
        <f>+day5_14!DU2</f>
        <v>1.7526374522421603E-2</v>
      </c>
      <c r="DV2">
        <f>+day5_14!DV2</f>
        <v>2.1256022904706563E-2</v>
      </c>
      <c r="DW2">
        <f>+day5_14!DW2</f>
        <v>0</v>
      </c>
      <c r="DX2">
        <f>+day5_14!DX2</f>
        <v>0</v>
      </c>
      <c r="DY2">
        <f>+day5_14!DY2</f>
        <v>0</v>
      </c>
      <c r="DZ2">
        <f>+day5_14!DZ2</f>
        <v>0</v>
      </c>
      <c r="EA2">
        <f>+day5_14!EA2</f>
        <v>0</v>
      </c>
      <c r="EB2">
        <f>+day5_14!EB2</f>
        <v>9.2192965475179814E-2</v>
      </c>
      <c r="EC2">
        <f>+day5_14!EC2</f>
        <v>0</v>
      </c>
      <c r="ED2">
        <f>+day5_14!ED2</f>
        <v>0.10816045222295774</v>
      </c>
      <c r="EE2">
        <f>+day5_14!EE2</f>
        <v>0</v>
      </c>
      <c r="EF2">
        <f>+day5_14!EF2</f>
        <v>0</v>
      </c>
      <c r="EG2">
        <f>+day5_14!EG2</f>
        <v>0</v>
      </c>
      <c r="EH2">
        <f>+day5_14!EH2</f>
        <v>0</v>
      </c>
      <c r="EI2">
        <f>+day5_14!EI2</f>
        <v>0</v>
      </c>
      <c r="EJ2">
        <f>+day5_14!EJ2</f>
        <v>8.8882212678609046E-2</v>
      </c>
      <c r="EK2">
        <f>+day5_14!EK2</f>
        <v>0</v>
      </c>
      <c r="EL2">
        <f>+day5_14!EL2</f>
        <v>0</v>
      </c>
      <c r="EM2">
        <f>+day5_14!EM2</f>
        <v>0</v>
      </c>
      <c r="EN2">
        <f>+day5_14!EN2</f>
        <v>0</v>
      </c>
      <c r="EO2">
        <f>+day5_14!EO2</f>
        <v>0</v>
      </c>
    </row>
    <row r="3" spans="1:145" x14ac:dyDescent="0.25">
      <c r="A3" t="str">
        <f>+day5_14!A3</f>
        <v>S02</v>
      </c>
      <c r="B3" t="str">
        <f>+day5_14!B3</f>
        <v>calibration</v>
      </c>
      <c r="C3" t="str">
        <f>+day5_14!C3</f>
        <v>r.2</v>
      </c>
      <c r="D3">
        <f>+day5_14!D3</f>
        <v>5</v>
      </c>
      <c r="E3">
        <f>+day5_14!E3</f>
        <v>31.950000000000003</v>
      </c>
      <c r="F3">
        <f>+day5_14!F3</f>
        <v>1.9737781332187316</v>
      </c>
      <c r="G3">
        <f>+day5_14!G3</f>
        <v>1.8082580056475836E-3</v>
      </c>
      <c r="H3">
        <f>+day5_14!H3</f>
        <v>0</v>
      </c>
      <c r="I3">
        <f>+day5_14!I3</f>
        <v>18.685198486408634</v>
      </c>
      <c r="J3">
        <f>+day5_14!J3</f>
        <v>1.7135935524767372</v>
      </c>
      <c r="K3">
        <f>+day5_14!K3</f>
        <v>0</v>
      </c>
      <c r="L3">
        <f>+day5_14!L3</f>
        <v>0</v>
      </c>
      <c r="M3">
        <f>+day5_14!M3</f>
        <v>1.0617783361374109</v>
      </c>
      <c r="N3">
        <f>+day5_14!N3</f>
        <v>0</v>
      </c>
      <c r="O3">
        <f>+day5_14!O3</f>
        <v>4.47744226707204</v>
      </c>
      <c r="P3">
        <f>+day5_14!P3</f>
        <v>0</v>
      </c>
      <c r="Q3">
        <f>+day5_14!Q3</f>
        <v>0</v>
      </c>
      <c r="R3">
        <f>+day5_14!R3</f>
        <v>0</v>
      </c>
      <c r="S3">
        <f>+day5_14!S3</f>
        <v>0</v>
      </c>
      <c r="T3">
        <f>+day5_14!T3</f>
        <v>7.7857043715981042</v>
      </c>
      <c r="U3">
        <f>+day5_14!U3</f>
        <v>1.7811763443929514</v>
      </c>
      <c r="V3">
        <f>+day5_14!V3</f>
        <v>5.2312586373535321</v>
      </c>
      <c r="W3">
        <f>+day5_14!W3</f>
        <v>2.4797031304755932</v>
      </c>
      <c r="X3">
        <f>+day5_14!X3</f>
        <v>0</v>
      </c>
      <c r="Y3">
        <f>+day5_14!Y3</f>
        <v>0.81780992141593289</v>
      </c>
      <c r="Z3">
        <f>+day5_14!Z3</f>
        <v>2.8201579725065038</v>
      </c>
      <c r="AA3">
        <f>+day5_14!AA3</f>
        <v>0.11292541395767947</v>
      </c>
      <c r="AB3">
        <f>+day5_14!AB3</f>
        <v>0</v>
      </c>
      <c r="AC3">
        <f>+day5_14!AC3</f>
        <v>1.398380919547352</v>
      </c>
      <c r="AD3">
        <f>+day5_14!AD3</f>
        <v>1.1462516402177627</v>
      </c>
      <c r="AE3">
        <f>+day5_14!AE3</f>
        <v>2.6740409561739287</v>
      </c>
      <c r="AF3">
        <f>+day5_14!AF3</f>
        <v>3.9017817700282462</v>
      </c>
      <c r="AG3">
        <f>+day5_14!AG3</f>
        <v>0.6245712656053084</v>
      </c>
      <c r="AH3">
        <f>+day5_14!AH3</f>
        <v>0.74948704944031241</v>
      </c>
      <c r="AI3">
        <f>+day5_14!AI3</f>
        <v>0.150145157814917</v>
      </c>
      <c r="AJ3">
        <f>+day5_14!AJ3</f>
        <v>1.4790473929343988</v>
      </c>
      <c r="AK3">
        <f>+day5_14!AK3</f>
        <v>1.3213438148337431</v>
      </c>
      <c r="AL3">
        <f>+day5_14!AL3</f>
        <v>0.34003776698981819</v>
      </c>
      <c r="AM3">
        <f>+day5_14!AM3</f>
        <v>3.383826743537055</v>
      </c>
      <c r="AN3">
        <f>+day5_14!AN3</f>
        <v>0</v>
      </c>
      <c r="AO3">
        <f>+day5_14!AO3</f>
        <v>0.49100107996110487</v>
      </c>
      <c r="AP3">
        <f>+day5_14!AP3</f>
        <v>2.3314292797053415</v>
      </c>
      <c r="AQ3">
        <f>+day5_14!AQ3</f>
        <v>0.57107689451347599</v>
      </c>
      <c r="AR3">
        <f>+day5_14!AR3</f>
        <v>4.0179244747333094</v>
      </c>
      <c r="AS3">
        <f>+day5_14!AS3</f>
        <v>0.31926654527564968</v>
      </c>
      <c r="AT3">
        <f>+day5_14!AT3</f>
        <v>0.96517353252456795</v>
      </c>
      <c r="AU3">
        <f>+day5_14!AU3</f>
        <v>0</v>
      </c>
      <c r="AV3">
        <f>+day5_14!AV3</f>
        <v>2.1507131464181684</v>
      </c>
      <c r="AW3">
        <f>+day5_14!AW3</f>
        <v>0.99175742057124272</v>
      </c>
      <c r="AX3">
        <f>+day5_14!AX3</f>
        <v>0</v>
      </c>
      <c r="AY3">
        <f>+day5_14!AY3</f>
        <v>0</v>
      </c>
      <c r="AZ3">
        <f>+day5_14!AZ3</f>
        <v>0</v>
      </c>
      <c r="BA3">
        <f>+day5_14!BA3</f>
        <v>0</v>
      </c>
      <c r="BB3">
        <f>+day5_14!BB3</f>
        <v>0</v>
      </c>
      <c r="BC3">
        <f>+day5_14!BC3</f>
        <v>0.20496286258989513</v>
      </c>
      <c r="BD3">
        <f>+day5_14!BD3</f>
        <v>2.9821533046133575</v>
      </c>
      <c r="BE3">
        <f>+day5_14!BE3</f>
        <v>1.7313254757911372</v>
      </c>
      <c r="BF3">
        <f>+day5_14!BF3</f>
        <v>0</v>
      </c>
      <c r="BG3">
        <f>+day5_14!BG3</f>
        <v>0.65697995767913986</v>
      </c>
      <c r="BH3">
        <f>+day5_14!BH3</f>
        <v>0.14300531222080845</v>
      </c>
      <c r="BI3">
        <f>+day5_14!BI3</f>
        <v>0</v>
      </c>
      <c r="BJ3">
        <f>+day5_14!BJ3</f>
        <v>4.9289293814397291E-2</v>
      </c>
      <c r="BK3">
        <f>+day5_14!BK3</f>
        <v>3.1974108332940773E-2</v>
      </c>
      <c r="BL3">
        <f>+day5_14!BL3</f>
        <v>6.2261682793411821E-2</v>
      </c>
      <c r="BM3">
        <f>+day5_14!BM3</f>
        <v>0.96056867102986809</v>
      </c>
      <c r="BN3">
        <f>+day5_14!BN3</f>
        <v>0</v>
      </c>
      <c r="BO3">
        <f>+day5_14!BO3</f>
        <v>0</v>
      </c>
      <c r="BP3">
        <f>+day5_14!BP3</f>
        <v>0.15803439696778948</v>
      </c>
      <c r="BQ3">
        <f>+day5_14!BQ3</f>
        <v>0</v>
      </c>
      <c r="BR3">
        <f>+day5_14!BR3</f>
        <v>0.30882433494151096</v>
      </c>
      <c r="BS3">
        <f>+day5_14!BS3</f>
        <v>0.34905613427765952</v>
      </c>
      <c r="BT3">
        <f>+day5_14!BT3</f>
        <v>0</v>
      </c>
      <c r="BU3">
        <f>+day5_14!BU3</f>
        <v>0</v>
      </c>
      <c r="BV3">
        <f>+day5_14!BV3</f>
        <v>0.27900523920541637</v>
      </c>
      <c r="BW3">
        <f>+day5_14!BW3</f>
        <v>0.75835488150071639</v>
      </c>
      <c r="BX3" t="e">
        <f>+day5_14!BX3</f>
        <v>#N/A</v>
      </c>
      <c r="BY3" t="e">
        <f>+day5_14!BY3</f>
        <v>#N/A</v>
      </c>
      <c r="BZ3">
        <f>+day5_14!BZ3</f>
        <v>0</v>
      </c>
      <c r="CA3">
        <f>+day5_14!CA3</f>
        <v>0.34367675351930715</v>
      </c>
      <c r="CB3">
        <f>+day5_14!CB3</f>
        <v>0.22066182472595153</v>
      </c>
      <c r="CC3">
        <f>+day5_14!CC3</f>
        <v>6.1238551400786156E-2</v>
      </c>
      <c r="CD3">
        <f>+day5_14!CD3</f>
        <v>0.13468151000177486</v>
      </c>
      <c r="CE3" t="e">
        <f>+day5_14!CE3</f>
        <v>#N/A</v>
      </c>
      <c r="CF3" t="e">
        <f>+day5_14!CF3</f>
        <v>#N/A</v>
      </c>
      <c r="CG3">
        <f>+day5_14!CG3</f>
        <v>0.14805262483642989</v>
      </c>
      <c r="CH3">
        <f>+day5_14!CH3</f>
        <v>0</v>
      </c>
      <c r="CI3">
        <f>+day5_14!CI3</f>
        <v>0</v>
      </c>
      <c r="CJ3">
        <f>+day5_14!CJ3</f>
        <v>3.3678429481232494E-2</v>
      </c>
      <c r="CK3">
        <f>+day5_14!CK3</f>
        <v>6.97045853183864E-2</v>
      </c>
      <c r="CL3">
        <f>+day5_14!CL3</f>
        <v>0</v>
      </c>
      <c r="CM3">
        <f>+day5_14!CM3</f>
        <v>0</v>
      </c>
      <c r="CN3">
        <f>+day5_14!CN3</f>
        <v>0.53264675326236866</v>
      </c>
      <c r="CO3">
        <f>+day5_14!CO3</f>
        <v>0</v>
      </c>
      <c r="CP3">
        <f>+day5_14!CP3</f>
        <v>0</v>
      </c>
      <c r="CQ3">
        <f>+day5_14!CQ3</f>
        <v>0.18031082928842576</v>
      </c>
      <c r="CR3">
        <f>+day5_14!CR3</f>
        <v>0</v>
      </c>
      <c r="CS3">
        <f>+day5_14!CS3</f>
        <v>0</v>
      </c>
      <c r="CT3">
        <f>+day5_14!CT3</f>
        <v>0</v>
      </c>
      <c r="CU3">
        <f>+day5_14!CU3</f>
        <v>0</v>
      </c>
      <c r="CV3">
        <f>+day5_14!CV3</f>
        <v>0</v>
      </c>
      <c r="CW3">
        <f>+day5_14!CW3</f>
        <v>2.3753019881978962E-2</v>
      </c>
      <c r="CX3">
        <f>+day5_14!CX3</f>
        <v>0</v>
      </c>
      <c r="CY3">
        <f>+day5_14!CY3</f>
        <v>0</v>
      </c>
      <c r="CZ3">
        <f>+day5_14!CZ3</f>
        <v>5.1643405308688259E-2</v>
      </c>
      <c r="DA3">
        <f>+day5_14!DA3</f>
        <v>0</v>
      </c>
      <c r="DB3">
        <f>+day5_14!DB3</f>
        <v>0</v>
      </c>
      <c r="DC3">
        <f>+day5_14!DC3</f>
        <v>8.2699204762187381E-2</v>
      </c>
      <c r="DD3">
        <f>+day5_14!DD3</f>
        <v>0</v>
      </c>
      <c r="DE3">
        <f>+day5_14!DE3</f>
        <v>0</v>
      </c>
      <c r="DF3">
        <f>+day5_14!DF3</f>
        <v>0</v>
      </c>
      <c r="DG3">
        <f>+day5_14!DG3</f>
        <v>0</v>
      </c>
      <c r="DH3">
        <f>+day5_14!DH3</f>
        <v>0</v>
      </c>
      <c r="DI3">
        <f>+day5_14!DI3</f>
        <v>3.6313279791414958E-2</v>
      </c>
      <c r="DJ3">
        <f>+day5_14!DJ3</f>
        <v>0</v>
      </c>
      <c r="DK3">
        <f>+day5_14!DK3</f>
        <v>0</v>
      </c>
      <c r="DL3">
        <f>+day5_14!DL3</f>
        <v>0</v>
      </c>
      <c r="DM3">
        <f>+day5_14!DM3</f>
        <v>0</v>
      </c>
      <c r="DN3">
        <f>+day5_14!DN3</f>
        <v>6.3481104066322111E-2</v>
      </c>
      <c r="DO3">
        <f>+day5_14!DO3</f>
        <v>0</v>
      </c>
      <c r="DP3">
        <f>+day5_14!DP3</f>
        <v>0</v>
      </c>
      <c r="DQ3">
        <f>+day5_14!DQ3</f>
        <v>0</v>
      </c>
      <c r="DR3">
        <f>+day5_14!DR3</f>
        <v>0</v>
      </c>
      <c r="DS3">
        <f>+day5_14!DS3</f>
        <v>9.8068587548270192E-2</v>
      </c>
      <c r="DT3">
        <f>+day5_14!DT3</f>
        <v>0</v>
      </c>
      <c r="DU3">
        <f>+day5_14!DU3</f>
        <v>1.6568831893771969E-2</v>
      </c>
      <c r="DV3">
        <f>+day5_14!DV3</f>
        <v>2.0094713244184867E-2</v>
      </c>
      <c r="DW3">
        <f>+day5_14!DW3</f>
        <v>0</v>
      </c>
      <c r="DX3">
        <f>+day5_14!DX3</f>
        <v>0</v>
      </c>
      <c r="DY3">
        <f>+day5_14!DY3</f>
        <v>0</v>
      </c>
      <c r="DZ3">
        <f>+day5_14!DZ3</f>
        <v>0</v>
      </c>
      <c r="EA3">
        <f>+day5_14!EA3</f>
        <v>0</v>
      </c>
      <c r="EB3">
        <f>+day5_14!EB3</f>
        <v>5.5709394395646851E-2</v>
      </c>
      <c r="EC3">
        <f>+day5_14!EC3</f>
        <v>0</v>
      </c>
      <c r="ED3">
        <f>+day5_14!ED3</f>
        <v>7.7459272062037843E-2</v>
      </c>
      <c r="EE3">
        <f>+day5_14!EE3</f>
        <v>0</v>
      </c>
      <c r="EF3">
        <f>+day5_14!EF3</f>
        <v>0</v>
      </c>
      <c r="EG3">
        <f>+day5_14!EG3</f>
        <v>0</v>
      </c>
      <c r="EH3">
        <f>+day5_14!EH3</f>
        <v>0</v>
      </c>
      <c r="EI3">
        <f>+day5_14!EI3</f>
        <v>0</v>
      </c>
      <c r="EJ3">
        <f>+day5_14!EJ3</f>
        <v>5.1979703877767389E-2</v>
      </c>
      <c r="EK3">
        <f>+day5_14!EK3</f>
        <v>0</v>
      </c>
      <c r="EL3">
        <f>+day5_14!EL3</f>
        <v>0</v>
      </c>
      <c r="EM3">
        <f>+day5_14!EM3</f>
        <v>0</v>
      </c>
      <c r="EN3">
        <f>+day5_14!EN3</f>
        <v>0</v>
      </c>
      <c r="EO3">
        <f>+day5_14!EO3</f>
        <v>0</v>
      </c>
    </row>
    <row r="4" spans="1:145" x14ac:dyDescent="0.25">
      <c r="A4" t="str">
        <f>+day5_14!A4</f>
        <v>S03</v>
      </c>
      <c r="B4" t="str">
        <f>+day5_14!B4</f>
        <v>calibration</v>
      </c>
      <c r="C4" t="str">
        <f>+day5_14!C4</f>
        <v>r.3.1</v>
      </c>
      <c r="D4">
        <f>+day5_14!D4</f>
        <v>5</v>
      </c>
      <c r="E4">
        <f>+day5_14!E4</f>
        <v>31.999999999999996</v>
      </c>
      <c r="F4">
        <f>+day5_14!F4</f>
        <v>0.38482225599632336</v>
      </c>
      <c r="G4">
        <f>+day5_14!G4</f>
        <v>1.8793611985128272E-3</v>
      </c>
      <c r="H4">
        <f>+day5_14!H4</f>
        <v>0</v>
      </c>
      <c r="I4">
        <f>+day5_14!I4</f>
        <v>5.9798060856111048</v>
      </c>
      <c r="J4">
        <f>+day5_14!J4</f>
        <v>0.49138006239517235</v>
      </c>
      <c r="K4">
        <f>+day5_14!K4</f>
        <v>0</v>
      </c>
      <c r="L4">
        <f>+day5_14!L4</f>
        <v>0</v>
      </c>
      <c r="M4">
        <f>+day5_14!M4</f>
        <v>0.37692047520261179</v>
      </c>
      <c r="N4">
        <f>+day5_14!N4</f>
        <v>0</v>
      </c>
      <c r="O4">
        <f>+day5_14!O4</f>
        <v>1.4082542983534421</v>
      </c>
      <c r="P4">
        <f>+day5_14!P4</f>
        <v>0</v>
      </c>
      <c r="Q4">
        <f>+day5_14!Q4</f>
        <v>0</v>
      </c>
      <c r="R4">
        <f>+day5_14!R4</f>
        <v>0</v>
      </c>
      <c r="S4">
        <f>+day5_14!S4</f>
        <v>0</v>
      </c>
      <c r="T4">
        <f>+day5_14!T4</f>
        <v>8.0918489802748148</v>
      </c>
      <c r="U4">
        <f>+day5_14!U4</f>
        <v>1.8512146490744925</v>
      </c>
      <c r="V4">
        <f>+day5_14!V4</f>
        <v>5.4369589249551957</v>
      </c>
      <c r="W4">
        <f>+day5_14!W4</f>
        <v>2.5772084695279216</v>
      </c>
      <c r="X4">
        <f>+day5_14!X4</f>
        <v>0</v>
      </c>
      <c r="Y4">
        <f>+day5_14!Y4</f>
        <v>0.84996733279635261</v>
      </c>
      <c r="Z4">
        <f>+day5_14!Z4</f>
        <v>2.9310504643983184</v>
      </c>
      <c r="AA4">
        <f>+day5_14!AA4</f>
        <v>0.11736579661487932</v>
      </c>
      <c r="AB4">
        <f>+day5_14!AB4</f>
        <v>0</v>
      </c>
      <c r="AC4">
        <f>+day5_14!AC4</f>
        <v>1.4533671814143601</v>
      </c>
      <c r="AD4">
        <f>+day5_14!AD4</f>
        <v>1.1913238319027746</v>
      </c>
      <c r="AE4">
        <f>+day5_14!AE4</f>
        <v>2.7791879259329835</v>
      </c>
      <c r="AF4">
        <f>+day5_14!AF4</f>
        <v>4.0552051979052077</v>
      </c>
      <c r="AG4">
        <f>+day5_14!AG4</f>
        <v>0.64913026715139566</v>
      </c>
      <c r="AH4">
        <f>+day5_14!AH4</f>
        <v>0.77895791148539539</v>
      </c>
      <c r="AI4">
        <f>+day5_14!AI4</f>
        <v>6.8931450983322026E-2</v>
      </c>
      <c r="AJ4">
        <f>+day5_14!AJ4</f>
        <v>0.65413003043765605</v>
      </c>
      <c r="AK4">
        <f>+day5_14!AK4</f>
        <v>0.61015828887060708</v>
      </c>
      <c r="AL4">
        <f>+day5_14!AL4</f>
        <v>0.18080244877122054</v>
      </c>
      <c r="AM4">
        <f>+day5_14!AM4</f>
        <v>1.6653968297503952</v>
      </c>
      <c r="AN4">
        <f>+day5_14!AN4</f>
        <v>0</v>
      </c>
      <c r="AO4">
        <f>+day5_14!AO4</f>
        <v>0.18366001034628182</v>
      </c>
      <c r="AP4">
        <f>+day5_14!AP4</f>
        <v>1.0663689396797942</v>
      </c>
      <c r="AQ4">
        <f>+day5_14!AQ4</f>
        <v>0.22653228495975089</v>
      </c>
      <c r="AR4">
        <f>+day5_14!AR4</f>
        <v>1.9655692429373057</v>
      </c>
      <c r="AS4">
        <f>+day5_14!AS4</f>
        <v>0.19107733806667154</v>
      </c>
      <c r="AT4">
        <f>+day5_14!AT4</f>
        <v>0.46599091626102079</v>
      </c>
      <c r="AU4">
        <f>+day5_14!AU4</f>
        <v>0</v>
      </c>
      <c r="AV4">
        <f>+day5_14!AV4</f>
        <v>1.0767108518948065</v>
      </c>
      <c r="AW4">
        <f>+day5_14!AW4</f>
        <v>0.47409311118958114</v>
      </c>
      <c r="AX4">
        <f>+day5_14!AX4</f>
        <v>0</v>
      </c>
      <c r="AY4">
        <f>+day5_14!AY4</f>
        <v>0</v>
      </c>
      <c r="AZ4">
        <f>+day5_14!AZ4</f>
        <v>0</v>
      </c>
      <c r="BA4">
        <f>+day5_14!BA4</f>
        <v>0</v>
      </c>
      <c r="BB4">
        <f>+day5_14!BB4</f>
        <v>0</v>
      </c>
      <c r="BC4">
        <f>+day5_14!BC4</f>
        <v>9.6320261295472859E-2</v>
      </c>
      <c r="BD4">
        <f>+day5_14!BD4</f>
        <v>1.4389145621926041</v>
      </c>
      <c r="BE4">
        <f>+day5_14!BE4</f>
        <v>0.92506250940041757</v>
      </c>
      <c r="BF4">
        <f>+day5_14!BF4</f>
        <v>0</v>
      </c>
      <c r="BG4">
        <f>+day5_14!BG4</f>
        <v>0.35682754066421757</v>
      </c>
      <c r="BH4">
        <f>+day5_14!BH4</f>
        <v>0.12125955099580091</v>
      </c>
      <c r="BI4">
        <f>+day5_14!BI4</f>
        <v>0</v>
      </c>
      <c r="BJ4">
        <f>+day5_14!BJ4</f>
        <v>2.7172803623403165E-2</v>
      </c>
      <c r="BK4">
        <f>+day5_14!BK4</f>
        <v>2.1791065093477641E-2</v>
      </c>
      <c r="BL4">
        <f>+day5_14!BL4</f>
        <v>4.2897572718880332E-2</v>
      </c>
      <c r="BM4">
        <f>+day5_14!BM4</f>
        <v>0.53214003908190188</v>
      </c>
      <c r="BN4">
        <f>+day5_14!BN4</f>
        <v>0</v>
      </c>
      <c r="BO4">
        <f>+day5_14!BO4</f>
        <v>0</v>
      </c>
      <c r="BP4">
        <f>+day5_14!BP4</f>
        <v>0.11192156258122588</v>
      </c>
      <c r="BQ4">
        <f>+day5_14!BQ4</f>
        <v>0</v>
      </c>
      <c r="BR4">
        <f>+day5_14!BR4</f>
        <v>0.17922650768674958</v>
      </c>
      <c r="BS4">
        <f>+day5_14!BS4</f>
        <v>0.19012437962779666</v>
      </c>
      <c r="BT4">
        <f>+day5_14!BT4</f>
        <v>0</v>
      </c>
      <c r="BU4">
        <f>+day5_14!BU4</f>
        <v>0</v>
      </c>
      <c r="BV4">
        <f>+day5_14!BV4</f>
        <v>0.16404751712553359</v>
      </c>
      <c r="BW4">
        <f>+day5_14!BW4</f>
        <v>0.44042173164013387</v>
      </c>
      <c r="BX4" t="e">
        <f>+day5_14!BX4</f>
        <v>#N/A</v>
      </c>
      <c r="BY4" t="e">
        <f>+day5_14!BY4</f>
        <v>#N/A</v>
      </c>
      <c r="BZ4">
        <f>+day5_14!BZ4</f>
        <v>0</v>
      </c>
      <c r="CA4">
        <f>+day5_14!CA4</f>
        <v>0.1805687268849884</v>
      </c>
      <c r="CB4">
        <f>+day5_14!CB4</f>
        <v>0.15545123560588672</v>
      </c>
      <c r="CC4">
        <f>+day5_14!CC4</f>
        <v>5.56280743376244E-2</v>
      </c>
      <c r="CD4">
        <f>+day5_14!CD4</f>
        <v>8.5417501941065593E-2</v>
      </c>
      <c r="CE4" t="e">
        <f>+day5_14!CE4</f>
        <v>#N/A</v>
      </c>
      <c r="CF4" t="e">
        <f>+day5_14!CF4</f>
        <v>#N/A</v>
      </c>
      <c r="CG4">
        <f>+day5_14!CG4</f>
        <v>0.12962233669905107</v>
      </c>
      <c r="CH4">
        <f>+day5_14!CH4</f>
        <v>0</v>
      </c>
      <c r="CI4">
        <f>+day5_14!CI4</f>
        <v>0</v>
      </c>
      <c r="CJ4">
        <f>+day5_14!CJ4</f>
        <v>2.3650480857072029E-2</v>
      </c>
      <c r="CK4">
        <f>+day5_14!CK4</f>
        <v>4.2713511464744516E-2</v>
      </c>
      <c r="CL4">
        <f>+day5_14!CL4</f>
        <v>0</v>
      </c>
      <c r="CM4">
        <f>+day5_14!CM4</f>
        <v>0</v>
      </c>
      <c r="CN4">
        <f>+day5_14!CN4</f>
        <v>0.30692123653343284</v>
      </c>
      <c r="CO4">
        <f>+day5_14!CO4</f>
        <v>0</v>
      </c>
      <c r="CP4">
        <f>+day5_14!CP4</f>
        <v>0</v>
      </c>
      <c r="CQ4">
        <f>+day5_14!CQ4</f>
        <v>0.12342263522303175</v>
      </c>
      <c r="CR4">
        <f>+day5_14!CR4</f>
        <v>0</v>
      </c>
      <c r="CS4">
        <f>+day5_14!CS4</f>
        <v>0</v>
      </c>
      <c r="CT4">
        <f>+day5_14!CT4</f>
        <v>0</v>
      </c>
      <c r="CU4">
        <f>+day5_14!CU4</f>
        <v>0</v>
      </c>
      <c r="CV4">
        <f>+day5_14!CV4</f>
        <v>0</v>
      </c>
      <c r="CW4">
        <f>+day5_14!CW4</f>
        <v>2.1248155967152092E-2</v>
      </c>
      <c r="CX4">
        <f>+day5_14!CX4</f>
        <v>0</v>
      </c>
      <c r="CY4">
        <f>+day5_14!CY4</f>
        <v>0</v>
      </c>
      <c r="CZ4">
        <f>+day5_14!CZ4</f>
        <v>5.314904394742552E-2</v>
      </c>
      <c r="DA4">
        <f>+day5_14!DA4</f>
        <v>0</v>
      </c>
      <c r="DB4">
        <f>+day5_14!DB4</f>
        <v>0</v>
      </c>
      <c r="DC4">
        <f>+day5_14!DC4</f>
        <v>9.456990401034826E-2</v>
      </c>
      <c r="DD4">
        <f>+day5_14!DD4</f>
        <v>0</v>
      </c>
      <c r="DE4">
        <f>+day5_14!DE4</f>
        <v>0</v>
      </c>
      <c r="DF4">
        <f>+day5_14!DF4</f>
        <v>0</v>
      </c>
      <c r="DG4">
        <f>+day5_14!DG4</f>
        <v>0</v>
      </c>
      <c r="DH4">
        <f>+day5_14!DH4</f>
        <v>0</v>
      </c>
      <c r="DI4">
        <f>+day5_14!DI4</f>
        <v>4.7859898711265787E-2</v>
      </c>
      <c r="DJ4">
        <f>+day5_14!DJ4</f>
        <v>0</v>
      </c>
      <c r="DK4">
        <f>+day5_14!DK4</f>
        <v>0</v>
      </c>
      <c r="DL4">
        <f>+day5_14!DL4</f>
        <v>0</v>
      </c>
      <c r="DM4">
        <f>+day5_14!DM4</f>
        <v>0</v>
      </c>
      <c r="DN4">
        <f>+day5_14!DN4</f>
        <v>6.9091545342232746E-2</v>
      </c>
      <c r="DO4">
        <f>+day5_14!DO4</f>
        <v>0</v>
      </c>
      <c r="DP4">
        <f>+day5_14!DP4</f>
        <v>0</v>
      </c>
      <c r="DQ4">
        <f>+day5_14!DQ4</f>
        <v>0</v>
      </c>
      <c r="DR4">
        <f>+day5_14!DR4</f>
        <v>0</v>
      </c>
      <c r="DS4">
        <f>+day5_14!DS4</f>
        <v>0.12037982147634708</v>
      </c>
      <c r="DT4">
        <f>+day5_14!DT4</f>
        <v>0</v>
      </c>
      <c r="DU4">
        <f>+day5_14!DU4</f>
        <v>1.5054476290577755E-2</v>
      </c>
      <c r="DV4">
        <f>+day5_14!DV4</f>
        <v>2.2019955231651681E-2</v>
      </c>
      <c r="DW4">
        <f>+day5_14!DW4</f>
        <v>0</v>
      </c>
      <c r="DX4">
        <f>+day5_14!DX4</f>
        <v>0</v>
      </c>
      <c r="DY4">
        <f>+day5_14!DY4</f>
        <v>0</v>
      </c>
      <c r="DZ4">
        <f>+day5_14!DZ4</f>
        <v>0</v>
      </c>
      <c r="EA4">
        <f>+day5_14!EA4</f>
        <v>0</v>
      </c>
      <c r="EB4">
        <f>+day5_14!EB4</f>
        <v>4.2154797219090441E-2</v>
      </c>
      <c r="EC4">
        <f>+day5_14!EC4</f>
        <v>0</v>
      </c>
      <c r="ED4">
        <f>+day5_14!ED4</f>
        <v>6.5741707020806006E-2</v>
      </c>
      <c r="EE4">
        <f>+day5_14!EE4</f>
        <v>0</v>
      </c>
      <c r="EF4">
        <f>+day5_14!EF4</f>
        <v>0</v>
      </c>
      <c r="EG4">
        <f>+day5_14!EG4</f>
        <v>0</v>
      </c>
      <c r="EH4">
        <f>+day5_14!EH4</f>
        <v>0</v>
      </c>
      <c r="EI4">
        <f>+day5_14!EI4</f>
        <v>0</v>
      </c>
      <c r="EJ4">
        <f>+day5_14!EJ4</f>
        <v>5.1213041578685267E-2</v>
      </c>
      <c r="EK4">
        <f>+day5_14!EK4</f>
        <v>0</v>
      </c>
      <c r="EL4">
        <f>+day5_14!EL4</f>
        <v>0</v>
      </c>
      <c r="EM4">
        <f>+day5_14!EM4</f>
        <v>0</v>
      </c>
      <c r="EN4">
        <f>+day5_14!EN4</f>
        <v>0</v>
      </c>
      <c r="EO4">
        <f>+day5_14!EO4</f>
        <v>0</v>
      </c>
    </row>
    <row r="5" spans="1:145" x14ac:dyDescent="0.25">
      <c r="A5" t="str">
        <f>+day5_14!A5</f>
        <v>S04</v>
      </c>
      <c r="B5" t="str">
        <f>+day5_14!B5</f>
        <v>calibration</v>
      </c>
      <c r="C5" t="str">
        <f>+day5_14!C5</f>
        <v>r.3.2</v>
      </c>
      <c r="D5">
        <f>+day5_14!D5</f>
        <v>5</v>
      </c>
      <c r="E5">
        <f>+day5_14!E5</f>
        <v>32.200000000000003</v>
      </c>
      <c r="F5">
        <f>+day5_14!F5</f>
        <v>0.1923127453289617</v>
      </c>
      <c r="G5">
        <f>+day5_14!G5</f>
        <v>1.4939793086962119E-3</v>
      </c>
      <c r="H5">
        <f>+day5_14!H5</f>
        <v>0</v>
      </c>
      <c r="I5">
        <f>+day5_14!I5</f>
        <v>4.6765604680216786</v>
      </c>
      <c r="J5">
        <f>+day5_14!J5</f>
        <v>0.37741098383190697</v>
      </c>
      <c r="K5">
        <f>+day5_14!K5</f>
        <v>0</v>
      </c>
      <c r="L5">
        <f>+day5_14!L5</f>
        <v>0</v>
      </c>
      <c r="M5">
        <f>+day5_14!M5</f>
        <v>0.44120391751689736</v>
      </c>
      <c r="N5">
        <f>+day5_14!N5</f>
        <v>0</v>
      </c>
      <c r="O5">
        <f>+day5_14!O5</f>
        <v>1.5642520341733188</v>
      </c>
      <c r="P5">
        <f>+day5_14!P5</f>
        <v>0</v>
      </c>
      <c r="Q5">
        <f>+day5_14!Q5</f>
        <v>0</v>
      </c>
      <c r="R5">
        <f>+day5_14!R5</f>
        <v>0</v>
      </c>
      <c r="S5">
        <f>+day5_14!S5</f>
        <v>0</v>
      </c>
      <c r="T5">
        <f>+day5_14!T5</f>
        <v>2.9080414456746162</v>
      </c>
      <c r="U5">
        <f>+day5_14!U5</f>
        <v>0.79690263200239431</v>
      </c>
      <c r="V5">
        <f>+day5_14!V5</f>
        <v>2.1531274654632493</v>
      </c>
      <c r="W5">
        <f>+day5_14!W5</f>
        <v>1.0202235101952259</v>
      </c>
      <c r="X5">
        <f>+day5_14!X5</f>
        <v>0</v>
      </c>
      <c r="Y5">
        <f>+day5_14!Y5</f>
        <v>0.3287392005982705</v>
      </c>
      <c r="Z5">
        <f>+day5_14!Z5</f>
        <v>1.3148497357265425</v>
      </c>
      <c r="AA5">
        <f>+day5_14!AA5</f>
        <v>5.9457134656352537E-2</v>
      </c>
      <c r="AB5">
        <f>+day5_14!AB5</f>
        <v>0</v>
      </c>
      <c r="AC5">
        <f>+day5_14!AC5</f>
        <v>0.72915699599539585</v>
      </c>
      <c r="AD5">
        <f>+day5_14!AD5</f>
        <v>0.58742652390467964</v>
      </c>
      <c r="AE5">
        <f>+day5_14!AE5</f>
        <v>1.4072292060295304</v>
      </c>
      <c r="AF5">
        <f>+day5_14!AF5</f>
        <v>2.0331150063932273</v>
      </c>
      <c r="AG5">
        <f>+day5_14!AG5</f>
        <v>0.27281323316926642</v>
      </c>
      <c r="AH5">
        <f>+day5_14!AH5</f>
        <v>0.39764257724450097</v>
      </c>
      <c r="AI5">
        <f>+day5_14!AI5</f>
        <v>7.0419157937944468E-2</v>
      </c>
      <c r="AJ5">
        <f>+day5_14!AJ5</f>
        <v>0.72191388368823683</v>
      </c>
      <c r="AK5">
        <f>+day5_14!AK5</f>
        <v>0.68266086132605364</v>
      </c>
      <c r="AL5">
        <f>+day5_14!AL5</f>
        <v>0.20275101593928241</v>
      </c>
      <c r="AM5">
        <f>+day5_14!AM5</f>
        <v>1.7993076147916636</v>
      </c>
      <c r="AN5">
        <f>+day5_14!AN5</f>
        <v>0</v>
      </c>
      <c r="AO5">
        <f>+day5_14!AO5</f>
        <v>0.242489158035676</v>
      </c>
      <c r="AP5">
        <f>+day5_14!AP5</f>
        <v>1.2084624428255828</v>
      </c>
      <c r="AQ5">
        <f>+day5_14!AQ5</f>
        <v>0.34066232607411828</v>
      </c>
      <c r="AR5">
        <f>+day5_14!AR5</f>
        <v>2.2817257359896757</v>
      </c>
      <c r="AS5">
        <f>+day5_14!AS5</f>
        <v>0.20719906666372892</v>
      </c>
      <c r="AT5">
        <f>+day5_14!AT5</f>
        <v>0.5043992915085016</v>
      </c>
      <c r="AU5">
        <f>+day5_14!AU5</f>
        <v>0</v>
      </c>
      <c r="AV5">
        <f>+day5_14!AV5</f>
        <v>1.1809355651607014</v>
      </c>
      <c r="AW5">
        <f>+day5_14!AW5</f>
        <v>0.55182792134724323</v>
      </c>
      <c r="AX5">
        <f>+day5_14!AX5</f>
        <v>0</v>
      </c>
      <c r="AY5">
        <f>+day5_14!AY5</f>
        <v>0</v>
      </c>
      <c r="AZ5">
        <f>+day5_14!AZ5</f>
        <v>0</v>
      </c>
      <c r="BA5">
        <f>+day5_14!BA5</f>
        <v>0</v>
      </c>
      <c r="BB5">
        <f>+day5_14!BB5</f>
        <v>0</v>
      </c>
      <c r="BC5">
        <f>+day5_14!BC5</f>
        <v>0.14529783721649925</v>
      </c>
      <c r="BD5">
        <f>+day5_14!BD5</f>
        <v>1.717859788171622</v>
      </c>
      <c r="BE5">
        <f>+day5_14!BE5</f>
        <v>1.0178869518919849</v>
      </c>
      <c r="BF5">
        <f>+day5_14!BF5</f>
        <v>0</v>
      </c>
      <c r="BG5">
        <f>+day5_14!BG5</f>
        <v>0.44038132412537861</v>
      </c>
      <c r="BH5">
        <f>+day5_14!BH5</f>
        <v>0.11392025526678312</v>
      </c>
      <c r="BI5">
        <f>+day5_14!BI5</f>
        <v>0</v>
      </c>
      <c r="BJ5">
        <f>+day5_14!BJ5</f>
        <v>2.407952160294435E-2</v>
      </c>
      <c r="BK5">
        <f>+day5_14!BK5</f>
        <v>2.3385494244706078E-2</v>
      </c>
      <c r="BL5">
        <f>+day5_14!BL5</f>
        <v>3.5256960492987453E-2</v>
      </c>
      <c r="BM5">
        <f>+day5_14!BM5</f>
        <v>0.61539622221100787</v>
      </c>
      <c r="BN5">
        <f>+day5_14!BN5</f>
        <v>0</v>
      </c>
      <c r="BO5">
        <f>+day5_14!BO5</f>
        <v>0</v>
      </c>
      <c r="BP5">
        <f>+day5_14!BP5</f>
        <v>9.1281855088414729E-2</v>
      </c>
      <c r="BQ5">
        <f>+day5_14!BQ5</f>
        <v>0</v>
      </c>
      <c r="BR5">
        <f>+day5_14!BR5</f>
        <v>0.18856894256159185</v>
      </c>
      <c r="BS5">
        <f>+day5_14!BS5</f>
        <v>0.21575807867189478</v>
      </c>
      <c r="BT5">
        <f>+day5_14!BT5</f>
        <v>0</v>
      </c>
      <c r="BU5">
        <f>+day5_14!BU5</f>
        <v>0</v>
      </c>
      <c r="BV5">
        <f>+day5_14!BV5</f>
        <v>0.17694353453881434</v>
      </c>
      <c r="BW5">
        <f>+day5_14!BW5</f>
        <v>0.47068895025723279</v>
      </c>
      <c r="BX5" t="e">
        <f>+day5_14!BX5</f>
        <v>#N/A</v>
      </c>
      <c r="BY5" t="e">
        <f>+day5_14!BY5</f>
        <v>#N/A</v>
      </c>
      <c r="BZ5">
        <f>+day5_14!BZ5</f>
        <v>0</v>
      </c>
      <c r="CA5">
        <f>+day5_14!CA5</f>
        <v>0.22590105572964284</v>
      </c>
      <c r="CB5">
        <f>+day5_14!CB5</f>
        <v>0.1655286694787837</v>
      </c>
      <c r="CC5">
        <f>+day5_14!CC5</f>
        <v>6.4538726069415422E-2</v>
      </c>
      <c r="CD5">
        <f>+day5_14!CD5</f>
        <v>8.1766547678036761E-2</v>
      </c>
      <c r="CE5" t="e">
        <f>+day5_14!CE5</f>
        <v>#N/A</v>
      </c>
      <c r="CF5" t="e">
        <f>+day5_14!CF5</f>
        <v>#N/A</v>
      </c>
      <c r="CG5">
        <f>+day5_14!CG5</f>
        <v>0.1050363354485295</v>
      </c>
      <c r="CH5">
        <f>+day5_14!CH5</f>
        <v>0</v>
      </c>
      <c r="CI5">
        <f>+day5_14!CI5</f>
        <v>0</v>
      </c>
      <c r="CJ5">
        <f>+day5_14!CJ5</f>
        <v>1.1656441573268433E-2</v>
      </c>
      <c r="CK5">
        <f>+day5_14!CK5</f>
        <v>5.0932015394845237E-2</v>
      </c>
      <c r="CL5">
        <f>+day5_14!CL5</f>
        <v>0</v>
      </c>
      <c r="CM5">
        <f>+day5_14!CM5</f>
        <v>0</v>
      </c>
      <c r="CN5">
        <f>+day5_14!CN5</f>
        <v>0.34714495511841814</v>
      </c>
      <c r="CO5">
        <f>+day5_14!CO5</f>
        <v>0</v>
      </c>
      <c r="CP5">
        <f>+day5_14!CP5</f>
        <v>0</v>
      </c>
      <c r="CQ5">
        <f>+day5_14!CQ5</f>
        <v>0.12574557325741867</v>
      </c>
      <c r="CR5">
        <f>+day5_14!CR5</f>
        <v>0</v>
      </c>
      <c r="CS5">
        <f>+day5_14!CS5</f>
        <v>0</v>
      </c>
      <c r="CT5">
        <f>+day5_14!CT5</f>
        <v>0</v>
      </c>
      <c r="CU5">
        <f>+day5_14!CU5</f>
        <v>0</v>
      </c>
      <c r="CV5">
        <f>+day5_14!CV5</f>
        <v>0</v>
      </c>
      <c r="CW5">
        <f>+day5_14!CW5</f>
        <v>1.6297201872420834E-2</v>
      </c>
      <c r="CX5">
        <f>+day5_14!CX5</f>
        <v>0</v>
      </c>
      <c r="CY5">
        <f>+day5_14!CY5</f>
        <v>0</v>
      </c>
      <c r="CZ5">
        <f>+day5_14!CZ5</f>
        <v>5.8261413473814007E-2</v>
      </c>
      <c r="DA5">
        <f>+day5_14!DA5</f>
        <v>0</v>
      </c>
      <c r="DB5">
        <f>+day5_14!DB5</f>
        <v>0</v>
      </c>
      <c r="DC5">
        <f>+day5_14!DC5</f>
        <v>0.10038888825012693</v>
      </c>
      <c r="DD5">
        <f>+day5_14!DD5</f>
        <v>0</v>
      </c>
      <c r="DE5">
        <f>+day5_14!DE5</f>
        <v>0</v>
      </c>
      <c r="DF5">
        <f>+day5_14!DF5</f>
        <v>0</v>
      </c>
      <c r="DG5">
        <f>+day5_14!DG5</f>
        <v>0</v>
      </c>
      <c r="DH5">
        <f>+day5_14!DH5</f>
        <v>0</v>
      </c>
      <c r="DI5">
        <f>+day5_14!DI5</f>
        <v>5.1776371391792329E-2</v>
      </c>
      <c r="DJ5">
        <f>+day5_14!DJ5</f>
        <v>0</v>
      </c>
      <c r="DK5">
        <f>+day5_14!DK5</f>
        <v>0</v>
      </c>
      <c r="DL5">
        <f>+day5_14!DL5</f>
        <v>0</v>
      </c>
      <c r="DM5">
        <f>+day5_14!DM5</f>
        <v>0</v>
      </c>
      <c r="DN5">
        <f>+day5_14!DN5</f>
        <v>7.3595606187673454E-2</v>
      </c>
      <c r="DO5">
        <f>+day5_14!DO5</f>
        <v>0</v>
      </c>
      <c r="DP5">
        <f>+day5_14!DP5</f>
        <v>0</v>
      </c>
      <c r="DQ5">
        <f>+day5_14!DQ5</f>
        <v>0</v>
      </c>
      <c r="DR5">
        <f>+day5_14!DR5</f>
        <v>0</v>
      </c>
      <c r="DS5">
        <f>+day5_14!DS5</f>
        <v>0.11972412391036522</v>
      </c>
      <c r="DT5">
        <f>+day5_14!DT5</f>
        <v>0</v>
      </c>
      <c r="DU5">
        <f>+day5_14!DU5</f>
        <v>1.5098357767579507E-2</v>
      </c>
      <c r="DV5">
        <f>+day5_14!DV5</f>
        <v>2.6070510571216222E-2</v>
      </c>
      <c r="DW5">
        <f>+day5_14!DW5</f>
        <v>0</v>
      </c>
      <c r="DX5">
        <f>+day5_14!DX5</f>
        <v>0</v>
      </c>
      <c r="DY5">
        <f>+day5_14!DY5</f>
        <v>0</v>
      </c>
      <c r="DZ5">
        <f>+day5_14!DZ5</f>
        <v>0</v>
      </c>
      <c r="EA5">
        <f>+day5_14!EA5</f>
        <v>0</v>
      </c>
      <c r="EB5">
        <f>+day5_14!EB5</f>
        <v>8.9295326782943399E-2</v>
      </c>
      <c r="EC5">
        <f>+day5_14!EC5</f>
        <v>0</v>
      </c>
      <c r="ED5">
        <f>+day5_14!ED5</f>
        <v>0.13421059338987892</v>
      </c>
      <c r="EE5">
        <f>+day5_14!EE5</f>
        <v>0</v>
      </c>
      <c r="EF5">
        <f>+day5_14!EF5</f>
        <v>0</v>
      </c>
      <c r="EG5">
        <f>+day5_14!EG5</f>
        <v>0</v>
      </c>
      <c r="EH5">
        <f>+day5_14!EH5</f>
        <v>0</v>
      </c>
      <c r="EI5">
        <f>+day5_14!EI5</f>
        <v>0</v>
      </c>
      <c r="EJ5">
        <f>+day5_14!EJ5</f>
        <v>9.3902634365753385E-2</v>
      </c>
      <c r="EK5">
        <f>+day5_14!EK5</f>
        <v>0</v>
      </c>
      <c r="EL5">
        <f>+day5_14!EL5</f>
        <v>0</v>
      </c>
      <c r="EM5">
        <f>+day5_14!EM5</f>
        <v>0</v>
      </c>
      <c r="EN5">
        <f>+day5_14!EN5</f>
        <v>0</v>
      </c>
      <c r="EO5">
        <f>+day5_14!EO5</f>
        <v>0</v>
      </c>
    </row>
    <row r="6" spans="1:145" x14ac:dyDescent="0.25">
      <c r="A6" t="str">
        <f>+day5_14!A6</f>
        <v>S05</v>
      </c>
      <c r="B6" t="str">
        <f>+day5_14!B6</f>
        <v>calibration</v>
      </c>
      <c r="C6" t="str">
        <f>+day5_14!C6</f>
        <v>r.3.3</v>
      </c>
      <c r="D6">
        <f>+day5_14!D6</f>
        <v>5</v>
      </c>
      <c r="E6">
        <f>+day5_14!E6</f>
        <v>31.249999999999996</v>
      </c>
      <c r="F6">
        <f>+day5_14!F6</f>
        <v>0.65822728348648751</v>
      </c>
      <c r="G6">
        <f>+day5_14!G6</f>
        <v>1.7257829419458225E-3</v>
      </c>
      <c r="H6">
        <f>+day5_14!H6</f>
        <v>0</v>
      </c>
      <c r="I6">
        <f>+day5_14!I6</f>
        <v>8.3620763586587152</v>
      </c>
      <c r="J6">
        <f>+day5_14!J6</f>
        <v>0.71930252062129163</v>
      </c>
      <c r="K6">
        <f>+day5_14!K6</f>
        <v>0</v>
      </c>
      <c r="L6">
        <f>+day5_14!L6</f>
        <v>0</v>
      </c>
      <c r="M6">
        <f>+day5_14!M6</f>
        <v>0.51441960725101643</v>
      </c>
      <c r="N6">
        <f>+day5_14!N6</f>
        <v>0</v>
      </c>
      <c r="O6">
        <f>+day5_14!O6</f>
        <v>1.9597612332931142</v>
      </c>
      <c r="P6">
        <f>+day5_14!P6</f>
        <v>0</v>
      </c>
      <c r="Q6">
        <f>+day5_14!Q6</f>
        <v>0</v>
      </c>
      <c r="R6">
        <f>+day5_14!R6</f>
        <v>0</v>
      </c>
      <c r="S6">
        <f>+day5_14!S6</f>
        <v>0</v>
      </c>
      <c r="T6">
        <f>+day5_14!T6</f>
        <v>3.659089671830523</v>
      </c>
      <c r="U6">
        <f>+day5_14!U6</f>
        <v>0.90828532495388681</v>
      </c>
      <c r="V6">
        <f>+day5_14!V6</f>
        <v>2.5657753476574934</v>
      </c>
      <c r="W6">
        <f>+day5_14!W6</f>
        <v>1.2271782377413694</v>
      </c>
      <c r="X6">
        <f>+day5_14!X6</f>
        <v>0</v>
      </c>
      <c r="Y6">
        <f>+day5_14!Y6</f>
        <v>0.42586226542120131</v>
      </c>
      <c r="Z6">
        <f>+day5_14!Z6</f>
        <v>1.5145046613658921</v>
      </c>
      <c r="AA6">
        <f>+day5_14!AA6</f>
        <v>6.0503074220420894E-2</v>
      </c>
      <c r="AB6">
        <f>+day5_14!AB6</f>
        <v>0</v>
      </c>
      <c r="AC6">
        <f>+day5_14!AC6</f>
        <v>0.82216402829129465</v>
      </c>
      <c r="AD6">
        <f>+day5_14!AD6</f>
        <v>0.69718874383069451</v>
      </c>
      <c r="AE6">
        <f>+day5_14!AE6</f>
        <v>1.5435447144027648</v>
      </c>
      <c r="AF6">
        <f>+day5_14!AF6</f>
        <v>2.2910298084919352</v>
      </c>
      <c r="AG6">
        <f>+day5_14!AG6</f>
        <v>0.31491678656673072</v>
      </c>
      <c r="AH6">
        <f>+day5_14!AH6</f>
        <v>0.4785966573784653</v>
      </c>
      <c r="AI6">
        <f>+day5_14!AI6</f>
        <v>8.5385619982161848E-2</v>
      </c>
      <c r="AJ6">
        <f>+day5_14!AJ6</f>
        <v>0.80662154344396364</v>
      </c>
      <c r="AK6">
        <f>+day5_14!AK6</f>
        <v>0.78000553985506205</v>
      </c>
      <c r="AL6">
        <f>+day5_14!AL6</f>
        <v>0.23022490371462404</v>
      </c>
      <c r="AM6">
        <f>+day5_14!AM6</f>
        <v>2.0757357000360686</v>
      </c>
      <c r="AN6">
        <f>+day5_14!AN6</f>
        <v>0</v>
      </c>
      <c r="AO6">
        <f>+day5_14!AO6</f>
        <v>0.28244769780930418</v>
      </c>
      <c r="AP6">
        <f>+day5_14!AP6</f>
        <v>1.397830301350226</v>
      </c>
      <c r="AQ6">
        <f>+day5_14!AQ6</f>
        <v>0.36403577907886658</v>
      </c>
      <c r="AR6">
        <f>+day5_14!AR6</f>
        <v>2.4828235439045416</v>
      </c>
      <c r="AS6">
        <f>+day5_14!AS6</f>
        <v>0.21402930903010056</v>
      </c>
      <c r="AT6">
        <f>+day5_14!AT6</f>
        <v>0.5593873632582772</v>
      </c>
      <c r="AU6">
        <f>+day5_14!AU6</f>
        <v>0</v>
      </c>
      <c r="AV6">
        <f>+day5_14!AV6</f>
        <v>1.3551308472503347</v>
      </c>
      <c r="AW6">
        <f>+day5_14!AW6</f>
        <v>0.61180741034829378</v>
      </c>
      <c r="AX6">
        <f>+day5_14!AX6</f>
        <v>0</v>
      </c>
      <c r="AY6">
        <f>+day5_14!AY6</f>
        <v>0</v>
      </c>
      <c r="AZ6">
        <f>+day5_14!AZ6</f>
        <v>0</v>
      </c>
      <c r="BA6">
        <f>+day5_14!BA6</f>
        <v>0</v>
      </c>
      <c r="BB6">
        <f>+day5_14!BB6</f>
        <v>0</v>
      </c>
      <c r="BC6">
        <f>+day5_14!BC6</f>
        <v>0.15637081774740821</v>
      </c>
      <c r="BD6">
        <f>+day5_14!BD6</f>
        <v>1.7735397931875758</v>
      </c>
      <c r="BE6">
        <f>+day5_14!BE6</f>
        <v>1.1504730009427131</v>
      </c>
      <c r="BF6">
        <f>+day5_14!BF6</f>
        <v>0</v>
      </c>
      <c r="BG6">
        <f>+day5_14!BG6</f>
        <v>0.40725499367165019</v>
      </c>
      <c r="BH6">
        <f>+day5_14!BH6</f>
        <v>0.12740722395025145</v>
      </c>
      <c r="BI6">
        <f>+day5_14!BI6</f>
        <v>0</v>
      </c>
      <c r="BJ6">
        <f>+day5_14!BJ6</f>
        <v>2.7406610881973624E-2</v>
      </c>
      <c r="BK6">
        <f>+day5_14!BK6</f>
        <v>3.1016020286635727E-2</v>
      </c>
      <c r="BL6">
        <f>+day5_14!BL6</f>
        <v>4.4065688377669152E-2</v>
      </c>
      <c r="BM6">
        <f>+day5_14!BM6</f>
        <v>0.66667725305901571</v>
      </c>
      <c r="BN6">
        <f>+day5_14!BN6</f>
        <v>0</v>
      </c>
      <c r="BO6">
        <f>+day5_14!BO6</f>
        <v>0</v>
      </c>
      <c r="BP6">
        <f>+day5_14!BP6</f>
        <v>0.10411026652444405</v>
      </c>
      <c r="BQ6">
        <f>+day5_14!BQ6</f>
        <v>0</v>
      </c>
      <c r="BR6">
        <f>+day5_14!BR6</f>
        <v>0.17426161798053658</v>
      </c>
      <c r="BS6">
        <f>+day5_14!BS6</f>
        <v>0.21098588232973317</v>
      </c>
      <c r="BT6">
        <f>+day5_14!BT6</f>
        <v>0</v>
      </c>
      <c r="BU6">
        <f>+day5_14!BU6</f>
        <v>0</v>
      </c>
      <c r="BV6">
        <f>+day5_14!BV6</f>
        <v>0.17939504017829519</v>
      </c>
      <c r="BW6">
        <f>+day5_14!BW6</f>
        <v>0.56029173404811972</v>
      </c>
      <c r="BX6" t="e">
        <f>+day5_14!BX6</f>
        <v>#N/A</v>
      </c>
      <c r="BY6" t="e">
        <f>+day5_14!BY6</f>
        <v>#N/A</v>
      </c>
      <c r="BZ6">
        <f>+day5_14!BZ6</f>
        <v>0</v>
      </c>
      <c r="CA6">
        <f>+day5_14!CA6</f>
        <v>0.21247616014918702</v>
      </c>
      <c r="CB6">
        <f>+day5_14!CB6</f>
        <v>0.15728717063106351</v>
      </c>
      <c r="CC6">
        <f>+day5_14!CC6</f>
        <v>4.2798634403370797E-2</v>
      </c>
      <c r="CD6">
        <f>+day5_14!CD6</f>
        <v>8.6650659032176308E-2</v>
      </c>
      <c r="CE6" t="e">
        <f>+day5_14!CE6</f>
        <v>#N/A</v>
      </c>
      <c r="CF6" t="e">
        <f>+day5_14!CF6</f>
        <v>#N/A</v>
      </c>
      <c r="CG6">
        <f>+day5_14!CG6</f>
        <v>0.1036711300245951</v>
      </c>
      <c r="CH6">
        <f>+day5_14!CH6</f>
        <v>0</v>
      </c>
      <c r="CI6">
        <f>+day5_14!CI6</f>
        <v>0</v>
      </c>
      <c r="CJ6">
        <f>+day5_14!CJ6</f>
        <v>2.0849090960098182E-2</v>
      </c>
      <c r="CK6">
        <f>+day5_14!CK6</f>
        <v>4.6144746689206602E-2</v>
      </c>
      <c r="CL6">
        <f>+day5_14!CL6</f>
        <v>0</v>
      </c>
      <c r="CM6">
        <f>+day5_14!CM6</f>
        <v>0</v>
      </c>
      <c r="CN6">
        <f>+day5_14!CN6</f>
        <v>0.35277306862085445</v>
      </c>
      <c r="CO6">
        <f>+day5_14!CO6</f>
        <v>0</v>
      </c>
      <c r="CP6">
        <f>+day5_14!CP6</f>
        <v>0</v>
      </c>
      <c r="CQ6">
        <f>+day5_14!CQ6</f>
        <v>0.13739188932894111</v>
      </c>
      <c r="CR6">
        <f>+day5_14!CR6</f>
        <v>0</v>
      </c>
      <c r="CS6">
        <f>+day5_14!CS6</f>
        <v>0</v>
      </c>
      <c r="CT6">
        <f>+day5_14!CT6</f>
        <v>0</v>
      </c>
      <c r="CU6">
        <f>+day5_14!CU6</f>
        <v>0</v>
      </c>
      <c r="CV6">
        <f>+day5_14!CV6</f>
        <v>0</v>
      </c>
      <c r="CW6">
        <f>+day5_14!CW6</f>
        <v>1.7801758757225249E-2</v>
      </c>
      <c r="CX6">
        <f>+day5_14!CX6</f>
        <v>0</v>
      </c>
      <c r="CY6">
        <f>+day5_14!CY6</f>
        <v>0</v>
      </c>
      <c r="CZ6">
        <f>+day5_14!CZ6</f>
        <v>3.789758701214678E-2</v>
      </c>
      <c r="DA6">
        <f>+day5_14!DA6</f>
        <v>0</v>
      </c>
      <c r="DB6">
        <f>+day5_14!DB6</f>
        <v>0</v>
      </c>
      <c r="DC6">
        <f>+day5_14!DC6</f>
        <v>8.9186081122369532E-2</v>
      </c>
      <c r="DD6">
        <f>+day5_14!DD6</f>
        <v>0</v>
      </c>
      <c r="DE6">
        <f>+day5_14!DE6</f>
        <v>0</v>
      </c>
      <c r="DF6">
        <f>+day5_14!DF6</f>
        <v>0</v>
      </c>
      <c r="DG6">
        <f>+day5_14!DG6</f>
        <v>0</v>
      </c>
      <c r="DH6">
        <f>+day5_14!DH6</f>
        <v>0</v>
      </c>
      <c r="DI6">
        <f>+day5_14!DI6</f>
        <v>4.5202803329507019E-2</v>
      </c>
      <c r="DJ6">
        <f>+day5_14!DJ6</f>
        <v>0</v>
      </c>
      <c r="DK6">
        <f>+day5_14!DK6</f>
        <v>0</v>
      </c>
      <c r="DL6">
        <f>+day5_14!DL6</f>
        <v>0</v>
      </c>
      <c r="DM6">
        <f>+day5_14!DM6</f>
        <v>0</v>
      </c>
      <c r="DN6">
        <f>+day5_14!DN6</f>
        <v>6.0138986850812717E-2</v>
      </c>
      <c r="DO6">
        <f>+day5_14!DO6</f>
        <v>0</v>
      </c>
      <c r="DP6">
        <f>+day5_14!DP6</f>
        <v>0</v>
      </c>
      <c r="DQ6">
        <f>+day5_14!DQ6</f>
        <v>0</v>
      </c>
      <c r="DR6">
        <f>+day5_14!DR6</f>
        <v>0</v>
      </c>
      <c r="DS6">
        <f>+day5_14!DS6</f>
        <v>9.3635955014331126E-2</v>
      </c>
      <c r="DT6">
        <f>+day5_14!DT6</f>
        <v>0</v>
      </c>
      <c r="DU6">
        <f>+day5_14!DU6</f>
        <v>1.3906180442809194E-2</v>
      </c>
      <c r="DV6">
        <f>+day5_14!DV6</f>
        <v>1.8573207914932863E-2</v>
      </c>
      <c r="DW6">
        <f>+day5_14!DW6</f>
        <v>0</v>
      </c>
      <c r="DX6">
        <f>+day5_14!DX6</f>
        <v>0</v>
      </c>
      <c r="DY6">
        <f>+day5_14!DY6</f>
        <v>0</v>
      </c>
      <c r="DZ6">
        <f>+day5_14!DZ6</f>
        <v>0</v>
      </c>
      <c r="EA6">
        <f>+day5_14!EA6</f>
        <v>0</v>
      </c>
      <c r="EB6">
        <f>+day5_14!EB6</f>
        <v>4.3984255998054229E-2</v>
      </c>
      <c r="EC6">
        <f>+day5_14!EC6</f>
        <v>0</v>
      </c>
      <c r="ED6">
        <f>+day5_14!ED6</f>
        <v>6.2416367688872758E-2</v>
      </c>
      <c r="EE6">
        <f>+day5_14!EE6</f>
        <v>0</v>
      </c>
      <c r="EF6">
        <f>+day5_14!EF6</f>
        <v>0</v>
      </c>
      <c r="EG6">
        <f>+day5_14!EG6</f>
        <v>0</v>
      </c>
      <c r="EH6">
        <f>+day5_14!EH6</f>
        <v>0</v>
      </c>
      <c r="EI6">
        <f>+day5_14!EI6</f>
        <v>0</v>
      </c>
      <c r="EJ6">
        <f>+day5_14!EJ6</f>
        <v>5.2714377277748942E-2</v>
      </c>
      <c r="EK6">
        <f>+day5_14!EK6</f>
        <v>0</v>
      </c>
      <c r="EL6">
        <f>+day5_14!EL6</f>
        <v>0</v>
      </c>
      <c r="EM6">
        <f>+day5_14!EM6</f>
        <v>0</v>
      </c>
      <c r="EN6">
        <f>+day5_14!EN6</f>
        <v>0</v>
      </c>
      <c r="EO6">
        <f>+day5_14!EO6</f>
        <v>0</v>
      </c>
    </row>
    <row r="7" spans="1:145" x14ac:dyDescent="0.25">
      <c r="A7" t="str">
        <f>+day5_14!A7</f>
        <v>S06</v>
      </c>
      <c r="B7" t="str">
        <f>+day5_14!B7</f>
        <v>calibration</v>
      </c>
      <c r="C7" t="str">
        <f>+day5_14!C7</f>
        <v>r.1</v>
      </c>
      <c r="D7">
        <f>+day5_14!D7</f>
        <v>14</v>
      </c>
      <c r="E7">
        <f>+day5_14!E7</f>
        <v>31</v>
      </c>
      <c r="F7">
        <f>+day5_14!F7</f>
        <v>4.5490485766201252E-2</v>
      </c>
      <c r="G7">
        <f>+day5_14!G7</f>
        <v>1.7308004551025453E-3</v>
      </c>
      <c r="H7">
        <f>+day5_14!H7</f>
        <v>0</v>
      </c>
      <c r="I7">
        <f>+day5_14!I7</f>
        <v>13.372067434165977</v>
      </c>
      <c r="J7">
        <f>+day5_14!J7</f>
        <v>1.1602870578808451</v>
      </c>
      <c r="K7">
        <f>+day5_14!K7</f>
        <v>0</v>
      </c>
      <c r="L7">
        <f>+day5_14!L7</f>
        <v>0</v>
      </c>
      <c r="M7">
        <f>+day5_14!M7</f>
        <v>0.32187208746142426</v>
      </c>
      <c r="N7">
        <f>+day5_14!N7</f>
        <v>0</v>
      </c>
      <c r="O7">
        <f>+day5_14!O7</f>
        <v>0.65933692596759363</v>
      </c>
      <c r="P7">
        <f>+day5_14!P7</f>
        <v>0</v>
      </c>
      <c r="Q7">
        <f>+day5_14!Q7</f>
        <v>0</v>
      </c>
      <c r="R7">
        <f>+day5_14!R7</f>
        <v>0</v>
      </c>
      <c r="S7">
        <f>+day5_14!S7</f>
        <v>0</v>
      </c>
      <c r="T7">
        <f>+day5_14!T7</f>
        <v>6.8977210175910812</v>
      </c>
      <c r="U7">
        <f>+day5_14!U7</f>
        <v>1.6313453177456965</v>
      </c>
      <c r="V7">
        <f>+day5_14!V7</f>
        <v>4.3990835248095532</v>
      </c>
      <c r="W7">
        <f>+day5_14!W7</f>
        <v>2.1556238382028039</v>
      </c>
      <c r="X7">
        <f>+day5_14!X7</f>
        <v>0</v>
      </c>
      <c r="Y7">
        <f>+day5_14!Y7</f>
        <v>0.69682649615827053</v>
      </c>
      <c r="Z7">
        <f>+day5_14!Z7</f>
        <v>2.5926974808388947</v>
      </c>
      <c r="AA7">
        <f>+day5_14!AA7</f>
        <v>8.7942298858565388E-2</v>
      </c>
      <c r="AB7">
        <f>+day5_14!AB7</f>
        <v>0</v>
      </c>
      <c r="AC7">
        <f>+day5_14!AC7</f>
        <v>1.2393134980958693</v>
      </c>
      <c r="AD7">
        <f>+day5_14!AD7</f>
        <v>0.8831909766474475</v>
      </c>
      <c r="AE7">
        <f>+day5_14!AE7</f>
        <v>2.1979976655868767</v>
      </c>
      <c r="AF7">
        <f>+day5_14!AF7</f>
        <v>3.1001073100746108</v>
      </c>
      <c r="AG7">
        <f>+day5_14!AG7</f>
        <v>0.32386968171224051</v>
      </c>
      <c r="AH7">
        <f>+day5_14!AH7</f>
        <v>0.49112990703821346</v>
      </c>
      <c r="AI7">
        <f>+day5_14!AI7</f>
        <v>0.15019694327900995</v>
      </c>
      <c r="AJ7">
        <f>+day5_14!AJ7</f>
        <v>1.4626337030252721</v>
      </c>
      <c r="AK7">
        <f>+day5_14!AK7</f>
        <v>1.3769648616774124</v>
      </c>
      <c r="AL7">
        <f>+day5_14!AL7</f>
        <v>0.39074412527089331</v>
      </c>
      <c r="AM7">
        <f>+day5_14!AM7</f>
        <v>3.376376714101252</v>
      </c>
      <c r="AN7">
        <f>+day5_14!AN7</f>
        <v>0</v>
      </c>
      <c r="AO7">
        <f>+day5_14!AO7</f>
        <v>0.4424613109847324</v>
      </c>
      <c r="AP7">
        <f>+day5_14!AP7</f>
        <v>2.3406461585033607</v>
      </c>
      <c r="AQ7">
        <f>+day5_14!AQ7</f>
        <v>0.62751843973331467</v>
      </c>
      <c r="AR7">
        <f>+day5_14!AR7</f>
        <v>4.2103504555160312</v>
      </c>
      <c r="AS7">
        <f>+day5_14!AS7</f>
        <v>0.37763323740482263</v>
      </c>
      <c r="AT7">
        <f>+day5_14!AT7</f>
        <v>0.92464888530511402</v>
      </c>
      <c r="AU7">
        <f>+day5_14!AU7</f>
        <v>0</v>
      </c>
      <c r="AV7">
        <f>+day5_14!AV7</f>
        <v>2.1504544479983672</v>
      </c>
      <c r="AW7">
        <f>+day5_14!AW7</f>
        <v>0.97803257348179273</v>
      </c>
      <c r="AX7">
        <f>+day5_14!AX7</f>
        <v>0</v>
      </c>
      <c r="AY7">
        <f>+day5_14!AY7</f>
        <v>0</v>
      </c>
      <c r="AZ7">
        <f>+day5_14!AZ7</f>
        <v>0</v>
      </c>
      <c r="BA7">
        <f>+day5_14!BA7</f>
        <v>0</v>
      </c>
      <c r="BB7">
        <f>+day5_14!BB7</f>
        <v>0</v>
      </c>
      <c r="BC7">
        <f>+day5_14!BC7</f>
        <v>0.18467861602985799</v>
      </c>
      <c r="BD7">
        <f>+day5_14!BD7</f>
        <v>2.6133250222546227</v>
      </c>
      <c r="BE7">
        <f>+day5_14!BE7</f>
        <v>1.6711451843802723</v>
      </c>
      <c r="BF7">
        <f>+day5_14!BF7</f>
        <v>0</v>
      </c>
      <c r="BG7">
        <f>+day5_14!BG7</f>
        <v>0.62488296818248756</v>
      </c>
      <c r="BH7">
        <f>+day5_14!BH7</f>
        <v>0.14983241734568867</v>
      </c>
      <c r="BI7">
        <f>+day5_14!BI7</f>
        <v>0</v>
      </c>
      <c r="BJ7">
        <f>+day5_14!BJ7</f>
        <v>5.3331612148728356E-2</v>
      </c>
      <c r="BK7">
        <f>+day5_14!BK7</f>
        <v>4.5154155132239977E-2</v>
      </c>
      <c r="BL7">
        <f>+day5_14!BL7</f>
        <v>6.6960309455767336E-2</v>
      </c>
      <c r="BM7">
        <f>+day5_14!BM7</f>
        <v>1.113144672233179</v>
      </c>
      <c r="BN7">
        <f>+day5_14!BN7</f>
        <v>0</v>
      </c>
      <c r="BO7">
        <f>+day5_14!BO7</f>
        <v>0</v>
      </c>
      <c r="BP7">
        <f>+day5_14!BP7</f>
        <v>0.19543963374419429</v>
      </c>
      <c r="BQ7">
        <f>+day5_14!BQ7</f>
        <v>0</v>
      </c>
      <c r="BR7">
        <f>+day5_14!BR7</f>
        <v>0.34791830206783636</v>
      </c>
      <c r="BS7">
        <f>+day5_14!BS7</f>
        <v>0.42381730988178862</v>
      </c>
      <c r="BT7">
        <f>+day5_14!BT7</f>
        <v>0</v>
      </c>
      <c r="BU7">
        <f>+day5_14!BU7</f>
        <v>0</v>
      </c>
      <c r="BV7">
        <f>+day5_14!BV7</f>
        <v>0.3441610421745529</v>
      </c>
      <c r="BW7">
        <f>+day5_14!BW7</f>
        <v>0.81929927096162958</v>
      </c>
      <c r="BX7" t="e">
        <f>+day5_14!BX7</f>
        <v>#N/A</v>
      </c>
      <c r="BY7" t="e">
        <f>+day5_14!BY7</f>
        <v>#N/A</v>
      </c>
      <c r="BZ7">
        <f>+day5_14!BZ7</f>
        <v>0</v>
      </c>
      <c r="CA7">
        <f>+day5_14!CA7</f>
        <v>0.38665867227849549</v>
      </c>
      <c r="CB7">
        <f>+day5_14!CB7</f>
        <v>0.28411678110896849</v>
      </c>
      <c r="CC7">
        <f>+day5_14!CC7</f>
        <v>9.6461514935301723E-2</v>
      </c>
      <c r="CD7">
        <f>+day5_14!CD7</f>
        <v>0.16103749301359854</v>
      </c>
      <c r="CE7" t="e">
        <f>+day5_14!CE7</f>
        <v>#N/A</v>
      </c>
      <c r="CF7" t="e">
        <f>+day5_14!CF7</f>
        <v>#N/A</v>
      </c>
      <c r="CG7">
        <f>+day5_14!CG7</f>
        <v>0.16173506498470333</v>
      </c>
      <c r="CH7">
        <f>+day5_14!CH7</f>
        <v>0</v>
      </c>
      <c r="CI7">
        <f>+day5_14!CI7</f>
        <v>0</v>
      </c>
      <c r="CJ7">
        <f>+day5_14!CJ7</f>
        <v>1.7860374957102014E-2</v>
      </c>
      <c r="CK7">
        <f>+day5_14!CK7</f>
        <v>5.5920346166823891E-2</v>
      </c>
      <c r="CL7">
        <f>+day5_14!CL7</f>
        <v>0</v>
      </c>
      <c r="CM7">
        <f>+day5_14!CM7</f>
        <v>0</v>
      </c>
      <c r="CN7">
        <f>+day5_14!CN7</f>
        <v>0.54634868633437983</v>
      </c>
      <c r="CO7">
        <f>+day5_14!CO7</f>
        <v>0</v>
      </c>
      <c r="CP7">
        <f>+day5_14!CP7</f>
        <v>0</v>
      </c>
      <c r="CQ7">
        <f>+day5_14!CQ7</f>
        <v>0.21016658969777544</v>
      </c>
      <c r="CR7">
        <f>+day5_14!CR7</f>
        <v>0</v>
      </c>
      <c r="CS7">
        <f>+day5_14!CS7</f>
        <v>0</v>
      </c>
      <c r="CT7">
        <f>+day5_14!CT7</f>
        <v>0</v>
      </c>
      <c r="CU7">
        <f>+day5_14!CU7</f>
        <v>0</v>
      </c>
      <c r="CV7">
        <f>+day5_14!CV7</f>
        <v>0</v>
      </c>
      <c r="CW7">
        <f>+day5_14!CW7</f>
        <v>1.9639820823722533E-2</v>
      </c>
      <c r="CX7">
        <f>+day5_14!CX7</f>
        <v>0</v>
      </c>
      <c r="CY7">
        <f>+day5_14!CY7</f>
        <v>0</v>
      </c>
      <c r="CZ7">
        <f>+day5_14!CZ7</f>
        <v>4.181057774799387E-2</v>
      </c>
      <c r="DA7">
        <f>+day5_14!DA7</f>
        <v>0</v>
      </c>
      <c r="DB7">
        <f>+day5_14!DB7</f>
        <v>0</v>
      </c>
      <c r="DC7">
        <f>+day5_14!DC7</f>
        <v>9.8394696675821097E-2</v>
      </c>
      <c r="DD7">
        <f>+day5_14!DD7</f>
        <v>0</v>
      </c>
      <c r="DE7">
        <f>+day5_14!DE7</f>
        <v>0</v>
      </c>
      <c r="DF7">
        <f>+day5_14!DF7</f>
        <v>0</v>
      </c>
      <c r="DG7">
        <f>+day5_14!DG7</f>
        <v>0</v>
      </c>
      <c r="DH7">
        <f>+day5_14!DH7</f>
        <v>0</v>
      </c>
      <c r="DI7">
        <f>+day5_14!DI7</f>
        <v>4.9870070155914367E-2</v>
      </c>
      <c r="DJ7">
        <f>+day5_14!DJ7</f>
        <v>0</v>
      </c>
      <c r="DK7">
        <f>+day5_14!DK7</f>
        <v>0</v>
      </c>
      <c r="DL7">
        <f>+day5_14!DL7</f>
        <v>0</v>
      </c>
      <c r="DM7">
        <f>+day5_14!DM7</f>
        <v>0</v>
      </c>
      <c r="DN7">
        <f>+day5_14!DN7</f>
        <v>6.6348440195033165E-2</v>
      </c>
      <c r="DO7">
        <f>+day5_14!DO7</f>
        <v>0</v>
      </c>
      <c r="DP7">
        <f>+day5_14!DP7</f>
        <v>0</v>
      </c>
      <c r="DQ7">
        <f>+day5_14!DQ7</f>
        <v>0</v>
      </c>
      <c r="DR7">
        <f>+day5_14!DR7</f>
        <v>0</v>
      </c>
      <c r="DS7">
        <f>+day5_14!DS7</f>
        <v>0.10330402766486257</v>
      </c>
      <c r="DT7">
        <f>+day5_14!DT7</f>
        <v>0</v>
      </c>
      <c r="DU7">
        <f>+day5_14!DU7</f>
        <v>1.5342017379506231E-2</v>
      </c>
      <c r="DV7">
        <f>+day5_14!DV7</f>
        <v>2.0490923427606535E-2</v>
      </c>
      <c r="DW7">
        <f>+day5_14!DW7</f>
        <v>0</v>
      </c>
      <c r="DX7">
        <f>+day5_14!DX7</f>
        <v>0</v>
      </c>
      <c r="DY7">
        <f>+day5_14!DY7</f>
        <v>0</v>
      </c>
      <c r="DZ7">
        <f>+day5_14!DZ7</f>
        <v>0</v>
      </c>
      <c r="EA7">
        <f>+day5_14!EA7</f>
        <v>0</v>
      </c>
      <c r="EB7">
        <f>+day5_14!EB7</f>
        <v>9.4428400332569024E-2</v>
      </c>
      <c r="EC7">
        <f>+day5_14!EC7</f>
        <v>0</v>
      </c>
      <c r="ED7">
        <f>+day5_14!ED7</f>
        <v>0.13975076158289076</v>
      </c>
      <c r="EE7">
        <f>+day5_14!EE7</f>
        <v>0</v>
      </c>
      <c r="EF7">
        <f>+day5_14!EF7</f>
        <v>0</v>
      </c>
      <c r="EG7">
        <f>+day5_14!EG7</f>
        <v>0</v>
      </c>
      <c r="EH7">
        <f>+day5_14!EH7</f>
        <v>0</v>
      </c>
      <c r="EI7">
        <f>+day5_14!EI7</f>
        <v>0</v>
      </c>
      <c r="EJ7">
        <f>+day5_14!EJ7</f>
        <v>0.11379232930758587</v>
      </c>
      <c r="EK7">
        <f>+day5_14!EK7</f>
        <v>0</v>
      </c>
      <c r="EL7">
        <f>+day5_14!EL7</f>
        <v>0</v>
      </c>
      <c r="EM7">
        <f>+day5_14!EM7</f>
        <v>0</v>
      </c>
      <c r="EN7">
        <f>+day5_14!EN7</f>
        <v>0</v>
      </c>
      <c r="EO7">
        <f>+day5_14!EO7</f>
        <v>0</v>
      </c>
    </row>
    <row r="8" spans="1:145" x14ac:dyDescent="0.25">
      <c r="A8" t="str">
        <f>+day5_14!A8</f>
        <v>S07</v>
      </c>
      <c r="B8" t="str">
        <f>+day5_14!B8</f>
        <v>calibration</v>
      </c>
      <c r="C8" t="str">
        <f>+day5_14!C8</f>
        <v>r.3.1</v>
      </c>
      <c r="D8">
        <f>+day5_14!D8</f>
        <v>14</v>
      </c>
      <c r="E8">
        <f>+day5_14!E8</f>
        <v>32.4</v>
      </c>
      <c r="F8">
        <f>+day5_14!F8</f>
        <v>0.97669130496646861</v>
      </c>
      <c r="G8">
        <f>+day5_14!G8</f>
        <v>1.8316249315025704E-3</v>
      </c>
      <c r="H8">
        <f>+day5_14!H8</f>
        <v>0</v>
      </c>
      <c r="I8">
        <f>+day5_14!I8</f>
        <v>13.319942932543571</v>
      </c>
      <c r="J8">
        <f>+day5_14!J8</f>
        <v>1.0390887166756873</v>
      </c>
      <c r="K8">
        <f>+day5_14!K8</f>
        <v>0</v>
      </c>
      <c r="L8">
        <f>+day5_14!L8</f>
        <v>0</v>
      </c>
      <c r="M8">
        <f>+day5_14!M8</f>
        <v>0.67784630690399428</v>
      </c>
      <c r="N8">
        <f>+day5_14!N8</f>
        <v>0</v>
      </c>
      <c r="O8">
        <f>+day5_14!O8</f>
        <v>2.1911651902447735</v>
      </c>
      <c r="P8">
        <f>+day5_14!P8</f>
        <v>0</v>
      </c>
      <c r="Q8">
        <f>+day5_14!Q8</f>
        <v>0</v>
      </c>
      <c r="R8">
        <f>+day5_14!R8</f>
        <v>0</v>
      </c>
      <c r="S8">
        <f>+day5_14!S8</f>
        <v>0</v>
      </c>
      <c r="T8">
        <f>+day5_14!T8</f>
        <v>4.8031798196493645</v>
      </c>
      <c r="U8">
        <f>+day5_14!U8</f>
        <v>1.0995471288549437</v>
      </c>
      <c r="V8">
        <f>+day5_14!V8</f>
        <v>3.0064500438441666</v>
      </c>
      <c r="W8">
        <f>+day5_14!W8</f>
        <v>1.39981442655563</v>
      </c>
      <c r="X8">
        <f>+day5_14!X8</f>
        <v>0</v>
      </c>
      <c r="Y8">
        <f>+day5_14!Y8</f>
        <v>0.47601953244969503</v>
      </c>
      <c r="Z8">
        <f>+day5_14!Z8</f>
        <v>1.7515412406311837</v>
      </c>
      <c r="AA8">
        <f>+day5_14!AA8</f>
        <v>6.9958484031024448E-2</v>
      </c>
      <c r="AB8">
        <f>+day5_14!AB8</f>
        <v>0</v>
      </c>
      <c r="AC8">
        <f>+day5_14!AC8</f>
        <v>0.88402715499199958</v>
      </c>
      <c r="AD8">
        <f>+day5_14!AD8</f>
        <v>0.71728153888654356</v>
      </c>
      <c r="AE8">
        <f>+day5_14!AE8</f>
        <v>1.6412164125592625</v>
      </c>
      <c r="AF8">
        <f>+day5_14!AF8</f>
        <v>2.4022302107089395</v>
      </c>
      <c r="AG8">
        <f>+day5_14!AG8</f>
        <v>0.33075650098682413</v>
      </c>
      <c r="AH8">
        <f>+day5_14!AH8</f>
        <v>0.47855044623782161</v>
      </c>
      <c r="AI8">
        <f>+day5_14!AI8</f>
        <v>0.10034204891794535</v>
      </c>
      <c r="AJ8">
        <f>+day5_14!AJ8</f>
        <v>0.85857533714495526</v>
      </c>
      <c r="AK8">
        <f>+day5_14!AK8</f>
        <v>0.86295063837756592</v>
      </c>
      <c r="AL8">
        <f>+day5_14!AL8</f>
        <v>0.22507893117271033</v>
      </c>
      <c r="AM8">
        <f>+day5_14!AM8</f>
        <v>2.2180495939732841</v>
      </c>
      <c r="AN8">
        <f>+day5_14!AN8</f>
        <v>0</v>
      </c>
      <c r="AO8">
        <f>+day5_14!AO8</f>
        <v>0.30906056739018695</v>
      </c>
      <c r="AP8">
        <f>+day5_14!AP8</f>
        <v>1.4911450148297185</v>
      </c>
      <c r="AQ8">
        <f>+day5_14!AQ8</f>
        <v>0.39461949102096233</v>
      </c>
      <c r="AR8">
        <f>+day5_14!AR8</f>
        <v>3.0695588302544734</v>
      </c>
      <c r="AS8">
        <f>+day5_14!AS8</f>
        <v>0.26871237297940781</v>
      </c>
      <c r="AT8">
        <f>+day5_14!AT8</f>
        <v>0.61622888983171809</v>
      </c>
      <c r="AU8">
        <f>+day5_14!AU8</f>
        <v>0</v>
      </c>
      <c r="AV8">
        <f>+day5_14!AV8</f>
        <v>1.5402560652126009</v>
      </c>
      <c r="AW8">
        <f>+day5_14!AW8</f>
        <v>0.69819742765941528</v>
      </c>
      <c r="AX8">
        <f>+day5_14!AX8</f>
        <v>0</v>
      </c>
      <c r="AY8">
        <f>+day5_14!AY8</f>
        <v>0</v>
      </c>
      <c r="AZ8">
        <f>+day5_14!AZ8</f>
        <v>0</v>
      </c>
      <c r="BA8">
        <f>+day5_14!BA8</f>
        <v>0</v>
      </c>
      <c r="BB8">
        <f>+day5_14!BB8</f>
        <v>0</v>
      </c>
      <c r="BC8">
        <f>+day5_14!BC8</f>
        <v>0.1768542088066411</v>
      </c>
      <c r="BD8">
        <f>+day5_14!BD8</f>
        <v>2.2004573180670919</v>
      </c>
      <c r="BE8">
        <f>+day5_14!BE8</f>
        <v>1.344109667959013</v>
      </c>
      <c r="BF8">
        <f>+day5_14!BF8</f>
        <v>0</v>
      </c>
      <c r="BG8">
        <f>+day5_14!BG8</f>
        <v>0.51708021172969576</v>
      </c>
      <c r="BH8">
        <f>+day5_14!BH8</f>
        <v>0.13003452615465544</v>
      </c>
      <c r="BI8">
        <f>+day5_14!BI8</f>
        <v>0</v>
      </c>
      <c r="BJ8">
        <f>+day5_14!BJ8</f>
        <v>4.3414110310751139E-2</v>
      </c>
      <c r="BK8">
        <f>+day5_14!BK8</f>
        <v>2.6546957911013171E-2</v>
      </c>
      <c r="BL8">
        <f>+day5_14!BL8</f>
        <v>6.8735125821684034E-2</v>
      </c>
      <c r="BM8">
        <f>+day5_14!BM8</f>
        <v>0.83159710551278188</v>
      </c>
      <c r="BN8">
        <f>+day5_14!BN8</f>
        <v>0</v>
      </c>
      <c r="BO8">
        <f>+day5_14!BO8</f>
        <v>0</v>
      </c>
      <c r="BP8">
        <f>+day5_14!BP8</f>
        <v>0.14236898595526853</v>
      </c>
      <c r="BQ8">
        <f>+day5_14!BQ8</f>
        <v>0</v>
      </c>
      <c r="BR8">
        <f>+day5_14!BR8</f>
        <v>0.26771946529011981</v>
      </c>
      <c r="BS8">
        <f>+day5_14!BS8</f>
        <v>0.30380550931972627</v>
      </c>
      <c r="BT8">
        <f>+day5_14!BT8</f>
        <v>0</v>
      </c>
      <c r="BU8">
        <f>+day5_14!BU8</f>
        <v>0</v>
      </c>
      <c r="BV8">
        <f>+day5_14!BV8</f>
        <v>0.27663999261504346</v>
      </c>
      <c r="BW8">
        <f>+day5_14!BW8</f>
        <v>0.72347234134026916</v>
      </c>
      <c r="BX8" t="e">
        <f>+day5_14!BX8</f>
        <v>#N/A</v>
      </c>
      <c r="BY8" t="e">
        <f>+day5_14!BY8</f>
        <v>#N/A</v>
      </c>
      <c r="BZ8">
        <f>+day5_14!BZ8</f>
        <v>0</v>
      </c>
      <c r="CA8">
        <f>+day5_14!CA8</f>
        <v>0.29089959428205447</v>
      </c>
      <c r="CB8">
        <f>+day5_14!CB8</f>
        <v>0.26559738461709509</v>
      </c>
      <c r="CC8">
        <f>+day5_14!CC8</f>
        <v>7.0333111355288566E-2</v>
      </c>
      <c r="CD8">
        <f>+day5_14!CD8</f>
        <v>0.14078043783467473</v>
      </c>
      <c r="CE8" t="e">
        <f>+day5_14!CE8</f>
        <v>#N/A</v>
      </c>
      <c r="CF8" t="e">
        <f>+day5_14!CF8</f>
        <v>#N/A</v>
      </c>
      <c r="CG8">
        <f>+day5_14!CG8</f>
        <v>0.18175204302158235</v>
      </c>
      <c r="CH8">
        <f>+day5_14!CH8</f>
        <v>0</v>
      </c>
      <c r="CI8">
        <f>+day5_14!CI8</f>
        <v>0</v>
      </c>
      <c r="CJ8">
        <f>+day5_14!CJ8</f>
        <v>2.581572273802946E-2</v>
      </c>
      <c r="CK8">
        <f>+day5_14!CK8</f>
        <v>7.4686564758689178E-2</v>
      </c>
      <c r="CL8">
        <f>+day5_14!CL8</f>
        <v>0</v>
      </c>
      <c r="CM8">
        <f>+day5_14!CM8</f>
        <v>0</v>
      </c>
      <c r="CN8">
        <f>+day5_14!CN8</f>
        <v>0.54354490149027479</v>
      </c>
      <c r="CO8">
        <f>+day5_14!CO8</f>
        <v>0</v>
      </c>
      <c r="CP8">
        <f>+day5_14!CP8</f>
        <v>0</v>
      </c>
      <c r="CQ8">
        <f>+day5_14!CQ8</f>
        <v>0.19982481980256259</v>
      </c>
      <c r="CR8">
        <f>+day5_14!CR8</f>
        <v>0</v>
      </c>
      <c r="CS8">
        <f>+day5_14!CS8</f>
        <v>0</v>
      </c>
      <c r="CT8">
        <f>+day5_14!CT8</f>
        <v>0</v>
      </c>
      <c r="CU8">
        <f>+day5_14!CU8</f>
        <v>0</v>
      </c>
      <c r="CV8">
        <f>+day5_14!CV8</f>
        <v>0</v>
      </c>
      <c r="CW8">
        <f>+day5_14!CW8</f>
        <v>2.3490503815801381E-2</v>
      </c>
      <c r="CX8">
        <f>+day5_14!CX8</f>
        <v>0</v>
      </c>
      <c r="CY8">
        <f>+day5_14!CY8</f>
        <v>0</v>
      </c>
      <c r="CZ8">
        <f>+day5_14!CZ8</f>
        <v>6.1150011542080746E-2</v>
      </c>
      <c r="DA8">
        <f>+day5_14!DA8</f>
        <v>0</v>
      </c>
      <c r="DB8">
        <f>+day5_14!DB8</f>
        <v>0</v>
      </c>
      <c r="DC8">
        <f>+day5_14!DC8</f>
        <v>0.13671254442924269</v>
      </c>
      <c r="DD8">
        <f>+day5_14!DD8</f>
        <v>0</v>
      </c>
      <c r="DE8">
        <f>+day5_14!DE8</f>
        <v>0</v>
      </c>
      <c r="DF8">
        <f>+day5_14!DF8</f>
        <v>0</v>
      </c>
      <c r="DG8">
        <f>+day5_14!DG8</f>
        <v>0</v>
      </c>
      <c r="DH8">
        <f>+day5_14!DH8</f>
        <v>0</v>
      </c>
      <c r="DI8">
        <f>+day5_14!DI8</f>
        <v>6.9019287251712969E-2</v>
      </c>
      <c r="DJ8">
        <f>+day5_14!DJ8</f>
        <v>0</v>
      </c>
      <c r="DK8">
        <f>+day5_14!DK8</f>
        <v>0</v>
      </c>
      <c r="DL8">
        <f>+day5_14!DL8</f>
        <v>0</v>
      </c>
      <c r="DM8">
        <f>+day5_14!DM8</f>
        <v>0</v>
      </c>
      <c r="DN8">
        <f>+day5_14!DN8</f>
        <v>9.5340339757789161E-2</v>
      </c>
      <c r="DO8">
        <f>+day5_14!DO8</f>
        <v>0</v>
      </c>
      <c r="DP8">
        <f>+day5_14!DP8</f>
        <v>0</v>
      </c>
      <c r="DQ8">
        <f>+day5_14!DQ8</f>
        <v>0</v>
      </c>
      <c r="DR8">
        <f>+day5_14!DR8</f>
        <v>0</v>
      </c>
      <c r="DS8">
        <f>+day5_14!DS8</f>
        <v>0.15642234452559173</v>
      </c>
      <c r="DT8">
        <f>+day5_14!DT8</f>
        <v>0</v>
      </c>
      <c r="DU8">
        <f>+day5_14!DU8</f>
        <v>2.374487614222473E-2</v>
      </c>
      <c r="DV8">
        <f>+day5_14!DV8</f>
        <v>3.3591259337434537E-2</v>
      </c>
      <c r="DW8">
        <f>+day5_14!DW8</f>
        <v>0</v>
      </c>
      <c r="DX8">
        <f>+day5_14!DX8</f>
        <v>0</v>
      </c>
      <c r="DY8">
        <f>+day5_14!DY8</f>
        <v>0</v>
      </c>
      <c r="DZ8">
        <f>+day5_14!DZ8</f>
        <v>0</v>
      </c>
      <c r="EA8">
        <f>+day5_14!EA8</f>
        <v>0</v>
      </c>
      <c r="EB8">
        <f>+day5_14!EB8</f>
        <v>0.11046747945045493</v>
      </c>
      <c r="EC8">
        <f>+day5_14!EC8</f>
        <v>0</v>
      </c>
      <c r="ED8">
        <f>+day5_14!ED8</f>
        <v>0.15683670672579689</v>
      </c>
      <c r="EE8">
        <f>+day5_14!EE8</f>
        <v>0</v>
      </c>
      <c r="EF8">
        <f>+day5_14!EF8</f>
        <v>0</v>
      </c>
      <c r="EG8">
        <f>+day5_14!EG8</f>
        <v>0</v>
      </c>
      <c r="EH8">
        <f>+day5_14!EH8</f>
        <v>0</v>
      </c>
      <c r="EI8">
        <f>+day5_14!EI8</f>
        <v>0</v>
      </c>
      <c r="EJ8">
        <f>+day5_14!EJ8</f>
        <v>0.11861142314079319</v>
      </c>
      <c r="EK8">
        <f>+day5_14!EK8</f>
        <v>0</v>
      </c>
      <c r="EL8">
        <f>+day5_14!EL8</f>
        <v>0</v>
      </c>
      <c r="EM8">
        <f>+day5_14!EM8</f>
        <v>0</v>
      </c>
      <c r="EN8">
        <f>+day5_14!EN8</f>
        <v>0</v>
      </c>
      <c r="EO8">
        <f>+day5_14!EO8</f>
        <v>0</v>
      </c>
    </row>
    <row r="9" spans="1:145" x14ac:dyDescent="0.25">
      <c r="A9" t="str">
        <f>+day5_14!A9</f>
        <v>S08</v>
      </c>
      <c r="B9" t="str">
        <f>+day5_14!B9</f>
        <v>calibration</v>
      </c>
      <c r="C9" t="str">
        <f>+day5_14!C9</f>
        <v>r.3.2</v>
      </c>
      <c r="D9">
        <f>+day5_14!D9</f>
        <v>14</v>
      </c>
      <c r="E9">
        <f>+day5_14!E9</f>
        <v>31.65</v>
      </c>
      <c r="F9">
        <f>+day5_14!F9</f>
        <v>0.67226084715106094</v>
      </c>
      <c r="G9">
        <f>+day5_14!G9</f>
        <v>2.0262492230039087E-3</v>
      </c>
      <c r="H9">
        <f>+day5_14!H9</f>
        <v>0</v>
      </c>
      <c r="I9">
        <f>+day5_14!I9</f>
        <v>11.164300922764863</v>
      </c>
      <c r="J9">
        <f>+day5_14!J9</f>
        <v>0.91784567585235821</v>
      </c>
      <c r="K9">
        <f>+day5_14!K9</f>
        <v>0</v>
      </c>
      <c r="L9">
        <f>+day5_14!L9</f>
        <v>0</v>
      </c>
      <c r="M9">
        <f>+day5_14!M9</f>
        <v>0.69216674964741265</v>
      </c>
      <c r="N9">
        <f>+day5_14!N9</f>
        <v>0</v>
      </c>
      <c r="O9">
        <f>+day5_14!O9</f>
        <v>2.1059037009740611</v>
      </c>
      <c r="P9">
        <f>+day5_14!P9</f>
        <v>0</v>
      </c>
      <c r="Q9">
        <f>+day5_14!Q9</f>
        <v>0</v>
      </c>
      <c r="R9">
        <f>+day5_14!R9</f>
        <v>0</v>
      </c>
      <c r="S9">
        <f>+day5_14!S9</f>
        <v>0</v>
      </c>
      <c r="T9">
        <f>+day5_14!T9</f>
        <v>4.5317869015506327</v>
      </c>
      <c r="U9">
        <f>+day5_14!U9</f>
        <v>1.0261360503397252</v>
      </c>
      <c r="V9">
        <f>+day5_14!V9</f>
        <v>2.8562799035778488</v>
      </c>
      <c r="W9">
        <f>+day5_14!W9</f>
        <v>1.361124774222181</v>
      </c>
      <c r="X9">
        <f>+day5_14!X9</f>
        <v>0</v>
      </c>
      <c r="Y9">
        <f>+day5_14!Y9</f>
        <v>0.45688204739881483</v>
      </c>
      <c r="Z9">
        <f>+day5_14!Z9</f>
        <v>1.6653329401537735</v>
      </c>
      <c r="AA9">
        <f>+day5_14!AA9</f>
        <v>6.3410691232346134E-2</v>
      </c>
      <c r="AB9">
        <f>+day5_14!AB9</f>
        <v>0</v>
      </c>
      <c r="AC9">
        <f>+day5_14!AC9</f>
        <v>0.84223785691026531</v>
      </c>
      <c r="AD9">
        <f>+day5_14!AD9</f>
        <v>0.6541120646001326</v>
      </c>
      <c r="AE9">
        <f>+day5_14!AE9</f>
        <v>1.6059445063005655</v>
      </c>
      <c r="AF9">
        <f>+day5_14!AF9</f>
        <v>2.3848241991383548</v>
      </c>
      <c r="AG9">
        <f>+day5_14!AG9</f>
        <v>0.32071085768625196</v>
      </c>
      <c r="AH9">
        <f>+day5_14!AH9</f>
        <v>0.4207026626928061</v>
      </c>
      <c r="AI9">
        <f>+day5_14!AI9</f>
        <v>9.1396592836942944E-2</v>
      </c>
      <c r="AJ9">
        <f>+day5_14!AJ9</f>
        <v>0.85958780316280725</v>
      </c>
      <c r="AK9">
        <f>+day5_14!AK9</f>
        <v>0.83237826249024238</v>
      </c>
      <c r="AL9">
        <f>+day5_14!AL9</f>
        <v>0.24639618958827827</v>
      </c>
      <c r="AM9">
        <f>+day5_14!AM9</f>
        <v>2.1414829389180441</v>
      </c>
      <c r="AN9">
        <f>+day5_14!AN9</f>
        <v>0</v>
      </c>
      <c r="AO9">
        <f>+day5_14!AO9</f>
        <v>0.30147551336905659</v>
      </c>
      <c r="AP9">
        <f>+day5_14!AP9</f>
        <v>1.5663996496378016</v>
      </c>
      <c r="AQ9">
        <f>+day5_14!AQ9</f>
        <v>0.4495319967935133</v>
      </c>
      <c r="AR9">
        <f>+day5_14!AR9</f>
        <v>3.0215755981013324</v>
      </c>
      <c r="AS9">
        <f>+day5_14!AS9</f>
        <v>0.29933908023703876</v>
      </c>
      <c r="AT9">
        <f>+day5_14!AT9</f>
        <v>0.61746825745133194</v>
      </c>
      <c r="AU9">
        <f>+day5_14!AU9</f>
        <v>0</v>
      </c>
      <c r="AV9">
        <f>+day5_14!AV9</f>
        <v>1.4420382941187802</v>
      </c>
      <c r="AW9">
        <f>+day5_14!AW9</f>
        <v>0.69857905504892848</v>
      </c>
      <c r="AX9">
        <f>+day5_14!AX9</f>
        <v>0</v>
      </c>
      <c r="AY9">
        <f>+day5_14!AY9</f>
        <v>0</v>
      </c>
      <c r="AZ9">
        <f>+day5_14!AZ9</f>
        <v>0</v>
      </c>
      <c r="BA9">
        <f>+day5_14!BA9</f>
        <v>0</v>
      </c>
      <c r="BB9">
        <f>+day5_14!BB9</f>
        <v>0</v>
      </c>
      <c r="BC9">
        <f>+day5_14!BC9</f>
        <v>0.13291191170998465</v>
      </c>
      <c r="BD9">
        <f>+day5_14!BD9</f>
        <v>1.996405234719945</v>
      </c>
      <c r="BE9">
        <f>+day5_14!BE9</f>
        <v>1.1781617935979614</v>
      </c>
      <c r="BF9">
        <f>+day5_14!BF9</f>
        <v>0</v>
      </c>
      <c r="BG9">
        <f>+day5_14!BG9</f>
        <v>0.52656511767829262</v>
      </c>
      <c r="BH9">
        <f>+day5_14!BH9</f>
        <v>0.14385169859443042</v>
      </c>
      <c r="BI9">
        <f>+day5_14!BI9</f>
        <v>0</v>
      </c>
      <c r="BJ9">
        <f>+day5_14!BJ9</f>
        <v>3.9862571638120813E-2</v>
      </c>
      <c r="BK9">
        <f>+day5_14!BK9</f>
        <v>2.8193066079491246E-2</v>
      </c>
      <c r="BL9">
        <f>+day5_14!BL9</f>
        <v>6.3496287184092004E-2</v>
      </c>
      <c r="BM9">
        <f>+day5_14!BM9</f>
        <v>0.85668675917928061</v>
      </c>
      <c r="BN9">
        <f>+day5_14!BN9</f>
        <v>0</v>
      </c>
      <c r="BO9">
        <f>+day5_14!BO9</f>
        <v>0</v>
      </c>
      <c r="BP9">
        <f>+day5_14!BP9</f>
        <v>0.13947476924217231</v>
      </c>
      <c r="BQ9">
        <f>+day5_14!BQ9</f>
        <v>0</v>
      </c>
      <c r="BR9">
        <f>+day5_14!BR9</f>
        <v>0.27848513006062481</v>
      </c>
      <c r="BS9">
        <f>+day5_14!BS9</f>
        <v>0.29552494333465945</v>
      </c>
      <c r="BT9">
        <f>+day5_14!BT9</f>
        <v>0</v>
      </c>
      <c r="BU9">
        <f>+day5_14!BU9</f>
        <v>0</v>
      </c>
      <c r="BV9">
        <f>+day5_14!BV9</f>
        <v>0.29576056720402527</v>
      </c>
      <c r="BW9">
        <f>+day5_14!BW9</f>
        <v>0.6851852585244288</v>
      </c>
      <c r="BX9" t="e">
        <f>+day5_14!BX9</f>
        <v>#N/A</v>
      </c>
      <c r="BY9" t="e">
        <f>+day5_14!BY9</f>
        <v>#N/A</v>
      </c>
      <c r="BZ9">
        <f>+day5_14!BZ9</f>
        <v>0</v>
      </c>
      <c r="CA9">
        <f>+day5_14!CA9</f>
        <v>0.28297996473158132</v>
      </c>
      <c r="CB9">
        <f>+day5_14!CB9</f>
        <v>0.20794947413924056</v>
      </c>
      <c r="CC9">
        <f>+day5_14!CC9</f>
        <v>3.8903273749989586E-2</v>
      </c>
      <c r="CD9">
        <f>+day5_14!CD9</f>
        <v>0.16297192839211672</v>
      </c>
      <c r="CE9" t="e">
        <f>+day5_14!CE9</f>
        <v>#N/A</v>
      </c>
      <c r="CF9" t="e">
        <f>+day5_14!CF9</f>
        <v>#N/A</v>
      </c>
      <c r="CG9">
        <f>+day5_14!CG9</f>
        <v>0.15327794691639296</v>
      </c>
      <c r="CH9">
        <f>+day5_14!CH9</f>
        <v>0</v>
      </c>
      <c r="CI9">
        <f>+day5_14!CI9</f>
        <v>0</v>
      </c>
      <c r="CJ9">
        <f>+day5_14!CJ9</f>
        <v>3.3658635933138739E-2</v>
      </c>
      <c r="CK9">
        <f>+day5_14!CK9</f>
        <v>7.6753224700050846E-2</v>
      </c>
      <c r="CL9">
        <f>+day5_14!CL9</f>
        <v>0</v>
      </c>
      <c r="CM9">
        <f>+day5_14!CM9</f>
        <v>0</v>
      </c>
      <c r="CN9">
        <f>+day5_14!CN9</f>
        <v>0.51468678654213795</v>
      </c>
      <c r="CO9">
        <f>+day5_14!CO9</f>
        <v>0</v>
      </c>
      <c r="CP9">
        <f>+day5_14!CP9</f>
        <v>0</v>
      </c>
      <c r="CQ9">
        <f>+day5_14!CQ9</f>
        <v>0.17163206128092773</v>
      </c>
      <c r="CR9">
        <f>+day5_14!CR9</f>
        <v>0</v>
      </c>
      <c r="CS9">
        <f>+day5_14!CS9</f>
        <v>0</v>
      </c>
      <c r="CT9">
        <f>+day5_14!CT9</f>
        <v>0</v>
      </c>
      <c r="CU9">
        <f>+day5_14!CU9</f>
        <v>0</v>
      </c>
      <c r="CV9">
        <f>+day5_14!CV9</f>
        <v>0</v>
      </c>
      <c r="CW9">
        <f>+day5_14!CW9</f>
        <v>3.0110596100945314E-2</v>
      </c>
      <c r="CX9">
        <f>+day5_14!CX9</f>
        <v>0</v>
      </c>
      <c r="CY9">
        <f>+day5_14!CY9</f>
        <v>0</v>
      </c>
      <c r="CZ9">
        <f>+day5_14!CZ9</f>
        <v>7.189823960990778E-2</v>
      </c>
      <c r="DA9">
        <f>+day5_14!DA9</f>
        <v>0</v>
      </c>
      <c r="DB9">
        <f>+day5_14!DB9</f>
        <v>0</v>
      </c>
      <c r="DC9">
        <f>+day5_14!DC9</f>
        <v>0.12950521450881952</v>
      </c>
      <c r="DD9">
        <f>+day5_14!DD9</f>
        <v>0</v>
      </c>
      <c r="DE9">
        <f>+day5_14!DE9</f>
        <v>0</v>
      </c>
      <c r="DF9">
        <f>+day5_14!DF9</f>
        <v>0</v>
      </c>
      <c r="DG9">
        <f>+day5_14!DG9</f>
        <v>0</v>
      </c>
      <c r="DH9">
        <f>+day5_14!DH9</f>
        <v>0</v>
      </c>
      <c r="DI9">
        <f>+day5_14!DI9</f>
        <v>6.5067423008591335E-2</v>
      </c>
      <c r="DJ9">
        <f>+day5_14!DJ9</f>
        <v>0</v>
      </c>
      <c r="DK9">
        <f>+day5_14!DK9</f>
        <v>0</v>
      </c>
      <c r="DL9">
        <f>+day5_14!DL9</f>
        <v>0</v>
      </c>
      <c r="DM9">
        <f>+day5_14!DM9</f>
        <v>0</v>
      </c>
      <c r="DN9">
        <f>+day5_14!DN9</f>
        <v>0.10029877401987872</v>
      </c>
      <c r="DO9">
        <f>+day5_14!DO9</f>
        <v>0</v>
      </c>
      <c r="DP9">
        <f>+day5_14!DP9</f>
        <v>0</v>
      </c>
      <c r="DQ9">
        <f>+day5_14!DQ9</f>
        <v>0</v>
      </c>
      <c r="DR9">
        <f>+day5_14!DR9</f>
        <v>0</v>
      </c>
      <c r="DS9">
        <f>+day5_14!DS9</f>
        <v>0.1526282535713088</v>
      </c>
      <c r="DT9">
        <f>+day5_14!DT9</f>
        <v>0</v>
      </c>
      <c r="DU9">
        <f>+day5_14!DU9</f>
        <v>2.1590531038725956E-2</v>
      </c>
      <c r="DV9">
        <f>+day5_14!DV9</f>
        <v>3.1646234144408057E-2</v>
      </c>
      <c r="DW9">
        <f>+day5_14!DW9</f>
        <v>0</v>
      </c>
      <c r="DX9">
        <f>+day5_14!DX9</f>
        <v>0</v>
      </c>
      <c r="DY9">
        <f>+day5_14!DY9</f>
        <v>0</v>
      </c>
      <c r="DZ9">
        <f>+day5_14!DZ9</f>
        <v>0</v>
      </c>
      <c r="EA9">
        <f>+day5_14!EA9</f>
        <v>0</v>
      </c>
      <c r="EB9">
        <f>+day5_14!EB9</f>
        <v>9.7020297183241788E-2</v>
      </c>
      <c r="EC9">
        <f>+day5_14!EC9</f>
        <v>0</v>
      </c>
      <c r="ED9">
        <f>+day5_14!ED9</f>
        <v>0.13955227145543866</v>
      </c>
      <c r="EE9">
        <f>+day5_14!EE9</f>
        <v>0</v>
      </c>
      <c r="EF9">
        <f>+day5_14!EF9</f>
        <v>0</v>
      </c>
      <c r="EG9">
        <f>+day5_14!EG9</f>
        <v>0</v>
      </c>
      <c r="EH9">
        <f>+day5_14!EH9</f>
        <v>0</v>
      </c>
      <c r="EI9">
        <f>+day5_14!EI9</f>
        <v>0</v>
      </c>
      <c r="EJ9">
        <f>+day5_14!EJ9</f>
        <v>0.1125979830449962</v>
      </c>
      <c r="EK9">
        <f>+day5_14!EK9</f>
        <v>0</v>
      </c>
      <c r="EL9">
        <f>+day5_14!EL9</f>
        <v>0</v>
      </c>
      <c r="EM9">
        <f>+day5_14!EM9</f>
        <v>0</v>
      </c>
      <c r="EN9">
        <f>+day5_14!EN9</f>
        <v>0</v>
      </c>
      <c r="EO9">
        <f>+day5_14!EO9</f>
        <v>0</v>
      </c>
    </row>
    <row r="10" spans="1:145" x14ac:dyDescent="0.25">
      <c r="A10" t="str">
        <f>+day5_14!A10</f>
        <v>S09</v>
      </c>
      <c r="B10" t="str">
        <f>+day5_14!B10</f>
        <v>calibration</v>
      </c>
      <c r="C10" t="str">
        <f>+day5_14!C10</f>
        <v>r.3.3</v>
      </c>
      <c r="D10">
        <f>+day5_14!D10</f>
        <v>14</v>
      </c>
      <c r="E10">
        <f>+day5_14!E10</f>
        <v>31.200000000000003</v>
      </c>
      <c r="F10">
        <f>+day5_14!F10</f>
        <v>0.36277199176528607</v>
      </c>
      <c r="G10">
        <f>+day5_14!G10</f>
        <v>1.9071684033271405E-3</v>
      </c>
      <c r="H10">
        <f>+day5_14!H10</f>
        <v>0</v>
      </c>
      <c r="I10">
        <f>+day5_14!I10</f>
        <v>8.3616884377372056</v>
      </c>
      <c r="J10">
        <f>+day5_14!J10</f>
        <v>0.69070664239820212</v>
      </c>
      <c r="K10">
        <f>+day5_14!K10</f>
        <v>0</v>
      </c>
      <c r="L10">
        <f>+day5_14!L10</f>
        <v>0</v>
      </c>
      <c r="M10">
        <f>+day5_14!M10</f>
        <v>0.50680908939221647</v>
      </c>
      <c r="N10">
        <f>+day5_14!N10</f>
        <v>0</v>
      </c>
      <c r="O10">
        <f>+day5_14!O10</f>
        <v>1.6840113553442504</v>
      </c>
      <c r="P10">
        <f>+day5_14!P10</f>
        <v>0</v>
      </c>
      <c r="Q10">
        <f>+day5_14!Q10</f>
        <v>0</v>
      </c>
      <c r="R10">
        <f>+day5_14!R10</f>
        <v>0</v>
      </c>
      <c r="S10">
        <f>+day5_14!S10</f>
        <v>0</v>
      </c>
      <c r="T10">
        <f>+day5_14!T10</f>
        <v>3.9328809123040624</v>
      </c>
      <c r="U10">
        <f>+day5_14!U10</f>
        <v>1.0335934056819165</v>
      </c>
      <c r="V10">
        <f>+day5_14!V10</f>
        <v>2.7632723369621561</v>
      </c>
      <c r="W10">
        <f>+day5_14!W10</f>
        <v>1.310748235730381</v>
      </c>
      <c r="X10">
        <f>+day5_14!X10</f>
        <v>0</v>
      </c>
      <c r="Y10">
        <f>+day5_14!Y10</f>
        <v>0.4183054240069396</v>
      </c>
      <c r="Z10">
        <f>+day5_14!Z10</f>
        <v>1.5864908821802326</v>
      </c>
      <c r="AA10">
        <f>+day5_14!AA10</f>
        <v>6.393775814209042E-2</v>
      </c>
      <c r="AB10">
        <f>+day5_14!AB10</f>
        <v>0</v>
      </c>
      <c r="AC10">
        <f>+day5_14!AC10</f>
        <v>0.87818900794416133</v>
      </c>
      <c r="AD10">
        <f>+day5_14!AD10</f>
        <v>0.65875653696355096</v>
      </c>
      <c r="AE10">
        <f>+day5_14!AE10</f>
        <v>1.6303872332258731</v>
      </c>
      <c r="AF10">
        <f>+day5_14!AF10</f>
        <v>2.3338010197484014</v>
      </c>
      <c r="AG10">
        <f>+day5_14!AG10</f>
        <v>0.3043577082584511</v>
      </c>
      <c r="AH10">
        <f>+day5_14!AH10</f>
        <v>0.44917924530382891</v>
      </c>
      <c r="AI10">
        <f>+day5_14!AI10</f>
        <v>8.2750979078369563E-2</v>
      </c>
      <c r="AJ10">
        <f>+day5_14!AJ10</f>
        <v>0.83450223975851723</v>
      </c>
      <c r="AK10">
        <f>+day5_14!AK10</f>
        <v>0.80106092608965784</v>
      </c>
      <c r="AL10">
        <f>+day5_14!AL10</f>
        <v>0.21772677429190496</v>
      </c>
      <c r="AM10">
        <f>+day5_14!AM10</f>
        <v>2.4002623156702962</v>
      </c>
      <c r="AN10">
        <f>+day5_14!AN10</f>
        <v>0</v>
      </c>
      <c r="AO10">
        <f>+day5_14!AO10</f>
        <v>0.28956221466545878</v>
      </c>
      <c r="AP10">
        <f>+day5_14!AP10</f>
        <v>1.5134947577899016</v>
      </c>
      <c r="AQ10">
        <f>+day5_14!AQ10</f>
        <v>0.41134769061833004</v>
      </c>
      <c r="AR10">
        <f>+day5_14!AR10</f>
        <v>3.2008760211159726</v>
      </c>
      <c r="AS10">
        <f>+day5_14!AS10</f>
        <v>0.26938415446796687</v>
      </c>
      <c r="AT10">
        <f>+day5_14!AT10</f>
        <v>0.67819398828720523</v>
      </c>
      <c r="AU10">
        <f>+day5_14!AU10</f>
        <v>0</v>
      </c>
      <c r="AV10">
        <f>+day5_14!AV10</f>
        <v>1.4117642362771683</v>
      </c>
      <c r="AW10">
        <f>+day5_14!AW10</f>
        <v>0.71358743202860575</v>
      </c>
      <c r="AX10">
        <f>+day5_14!AX10</f>
        <v>0</v>
      </c>
      <c r="AY10">
        <f>+day5_14!AY10</f>
        <v>0</v>
      </c>
      <c r="AZ10">
        <f>+day5_14!AZ10</f>
        <v>0</v>
      </c>
      <c r="BA10">
        <f>+day5_14!BA10</f>
        <v>0</v>
      </c>
      <c r="BB10">
        <f>+day5_14!BB10</f>
        <v>0</v>
      </c>
      <c r="BC10">
        <f>+day5_14!BC10</f>
        <v>0.17480751761973037</v>
      </c>
      <c r="BD10">
        <f>+day5_14!BD10</f>
        <v>1.9124179494528353</v>
      </c>
      <c r="BE10">
        <f>+day5_14!BE10</f>
        <v>1.1782518270275097</v>
      </c>
      <c r="BF10">
        <f>+day5_14!BF10</f>
        <v>0</v>
      </c>
      <c r="BG10">
        <f>+day5_14!BG10</f>
        <v>0.49839261558524395</v>
      </c>
      <c r="BH10">
        <f>+day5_14!BH10</f>
        <v>0.15468508212981708</v>
      </c>
      <c r="BI10">
        <f>+day5_14!BI10</f>
        <v>0</v>
      </c>
      <c r="BJ10">
        <f>+day5_14!BJ10</f>
        <v>3.7971931445185292E-2</v>
      </c>
      <c r="BK10">
        <f>+day5_14!BK10</f>
        <v>4.0909952317799481E-2</v>
      </c>
      <c r="BL10">
        <f>+day5_14!BL10</f>
        <v>4.7221466287763227E-2</v>
      </c>
      <c r="BM10">
        <f>+day5_14!BM10</f>
        <v>0.84381312430782518</v>
      </c>
      <c r="BN10">
        <f>+day5_14!BN10</f>
        <v>0</v>
      </c>
      <c r="BO10">
        <f>+day5_14!BO10</f>
        <v>0</v>
      </c>
      <c r="BP10">
        <f>+day5_14!BP10</f>
        <v>0.15487849709118617</v>
      </c>
      <c r="BQ10">
        <f>+day5_14!BQ10</f>
        <v>0</v>
      </c>
      <c r="BR10">
        <f>+day5_14!BR10</f>
        <v>0.23774949010265922</v>
      </c>
      <c r="BS10">
        <f>+day5_14!BS10</f>
        <v>0.28565654841303295</v>
      </c>
      <c r="BT10">
        <f>+day5_14!BT10</f>
        <v>0</v>
      </c>
      <c r="BU10">
        <f>+day5_14!BU10</f>
        <v>0</v>
      </c>
      <c r="BV10">
        <f>+day5_14!BV10</f>
        <v>0.27561592140792968</v>
      </c>
      <c r="BW10">
        <f>+day5_14!BW10</f>
        <v>0.72856379661165271</v>
      </c>
      <c r="BX10" t="e">
        <f>+day5_14!BX10</f>
        <v>#N/A</v>
      </c>
      <c r="BY10" t="e">
        <f>+day5_14!BY10</f>
        <v>#N/A</v>
      </c>
      <c r="BZ10">
        <f>+day5_14!BZ10</f>
        <v>0</v>
      </c>
      <c r="CA10">
        <f>+day5_14!CA10</f>
        <v>0.28988036618461682</v>
      </c>
      <c r="CB10">
        <f>+day5_14!CB10</f>
        <v>0.21617771657360077</v>
      </c>
      <c r="CC10">
        <f>+day5_14!CC10</f>
        <v>8.8490995889899962E-2</v>
      </c>
      <c r="CD10">
        <f>+day5_14!CD10</f>
        <v>0.1021115348042521</v>
      </c>
      <c r="CE10" t="e">
        <f>+day5_14!CE10</f>
        <v>#N/A</v>
      </c>
      <c r="CF10" t="e">
        <f>+day5_14!CF10</f>
        <v>#N/A</v>
      </c>
      <c r="CG10">
        <f>+day5_14!CG10</f>
        <v>0.14426994170659108</v>
      </c>
      <c r="CH10">
        <f>+day5_14!CH10</f>
        <v>0</v>
      </c>
      <c r="CI10">
        <f>+day5_14!CI10</f>
        <v>0</v>
      </c>
      <c r="CJ10">
        <f>+day5_14!CJ10</f>
        <v>2.3040398969502066E-2</v>
      </c>
      <c r="CK10">
        <f>+day5_14!CK10</f>
        <v>7.3942331363320887E-2</v>
      </c>
      <c r="CL10">
        <f>+day5_14!CL10</f>
        <v>0</v>
      </c>
      <c r="CM10">
        <f>+day5_14!CM10</f>
        <v>0</v>
      </c>
      <c r="CN10">
        <f>+day5_14!CN10</f>
        <v>0.54349156183924252</v>
      </c>
      <c r="CO10">
        <f>+day5_14!CO10</f>
        <v>0</v>
      </c>
      <c r="CP10">
        <f>+day5_14!CP10</f>
        <v>0</v>
      </c>
      <c r="CQ10">
        <f>+day5_14!CQ10</f>
        <v>0.18148296687703111</v>
      </c>
      <c r="CR10">
        <f>+day5_14!CR10</f>
        <v>0</v>
      </c>
      <c r="CS10">
        <f>+day5_14!CS10</f>
        <v>0</v>
      </c>
      <c r="CT10">
        <f>+day5_14!CT10</f>
        <v>0</v>
      </c>
      <c r="CU10">
        <f>+day5_14!CU10</f>
        <v>0</v>
      </c>
      <c r="CV10">
        <f>+day5_14!CV10</f>
        <v>0</v>
      </c>
      <c r="CW10">
        <f>+day5_14!CW10</f>
        <v>3.2958295984422514E-2</v>
      </c>
      <c r="CX10">
        <f>+day5_14!CX10</f>
        <v>0</v>
      </c>
      <c r="CY10">
        <f>+day5_14!CY10</f>
        <v>0</v>
      </c>
      <c r="CZ10">
        <f>+day5_14!CZ10</f>
        <v>6.5617619067130234E-2</v>
      </c>
      <c r="DA10">
        <f>+day5_14!DA10</f>
        <v>0</v>
      </c>
      <c r="DB10">
        <f>+day5_14!DB10</f>
        <v>0</v>
      </c>
      <c r="DC10">
        <f>+day5_14!DC10</f>
        <v>0.12262036226466201</v>
      </c>
      <c r="DD10">
        <f>+day5_14!DD10</f>
        <v>0</v>
      </c>
      <c r="DE10">
        <f>+day5_14!DE10</f>
        <v>0</v>
      </c>
      <c r="DF10">
        <f>+day5_14!DF10</f>
        <v>0</v>
      </c>
      <c r="DG10">
        <f>+day5_14!DG10</f>
        <v>0</v>
      </c>
      <c r="DH10">
        <f>+day5_14!DH10</f>
        <v>0</v>
      </c>
      <c r="DI10">
        <f>+day5_14!DI10</f>
        <v>5.6210142462346659E-2</v>
      </c>
      <c r="DJ10">
        <f>+day5_14!DJ10</f>
        <v>0</v>
      </c>
      <c r="DK10">
        <f>+day5_14!DK10</f>
        <v>0</v>
      </c>
      <c r="DL10">
        <f>+day5_14!DL10</f>
        <v>0</v>
      </c>
      <c r="DM10">
        <f>+day5_14!DM10</f>
        <v>0</v>
      </c>
      <c r="DN10">
        <f>+day5_14!DN10</f>
        <v>8.660472877425178E-2</v>
      </c>
      <c r="DO10">
        <f>+day5_14!DO10</f>
        <v>0</v>
      </c>
      <c r="DP10">
        <f>+day5_14!DP10</f>
        <v>0</v>
      </c>
      <c r="DQ10">
        <f>+day5_14!DQ10</f>
        <v>0</v>
      </c>
      <c r="DR10">
        <f>+day5_14!DR10</f>
        <v>0</v>
      </c>
      <c r="DS10">
        <f>+day5_14!DS10</f>
        <v>0.13541865744861104</v>
      </c>
      <c r="DT10">
        <f>+day5_14!DT10</f>
        <v>0</v>
      </c>
      <c r="DU10">
        <f>+day5_14!DU10</f>
        <v>2.0004384294602856E-2</v>
      </c>
      <c r="DV10">
        <f>+day5_14!DV10</f>
        <v>3.366254220659308E-2</v>
      </c>
      <c r="DW10">
        <f>+day5_14!DW10</f>
        <v>0</v>
      </c>
      <c r="DX10">
        <f>+day5_14!DX10</f>
        <v>0</v>
      </c>
      <c r="DY10">
        <f>+day5_14!DY10</f>
        <v>0</v>
      </c>
      <c r="DZ10">
        <f>+day5_14!DZ10</f>
        <v>0</v>
      </c>
      <c r="EA10">
        <f>+day5_14!EA10</f>
        <v>0</v>
      </c>
      <c r="EB10">
        <f>+day5_14!EB10</f>
        <v>8.9511807017804465E-2</v>
      </c>
      <c r="EC10">
        <f>+day5_14!EC10</f>
        <v>0</v>
      </c>
      <c r="ED10">
        <f>+day5_14!ED10</f>
        <v>0.12875219262442278</v>
      </c>
      <c r="EE10">
        <f>+day5_14!EE10</f>
        <v>0</v>
      </c>
      <c r="EF10">
        <f>+day5_14!EF10</f>
        <v>0</v>
      </c>
      <c r="EG10">
        <f>+day5_14!EG10</f>
        <v>0</v>
      </c>
      <c r="EH10">
        <f>+day5_14!EH10</f>
        <v>0</v>
      </c>
      <c r="EI10">
        <f>+day5_14!EI10</f>
        <v>0</v>
      </c>
      <c r="EJ10">
        <f>+day5_14!EJ10</f>
        <v>0.1038839214219458</v>
      </c>
      <c r="EK10">
        <f>+day5_14!EK10</f>
        <v>0</v>
      </c>
      <c r="EL10">
        <f>+day5_14!EL10</f>
        <v>0</v>
      </c>
      <c r="EM10">
        <f>+day5_14!EM10</f>
        <v>0</v>
      </c>
      <c r="EN10">
        <f>+day5_14!EN10</f>
        <v>0</v>
      </c>
      <c r="EO10">
        <f>+day5_14!EO10</f>
        <v>0</v>
      </c>
    </row>
    <row r="11" spans="1:145" x14ac:dyDescent="0.25">
      <c r="A11" t="str">
        <f>+day5_14!A11</f>
        <v>S10</v>
      </c>
      <c r="B11" t="str">
        <f>+day5_14!B11</f>
        <v>calibration</v>
      </c>
      <c r="C11" t="str">
        <f>+day5_14!C11</f>
        <v>r.2</v>
      </c>
      <c r="D11">
        <f>+day5_14!D11</f>
        <v>14</v>
      </c>
      <c r="E11">
        <f>+day5_14!E11</f>
        <v>40.400000000000006</v>
      </c>
      <c r="F11">
        <f>+day5_14!F11</f>
        <v>0.3045609198708063</v>
      </c>
      <c r="G11">
        <f>+day5_14!G11</f>
        <v>1.7265244407876522E-3</v>
      </c>
      <c r="H11">
        <f>+day5_14!H11</f>
        <v>0</v>
      </c>
      <c r="I11">
        <f>+day5_14!I11</f>
        <v>19.289292728408004</v>
      </c>
      <c r="J11">
        <f>+day5_14!J11</f>
        <v>1.6001857931314603</v>
      </c>
      <c r="K11">
        <f>+day5_14!K11</f>
        <v>0</v>
      </c>
      <c r="L11">
        <f>+day5_14!L11</f>
        <v>0</v>
      </c>
      <c r="M11">
        <f>+day5_14!M11</f>
        <v>0.90903974457672443</v>
      </c>
      <c r="N11">
        <f>+day5_14!N11</f>
        <v>0</v>
      </c>
      <c r="O11">
        <f>+day5_14!O11</f>
        <v>2.3973567323082223</v>
      </c>
      <c r="P11">
        <f>+day5_14!P11</f>
        <v>0</v>
      </c>
      <c r="Q11">
        <f>+day5_14!Q11</f>
        <v>0</v>
      </c>
      <c r="R11">
        <f>+day5_14!R11</f>
        <v>0</v>
      </c>
      <c r="S11">
        <f>+day5_14!S11</f>
        <v>0</v>
      </c>
      <c r="T11">
        <f>+day5_14!T11</f>
        <v>8.8007067230881511</v>
      </c>
      <c r="U11">
        <f>+day5_14!U11</f>
        <v>2.1384287093336116</v>
      </c>
      <c r="V11">
        <f>+day5_14!V11</f>
        <v>6.090432123995301</v>
      </c>
      <c r="W11">
        <f>+day5_14!W11</f>
        <v>3.1479601410348708</v>
      </c>
      <c r="X11">
        <f>+day5_14!X11</f>
        <v>0</v>
      </c>
      <c r="Y11">
        <f>+day5_14!Y11</f>
        <v>1.0219369799489697</v>
      </c>
      <c r="Z11">
        <f>+day5_14!Z11</f>
        <v>3.5330995704806218</v>
      </c>
      <c r="AA11">
        <f>+day5_14!AA11</f>
        <v>0.11756839229770612</v>
      </c>
      <c r="AB11">
        <f>+day5_14!AB11</f>
        <v>0</v>
      </c>
      <c r="AC11">
        <f>+day5_14!AC11</f>
        <v>1.7110560113837121</v>
      </c>
      <c r="AD11">
        <f>+day5_14!AD11</f>
        <v>1.2694155537322098</v>
      </c>
      <c r="AE11">
        <f>+day5_14!AE11</f>
        <v>3.1971645249300038</v>
      </c>
      <c r="AF11">
        <f>+day5_14!AF11</f>
        <v>4.7708409449187954</v>
      </c>
      <c r="AG11">
        <f>+day5_14!AG11</f>
        <v>0.61022993311256735</v>
      </c>
      <c r="AH11">
        <f>+day5_14!AH11</f>
        <v>0.92589189529566662</v>
      </c>
      <c r="AI11">
        <f>+day5_14!AI11</f>
        <v>0.20991790830048859</v>
      </c>
      <c r="AJ11">
        <f>+day5_14!AJ11</f>
        <v>1.9073791831835725</v>
      </c>
      <c r="AK11">
        <f>+day5_14!AK11</f>
        <v>1.8617866298810926</v>
      </c>
      <c r="AL11">
        <f>+day5_14!AL11</f>
        <v>0.5833393722722453</v>
      </c>
      <c r="AM11">
        <f>+day5_14!AM11</f>
        <v>5.5488085750724663</v>
      </c>
      <c r="AN11">
        <f>+day5_14!AN11</f>
        <v>0</v>
      </c>
      <c r="AO11">
        <f>+day5_14!AO11</f>
        <v>0.72393724607757826</v>
      </c>
      <c r="AP11">
        <f>+day5_14!AP11</f>
        <v>3.8800394698581138</v>
      </c>
      <c r="AQ11">
        <f>+day5_14!AQ11</f>
        <v>0.97787036968378527</v>
      </c>
      <c r="AR11">
        <f>+day5_14!AR11</f>
        <v>7.0492529534784953</v>
      </c>
      <c r="AS11">
        <f>+day5_14!AS11</f>
        <v>0.58522553090831453</v>
      </c>
      <c r="AT11">
        <f>+day5_14!AT11</f>
        <v>1.5567454015363542</v>
      </c>
      <c r="AU11">
        <f>+day5_14!AU11</f>
        <v>0</v>
      </c>
      <c r="AV11">
        <f>+day5_14!AV11</f>
        <v>3.2620947328951524</v>
      </c>
      <c r="AW11">
        <f>+day5_14!AW11</f>
        <v>1.6362329409153369</v>
      </c>
      <c r="AX11">
        <f>+day5_14!AX11</f>
        <v>0</v>
      </c>
      <c r="AY11">
        <f>+day5_14!AY11</f>
        <v>0</v>
      </c>
      <c r="AZ11">
        <f>+day5_14!AZ11</f>
        <v>0</v>
      </c>
      <c r="BA11">
        <f>+day5_14!BA11</f>
        <v>0</v>
      </c>
      <c r="BB11">
        <f>+day5_14!BB11</f>
        <v>0</v>
      </c>
      <c r="BC11">
        <f>+day5_14!BC11</f>
        <v>0.42944950115575453</v>
      </c>
      <c r="BD11">
        <f>+day5_14!BD11</f>
        <v>4.615560719530829</v>
      </c>
      <c r="BE11">
        <f>+day5_14!BE11</f>
        <v>2.7824817044453583</v>
      </c>
      <c r="BF11">
        <f>+day5_14!BF11</f>
        <v>0</v>
      </c>
      <c r="BG11">
        <f>+day5_14!BG11</f>
        <v>1.0903055658384677</v>
      </c>
      <c r="BH11">
        <f>+day5_14!BH11</f>
        <v>0.28321001137070778</v>
      </c>
      <c r="BI11">
        <f>+day5_14!BI11</f>
        <v>0</v>
      </c>
      <c r="BJ11">
        <f>+day5_14!BJ11</f>
        <v>7.9799781283220017E-2</v>
      </c>
      <c r="BK11">
        <f>+day5_14!BK11</f>
        <v>6.6062479881303773E-2</v>
      </c>
      <c r="BL11">
        <f>+day5_14!BL11</f>
        <v>0.12824617196901286</v>
      </c>
      <c r="BM11">
        <f>+day5_14!BM11</f>
        <v>2.0045257711464868</v>
      </c>
      <c r="BN11">
        <f>+day5_14!BN11</f>
        <v>0</v>
      </c>
      <c r="BO11">
        <f>+day5_14!BO11</f>
        <v>0</v>
      </c>
      <c r="BP11">
        <f>+day5_14!BP11</f>
        <v>0.34718332825931175</v>
      </c>
      <c r="BQ11">
        <f>+day5_14!BQ11</f>
        <v>0</v>
      </c>
      <c r="BR11">
        <f>+day5_14!BR11</f>
        <v>0.60963964333217424</v>
      </c>
      <c r="BS11">
        <f>+day5_14!BS11</f>
        <v>0.69371352239665074</v>
      </c>
      <c r="BT11">
        <f>+day5_14!BT11</f>
        <v>0</v>
      </c>
      <c r="BU11">
        <f>+day5_14!BU11</f>
        <v>0</v>
      </c>
      <c r="BV11">
        <f>+day5_14!BV11</f>
        <v>0.52153222019899981</v>
      </c>
      <c r="BW11">
        <f>+day5_14!BW11</f>
        <v>1.4629404557528638</v>
      </c>
      <c r="BX11" t="e">
        <f>+day5_14!BX11</f>
        <v>#N/A</v>
      </c>
      <c r="BY11" t="e">
        <f>+day5_14!BY11</f>
        <v>#N/A</v>
      </c>
      <c r="BZ11">
        <f>+day5_14!BZ11</f>
        <v>0</v>
      </c>
      <c r="CA11">
        <f>+day5_14!CA11</f>
        <v>0.57470262218122103</v>
      </c>
      <c r="CB11">
        <f>+day5_14!CB11</f>
        <v>0.48616887912081019</v>
      </c>
      <c r="CC11">
        <f>+day5_14!CC11</f>
        <v>0.12200549632451663</v>
      </c>
      <c r="CD11">
        <f>+day5_14!CD11</f>
        <v>0.288000997157281</v>
      </c>
      <c r="CE11" t="e">
        <f>+day5_14!CE11</f>
        <v>#N/A</v>
      </c>
      <c r="CF11" t="e">
        <f>+day5_14!CF11</f>
        <v>#N/A</v>
      </c>
      <c r="CG11">
        <f>+day5_14!CG11</f>
        <v>0.31729313386973884</v>
      </c>
      <c r="CH11">
        <f>+day5_14!CH11</f>
        <v>0</v>
      </c>
      <c r="CI11">
        <f>+day5_14!CI11</f>
        <v>0</v>
      </c>
      <c r="CJ11">
        <f>+day5_14!CJ11</f>
        <v>4.9537866298407354E-2</v>
      </c>
      <c r="CK11">
        <f>+day5_14!CK11</f>
        <v>0.13387726231713851</v>
      </c>
      <c r="CL11">
        <f>+day5_14!CL11</f>
        <v>0</v>
      </c>
      <c r="CM11">
        <f>+day5_14!CM11</f>
        <v>0</v>
      </c>
      <c r="CN11">
        <f>+day5_14!CN11</f>
        <v>0.99537995229835741</v>
      </c>
      <c r="CO11">
        <f>+day5_14!CO11</f>
        <v>0</v>
      </c>
      <c r="CP11">
        <f>+day5_14!CP11</f>
        <v>0</v>
      </c>
      <c r="CQ11">
        <f>+day5_14!CQ11</f>
        <v>0.33599114032968114</v>
      </c>
      <c r="CR11">
        <f>+day5_14!CR11</f>
        <v>0</v>
      </c>
      <c r="CS11">
        <f>+day5_14!CS11</f>
        <v>0</v>
      </c>
      <c r="CT11">
        <f>+day5_14!CT11</f>
        <v>0</v>
      </c>
      <c r="CU11">
        <f>+day5_14!CU11</f>
        <v>0</v>
      </c>
      <c r="CV11">
        <f>+day5_14!CV11</f>
        <v>0</v>
      </c>
      <c r="CW11">
        <f>+day5_14!CW11</f>
        <v>3.9511762764987503E-2</v>
      </c>
      <c r="CX11">
        <f>+day5_14!CX11</f>
        <v>0</v>
      </c>
      <c r="CY11">
        <f>+day5_14!CY11</f>
        <v>0</v>
      </c>
      <c r="CZ11">
        <f>+day5_14!CZ11</f>
        <v>0.11356762977473119</v>
      </c>
      <c r="DA11">
        <f>+day5_14!DA11</f>
        <v>0</v>
      </c>
      <c r="DB11">
        <f>+day5_14!DB11</f>
        <v>0</v>
      </c>
      <c r="DC11">
        <f>+day5_14!DC11</f>
        <v>0.206738360579653</v>
      </c>
      <c r="DD11">
        <f>+day5_14!DD11</f>
        <v>0</v>
      </c>
      <c r="DE11">
        <f>+day5_14!DE11</f>
        <v>0</v>
      </c>
      <c r="DF11">
        <f>+day5_14!DF11</f>
        <v>0</v>
      </c>
      <c r="DG11">
        <f>+day5_14!DG11</f>
        <v>0</v>
      </c>
      <c r="DH11">
        <f>+day5_14!DH11</f>
        <v>0</v>
      </c>
      <c r="DI11">
        <f>+day5_14!DI11</f>
        <v>9.7798437012981881E-2</v>
      </c>
      <c r="DJ11">
        <f>+day5_14!DJ11</f>
        <v>0</v>
      </c>
      <c r="DK11">
        <f>+day5_14!DK11</f>
        <v>0</v>
      </c>
      <c r="DL11">
        <f>+day5_14!DL11</f>
        <v>0</v>
      </c>
      <c r="DM11">
        <f>+day5_14!DM11</f>
        <v>0</v>
      </c>
      <c r="DN11">
        <f>+day5_14!DN11</f>
        <v>0.14791137922529146</v>
      </c>
      <c r="DO11">
        <f>+day5_14!DO11</f>
        <v>0</v>
      </c>
      <c r="DP11">
        <f>+day5_14!DP11</f>
        <v>0</v>
      </c>
      <c r="DQ11">
        <f>+day5_14!DQ11</f>
        <v>0</v>
      </c>
      <c r="DR11">
        <f>+day5_14!DR11</f>
        <v>0</v>
      </c>
      <c r="DS11">
        <f>+day5_14!DS11</f>
        <v>0.25672362094066814</v>
      </c>
      <c r="DT11">
        <f>+day5_14!DT11</f>
        <v>0</v>
      </c>
      <c r="DU11">
        <f>+day5_14!DU11</f>
        <v>3.3782894485598736E-2</v>
      </c>
      <c r="DV11">
        <f>+day5_14!DV11</f>
        <v>4.209204635760868E-2</v>
      </c>
      <c r="DW11">
        <f>+day5_14!DW11</f>
        <v>0</v>
      </c>
      <c r="DX11">
        <f>+day5_14!DX11</f>
        <v>0</v>
      </c>
      <c r="DY11">
        <f>+day5_14!DY11</f>
        <v>0</v>
      </c>
      <c r="DZ11">
        <f>+day5_14!DZ11</f>
        <v>0</v>
      </c>
      <c r="EA11">
        <f>+day5_14!EA11</f>
        <v>0</v>
      </c>
      <c r="EB11">
        <f>+day5_14!EB11</f>
        <v>7.328902698656295E-2</v>
      </c>
      <c r="EC11">
        <f>+day5_14!EC11</f>
        <v>0</v>
      </c>
      <c r="ED11">
        <f>+day5_14!ED11</f>
        <v>8.5982420252891226E-2</v>
      </c>
      <c r="EE11">
        <f>+day5_14!EE11</f>
        <v>0</v>
      </c>
      <c r="EF11">
        <f>+day5_14!EF11</f>
        <v>0</v>
      </c>
      <c r="EG11">
        <f>+day5_14!EG11</f>
        <v>0</v>
      </c>
      <c r="EH11">
        <f>+day5_14!EH11</f>
        <v>0</v>
      </c>
      <c r="EI11">
        <f>+day5_14!EI11</f>
        <v>0</v>
      </c>
      <c r="EJ11">
        <f>+day5_14!EJ11</f>
        <v>7.0657135824334985E-2</v>
      </c>
      <c r="EK11">
        <f>+day5_14!EK11</f>
        <v>0</v>
      </c>
      <c r="EL11">
        <f>+day5_14!EL11</f>
        <v>0</v>
      </c>
      <c r="EM11">
        <f>+day5_14!EM11</f>
        <v>0</v>
      </c>
      <c r="EN11">
        <f>+day5_14!EN11</f>
        <v>0</v>
      </c>
      <c r="EO11">
        <f>+day5_14!EO11</f>
        <v>0</v>
      </c>
    </row>
    <row r="12" spans="1:145" x14ac:dyDescent="0.25">
      <c r="A12" t="str">
        <f>+day5_14!A12</f>
        <v>S01</v>
      </c>
      <c r="B12" t="str">
        <f>+day5_14!B12</f>
        <v>calibration</v>
      </c>
      <c r="C12" t="str">
        <f>+day5_14!C12</f>
        <v>r.4</v>
      </c>
      <c r="D12">
        <f>+day5_14!D12</f>
        <v>5</v>
      </c>
      <c r="E12">
        <f>+day5_14!E12</f>
        <v>2.1</v>
      </c>
      <c r="F12">
        <f>+day5_14!F12</f>
        <v>1.3473711904869306E-4</v>
      </c>
      <c r="G12">
        <f>+day5_14!G12</f>
        <v>2.2205116542618091E-4</v>
      </c>
      <c r="H12">
        <f>+day5_14!H12</f>
        <v>0</v>
      </c>
      <c r="I12">
        <f>+day5_14!I12</f>
        <v>0.603050582142033</v>
      </c>
      <c r="J12">
        <f>+day5_14!J12</f>
        <v>7.9835887963562599E-2</v>
      </c>
      <c r="K12">
        <f>+day5_14!K12</f>
        <v>7.0542612544771579E-4</v>
      </c>
      <c r="L12">
        <f>+day5_14!L12</f>
        <v>1.1880070237617277E-3</v>
      </c>
      <c r="M12">
        <f>+day5_14!M12</f>
        <v>2.4608606386361594E-2</v>
      </c>
      <c r="N12">
        <f>+day5_14!N12</f>
        <v>9.773438511016517E-4</v>
      </c>
      <c r="O12">
        <f>+day5_14!O12</f>
        <v>7.2589887493864691E-2</v>
      </c>
      <c r="P12" t="e">
        <f>+day5_14!P12</f>
        <v>#DIV/0!</v>
      </c>
      <c r="Q12" t="e">
        <f>+day5_14!Q12</f>
        <v>#DIV/0!</v>
      </c>
      <c r="R12" t="e">
        <f>+day5_14!R12</f>
        <v>#DIV/0!</v>
      </c>
      <c r="S12" t="e">
        <f>+day5_14!S12</f>
        <v>#DIV/0!</v>
      </c>
      <c r="T12">
        <f>+day5_14!T12</f>
        <v>0.41346245009109767</v>
      </c>
      <c r="U12">
        <f>+day5_14!U12</f>
        <v>6.8557187903592318E-2</v>
      </c>
      <c r="V12">
        <f>+day5_14!V12</f>
        <v>0.18545857290308668</v>
      </c>
      <c r="W12">
        <f>+day5_14!W12</f>
        <v>0.11230764676087925</v>
      </c>
      <c r="X12">
        <f>+day5_14!X12</f>
        <v>4.7023331369551741E-3</v>
      </c>
      <c r="Y12">
        <f>+day5_14!Y12</f>
        <v>3.1500040222419375E-2</v>
      </c>
      <c r="Z12">
        <f>+day5_14!Z12</f>
        <v>0.13813505917497276</v>
      </c>
      <c r="AA12">
        <f>+day5_14!AA12</f>
        <v>2.6562563557029628E-3</v>
      </c>
      <c r="AB12">
        <f>+day5_14!AB12</f>
        <v>8.6746364962174123E-4</v>
      </c>
      <c r="AC12">
        <f>+day5_14!AC12</f>
        <v>4.3422942216922895E-2</v>
      </c>
      <c r="AD12">
        <f>+day5_14!AD12</f>
        <v>3.429545210669626E-2</v>
      </c>
      <c r="AE12">
        <f>+day5_14!AE12</f>
        <v>6.518622939861099E-2</v>
      </c>
      <c r="AF12">
        <f>+day5_14!AF12</f>
        <v>9.4109171725466095E-2</v>
      </c>
      <c r="AG12">
        <f>+day5_14!AG12</f>
        <v>3.4065516957249783E-2</v>
      </c>
      <c r="AH12" t="e">
        <f>+day5_14!AH12</f>
        <v>#DIV/0!</v>
      </c>
      <c r="AI12">
        <f>+day5_14!AI12</f>
        <v>6.7544607422588441E-3</v>
      </c>
      <c r="AJ12">
        <f>+day5_14!AJ12</f>
        <v>7.1304455650264331E-2</v>
      </c>
      <c r="AK12">
        <f>+day5_14!AK12</f>
        <v>5.0361096944164442E-2</v>
      </c>
      <c r="AL12">
        <f>+day5_14!AL12</f>
        <v>1.5991408590904345E-2</v>
      </c>
      <c r="AM12">
        <f>+day5_14!AM12</f>
        <v>0.12151468388446629</v>
      </c>
      <c r="AN12">
        <f>+day5_14!AN12</f>
        <v>2.249290226164585E-3</v>
      </c>
      <c r="AO12">
        <f>+day5_14!AO12</f>
        <v>7.6732825926917924E-3</v>
      </c>
      <c r="AP12">
        <f>+day5_14!AP12</f>
        <v>8.0996311672662025E-2</v>
      </c>
      <c r="AQ12">
        <f>+day5_14!AQ12</f>
        <v>2.4074681211297234E-2</v>
      </c>
      <c r="AR12">
        <f>+day5_14!AR12</f>
        <v>0.12487076662090192</v>
      </c>
      <c r="AS12">
        <f>+day5_14!AS12</f>
        <v>8.4023617326104295E-3</v>
      </c>
      <c r="AT12">
        <f>+day5_14!AT12</f>
        <v>3.1157976440611111E-2</v>
      </c>
      <c r="AU12">
        <f>+day5_14!AU12</f>
        <v>4.1114846518568822E-3</v>
      </c>
      <c r="AV12">
        <f>+day5_14!AV12</f>
        <v>5.6247193178764053E-2</v>
      </c>
      <c r="AW12">
        <f>+day5_14!AW12</f>
        <v>2.5217091177393139E-2</v>
      </c>
      <c r="AX12">
        <f>+day5_14!AX12</f>
        <v>3.1790244930288386E-3</v>
      </c>
      <c r="AY12">
        <f>+day5_14!AY12</f>
        <v>2.5539361939446118E-3</v>
      </c>
      <c r="AZ12">
        <f>+day5_14!AZ12</f>
        <v>1.7544710653753287E-3</v>
      </c>
      <c r="BA12">
        <f>+day5_14!BA12</f>
        <v>3.3043924071521928E-3</v>
      </c>
      <c r="BB12">
        <f>+day5_14!BB12</f>
        <v>9.5045187756507112E-4</v>
      </c>
      <c r="BC12">
        <f>+day5_14!BC12</f>
        <v>5.214102373540936E-3</v>
      </c>
      <c r="BD12">
        <f>+day5_14!BD12</f>
        <v>6.1882736317946087E-2</v>
      </c>
      <c r="BE12">
        <f>+day5_14!BE12</f>
        <v>4.8761301455584903E-2</v>
      </c>
      <c r="BF12">
        <f>+day5_14!BF12</f>
        <v>2.4534134227899365E-2</v>
      </c>
      <c r="BG12">
        <f>+day5_14!BG12</f>
        <v>1.950150358704936E-2</v>
      </c>
      <c r="BH12">
        <f>+day5_14!BH12</f>
        <v>1.2423322030048617E-2</v>
      </c>
      <c r="BI12">
        <f>+day5_14!BI12</f>
        <v>2.0434858984520903E-3</v>
      </c>
      <c r="BJ12">
        <f>+day5_14!BJ12</f>
        <v>3.9126729179486883E-3</v>
      </c>
      <c r="BK12">
        <f>+day5_14!BK12</f>
        <v>3.0730086644542237E-3</v>
      </c>
      <c r="BL12">
        <f>+day5_14!BL12</f>
        <v>4.1670023016635929E-3</v>
      </c>
      <c r="BM12">
        <f>+day5_14!BM12</f>
        <v>4.2597054625282876E-2</v>
      </c>
      <c r="BN12">
        <f>+day5_14!BN12</f>
        <v>1.2998192985581262E-3</v>
      </c>
      <c r="BO12">
        <f>+day5_14!BO12</f>
        <v>3.9599039035304274E-3</v>
      </c>
      <c r="BP12">
        <f>+day5_14!BP12</f>
        <v>2.6096000311913938E-3</v>
      </c>
      <c r="BQ12">
        <f>+day5_14!BQ12</f>
        <v>6.314283148017563E-3</v>
      </c>
      <c r="BR12">
        <f>+day5_14!BR12</f>
        <v>9.1052147697931324E-3</v>
      </c>
      <c r="BS12">
        <f>+day5_14!BS12</f>
        <v>1.6768140866022994E-2</v>
      </c>
      <c r="BT12">
        <f>+day5_14!BT12</f>
        <v>1.9118450138382649E-3</v>
      </c>
      <c r="BU12">
        <f>+day5_14!BU12</f>
        <v>3.5420701272317707E-3</v>
      </c>
      <c r="BV12">
        <f>+day5_14!BV12</f>
        <v>8.9996233820621094E-3</v>
      </c>
      <c r="BW12">
        <f>+day5_14!BW12</f>
        <v>2.4046267503253872E-2</v>
      </c>
      <c r="BX12">
        <f>+day5_14!BX12</f>
        <v>2.9211140601035981E-3</v>
      </c>
      <c r="BY12">
        <f>+day5_14!BY12</f>
        <v>2.3356911541308107E-2</v>
      </c>
      <c r="BZ12">
        <f>+day5_14!BZ12</f>
        <v>9.9976190828026941E-4</v>
      </c>
      <c r="CA12">
        <f>+day5_14!CA12</f>
        <v>1.3842213812313405E-2</v>
      </c>
      <c r="CB12">
        <f>+day5_14!CB12</f>
        <v>5.2424823215379444E-3</v>
      </c>
      <c r="CC12">
        <f>+day5_14!CC12</f>
        <v>2.791777671004855E-3</v>
      </c>
      <c r="CD12">
        <f>+day5_14!CD12</f>
        <v>6.3735201444985725E-3</v>
      </c>
      <c r="CE12">
        <f>+day5_14!CE12</f>
        <v>2.2070063434078552E-3</v>
      </c>
      <c r="CF12">
        <f>+day5_14!CF12</f>
        <v>2.98682504414007E-2</v>
      </c>
      <c r="CG12">
        <f>+day5_14!CG12</f>
        <v>6.8263681555599401E-3</v>
      </c>
      <c r="CH12">
        <f>+day5_14!CH12</f>
        <v>2.7227564054116225E-3</v>
      </c>
      <c r="CI12">
        <f>+day5_14!CI12</f>
        <v>1.6882785957756507E-3</v>
      </c>
      <c r="CJ12">
        <f>+day5_14!CJ12</f>
        <v>2.933540408444867E-3</v>
      </c>
      <c r="CK12">
        <f>+day5_14!CK12</f>
        <v>1.1503033003103021E-3</v>
      </c>
      <c r="CL12">
        <f>+day5_14!CL12</f>
        <v>9.4153323829896383E-4</v>
      </c>
      <c r="CM12">
        <f>+day5_14!CM12</f>
        <v>4.0090558125891428E-3</v>
      </c>
      <c r="CN12">
        <f>+day5_14!CN12</f>
        <v>3.1244431060522431E-3</v>
      </c>
      <c r="CO12">
        <f>+day5_14!CO12</f>
        <v>1.4394113922360625E-3</v>
      </c>
      <c r="CP12">
        <f>+day5_14!CP12</f>
        <v>1.2433174782409599E-2</v>
      </c>
      <c r="CQ12" t="e">
        <f>+day5_14!CQ12</f>
        <v>#DIV/0!</v>
      </c>
      <c r="CR12" t="e">
        <f>+day5_14!CR12</f>
        <v>#DIV/0!</v>
      </c>
      <c r="CS12" t="e">
        <f>+day5_14!CS12</f>
        <v>#DIV/0!</v>
      </c>
      <c r="CT12">
        <f>+day5_14!CT12</f>
        <v>7.0626862239788679E-3</v>
      </c>
      <c r="CU12">
        <f>+day5_14!CU12</f>
        <v>2.5986503510858935E-3</v>
      </c>
      <c r="CV12">
        <f>+day5_14!CV12</f>
        <v>1.0522241813356596E-2</v>
      </c>
      <c r="CW12">
        <f>+day5_14!CW12</f>
        <v>1.2743211746023113E-3</v>
      </c>
      <c r="CX12">
        <f>+day5_14!CX12</f>
        <v>5.5015479755732549E-3</v>
      </c>
      <c r="CY12">
        <f>+day5_14!CY12</f>
        <v>1.878850670925012E-2</v>
      </c>
      <c r="CZ12">
        <f>+day5_14!CZ12</f>
        <v>6.7089670823251846E-3</v>
      </c>
      <c r="DA12">
        <f>+day5_14!DA12</f>
        <v>1.2549219304960208E-2</v>
      </c>
      <c r="DB12">
        <f>+day5_14!DB12</f>
        <v>1.7510207921332933E-3</v>
      </c>
      <c r="DC12">
        <f>+day5_14!DC12</f>
        <v>1.7273536317948802E-2</v>
      </c>
      <c r="DD12">
        <f>+day5_14!DD12</f>
        <v>1.4925500697221177E-3</v>
      </c>
      <c r="DE12">
        <f>+day5_14!DE12</f>
        <v>6.6339067040120069E-3</v>
      </c>
      <c r="DF12">
        <f>+day5_14!DF12</f>
        <v>1.9054960179392295E-2</v>
      </c>
      <c r="DG12">
        <f>+day5_14!DG12</f>
        <v>1.6998998099671176E-3</v>
      </c>
      <c r="DH12">
        <f>+day5_14!DH12</f>
        <v>1.05722966711763E-3</v>
      </c>
      <c r="DI12">
        <f>+day5_14!DI12</f>
        <v>4.5007226969520971E-3</v>
      </c>
      <c r="DJ12">
        <f>+day5_14!DJ12</f>
        <v>1.0197873407238038E-2</v>
      </c>
      <c r="DK12">
        <f>+day5_14!DK12</f>
        <v>1.2689629401305103E-3</v>
      </c>
      <c r="DL12">
        <f>+day5_14!DL12</f>
        <v>1.6067645161014813E-3</v>
      </c>
      <c r="DM12">
        <f>+day5_14!DM12</f>
        <v>9.8925690907878151E-3</v>
      </c>
      <c r="DN12">
        <f>+day5_14!DN12</f>
        <v>1.0396280664210783E-2</v>
      </c>
      <c r="DO12">
        <f>+day5_14!DO12</f>
        <v>3.4582284761215738E-3</v>
      </c>
      <c r="DP12">
        <f>+day5_14!DP12</f>
        <v>3.5724720357468032E-3</v>
      </c>
      <c r="DQ12">
        <f>+day5_14!DQ12</f>
        <v>1.3516577225122653E-2</v>
      </c>
      <c r="DR12">
        <f>+day5_14!DR12</f>
        <v>2.8460640018752258E-3</v>
      </c>
      <c r="DS12">
        <f>+day5_14!DS12</f>
        <v>9.2933473999280078E-3</v>
      </c>
      <c r="DT12">
        <f>+day5_14!DT12</f>
        <v>3.0212985844656642E-3</v>
      </c>
      <c r="DU12">
        <f>+day5_14!DU12</f>
        <v>1.7748555391089789E-3</v>
      </c>
      <c r="DV12">
        <f>+day5_14!DV12</f>
        <v>4.6131098391916396E-3</v>
      </c>
      <c r="DW12">
        <f>+day5_14!DW12</f>
        <v>8.3480033663086914E-4</v>
      </c>
      <c r="DX12">
        <f>+day5_14!DX12</f>
        <v>5.8103345178079344E-4</v>
      </c>
      <c r="DY12">
        <f>+day5_14!DY12</f>
        <v>6.4901651588104379E-3</v>
      </c>
      <c r="DZ12" t="e">
        <f>+day5_14!DZ12</f>
        <v>#DIV/0!</v>
      </c>
      <c r="EA12" t="e">
        <f>+day5_14!EA12</f>
        <v>#DIV/0!</v>
      </c>
      <c r="EB12">
        <f>+day5_14!EB12</f>
        <v>0.21651686914352392</v>
      </c>
      <c r="EC12">
        <f>+day5_14!EC12</f>
        <v>1.2911390619223559E-3</v>
      </c>
      <c r="ED12">
        <f>+day5_14!ED12</f>
        <v>0.34786458729076825</v>
      </c>
      <c r="EE12">
        <f>+day5_14!EE12</f>
        <v>1.319487083076483E-3</v>
      </c>
      <c r="EF12">
        <f>+day5_14!EF12</f>
        <v>4.7445974443528924E-2</v>
      </c>
      <c r="EG12">
        <f>+day5_14!EG12</f>
        <v>2.0280621211460678E-3</v>
      </c>
      <c r="EH12">
        <f>+day5_14!EH12</f>
        <v>2.0725529425800414E-3</v>
      </c>
      <c r="EI12">
        <f>+day5_14!EI12</f>
        <v>2.3190537490152194E-3</v>
      </c>
      <c r="EJ12">
        <f>+day5_14!EJ12</f>
        <v>0.26354203857655945</v>
      </c>
      <c r="EK12">
        <f>+day5_14!EK12</f>
        <v>2.7024529028597468E-3</v>
      </c>
      <c r="EL12">
        <f>+day5_14!EL12</f>
        <v>2.0432433161105641E-3</v>
      </c>
      <c r="EM12">
        <f>+day5_14!EM12</f>
        <v>3.2084489391277652E-3</v>
      </c>
      <c r="EN12">
        <f>+day5_14!EN12</f>
        <v>2.3644767014255621E-3</v>
      </c>
      <c r="EO12">
        <f>+day5_14!EO12</f>
        <v>0.14797752920212087</v>
      </c>
    </row>
    <row r="13" spans="1:145" x14ac:dyDescent="0.25">
      <c r="A13" t="str">
        <f>+day5_14!A13</f>
        <v>S02</v>
      </c>
      <c r="B13" t="str">
        <f>+day5_14!B13</f>
        <v>calibration</v>
      </c>
      <c r="C13" t="str">
        <f>+day5_14!C13</f>
        <v>r.4</v>
      </c>
      <c r="D13">
        <f>+day5_14!D13</f>
        <v>14</v>
      </c>
      <c r="E13">
        <f>+day5_14!E13</f>
        <v>2.2999999999999998</v>
      </c>
      <c r="F13">
        <f>+day5_14!F13</f>
        <v>5.9875178648397781E-2</v>
      </c>
      <c r="G13">
        <f>+day5_14!G13</f>
        <v>2.2705072871745093E-4</v>
      </c>
      <c r="H13">
        <f>+day5_14!H13</f>
        <v>0</v>
      </c>
      <c r="I13">
        <f>+day5_14!I13</f>
        <v>0.5542814670280799</v>
      </c>
      <c r="J13">
        <f>+day5_14!J13</f>
        <v>6.369270357441989E-2</v>
      </c>
      <c r="K13">
        <f>+day5_14!K13</f>
        <v>9.6720986645102921E-4</v>
      </c>
      <c r="L13">
        <f>+day5_14!L13</f>
        <v>2.7067033895536731E-3</v>
      </c>
      <c r="M13">
        <f>+day5_14!M13</f>
        <v>3.0109916589066286E-2</v>
      </c>
      <c r="N13">
        <f>+day5_14!N13</f>
        <v>5.8436515505918022E-4</v>
      </c>
      <c r="O13">
        <f>+day5_14!O13</f>
        <v>7.8566704680024232E-2</v>
      </c>
      <c r="P13" t="e">
        <f>+day5_14!P13</f>
        <v>#DIV/0!</v>
      </c>
      <c r="Q13" t="e">
        <f>+day5_14!Q13</f>
        <v>#DIV/0!</v>
      </c>
      <c r="R13" t="e">
        <f>+day5_14!R13</f>
        <v>#DIV/0!</v>
      </c>
      <c r="S13" t="e">
        <f>+day5_14!S13</f>
        <v>#DIV/0!</v>
      </c>
      <c r="T13">
        <f>+day5_14!T13</f>
        <v>0.27535977225139757</v>
      </c>
      <c r="U13">
        <f>+day5_14!U13</f>
        <v>6.253022866685512E-2</v>
      </c>
      <c r="V13">
        <f>+day5_14!V13</f>
        <v>0.17188453575355592</v>
      </c>
      <c r="W13">
        <f>+day5_14!W13</f>
        <v>0.10887327087796968</v>
      </c>
      <c r="X13">
        <f>+day5_14!X13</f>
        <v>3.2805491708688219E-3</v>
      </c>
      <c r="Y13">
        <f>+day5_14!Y13</f>
        <v>3.3914661358794417E-2</v>
      </c>
      <c r="Z13">
        <f>+day5_14!Z13</f>
        <v>0.1233223193854797</v>
      </c>
      <c r="AA13">
        <f>+day5_14!AA13</f>
        <v>8.4644427243214934E-4</v>
      </c>
      <c r="AB13">
        <f>+day5_14!AB13</f>
        <v>1.0219723978087062E-3</v>
      </c>
      <c r="AC13">
        <f>+day5_14!AC13</f>
        <v>4.4798614461222956E-2</v>
      </c>
      <c r="AD13">
        <f>+day5_14!AD13</f>
        <v>2.6336991045369622E-2</v>
      </c>
      <c r="AE13">
        <f>+day5_14!AE13</f>
        <v>7.9441428598384101E-2</v>
      </c>
      <c r="AF13">
        <f>+day5_14!AF13</f>
        <v>0.11145432124939651</v>
      </c>
      <c r="AG13">
        <f>+day5_14!AG13</f>
        <v>4.4959239209377069E-2</v>
      </c>
      <c r="AH13" t="e">
        <f>+day5_14!AH13</f>
        <v>#DIV/0!</v>
      </c>
      <c r="AI13">
        <f>+day5_14!AI13</f>
        <v>5.4028375412004722E-3</v>
      </c>
      <c r="AJ13">
        <f>+day5_14!AJ13</f>
        <v>9.0125488995509484E-2</v>
      </c>
      <c r="AK13">
        <f>+day5_14!AK13</f>
        <v>6.8309687883023454E-2</v>
      </c>
      <c r="AL13">
        <f>+day5_14!AL13</f>
        <v>2.7161086073165537E-2</v>
      </c>
      <c r="AM13">
        <f>+day5_14!AM13</f>
        <v>0.21953779241151736</v>
      </c>
      <c r="AN13">
        <f>+day5_14!AN13</f>
        <v>6.9784316735216241E-3</v>
      </c>
      <c r="AO13">
        <f>+day5_14!AO13</f>
        <v>2.5318344152496376E-2</v>
      </c>
      <c r="AP13">
        <f>+day5_14!AP13</f>
        <v>0.14133874228912721</v>
      </c>
      <c r="AQ13">
        <f>+day5_14!AQ13</f>
        <v>3.7861603298855767E-2</v>
      </c>
      <c r="AR13">
        <f>+day5_14!AR13</f>
        <v>0.24809446914730543</v>
      </c>
      <c r="AS13">
        <f>+day5_14!AS13</f>
        <v>1.8805935163788246E-2</v>
      </c>
      <c r="AT13">
        <f>+day5_14!AT13</f>
        <v>6.0119234919005927E-2</v>
      </c>
      <c r="AU13">
        <f>+day5_14!AU13</f>
        <v>2.0307729266754921E-3</v>
      </c>
      <c r="AV13">
        <f>+day5_14!AV13</f>
        <v>0.10920844868396337</v>
      </c>
      <c r="AW13">
        <f>+day5_14!AW13</f>
        <v>5.6761967130089408E-2</v>
      </c>
      <c r="AX13">
        <f>+day5_14!AX13</f>
        <v>1.0210477996621826E-2</v>
      </c>
      <c r="AY13">
        <f>+day5_14!AY13</f>
        <v>4.1613174347954413E-3</v>
      </c>
      <c r="AZ13">
        <f>+day5_14!AZ13</f>
        <v>1.7142414627359041E-3</v>
      </c>
      <c r="BA13">
        <f>+day5_14!BA13</f>
        <v>2.0926711816677754E-3</v>
      </c>
      <c r="BB13">
        <f>+day5_14!BB13</f>
        <v>5.9044571918268713E-3</v>
      </c>
      <c r="BC13">
        <f>+day5_14!BC13</f>
        <v>1.0814094731103466E-2</v>
      </c>
      <c r="BD13">
        <f>+day5_14!BD13</f>
        <v>0.16343692476252988</v>
      </c>
      <c r="BE13">
        <f>+day5_14!BE13</f>
        <v>9.0274693300112119E-2</v>
      </c>
      <c r="BF13">
        <f>+day5_14!BF13</f>
        <v>3.5975350167868347E-2</v>
      </c>
      <c r="BG13">
        <f>+day5_14!BG13</f>
        <v>3.4990482803505953E-2</v>
      </c>
      <c r="BH13">
        <f>+day5_14!BH13</f>
        <v>9.4114636127647332E-3</v>
      </c>
      <c r="BI13">
        <f>+day5_14!BI13</f>
        <v>4.5769906502954441E-4</v>
      </c>
      <c r="BJ13">
        <f>+day5_14!BJ13</f>
        <v>3.2362901848573562E-3</v>
      </c>
      <c r="BK13">
        <f>+day5_14!BK13</f>
        <v>5.0004880622931715E-3</v>
      </c>
      <c r="BL13">
        <f>+day5_14!BL13</f>
        <v>7.6225748386878692E-3</v>
      </c>
      <c r="BM13">
        <f>+day5_14!BM13</f>
        <v>0.10716801418152676</v>
      </c>
      <c r="BN13">
        <f>+day5_14!BN13</f>
        <v>5.1542572622164098E-3</v>
      </c>
      <c r="BO13">
        <f>+day5_14!BO13</f>
        <v>4.1584967138441247E-3</v>
      </c>
      <c r="BP13">
        <f>+day5_14!BP13</f>
        <v>4.4228916698071932E-3</v>
      </c>
      <c r="BQ13">
        <f>+day5_14!BQ13</f>
        <v>4.4112401860272801E-4</v>
      </c>
      <c r="BR13">
        <f>+day5_14!BR13</f>
        <v>3.2601345982531851E-2</v>
      </c>
      <c r="BS13">
        <f>+day5_14!BS13</f>
        <v>3.4439490233915723E-2</v>
      </c>
      <c r="BT13">
        <f>+day5_14!BT13</f>
        <v>3.3015935273074579E-3</v>
      </c>
      <c r="BU13">
        <f>+day5_14!BU13</f>
        <v>5.4575386936190999E-4</v>
      </c>
      <c r="BV13">
        <f>+day5_14!BV13</f>
        <v>2.8341393251514219E-2</v>
      </c>
      <c r="BW13">
        <f>+day5_14!BW13</f>
        <v>8.5488215319749192E-2</v>
      </c>
      <c r="BX13">
        <f>+day5_14!BX13</f>
        <v>1.1947536050808125E-2</v>
      </c>
      <c r="BY13">
        <f>+day5_14!BY13</f>
        <v>5.0460946592478365E-2</v>
      </c>
      <c r="BZ13">
        <f>+day5_14!BZ13</f>
        <v>9.2874490882731316E-3</v>
      </c>
      <c r="CA13">
        <f>+day5_14!CA13</f>
        <v>2.9151186619876032E-2</v>
      </c>
      <c r="CB13">
        <f>+day5_14!CB13</f>
        <v>3.0223628219128575E-2</v>
      </c>
      <c r="CC13">
        <f>+day5_14!CC13</f>
        <v>8.1710669453545146E-3</v>
      </c>
      <c r="CD13">
        <f>+day5_14!CD13</f>
        <v>1.1757794370986114E-2</v>
      </c>
      <c r="CE13">
        <f>+day5_14!CE13</f>
        <v>8.0742275365547289E-2</v>
      </c>
      <c r="CF13">
        <f>+day5_14!CF13</f>
        <v>4.5743847190536551E-3</v>
      </c>
      <c r="CG13">
        <f>+day5_14!CG13</f>
        <v>9.1064441575834706E-3</v>
      </c>
      <c r="CH13">
        <f>+day5_14!CH13</f>
        <v>1.0534282075414416E-3</v>
      </c>
      <c r="CI13">
        <f>+day5_14!CI13</f>
        <v>1.5974631343777584E-3</v>
      </c>
      <c r="CJ13">
        <f>+day5_14!CJ13</f>
        <v>2.7585516510453211E-3</v>
      </c>
      <c r="CK13">
        <f>+day5_14!CK13</f>
        <v>3.7548012470740213E-3</v>
      </c>
      <c r="CL13">
        <f>+day5_14!CL13</f>
        <v>2.0555633542553814E-3</v>
      </c>
      <c r="CM13">
        <f>+day5_14!CM13</f>
        <v>2.0627157490100286E-3</v>
      </c>
      <c r="CN13">
        <f>+day5_14!CN13</f>
        <v>2.6864025919219922E-2</v>
      </c>
      <c r="CO13">
        <f>+day5_14!CO13</f>
        <v>4.7165149457459605E-3</v>
      </c>
      <c r="CP13">
        <f>+day5_14!CP13</f>
        <v>1.4040585834741921E-2</v>
      </c>
      <c r="CQ13" t="e">
        <f>+day5_14!CQ13</f>
        <v>#DIV/0!</v>
      </c>
      <c r="CR13" t="e">
        <f>+day5_14!CR13</f>
        <v>#DIV/0!</v>
      </c>
      <c r="CS13" t="e">
        <f>+day5_14!CS13</f>
        <v>#DIV/0!</v>
      </c>
      <c r="CT13">
        <f>+day5_14!CT13</f>
        <v>7.996540085351939E-3</v>
      </c>
      <c r="CU13">
        <f>+day5_14!CU13</f>
        <v>3.9086297530009396E-3</v>
      </c>
      <c r="CV13">
        <f>+day5_14!CV13</f>
        <v>1.1491295704287413E-2</v>
      </c>
      <c r="CW13">
        <f>+day5_14!CW13</f>
        <v>5.8865475253901903E-3</v>
      </c>
      <c r="CX13">
        <f>+day5_14!CX13</f>
        <v>4.8793633674742605E-3</v>
      </c>
      <c r="CY13">
        <f>+day5_14!CY13</f>
        <v>1.1187447957358477E-2</v>
      </c>
      <c r="CZ13">
        <f>+day5_14!CZ13</f>
        <v>1.1978526458677736E-2</v>
      </c>
      <c r="DA13">
        <f>+day5_14!DA13</f>
        <v>1.3178410351910507E-2</v>
      </c>
      <c r="DB13">
        <f>+day5_14!DB13</f>
        <v>2.0600690373141642E-3</v>
      </c>
      <c r="DC13">
        <f>+day5_14!DC13</f>
        <v>2.4619745124079533E-2</v>
      </c>
      <c r="DD13">
        <f>+day5_14!DD13</f>
        <v>3.4918037974309272E-3</v>
      </c>
      <c r="DE13">
        <f>+day5_14!DE13</f>
        <v>4.7241118089396397E-3</v>
      </c>
      <c r="DF13">
        <f>+day5_14!DF13</f>
        <v>1.749699350457937E-2</v>
      </c>
      <c r="DG13">
        <f>+day5_14!DG13</f>
        <v>1.0214520965166553E-3</v>
      </c>
      <c r="DH13">
        <f>+day5_14!DH13</f>
        <v>2.4763966962148142E-3</v>
      </c>
      <c r="DI13">
        <f>+day5_14!DI13</f>
        <v>1.2355192393351512E-2</v>
      </c>
      <c r="DJ13">
        <f>+day5_14!DJ13</f>
        <v>9.5584334210444422E-3</v>
      </c>
      <c r="DK13">
        <f>+day5_14!DK13</f>
        <v>1.1838400150447174E-3</v>
      </c>
      <c r="DL13">
        <f>+day5_14!DL13</f>
        <v>3.512690476651602E-3</v>
      </c>
      <c r="DM13">
        <f>+day5_14!DM13</f>
        <v>9.3238951439171061E-3</v>
      </c>
      <c r="DN13">
        <f>+day5_14!DN13</f>
        <v>1.6628859560939437E-2</v>
      </c>
      <c r="DO13">
        <f>+day5_14!DO13</f>
        <v>2.415349817787267E-3</v>
      </c>
      <c r="DP13">
        <f>+day5_14!DP13</f>
        <v>2.4564018225024355E-3</v>
      </c>
      <c r="DQ13">
        <f>+day5_14!DQ13</f>
        <v>1.232010124858174E-2</v>
      </c>
      <c r="DR13">
        <f>+day5_14!DR13</f>
        <v>2.5286795158296817E-3</v>
      </c>
      <c r="DS13">
        <f>+day5_14!DS13</f>
        <v>1.536435748637768E-2</v>
      </c>
      <c r="DT13">
        <f>+day5_14!DT13</f>
        <v>2.0444446641427081E-3</v>
      </c>
      <c r="DU13">
        <f>+day5_14!DU13</f>
        <v>2.2682612346508991E-3</v>
      </c>
      <c r="DV13">
        <f>+day5_14!DV13</f>
        <v>3.0018235915709331E-3</v>
      </c>
      <c r="DW13">
        <f>+day5_14!DW13</f>
        <v>9.3747797510567625E-4</v>
      </c>
      <c r="DX13">
        <f>+day5_14!DX13</f>
        <v>1.7416301686313048E-3</v>
      </c>
      <c r="DY13">
        <f>+day5_14!DY13</f>
        <v>4.9339766579577851E-3</v>
      </c>
      <c r="DZ13" t="e">
        <f>+day5_14!DZ13</f>
        <v>#DIV/0!</v>
      </c>
      <c r="EA13" t="e">
        <f>+day5_14!EA13</f>
        <v>#DIV/0!</v>
      </c>
      <c r="EB13">
        <f>+day5_14!EB13</f>
        <v>0.21571731416510517</v>
      </c>
      <c r="EC13">
        <f>+day5_14!EC13</f>
        <v>2.2825736195827293E-3</v>
      </c>
      <c r="ED13">
        <f>+day5_14!ED13</f>
        <v>0.33151676843664141</v>
      </c>
      <c r="EE13">
        <f>+day5_14!EE13</f>
        <v>7.6901785559742731E-4</v>
      </c>
      <c r="EF13">
        <f>+day5_14!EF13</f>
        <v>3.960140180864568E-2</v>
      </c>
      <c r="EG13">
        <f>+day5_14!EG13</f>
        <v>1.434723202665928E-3</v>
      </c>
      <c r="EH13">
        <f>+day5_14!EH13</f>
        <v>1.112133813477302E-3</v>
      </c>
      <c r="EI13">
        <f>+day5_14!EI13</f>
        <v>4.0201047351627103E-3</v>
      </c>
      <c r="EJ13">
        <f>+day5_14!EJ13</f>
        <v>0.24736186617462347</v>
      </c>
      <c r="EK13">
        <f>+day5_14!EK13</f>
        <v>1.21079211556742E-3</v>
      </c>
      <c r="EL13">
        <f>+day5_14!EL13</f>
        <v>1.6245746289554081E-3</v>
      </c>
      <c r="EM13">
        <f>+day5_14!EM13</f>
        <v>1.0600003682143557E-3</v>
      </c>
      <c r="EN13">
        <f>+day5_14!EN13</f>
        <v>1.0879919066557394E-3</v>
      </c>
      <c r="EO13">
        <f>+day5_14!EO13</f>
        <v>0.13626958567902198</v>
      </c>
    </row>
    <row r="14" spans="1:145" x14ac:dyDescent="0.25">
      <c r="A14" t="str">
        <f>+'day42'!A2</f>
        <v>S01</v>
      </c>
      <c r="B14" t="str">
        <f>+'day42'!B2</f>
        <v>calibration</v>
      </c>
      <c r="C14" t="str">
        <f>+'day42'!C2</f>
        <v>r.3.1</v>
      </c>
      <c r="D14">
        <f>+'day42'!D2</f>
        <v>42</v>
      </c>
      <c r="E14">
        <f>+'day42'!E2</f>
        <v>28.1</v>
      </c>
      <c r="F14">
        <f>+'day42'!F2</f>
        <v>9.2536110210034682E-3</v>
      </c>
      <c r="G14">
        <f>+'day42'!G2</f>
        <v>3.0334212907720559E-3</v>
      </c>
      <c r="H14">
        <f>+'day42'!H2</f>
        <v>7.1098205838979354E-3</v>
      </c>
      <c r="I14">
        <f>+'day42'!I2</f>
        <v>3.0673497427804728</v>
      </c>
      <c r="J14">
        <f>+'day42'!J2</f>
        <v>0.42309674067377828</v>
      </c>
      <c r="K14">
        <f>+'day42'!K2</f>
        <v>3.5132240951212864E-3</v>
      </c>
      <c r="L14">
        <f>+'day42'!L2</f>
        <v>9.3032219947220742E-3</v>
      </c>
      <c r="M14">
        <f>+'day42'!M2</f>
        <v>1.0802937563941257E-2</v>
      </c>
      <c r="N14">
        <f>+'day42'!N2</f>
        <v>4.1204325800350931E-3</v>
      </c>
      <c r="O14">
        <f>+'day42'!O2</f>
        <v>1.5078431490396721E-2</v>
      </c>
      <c r="P14">
        <f>+'day42'!P2</f>
        <v>2.6362307134245103E-3</v>
      </c>
      <c r="Q14">
        <f>+'day42'!Q2</f>
        <v>2.9854558423493598E-2</v>
      </c>
      <c r="R14">
        <f>+'day42'!R2</f>
        <v>4.3002173014947458E-2</v>
      </c>
      <c r="S14">
        <f>+'day42'!S2</f>
        <v>0.19485469012227752</v>
      </c>
      <c r="T14">
        <f>+'day42'!T2</f>
        <v>6.0591370232304111</v>
      </c>
      <c r="U14">
        <f>+'day42'!U2</f>
        <v>0.90946306454249048</v>
      </c>
      <c r="V14">
        <f>+'day42'!V2</f>
        <v>2.9692857631286942</v>
      </c>
      <c r="W14">
        <f>+'day42'!W2</f>
        <v>2.089648808156769</v>
      </c>
      <c r="X14">
        <f>+'day42'!X2</f>
        <v>8.9627117606839498E-3</v>
      </c>
      <c r="Y14">
        <f>+'day42'!Y2</f>
        <v>0.45641068415680719</v>
      </c>
      <c r="Z14">
        <f>+'day42'!Z2</f>
        <v>2.6572208340610484</v>
      </c>
      <c r="AA14">
        <f>+'day42'!AA2</f>
        <v>4.3554357222982974E-2</v>
      </c>
      <c r="AB14">
        <f>+'day42'!AB2</f>
        <v>0</v>
      </c>
      <c r="AC14">
        <f>+'day42'!AC2</f>
        <v>1.1984851071183416</v>
      </c>
      <c r="AD14">
        <f>+'day42'!AD2</f>
        <v>0.63000516369943516</v>
      </c>
      <c r="AE14">
        <f>+'day42'!AE2</f>
        <v>1.1075080207677395</v>
      </c>
      <c r="AF14">
        <f>+'day42'!AF2</f>
        <v>2.6071505577838341</v>
      </c>
      <c r="AG14">
        <f>+'day42'!AG2</f>
        <v>5.2690704963137353E-2</v>
      </c>
      <c r="AH14">
        <f>+'day42'!AH2</f>
        <v>0.14683988296450329</v>
      </c>
      <c r="AI14">
        <f>+'day42'!AI2</f>
        <v>0.16047091083625498</v>
      </c>
      <c r="AJ14">
        <f>+'day42'!AJ2</f>
        <v>1.457781028887319</v>
      </c>
      <c r="AK14">
        <f>+'day42'!AK2</f>
        <v>1.6148688429476254</v>
      </c>
      <c r="AL14">
        <f>+'day42'!AL2</f>
        <v>0.38399727251734611</v>
      </c>
      <c r="AM14">
        <f>+'day42'!AM2</f>
        <v>4.0962466662624371</v>
      </c>
      <c r="AN14">
        <f>+'day42'!AN2</f>
        <v>3.8893172530613716E-2</v>
      </c>
      <c r="AO14">
        <f>+'day42'!AO2</f>
        <v>0.52079243483356863</v>
      </c>
      <c r="AP14">
        <f>+'day42'!AP2</f>
        <v>2.3999189061882964</v>
      </c>
      <c r="AQ14">
        <f>+'day42'!AQ2</f>
        <v>0.46906854179520063</v>
      </c>
      <c r="AR14">
        <f>+'day42'!AR2</f>
        <v>4.8524802810374084</v>
      </c>
      <c r="AS14">
        <f>+'day42'!AS2</f>
        <v>0.38208814060420759</v>
      </c>
      <c r="AT14">
        <f>+'day42'!AT2</f>
        <v>0.92497631834124938</v>
      </c>
      <c r="AU14">
        <f>+'day42'!AU2</f>
        <v>9.9161086065119378E-2</v>
      </c>
      <c r="AV14">
        <f>+'day42'!AV2</f>
        <v>2.182635919313785</v>
      </c>
      <c r="AW14">
        <f>+'day42'!AW2</f>
        <v>0.89518616894578207</v>
      </c>
      <c r="AX14">
        <f>+'day42'!AX2</f>
        <v>7.5311471546897366E-2</v>
      </c>
      <c r="AY14">
        <f>+'day42'!AY2</f>
        <v>9.2899679471864047E-2</v>
      </c>
      <c r="AZ14">
        <f>+'day42'!AZ2</f>
        <v>6.0193207006311485E-2</v>
      </c>
      <c r="BA14">
        <f>+'day42'!BA2</f>
        <v>1.7065861418729612E-2</v>
      </c>
      <c r="BB14">
        <f>+'day42'!BB2</f>
        <v>6.8487453288045272E-2</v>
      </c>
      <c r="BC14">
        <f>+'day42'!BC2</f>
        <v>0.26456269995061343</v>
      </c>
      <c r="BD14">
        <f>+'day42'!BD2</f>
        <v>2.7558711611317319</v>
      </c>
      <c r="BE14">
        <f>+'day42'!BE2</f>
        <v>1.9433760950742582</v>
      </c>
      <c r="BF14">
        <f>+'day42'!BF2</f>
        <v>2.4678075727915843E-2</v>
      </c>
      <c r="BG14">
        <f>+'day42'!BG2</f>
        <v>0.73391011315284749</v>
      </c>
      <c r="BH14">
        <f>+'day42'!BH2</f>
        <v>0.1096061725835735</v>
      </c>
      <c r="BI14">
        <f>+'day42'!BI2</f>
        <v>1.464569921382749E-2</v>
      </c>
      <c r="BJ14">
        <f>+'day42'!BJ2</f>
        <v>4.5289952859701964E-2</v>
      </c>
      <c r="BK14">
        <f>+'day42'!BK2</f>
        <v>4.0935128030789011E-2</v>
      </c>
      <c r="BL14">
        <f>+'day42'!BL2</f>
        <v>7.3161485185780639E-2</v>
      </c>
      <c r="BM14">
        <f>+'day42'!BM2</f>
        <v>1.26963627097247</v>
      </c>
      <c r="BN14">
        <f>+'day42'!BN2</f>
        <v>8.3606752656554539E-2</v>
      </c>
      <c r="BO14">
        <f>+'day42'!BO2</f>
        <v>0.16190325519545887</v>
      </c>
      <c r="BP14">
        <f>+'day42'!BP2</f>
        <v>0</v>
      </c>
      <c r="BQ14">
        <f>+'day42'!BQ2</f>
        <v>0</v>
      </c>
      <c r="BR14">
        <f>+'day42'!BR2</f>
        <v>0.47509736915847156</v>
      </c>
      <c r="BS14">
        <f>+'day42'!BS2</f>
        <v>0.50175441294698941</v>
      </c>
      <c r="BT14">
        <f>+'day42'!BT2</f>
        <v>5.5001996058833977E-2</v>
      </c>
      <c r="BU14">
        <f>+'day42'!BU2</f>
        <v>1.0816265877913137E-2</v>
      </c>
      <c r="BV14">
        <f>+'day42'!BV2</f>
        <v>0.38438178357679764</v>
      </c>
      <c r="BW14">
        <f>+'day42'!BW2</f>
        <v>1.2319557094521836</v>
      </c>
      <c r="BX14">
        <f>+'day42'!BX2</f>
        <v>0.14225791755903955</v>
      </c>
      <c r="BY14">
        <f>+'day42'!BY2</f>
        <v>0.63914501824369974</v>
      </c>
      <c r="BZ14">
        <f>+'day42'!BZ2</f>
        <v>7.8878910531171419E-3</v>
      </c>
      <c r="CA14">
        <f>+'day42'!CA2</f>
        <v>0.49722517960554669</v>
      </c>
      <c r="CB14">
        <f>+'day42'!CB2</f>
        <v>0.45018202626404319</v>
      </c>
      <c r="CC14">
        <f>+'day42'!CC2</f>
        <v>0.11199223278279154</v>
      </c>
      <c r="CD14">
        <f>+'day42'!CD2</f>
        <v>0.30122157201195804</v>
      </c>
      <c r="CE14">
        <f>+'day42'!CE2</f>
        <v>1.3996606145742776</v>
      </c>
      <c r="CF14">
        <f>+'day42'!CF2</f>
        <v>2.1797229767292862E-2</v>
      </c>
      <c r="CG14">
        <f>+'day42'!CG2</f>
        <v>0.19051609689331406</v>
      </c>
      <c r="CH14">
        <f>+'day42'!CH2</f>
        <v>1.0932158112921447E-2</v>
      </c>
      <c r="CI14">
        <f>+'day42'!CI2</f>
        <v>2.0652316966265225E-2</v>
      </c>
      <c r="CJ14">
        <f>+'day42'!CJ2</f>
        <v>6.2779018262848388E-2</v>
      </c>
      <c r="CK14">
        <f>+'day42'!CK2</f>
        <v>0.10325797417307245</v>
      </c>
      <c r="CL14">
        <f>+'day42'!CL2</f>
        <v>3.4798811266730158E-2</v>
      </c>
      <c r="CM14">
        <f>+'day42'!CM2</f>
        <v>1.6973295504901027E-2</v>
      </c>
      <c r="CN14">
        <f>+'day42'!CN2</f>
        <v>0.82212866877124458</v>
      </c>
      <c r="CO14">
        <f>+'day42'!CO2</f>
        <v>3.1818075290688017E-2</v>
      </c>
      <c r="CP14">
        <f>+'day42'!CP2</f>
        <v>4.2025509001460862E-2</v>
      </c>
      <c r="CQ14">
        <f>+'day42'!CQ2</f>
        <v>0.27260129140875888</v>
      </c>
      <c r="CR14">
        <f>+'day42'!CR2</f>
        <v>0</v>
      </c>
      <c r="CS14">
        <f>+'day42'!CS2</f>
        <v>0</v>
      </c>
      <c r="CT14">
        <f>+'day42'!CT2</f>
        <v>8.3792093165602887E-3</v>
      </c>
      <c r="CU14">
        <f>+'day42'!CU2</f>
        <v>8.1283880999149377E-3</v>
      </c>
      <c r="CV14">
        <f>+'day42'!CV2</f>
        <v>1.331776332684622E-2</v>
      </c>
      <c r="CW14">
        <f>+'day42'!CW2</f>
        <v>5.035683552855251E-2</v>
      </c>
      <c r="CX14">
        <f>+'day42'!CX2</f>
        <v>1.5310879524076138E-2</v>
      </c>
      <c r="CY14">
        <f>+'day42'!CY2</f>
        <v>1.8401345094296945E-2</v>
      </c>
      <c r="CZ14">
        <f>+'day42'!CZ2</f>
        <v>0.13278095136961202</v>
      </c>
      <c r="DA14">
        <f>+'day42'!DA2</f>
        <v>2.0752087763882758E-2</v>
      </c>
      <c r="DB14">
        <f>+'day42'!DB2</f>
        <v>2.9146960415149453E-2</v>
      </c>
      <c r="DC14">
        <f>+'day42'!DC2</f>
        <v>0.23896286076498632</v>
      </c>
      <c r="DD14">
        <f>+'day42'!DD2</f>
        <v>2.5316095039718406E-2</v>
      </c>
      <c r="DE14">
        <f>+'day42'!DE2</f>
        <v>1.6754313883455777E-2</v>
      </c>
      <c r="DF14">
        <f>+'day42'!DF2</f>
        <v>3.687024314438573E-2</v>
      </c>
      <c r="DG14">
        <f>+'day42'!DG2</f>
        <v>1.6184974264252087E-2</v>
      </c>
      <c r="DH14">
        <f>+'day42'!DH2</f>
        <v>8.3431197369910684E-3</v>
      </c>
      <c r="DI14">
        <f>+'day42'!DI2</f>
        <v>0.10359809839376348</v>
      </c>
      <c r="DJ14">
        <f>+'day42'!DJ2</f>
        <v>2.189697334771875E-2</v>
      </c>
      <c r="DK14">
        <f>+'day42'!DK2</f>
        <v>1.3623537742386255E-2</v>
      </c>
      <c r="DL14">
        <f>+'day42'!DL2</f>
        <v>3.9828363735800114E-2</v>
      </c>
      <c r="DM14">
        <f>+'day42'!DM2</f>
        <v>1.1919893258389906E-2</v>
      </c>
      <c r="DN14">
        <f>+'day42'!DN2</f>
        <v>0.15963601659577761</v>
      </c>
      <c r="DO14">
        <f>+'day42'!DO2</f>
        <v>3.8364723976996272E-2</v>
      </c>
      <c r="DP14">
        <f>+'day42'!DP2</f>
        <v>2.9870111789004936E-2</v>
      </c>
      <c r="DQ14">
        <f>+'day42'!DQ2</f>
        <v>4.0013950548476361E-2</v>
      </c>
      <c r="DR14">
        <f>+'day42'!DR2</f>
        <v>2.0632698858240383E-2</v>
      </c>
      <c r="DS14">
        <f>+'day42'!DS2</f>
        <v>0.26583223931116162</v>
      </c>
      <c r="DT14">
        <f>+'day42'!DT2</f>
        <v>1.2388217788917306E-2</v>
      </c>
      <c r="DU14">
        <f>+'day42'!DU2</f>
        <v>3.9038509912830949E-2</v>
      </c>
      <c r="DV14">
        <f>+'day42'!DV2</f>
        <v>5.5202775228619459E-2</v>
      </c>
      <c r="DW14">
        <f>+'day42'!DW2</f>
        <v>9.1716240742423533E-3</v>
      </c>
      <c r="DX14">
        <f>+'day42'!DX2</f>
        <v>1.1595737773251432E-2</v>
      </c>
      <c r="DY14">
        <f>+'day42'!DY2</f>
        <v>1.5742561618445765E-2</v>
      </c>
      <c r="DZ14">
        <f>+'day42'!DZ2</f>
        <v>4.1203659277585944E-2</v>
      </c>
      <c r="EA14">
        <f>+'day42'!EA2</f>
        <v>0</v>
      </c>
      <c r="EB14">
        <f>+'day42'!EB2</f>
        <v>0.13933661995497792</v>
      </c>
      <c r="EC14">
        <f>+'day42'!EC2</f>
        <v>2.6283100674729568E-2</v>
      </c>
      <c r="ED14">
        <f>+'day42'!ED2</f>
        <v>0.20976410555752809</v>
      </c>
      <c r="EE14">
        <f>+'day42'!EE2</f>
        <v>1.6265702098741258E-2</v>
      </c>
      <c r="EF14">
        <f>+'day42'!EF2</f>
        <v>3.3868585022201921E-2</v>
      </c>
      <c r="EG14">
        <f>+'day42'!EG2</f>
        <v>1.7134782570363133E-2</v>
      </c>
      <c r="EH14">
        <f>+'day42'!EH2</f>
        <v>1.2407397392709288E-2</v>
      </c>
      <c r="EI14">
        <f>+'day42'!EI2</f>
        <v>3.6704186730356879E-2</v>
      </c>
      <c r="EJ14">
        <f>+'day42'!EJ2</f>
        <v>0.15709423255829835</v>
      </c>
      <c r="EK14">
        <f>+'day42'!EK2</f>
        <v>2.2441220897786541E-2</v>
      </c>
      <c r="EL14">
        <f>+'day42'!EL2</f>
        <v>1.438489990738244E-2</v>
      </c>
      <c r="EM14">
        <f>+'day42'!EM2</f>
        <v>3.2644485721240034E-2</v>
      </c>
      <c r="EN14">
        <f>+'day42'!EN2</f>
        <v>2.5090802614865411E-2</v>
      </c>
      <c r="EO14">
        <f>+'day42'!EO2</f>
        <v>0.10694883324771126</v>
      </c>
    </row>
    <row r="15" spans="1:145" x14ac:dyDescent="0.25">
      <c r="A15" t="str">
        <f>+'day42'!A3</f>
        <v>S02</v>
      </c>
      <c r="B15" t="str">
        <f>+'day42'!B3</f>
        <v>calibration</v>
      </c>
      <c r="C15" t="str">
        <f>+'day42'!C3</f>
        <v>r.3.2</v>
      </c>
      <c r="D15">
        <f>+'day42'!D3</f>
        <v>42</v>
      </c>
      <c r="E15">
        <f>+'day42'!E3</f>
        <v>26.450000000000003</v>
      </c>
      <c r="F15">
        <f>+'day42'!F3</f>
        <v>4.9185266397510381E-3</v>
      </c>
      <c r="G15">
        <f>+'day42'!G3</f>
        <v>3.3712555128318816E-3</v>
      </c>
      <c r="H15">
        <f>+'day42'!H3</f>
        <v>6.0424353353317741E-3</v>
      </c>
      <c r="I15">
        <f>+'day42'!I3</f>
        <v>2.6884300982463185</v>
      </c>
      <c r="J15">
        <f>+'day42'!J3</f>
        <v>0.3413047446200882</v>
      </c>
      <c r="K15">
        <f>+'day42'!K3</f>
        <v>0</v>
      </c>
      <c r="L15">
        <f>+'day42'!L3</f>
        <v>2.4125099243057601E-3</v>
      </c>
      <c r="M15">
        <f>+'day42'!M3</f>
        <v>1.2785682990403349E-2</v>
      </c>
      <c r="N15">
        <f>+'day42'!N3</f>
        <v>0</v>
      </c>
      <c r="O15">
        <f>+'day42'!O3</f>
        <v>1.1838027195231141E-2</v>
      </c>
      <c r="P15">
        <f>+'day42'!P3</f>
        <v>0</v>
      </c>
      <c r="Q15">
        <f>+'day42'!Q3</f>
        <v>2.2888519111918554E-2</v>
      </c>
      <c r="R15">
        <f>+'day42'!R3</f>
        <v>4.870689788628757E-2</v>
      </c>
      <c r="S15">
        <f>+'day42'!S3</f>
        <v>0.21084582424494799</v>
      </c>
      <c r="T15">
        <f>+'day42'!T3</f>
        <v>6.3261796870646547</v>
      </c>
      <c r="U15">
        <f>+'day42'!U3</f>
        <v>0.94006112873041425</v>
      </c>
      <c r="V15">
        <f>+'day42'!V3</f>
        <v>2.9740659533388096</v>
      </c>
      <c r="W15">
        <f>+'day42'!W3</f>
        <v>1.9841716218626873</v>
      </c>
      <c r="X15">
        <f>+'day42'!X3</f>
        <v>0</v>
      </c>
      <c r="Y15">
        <f>+'day42'!Y3</f>
        <v>0.40345532085739672</v>
      </c>
      <c r="Z15">
        <f>+'day42'!Z3</f>
        <v>2.6133990369728464</v>
      </c>
      <c r="AA15">
        <f>+'day42'!AA3</f>
        <v>5.784502231831342E-2</v>
      </c>
      <c r="AB15">
        <f>+'day42'!AB3</f>
        <v>1.6377245883579947E-2</v>
      </c>
      <c r="AC15">
        <f>+'day42'!AC3</f>
        <v>1.3031291927969364</v>
      </c>
      <c r="AD15">
        <f>+'day42'!AD3</f>
        <v>0.7154165126448444</v>
      </c>
      <c r="AE15">
        <f>+'day42'!AE3</f>
        <v>1.1262710222015211</v>
      </c>
      <c r="AF15">
        <f>+'day42'!AF3</f>
        <v>2.5565659184138871</v>
      </c>
      <c r="AG15">
        <f>+'day42'!AG3</f>
        <v>5.9722327084991943E-2</v>
      </c>
      <c r="AH15">
        <f>+'day42'!AH3</f>
        <v>0.17939201214133249</v>
      </c>
      <c r="AI15">
        <f>+'day42'!AI3</f>
        <v>0.16392697788304686</v>
      </c>
      <c r="AJ15">
        <f>+'day42'!AJ3</f>
        <v>1.5181310197081896</v>
      </c>
      <c r="AK15">
        <f>+'day42'!AK3</f>
        <v>1.4733983745983488</v>
      </c>
      <c r="AL15">
        <f>+'day42'!AL3</f>
        <v>0.36419010954635156</v>
      </c>
      <c r="AM15">
        <f>+'day42'!AM3</f>
        <v>4.305387739071409</v>
      </c>
      <c r="AN15">
        <f>+'day42'!AN3</f>
        <v>3.9971257538826098E-2</v>
      </c>
      <c r="AO15">
        <f>+'day42'!AO3</f>
        <v>0.45590537365308093</v>
      </c>
      <c r="AP15">
        <f>+'day42'!AP3</f>
        <v>2.4909128938710836</v>
      </c>
      <c r="AQ15">
        <f>+'day42'!AQ3</f>
        <v>0.48826831582729419</v>
      </c>
      <c r="AR15">
        <f>+'day42'!AR3</f>
        <v>4.8444994426609078</v>
      </c>
      <c r="AS15">
        <f>+'day42'!AS3</f>
        <v>0.44076718932234549</v>
      </c>
      <c r="AT15">
        <f>+'day42'!AT3</f>
        <v>0.98714422198495089</v>
      </c>
      <c r="AU15">
        <f>+'day42'!AU3</f>
        <v>9.4654364718296247E-3</v>
      </c>
      <c r="AV15">
        <f>+'day42'!AV3</f>
        <v>2.175748165719475</v>
      </c>
      <c r="AW15">
        <f>+'day42'!AW3</f>
        <v>0.78063699103732842</v>
      </c>
      <c r="AX15">
        <f>+'day42'!AX3</f>
        <v>8.1918133113436722E-2</v>
      </c>
      <c r="AY15">
        <f>+'day42'!AY3</f>
        <v>0.10557134080022385</v>
      </c>
      <c r="AZ15">
        <f>+'day42'!AZ3</f>
        <v>6.3509777848916205E-2</v>
      </c>
      <c r="BA15">
        <f>+'day42'!BA3</f>
        <v>2.917922796847796E-2</v>
      </c>
      <c r="BB15">
        <f>+'day42'!BB3</f>
        <v>6.5644108776806154E-2</v>
      </c>
      <c r="BC15">
        <f>+'day42'!BC3</f>
        <v>0.25655317160514651</v>
      </c>
      <c r="BD15">
        <f>+'day42'!BD3</f>
        <v>2.692095294140147</v>
      </c>
      <c r="BE15">
        <f>+'day42'!BE3</f>
        <v>2.0550902394706965</v>
      </c>
      <c r="BF15">
        <f>+'day42'!BF3</f>
        <v>8.0666147201035338E-3</v>
      </c>
      <c r="BG15">
        <f>+'day42'!BG3</f>
        <v>0.79032211568267385</v>
      </c>
      <c r="BH15">
        <f>+'day42'!BH3</f>
        <v>9.2102578464725735E-2</v>
      </c>
      <c r="BI15">
        <f>+'day42'!BI3</f>
        <v>5.1155659783044668E-3</v>
      </c>
      <c r="BJ15">
        <f>+'day42'!BJ3</f>
        <v>5.8636429441156532E-2</v>
      </c>
      <c r="BK15">
        <f>+'day42'!BK3</f>
        <v>5.8289317524755656E-2</v>
      </c>
      <c r="BL15">
        <f>+'day42'!BL3</f>
        <v>0.10266354831897472</v>
      </c>
      <c r="BM15">
        <f>+'day42'!BM3</f>
        <v>1.4134777781410903</v>
      </c>
      <c r="BN15">
        <f>+'day42'!BN3</f>
        <v>9.9957343958895842E-2</v>
      </c>
      <c r="BO15">
        <f>+'day42'!BO3</f>
        <v>0.15621325966730179</v>
      </c>
      <c r="BP15">
        <f>+'day42'!BP3</f>
        <v>0</v>
      </c>
      <c r="BQ15">
        <f>+'day42'!BQ3</f>
        <v>0</v>
      </c>
      <c r="BR15">
        <f>+'day42'!BR3</f>
        <v>0.47603690710893792</v>
      </c>
      <c r="BS15">
        <f>+'day42'!BS3</f>
        <v>0.52627876439408294</v>
      </c>
      <c r="BT15">
        <f>+'day42'!BT3</f>
        <v>5.3365370586775727E-2</v>
      </c>
      <c r="BU15">
        <f>+'day42'!BU3</f>
        <v>8.8849989049553119E-3</v>
      </c>
      <c r="BV15">
        <f>+'day42'!BV3</f>
        <v>0.43782949557363798</v>
      </c>
      <c r="BW15">
        <f>+'day42'!BW3</f>
        <v>1.2388247767471068</v>
      </c>
      <c r="BX15">
        <f>+'day42'!BX3</f>
        <v>0.14390056621691746</v>
      </c>
      <c r="BY15">
        <f>+'day42'!BY3</f>
        <v>0.72990539070144611</v>
      </c>
      <c r="BZ15">
        <f>+'day42'!BZ3</f>
        <v>0</v>
      </c>
      <c r="CA15">
        <f>+'day42'!CA3</f>
        <v>0.43974213880484531</v>
      </c>
      <c r="CB15">
        <f>+'day42'!CB3</f>
        <v>0.51034090946879129</v>
      </c>
      <c r="CC15">
        <f>+'day42'!CC3</f>
        <v>0.13468663885871673</v>
      </c>
      <c r="CD15">
        <f>+'day42'!CD3</f>
        <v>0.25204602753408856</v>
      </c>
      <c r="CE15">
        <f>+'day42'!CE3</f>
        <v>1.4152428194295388</v>
      </c>
      <c r="CF15">
        <f>+'day42'!CF3</f>
        <v>0</v>
      </c>
      <c r="CG15">
        <f>+'day42'!CG3</f>
        <v>0.23989012387664521</v>
      </c>
      <c r="CH15">
        <f>+'day42'!CH3</f>
        <v>1.2757164109820621E-2</v>
      </c>
      <c r="CI15">
        <f>+'day42'!CI3</f>
        <v>2.0402115338531021E-2</v>
      </c>
      <c r="CJ15">
        <f>+'day42'!CJ3</f>
        <v>5.8685686688787632E-2</v>
      </c>
      <c r="CK15">
        <f>+'day42'!CK3</f>
        <v>0.11420350007677967</v>
      </c>
      <c r="CL15">
        <f>+'day42'!CL3</f>
        <v>7.7348757773834619E-3</v>
      </c>
      <c r="CM15">
        <f>+'day42'!CM3</f>
        <v>0</v>
      </c>
      <c r="CN15">
        <f>+'day42'!CN3</f>
        <v>0.845313807089772</v>
      </c>
      <c r="CO15">
        <f>+'day42'!CO3</f>
        <v>2.0895535988757766E-2</v>
      </c>
      <c r="CP15">
        <f>+'day42'!CP3</f>
        <v>4.4247712674712884E-2</v>
      </c>
      <c r="CQ15">
        <f>+'day42'!CQ3</f>
        <v>0.29562061848920235</v>
      </c>
      <c r="CR15">
        <f>+'day42'!CR3</f>
        <v>0</v>
      </c>
      <c r="CS15">
        <f>+'day42'!CS3</f>
        <v>0</v>
      </c>
      <c r="CT15">
        <f>+'day42'!CT3</f>
        <v>1.2451575208402753E-2</v>
      </c>
      <c r="CU15">
        <f>+'day42'!CU3</f>
        <v>1.4971687269570426E-2</v>
      </c>
      <c r="CV15">
        <f>+'day42'!CV3</f>
        <v>2.0064991538351961E-2</v>
      </c>
      <c r="CW15">
        <f>+'day42'!CW3</f>
        <v>5.8128019947600876E-2</v>
      </c>
      <c r="CX15">
        <f>+'day42'!CX3</f>
        <v>8.8162744599724757E-3</v>
      </c>
      <c r="CY15">
        <f>+'day42'!CY3</f>
        <v>2.1438633338353968E-2</v>
      </c>
      <c r="CZ15">
        <f>+'day42'!CZ3</f>
        <v>0.16992334743418702</v>
      </c>
      <c r="DA15">
        <f>+'day42'!DA3</f>
        <v>2.6338238530554132E-2</v>
      </c>
      <c r="DB15">
        <f>+'day42'!DB3</f>
        <v>3.8140970257323818E-2</v>
      </c>
      <c r="DC15">
        <f>+'day42'!DC3</f>
        <v>0.27869603464257764</v>
      </c>
      <c r="DD15">
        <f>+'day42'!DD3</f>
        <v>3.4972308146681022E-2</v>
      </c>
      <c r="DE15">
        <f>+'day42'!DE3</f>
        <v>1.8001544028694819E-2</v>
      </c>
      <c r="DF15">
        <f>+'day42'!DF3</f>
        <v>4.1759847753125384E-2</v>
      </c>
      <c r="DG15">
        <f>+'day42'!DG3</f>
        <v>2.0254027326892049E-2</v>
      </c>
      <c r="DH15">
        <f>+'day42'!DH3</f>
        <v>1.6807876876536461E-2</v>
      </c>
      <c r="DI15">
        <f>+'day42'!DI3</f>
        <v>0.11873086091916862</v>
      </c>
      <c r="DJ15">
        <f>+'day42'!DJ3</f>
        <v>2.566585640772158E-2</v>
      </c>
      <c r="DK15">
        <f>+'day42'!DK3</f>
        <v>9.9191981615217827E-3</v>
      </c>
      <c r="DL15">
        <f>+'day42'!DL3</f>
        <v>4.9835212023883788E-2</v>
      </c>
      <c r="DM15">
        <f>+'day42'!DM3</f>
        <v>1.5734606529973449E-2</v>
      </c>
      <c r="DN15">
        <f>+'day42'!DN3</f>
        <v>0.18642222419620019</v>
      </c>
      <c r="DO15">
        <f>+'day42'!DO3</f>
        <v>4.7886155584848607E-2</v>
      </c>
      <c r="DP15">
        <f>+'day42'!DP3</f>
        <v>2.9328715709029129E-2</v>
      </c>
      <c r="DQ15">
        <f>+'day42'!DQ3</f>
        <v>5.7746989069154375E-2</v>
      </c>
      <c r="DR15">
        <f>+'day42'!DR3</f>
        <v>1.9203038197141555E-2</v>
      </c>
      <c r="DS15">
        <f>+'day42'!DS3</f>
        <v>0.27434418305654246</v>
      </c>
      <c r="DT15">
        <f>+'day42'!DT3</f>
        <v>1.134888917235298E-2</v>
      </c>
      <c r="DU15">
        <f>+'day42'!DU3</f>
        <v>4.6843270137791361E-2</v>
      </c>
      <c r="DV15">
        <f>+'day42'!DV3</f>
        <v>6.1733104436812292E-2</v>
      </c>
      <c r="DW15">
        <f>+'day42'!DW3</f>
        <v>1.3007783092221416E-2</v>
      </c>
      <c r="DX15">
        <f>+'day42'!DX3</f>
        <v>9.1489613991511624E-3</v>
      </c>
      <c r="DY15">
        <f>+'day42'!DY3</f>
        <v>2.17621281049734E-2</v>
      </c>
      <c r="DZ15">
        <f>+'day42'!DZ3</f>
        <v>4.4900751656553557E-2</v>
      </c>
      <c r="EA15">
        <f>+'day42'!EA3</f>
        <v>0</v>
      </c>
      <c r="EB15">
        <f>+'day42'!EB3</f>
        <v>0.1796509949408939</v>
      </c>
      <c r="EC15">
        <f>+'day42'!EC3</f>
        <v>3.3887611080795112E-2</v>
      </c>
      <c r="ED15">
        <f>+'day42'!ED3</f>
        <v>0.27045532092333713</v>
      </c>
      <c r="EE15">
        <f>+'day42'!EE3</f>
        <v>2.0971870613735646E-2</v>
      </c>
      <c r="EF15">
        <f>+'day42'!EF3</f>
        <v>4.3667809642898237E-2</v>
      </c>
      <c r="EG15">
        <f>+'day42'!EG3</f>
        <v>2.2092402828892146E-2</v>
      </c>
      <c r="EH15">
        <f>+'day42'!EH3</f>
        <v>1.5997239540814938E-2</v>
      </c>
      <c r="EI15">
        <f>+'day42'!EI3</f>
        <v>4.73238382467982E-2</v>
      </c>
      <c r="EJ15">
        <f>+'day42'!EJ3</f>
        <v>0.20254643171115769</v>
      </c>
      <c r="EK15">
        <f>+'day42'!EK3</f>
        <v>2.8934157174749956E-2</v>
      </c>
      <c r="EL15">
        <f>+'day42'!EL3</f>
        <v>1.8546894429629826E-2</v>
      </c>
      <c r="EM15">
        <f>+'day42'!EM3</f>
        <v>4.2089540718366326E-2</v>
      </c>
      <c r="EN15">
        <f>+'day42'!EN3</f>
        <v>3.235034447572098E-2</v>
      </c>
      <c r="EO15">
        <f>+'day42'!EO3</f>
        <v>0.13789242416621908</v>
      </c>
    </row>
    <row r="16" spans="1:145" x14ac:dyDescent="0.25">
      <c r="A16" t="str">
        <f>+'day42'!A4</f>
        <v>S03</v>
      </c>
      <c r="B16" t="str">
        <f>+'day42'!B4</f>
        <v>calibration</v>
      </c>
      <c r="C16" t="str">
        <f>+'day42'!C4</f>
        <v>r.3.3</v>
      </c>
      <c r="D16">
        <f>+'day42'!D4</f>
        <v>42</v>
      </c>
      <c r="E16">
        <f>+'day42'!E4</f>
        <v>28.55</v>
      </c>
      <c r="F16">
        <f>+'day42'!F4</f>
        <v>5.2953223921438312E-3</v>
      </c>
      <c r="G16">
        <f>+'day42'!G4</f>
        <v>3.3270588812623005E-3</v>
      </c>
      <c r="H16">
        <f>+'day42'!H4</f>
        <v>0</v>
      </c>
      <c r="I16">
        <f>+'day42'!I4</f>
        <v>1.9871983033424232</v>
      </c>
      <c r="J16">
        <f>+'day42'!J4</f>
        <v>0.25554539983491315</v>
      </c>
      <c r="K16">
        <f>+'day42'!K4</f>
        <v>3.8533069781952439E-3</v>
      </c>
      <c r="L16">
        <f>+'day42'!L4</f>
        <v>4.9318276156012832E-3</v>
      </c>
      <c r="M16">
        <f>+'day42'!M4</f>
        <v>1.3849095391070782E-2</v>
      </c>
      <c r="N16">
        <f>+'day42'!N4</f>
        <v>1.912008884404308E-3</v>
      </c>
      <c r="O16">
        <f>+'day42'!O4</f>
        <v>1.9117362294764784E-2</v>
      </c>
      <c r="P16">
        <f>+'day42'!P4</f>
        <v>4.7623387255727942E-3</v>
      </c>
      <c r="Q16">
        <f>+'day42'!Q4</f>
        <v>1.7510429622095178E-2</v>
      </c>
      <c r="R16">
        <f>+'day42'!R4</f>
        <v>4.2104990353813328E-2</v>
      </c>
      <c r="S16">
        <f>+'day42'!S4</f>
        <v>0.14859994783267752</v>
      </c>
      <c r="T16">
        <f>+'day42'!T4</f>
        <v>4.8578922712067332</v>
      </c>
      <c r="U16">
        <f>+'day42'!U4</f>
        <v>0.83092786114181583</v>
      </c>
      <c r="V16">
        <f>+'day42'!V4</f>
        <v>2.3057402673968945</v>
      </c>
      <c r="W16">
        <f>+'day42'!W4</f>
        <v>1.6272584604112597</v>
      </c>
      <c r="X16">
        <f>+'day42'!X4</f>
        <v>5.3425594448296993E-3</v>
      </c>
      <c r="Y16">
        <f>+'day42'!Y4</f>
        <v>0.36215984536178508</v>
      </c>
      <c r="Z16">
        <f>+'day42'!Z4</f>
        <v>2.0467974006844569</v>
      </c>
      <c r="AA16">
        <f>+'day42'!AA4</f>
        <v>4.6184712400486147E-2</v>
      </c>
      <c r="AB16">
        <f>+'day42'!AB4</f>
        <v>1.223735380097932E-2</v>
      </c>
      <c r="AC16">
        <f>+'day42'!AC4</f>
        <v>0.98931034056143652</v>
      </c>
      <c r="AD16">
        <f>+'day42'!AD4</f>
        <v>0.55398007988900733</v>
      </c>
      <c r="AE16">
        <f>+'day42'!AE4</f>
        <v>0.84167475966911975</v>
      </c>
      <c r="AF16">
        <f>+'day42'!AF4</f>
        <v>1.8958799305852836</v>
      </c>
      <c r="AG16">
        <f>+'day42'!AG4</f>
        <v>2.7364710626555346E-2</v>
      </c>
      <c r="AH16">
        <f>+'day42'!AH4</f>
        <v>0.1314678655578807</v>
      </c>
      <c r="AI16">
        <f>+'day42'!AI4</f>
        <v>0.12641440551711303</v>
      </c>
      <c r="AJ16">
        <f>+'day42'!AJ4</f>
        <v>1.2898305598182997</v>
      </c>
      <c r="AK16">
        <f>+'day42'!AK4</f>
        <v>1.1382212761301354</v>
      </c>
      <c r="AL16">
        <f>+'day42'!AL4</f>
        <v>0.28170414577997377</v>
      </c>
      <c r="AM16">
        <f>+'day42'!AM4</f>
        <v>3.3247324068527577</v>
      </c>
      <c r="AN16">
        <f>+'day42'!AN4</f>
        <v>6.5133815899406269E-2</v>
      </c>
      <c r="AO16">
        <f>+'day42'!AO4</f>
        <v>0.39715913065321584</v>
      </c>
      <c r="AP16">
        <f>+'day42'!AP4</f>
        <v>1.9909113401205996</v>
      </c>
      <c r="AQ16">
        <f>+'day42'!AQ4</f>
        <v>0.43355970651672354</v>
      </c>
      <c r="AR16">
        <f>+'day42'!AR4</f>
        <v>3.8072053403080077</v>
      </c>
      <c r="AS16">
        <f>+'day42'!AS4</f>
        <v>0.34358402443294661</v>
      </c>
      <c r="AT16">
        <f>+'day42'!AT4</f>
        <v>0.85509973809326967</v>
      </c>
      <c r="AU16">
        <f>+'day42'!AU4</f>
        <v>8.8742787785796459E-2</v>
      </c>
      <c r="AV16">
        <f>+'day42'!AV4</f>
        <v>1.8575522714409443</v>
      </c>
      <c r="AW16">
        <f>+'day42'!AW4</f>
        <v>0.71312250261515997</v>
      </c>
      <c r="AX16">
        <f>+'day42'!AX4</f>
        <v>6.4587485248921009E-2</v>
      </c>
      <c r="AY16">
        <f>+'day42'!AY4</f>
        <v>7.9402668951176494E-2</v>
      </c>
      <c r="AZ16">
        <f>+'day42'!AZ4</f>
        <v>5.2648826674030411E-2</v>
      </c>
      <c r="BA16">
        <f>+'day42'!BA4</f>
        <v>6.7192283343668578E-3</v>
      </c>
      <c r="BB16">
        <f>+'day42'!BB4</f>
        <v>4.1731718426723192E-2</v>
      </c>
      <c r="BC16">
        <f>+'day42'!BC4</f>
        <v>0.14698284253512661</v>
      </c>
      <c r="BD16">
        <f>+'day42'!BD4</f>
        <v>2.1475427109820981</v>
      </c>
      <c r="BE16">
        <f>+'day42'!BE4</f>
        <v>1.561912708536445</v>
      </c>
      <c r="BF16">
        <f>+'day42'!BF4</f>
        <v>0</v>
      </c>
      <c r="BG16">
        <f>+'day42'!BG4</f>
        <v>0.56492510779794658</v>
      </c>
      <c r="BH16">
        <f>+'day42'!BH4</f>
        <v>4.642493101450524E-2</v>
      </c>
      <c r="BI16">
        <f>+'day42'!BI4</f>
        <v>6.4253658125092402E-3</v>
      </c>
      <c r="BJ16">
        <f>+'day42'!BJ4</f>
        <v>5.8891922384067409E-2</v>
      </c>
      <c r="BK16">
        <f>+'day42'!BK4</f>
        <v>4.7002259734324515E-2</v>
      </c>
      <c r="BL16">
        <f>+'day42'!BL4</f>
        <v>7.3759245767986356E-2</v>
      </c>
      <c r="BM16">
        <f>+'day42'!BM4</f>
        <v>1.0905805650286953</v>
      </c>
      <c r="BN16">
        <f>+'day42'!BN4</f>
        <v>8.3363593386568693E-2</v>
      </c>
      <c r="BO16">
        <f>+'day42'!BO4</f>
        <v>0.12333226264667255</v>
      </c>
      <c r="BP16">
        <f>+'day42'!BP4</f>
        <v>0</v>
      </c>
      <c r="BQ16">
        <f>+'day42'!BQ4</f>
        <v>0</v>
      </c>
      <c r="BR16">
        <f>+'day42'!BR4</f>
        <v>0.37167415968476525</v>
      </c>
      <c r="BS16">
        <f>+'day42'!BS4</f>
        <v>0.42068889552576627</v>
      </c>
      <c r="BT16">
        <f>+'day42'!BT4</f>
        <v>4.2132607151676375E-2</v>
      </c>
      <c r="BU16">
        <f>+'day42'!BU4</f>
        <v>0</v>
      </c>
      <c r="BV16">
        <f>+'day42'!BV4</f>
        <v>0.34405640729100856</v>
      </c>
      <c r="BW16">
        <f>+'day42'!BW4</f>
        <v>0.95450697034059007</v>
      </c>
      <c r="BX16">
        <f>+'day42'!BX4</f>
        <v>9.9036115447600298E-2</v>
      </c>
      <c r="BY16">
        <f>+'day42'!BY4</f>
        <v>0.63097366758798179</v>
      </c>
      <c r="BZ16">
        <f>+'day42'!BZ4</f>
        <v>1.0093352701440074E-2</v>
      </c>
      <c r="CA16">
        <f>+'day42'!CA4</f>
        <v>0.47321980635094224</v>
      </c>
      <c r="CB16">
        <f>+'day42'!CB4</f>
        <v>0.29595168190469517</v>
      </c>
      <c r="CC16">
        <f>+'day42'!CC4</f>
        <v>0.11511900944823322</v>
      </c>
      <c r="CD16">
        <f>+'day42'!CD4</f>
        <v>0.17794601657777342</v>
      </c>
      <c r="CE16">
        <f>+'day42'!CE4</f>
        <v>1.2914840466977056</v>
      </c>
      <c r="CF16">
        <f>+'day42'!CF4</f>
        <v>7.7536926236767374E-3</v>
      </c>
      <c r="CG16">
        <f>+'day42'!CG4</f>
        <v>0.19450896872862952</v>
      </c>
      <c r="CH16">
        <f>+'day42'!CH4</f>
        <v>8.3932797914104528E-3</v>
      </c>
      <c r="CI16">
        <f>+'day42'!CI4</f>
        <v>0</v>
      </c>
      <c r="CJ16">
        <f>+'day42'!CJ4</f>
        <v>3.9254399093294166E-2</v>
      </c>
      <c r="CK16">
        <f>+'day42'!CK4</f>
        <v>0.10997072003343634</v>
      </c>
      <c r="CL16">
        <f>+'day42'!CL4</f>
        <v>2.6423559580955502E-2</v>
      </c>
      <c r="CM16">
        <f>+'day42'!CM4</f>
        <v>7.7033064795338068E-3</v>
      </c>
      <c r="CN16">
        <f>+'day42'!CN4</f>
        <v>0.69596505396394592</v>
      </c>
      <c r="CO16">
        <f>+'day42'!CO4</f>
        <v>1.9828460370989228E-2</v>
      </c>
      <c r="CP16">
        <f>+'day42'!CP4</f>
        <v>3.275072407066331E-2</v>
      </c>
      <c r="CQ16">
        <f>+'day42'!CQ4</f>
        <v>0.23905973700871427</v>
      </c>
      <c r="CR16">
        <f>+'day42'!CR4</f>
        <v>0</v>
      </c>
      <c r="CS16">
        <f>+'day42'!CS4</f>
        <v>0</v>
      </c>
      <c r="CT16">
        <f>+'day42'!CT4</f>
        <v>6.0258033032832307E-3</v>
      </c>
      <c r="CU16">
        <f>+'day42'!CU4</f>
        <v>7.5271488344588909E-3</v>
      </c>
      <c r="CV16">
        <f>+'day42'!CV4</f>
        <v>1.0758024862543739E-2</v>
      </c>
      <c r="CW16">
        <f>+'day42'!CW4</f>
        <v>4.8318882275657025E-2</v>
      </c>
      <c r="CX16">
        <f>+'day42'!CX4</f>
        <v>9.1101951625263584E-3</v>
      </c>
      <c r="CY16">
        <f>+'day42'!CY4</f>
        <v>1.0190547257100122E-2</v>
      </c>
      <c r="CZ16">
        <f>+'day42'!CZ4</f>
        <v>0.12676873886992568</v>
      </c>
      <c r="DA16">
        <f>+'day42'!DA4</f>
        <v>1.9681150079722768E-2</v>
      </c>
      <c r="DB16">
        <f>+'day42'!DB4</f>
        <v>3.3070412012718077E-2</v>
      </c>
      <c r="DC16">
        <f>+'day42'!DC4</f>
        <v>0.23223663163657354</v>
      </c>
      <c r="DD16">
        <f>+'day42'!DD4</f>
        <v>2.8771590656220404E-2</v>
      </c>
      <c r="DE16">
        <f>+'day42'!DE4</f>
        <v>8.7761806038498483E-3</v>
      </c>
      <c r="DF16">
        <f>+'day42'!DF4</f>
        <v>3.3371340294283298E-2</v>
      </c>
      <c r="DG16">
        <f>+'day42'!DG4</f>
        <v>1.2623420138002509E-2</v>
      </c>
      <c r="DH16">
        <f>+'day42'!DH4</f>
        <v>1.2598643222267966E-2</v>
      </c>
      <c r="DI16">
        <f>+'day42'!DI4</f>
        <v>0.10329108215548602</v>
      </c>
      <c r="DJ16">
        <f>+'day42'!DJ4</f>
        <v>1.1730670374767127E-2</v>
      </c>
      <c r="DK16">
        <f>+'day42'!DK4</f>
        <v>5.6670057179448704E-3</v>
      </c>
      <c r="DL16">
        <f>+'day42'!DL4</f>
        <v>4.0603119597291189E-2</v>
      </c>
      <c r="DM16">
        <f>+'day42'!DM4</f>
        <v>5.3518567597536657E-3</v>
      </c>
      <c r="DN16">
        <f>+'day42'!DN4</f>
        <v>0.15132550919678894</v>
      </c>
      <c r="DO16">
        <f>+'day42'!DO4</f>
        <v>3.9443868231459886E-2</v>
      </c>
      <c r="DP16">
        <f>+'day42'!DP4</f>
        <v>2.3018331694114616E-2</v>
      </c>
      <c r="DQ16">
        <f>+'day42'!DQ4</f>
        <v>3.3226291509562925E-2</v>
      </c>
      <c r="DR16">
        <f>+'day42'!DR4</f>
        <v>2.10965680333761E-2</v>
      </c>
      <c r="DS16">
        <f>+'day42'!DS4</f>
        <v>0.22851339561961878</v>
      </c>
      <c r="DT16">
        <f>+'day42'!DT4</f>
        <v>5.9555017409535374E-3</v>
      </c>
      <c r="DU16">
        <f>+'day42'!DU4</f>
        <v>3.2576605014319526E-2</v>
      </c>
      <c r="DV16">
        <f>+'day42'!DV4</f>
        <v>4.8685281417527107E-2</v>
      </c>
      <c r="DW16">
        <f>+'day42'!DW4</f>
        <v>6.3055716097491993E-3</v>
      </c>
      <c r="DX16">
        <f>+'day42'!DX4</f>
        <v>7.547215130881941E-3</v>
      </c>
      <c r="DY16">
        <f>+'day42'!DY4</f>
        <v>1.6067354517006732E-2</v>
      </c>
      <c r="DZ16">
        <f>+'day42'!DZ4</f>
        <v>3.2916550994115605E-2</v>
      </c>
      <c r="EA16">
        <f>+'day42'!EA4</f>
        <v>0</v>
      </c>
      <c r="EB16">
        <f>+'day42'!EB4</f>
        <v>0.12370459275300529</v>
      </c>
      <c r="EC16">
        <f>+'day42'!EC4</f>
        <v>1.7911815705225889E-2</v>
      </c>
      <c r="ED16">
        <f>+'day42'!ED4</f>
        <v>0.18858000809910594</v>
      </c>
      <c r="EE16">
        <f>+'day42'!EE4</f>
        <v>8.5433906682320111E-3</v>
      </c>
      <c r="EF16">
        <f>+'day42'!EF4</f>
        <v>2.9350774588448574E-2</v>
      </c>
      <c r="EG16">
        <f>+'day42'!EG4</f>
        <v>1.0741926370118251E-2</v>
      </c>
      <c r="EH16">
        <f>+'day42'!EH4</f>
        <v>4.7610385178342828E-3</v>
      </c>
      <c r="EI16">
        <f>+'day42'!EI4</f>
        <v>4.1668648593207104E-2</v>
      </c>
      <c r="EJ16">
        <f>+'day42'!EJ4</f>
        <v>0.14996241332623325</v>
      </c>
      <c r="EK16">
        <f>+'day42'!EK4</f>
        <v>2.0699152889593564E-2</v>
      </c>
      <c r="EL16">
        <f>+'day42'!EL4</f>
        <v>1.2109890920193036E-2</v>
      </c>
      <c r="EM16">
        <f>+'day42'!EM4</f>
        <v>1.9722144086788233E-2</v>
      </c>
      <c r="EN16">
        <f>+'day42'!EN4</f>
        <v>2.2658818620566127E-2</v>
      </c>
      <c r="EO16">
        <f>+'day42'!EO4</f>
        <v>8.7042045655471315E-2</v>
      </c>
    </row>
    <row r="17" spans="1:145" x14ac:dyDescent="0.25">
      <c r="A17" t="str">
        <f>+'day42'!A5</f>
        <v>S04</v>
      </c>
      <c r="B17" t="str">
        <f>+'day42'!B5</f>
        <v>calibration</v>
      </c>
      <c r="C17" t="str">
        <f>+'day42'!C5</f>
        <v>r.1</v>
      </c>
      <c r="D17">
        <f>+'day42'!D5</f>
        <v>42</v>
      </c>
      <c r="E17">
        <f>+'day42'!E5</f>
        <v>31.2</v>
      </c>
      <c r="F17">
        <f>+'day42'!F5</f>
        <v>1.053707772855879E-2</v>
      </c>
      <c r="G17">
        <f>+'day42'!G5</f>
        <v>3.0555976164372053E-3</v>
      </c>
      <c r="H17">
        <f>+'day42'!H5</f>
        <v>0</v>
      </c>
      <c r="I17">
        <f>+'day42'!I5</f>
        <v>2.7235856311706343</v>
      </c>
      <c r="J17">
        <f>+'day42'!J5</f>
        <v>0.37591612937316854</v>
      </c>
      <c r="K17">
        <f>+'day42'!K5</f>
        <v>3.6804644220926304E-3</v>
      </c>
      <c r="L17">
        <f>+'day42'!L5</f>
        <v>6.0913025748116556E-3</v>
      </c>
      <c r="M17">
        <f>+'day42'!M5</f>
        <v>2.3459711169611475E-2</v>
      </c>
      <c r="N17">
        <f>+'day42'!N5</f>
        <v>3.8312821667620088E-3</v>
      </c>
      <c r="O17">
        <f>+'day42'!O5</f>
        <v>3.3721622868669421E-2</v>
      </c>
      <c r="P17">
        <f>+'day42'!P5</f>
        <v>7.0292734729254505E-3</v>
      </c>
      <c r="Q17">
        <f>+'day42'!Q5</f>
        <v>3.5218965262414123E-2</v>
      </c>
      <c r="R17">
        <f>+'day42'!R5</f>
        <v>4.7631605848757308E-2</v>
      </c>
      <c r="S17">
        <f>+'day42'!S5</f>
        <v>0.25186609231929363</v>
      </c>
      <c r="T17">
        <f>+'day42'!T5</f>
        <v>7.2025422878567191</v>
      </c>
      <c r="U17">
        <f>+'day42'!U5</f>
        <v>0.92774313272308717</v>
      </c>
      <c r="V17">
        <f>+'day42'!V5</f>
        <v>3.1293169347215506</v>
      </c>
      <c r="W17">
        <f>+'day42'!W5</f>
        <v>2.4672703671337719</v>
      </c>
      <c r="X17">
        <f>+'day42'!X5</f>
        <v>0</v>
      </c>
      <c r="Y17">
        <f>+'day42'!Y5</f>
        <v>0.56184208225183363</v>
      </c>
      <c r="Z17">
        <f>+'day42'!Z5</f>
        <v>2.9201891350521225</v>
      </c>
      <c r="AA17">
        <f>+'day42'!AA5</f>
        <v>4.4782991934058464E-2</v>
      </c>
      <c r="AB17">
        <f>+'day42'!AB5</f>
        <v>0</v>
      </c>
      <c r="AC17">
        <f>+'day42'!AC5</f>
        <v>1.3194206995383517</v>
      </c>
      <c r="AD17">
        <f>+'day42'!AD5</f>
        <v>0.65206726637886503</v>
      </c>
      <c r="AE17">
        <f>+'day42'!AE5</f>
        <v>1.0480982301696395</v>
      </c>
      <c r="AF17">
        <f>+'day42'!AF5</f>
        <v>2.5656883706868032</v>
      </c>
      <c r="AG17">
        <f>+'day42'!AG5</f>
        <v>5.2900160991807714E-2</v>
      </c>
      <c r="AH17">
        <f>+'day42'!AH5</f>
        <v>0.1494472966339889</v>
      </c>
      <c r="AI17">
        <f>+'day42'!AI5</f>
        <v>0.19225563699735471</v>
      </c>
      <c r="AJ17">
        <f>+'day42'!AJ5</f>
        <v>1.7636399064669499</v>
      </c>
      <c r="AK17">
        <f>+'day42'!AK5</f>
        <v>1.7651393471527066</v>
      </c>
      <c r="AL17">
        <f>+'day42'!AL5</f>
        <v>0.44861680665823472</v>
      </c>
      <c r="AM17">
        <f>+'day42'!AM5</f>
        <v>5.0503842273541881</v>
      </c>
      <c r="AN17">
        <f>+'day42'!AN5</f>
        <v>9.2677974661263943E-2</v>
      </c>
      <c r="AO17">
        <f>+'day42'!AO5</f>
        <v>0.57136312462792471</v>
      </c>
      <c r="AP17">
        <f>+'day42'!AP5</f>
        <v>2.9915773199760394</v>
      </c>
      <c r="AQ17">
        <f>+'day42'!AQ5</f>
        <v>0.61724177197081342</v>
      </c>
      <c r="AR17">
        <f>+'day42'!AR5</f>
        <v>5.8648964170846902</v>
      </c>
      <c r="AS17">
        <f>+'day42'!AS5</f>
        <v>0.44634256815034629</v>
      </c>
      <c r="AT17">
        <f>+'day42'!AT5</f>
        <v>1.3619874185517682</v>
      </c>
      <c r="AU17">
        <f>+'day42'!AU5</f>
        <v>0.12194673547209708</v>
      </c>
      <c r="AV17">
        <f>+'day42'!AV5</f>
        <v>3.0940349072708355</v>
      </c>
      <c r="AW17">
        <f>+'day42'!AW5</f>
        <v>1.203248942393611</v>
      </c>
      <c r="AX17">
        <f>+'day42'!AX5</f>
        <v>8.7967694486620354E-2</v>
      </c>
      <c r="AY17">
        <f>+'day42'!AY5</f>
        <v>8.3883733046057299E-2</v>
      </c>
      <c r="AZ17">
        <f>+'day42'!AZ5</f>
        <v>6.9843374699241442E-2</v>
      </c>
      <c r="BA17">
        <f>+'day42'!BA5</f>
        <v>1.454591279119191E-2</v>
      </c>
      <c r="BB17">
        <f>+'day42'!BB5</f>
        <v>7.9208607583373405E-2</v>
      </c>
      <c r="BC17">
        <f>+'day42'!BC5</f>
        <v>0.25082054505146034</v>
      </c>
      <c r="BD17">
        <f>+'day42'!BD5</f>
        <v>3.0398869935032629</v>
      </c>
      <c r="BE17">
        <f>+'day42'!BE5</f>
        <v>2.2440486198708824</v>
      </c>
      <c r="BF17">
        <f>+'day42'!BF5</f>
        <v>1.8522011309448569E-2</v>
      </c>
      <c r="BG17">
        <f>+'day42'!BG5</f>
        <v>0.83730360427265982</v>
      </c>
      <c r="BH17">
        <f>+'day42'!BH5</f>
        <v>0.10906103403116221</v>
      </c>
      <c r="BI17">
        <f>+'day42'!BI5</f>
        <v>5.9011076034793135E-3</v>
      </c>
      <c r="BJ17">
        <f>+'day42'!BJ5</f>
        <v>5.4086814837460112E-2</v>
      </c>
      <c r="BK17">
        <f>+'day42'!BK5</f>
        <v>4.3167253101596553E-2</v>
      </c>
      <c r="BL17">
        <f>+'day42'!BL5</f>
        <v>6.7741084123331019E-2</v>
      </c>
      <c r="BM17">
        <f>+'day42'!BM5</f>
        <v>1.0015979560211763</v>
      </c>
      <c r="BN17">
        <f>+'day42'!BN5</f>
        <v>7.6561794167284369E-2</v>
      </c>
      <c r="BO17">
        <f>+'day42'!BO5</f>
        <v>0.11326934124772688</v>
      </c>
      <c r="BP17">
        <f>+'day42'!BP5</f>
        <v>0</v>
      </c>
      <c r="BQ17">
        <f>+'day42'!BQ5</f>
        <v>0</v>
      </c>
      <c r="BR17">
        <f>+'day42'!BR5</f>
        <v>0.34134853543475174</v>
      </c>
      <c r="BS17">
        <f>+'day42'!BS5</f>
        <v>0.38636406276718016</v>
      </c>
      <c r="BT17">
        <f>+'day42'!BT5</f>
        <v>3.8694925031835581E-2</v>
      </c>
      <c r="BU17">
        <f>+'day42'!BU5</f>
        <v>0</v>
      </c>
      <c r="BV17">
        <f>+'day42'!BV5</f>
        <v>0.31598416966984572</v>
      </c>
      <c r="BW17">
        <f>+'day42'!BW5</f>
        <v>0.87662687302331077</v>
      </c>
      <c r="BX17">
        <f>+'day42'!BX5</f>
        <v>9.0955564389673213E-2</v>
      </c>
      <c r="BY17">
        <f>+'day42'!BY5</f>
        <v>0.57949128750765788</v>
      </c>
      <c r="BZ17">
        <f>+'day42'!BZ5</f>
        <v>9.2698162422298405E-3</v>
      </c>
      <c r="CA17">
        <f>+'day42'!CA5</f>
        <v>0.43460887346490484</v>
      </c>
      <c r="CB17">
        <f>+'day42'!CB5</f>
        <v>0.27180440325284222</v>
      </c>
      <c r="CC17">
        <f>+'day42'!CC5</f>
        <v>0.10572622349958989</v>
      </c>
      <c r="CD17">
        <f>+'day42'!CD5</f>
        <v>0.20325873466844788</v>
      </c>
      <c r="CE17">
        <f>+'day42'!CE5</f>
        <v>1.186109328266219</v>
      </c>
      <c r="CF17">
        <f>+'day42'!CF5</f>
        <v>7.1210536227433608E-3</v>
      </c>
      <c r="CG17">
        <f>+'day42'!CG5</f>
        <v>0.17863860016729358</v>
      </c>
      <c r="CH17">
        <f>+'day42'!CH5</f>
        <v>7.7084556180123734E-3</v>
      </c>
      <c r="CI17">
        <f>+'day42'!CI5</f>
        <v>0</v>
      </c>
      <c r="CJ17">
        <f>+'day42'!CJ5</f>
        <v>3.6051555618587833E-2</v>
      </c>
      <c r="CK17">
        <f>+'day42'!CK5</f>
        <v>0.10099799312375303</v>
      </c>
      <c r="CL17">
        <f>+'day42'!CL5</f>
        <v>2.4267609487789134E-2</v>
      </c>
      <c r="CM17">
        <f>+'day42'!CM5</f>
        <v>7.0747785830043031E-3</v>
      </c>
      <c r="CN17">
        <f>+'day42'!CN5</f>
        <v>0.63917989909724315</v>
      </c>
      <c r="CO17">
        <f>+'day42'!CO5</f>
        <v>1.8210617367921962E-2</v>
      </c>
      <c r="CP17">
        <f>+'day42'!CP5</f>
        <v>3.0078528207154325E-2</v>
      </c>
      <c r="CQ17">
        <f>+'day42'!CQ5</f>
        <v>0.21955438381444839</v>
      </c>
      <c r="CR17">
        <f>+'day42'!CR5</f>
        <v>0</v>
      </c>
      <c r="CS17">
        <f>+'day42'!CS5</f>
        <v>0</v>
      </c>
      <c r="CT17">
        <f>+'day42'!CT5</f>
        <v>9.8028621056395863E-3</v>
      </c>
      <c r="CU17">
        <f>+'day42'!CU5</f>
        <v>6.1654517705243984E-3</v>
      </c>
      <c r="CV17">
        <f>+'day42'!CV5</f>
        <v>1.4618998532670397E-2</v>
      </c>
      <c r="CW17">
        <f>+'day42'!CW5</f>
        <v>5.4594410894963377E-2</v>
      </c>
      <c r="CX17">
        <f>+'day42'!CX5</f>
        <v>8.6818866838392472E-3</v>
      </c>
      <c r="CY17">
        <f>+'day42'!CY5</f>
        <v>1.69508891274451E-2</v>
      </c>
      <c r="CZ17">
        <f>+'day42'!CZ5</f>
        <v>0.15465547324039541</v>
      </c>
      <c r="DA17">
        <f>+'day42'!DA5</f>
        <v>2.3586358868830964E-2</v>
      </c>
      <c r="DB17">
        <f>+'day42'!DB5</f>
        <v>2.332911992798662E-2</v>
      </c>
      <c r="DC17">
        <f>+'day42'!DC5</f>
        <v>0.24437525386479664</v>
      </c>
      <c r="DD17">
        <f>+'day42'!DD5</f>
        <v>4.4805773193383996E-2</v>
      </c>
      <c r="DE17">
        <f>+'day42'!DE5</f>
        <v>1.161396513913085E-2</v>
      </c>
      <c r="DF17">
        <f>+'day42'!DF5</f>
        <v>3.5691917469310205E-2</v>
      </c>
      <c r="DG17">
        <f>+'day42'!DG5</f>
        <v>1.2890263217893418E-2</v>
      </c>
      <c r="DH17">
        <f>+'day42'!DH5</f>
        <v>1.0243980222427753E-2</v>
      </c>
      <c r="DI17">
        <f>+'day42'!DI5</f>
        <v>0.11529041531561729</v>
      </c>
      <c r="DJ17">
        <f>+'day42'!DJ5</f>
        <v>1.9024901774080019E-2</v>
      </c>
      <c r="DK17">
        <f>+'day42'!DK5</f>
        <v>4.2549992839536989E-3</v>
      </c>
      <c r="DL17">
        <f>+'day42'!DL5</f>
        <v>3.9081996604827716E-2</v>
      </c>
      <c r="DM17">
        <f>+'day42'!DM5</f>
        <v>9.1920298168863043E-3</v>
      </c>
      <c r="DN17">
        <f>+'day42'!DN5</f>
        <v>0.15041372467389097</v>
      </c>
      <c r="DO17">
        <f>+'day42'!DO5</f>
        <v>3.5755815035613696E-2</v>
      </c>
      <c r="DP17">
        <f>+'day42'!DP5</f>
        <v>3.3427397974022166E-2</v>
      </c>
      <c r="DQ17">
        <f>+'day42'!DQ5</f>
        <v>3.7904164206145806E-2</v>
      </c>
      <c r="DR17">
        <f>+'day42'!DR5</f>
        <v>2.0023808711475233E-2</v>
      </c>
      <c r="DS17">
        <f>+'day42'!DS5</f>
        <v>0.24662416089370012</v>
      </c>
      <c r="DT17">
        <f>+'day42'!DT5</f>
        <v>5.7121248140980171E-3</v>
      </c>
      <c r="DU17">
        <f>+'day42'!DU5</f>
        <v>3.4041892572616514E-2</v>
      </c>
      <c r="DV17">
        <f>+'day42'!DV5</f>
        <v>4.486261747376729E-2</v>
      </c>
      <c r="DW17">
        <f>+'day42'!DW5</f>
        <v>5.0320529017857905E-3</v>
      </c>
      <c r="DX17">
        <f>+'day42'!DX5</f>
        <v>6.6162909174021728E-3</v>
      </c>
      <c r="DY17">
        <f>+'day42'!DY5</f>
        <v>1.3442708444213662E-2</v>
      </c>
      <c r="DZ17">
        <f>+'day42'!DZ5</f>
        <v>3.7896293989771325E-2</v>
      </c>
      <c r="EA17">
        <f>+'day42'!EA5</f>
        <v>0</v>
      </c>
      <c r="EB17">
        <f>+'day42'!EB5</f>
        <v>0.18922012060956164</v>
      </c>
      <c r="EC17">
        <f>+'day42'!EC5</f>
        <v>1.9366357505611932E-2</v>
      </c>
      <c r="ED17">
        <f>+'day42'!ED5</f>
        <v>0.29110846400605106</v>
      </c>
      <c r="EE17">
        <f>+'day42'!EE5</f>
        <v>7.509888467917428E-3</v>
      </c>
      <c r="EF17">
        <f>+'day42'!EF5</f>
        <v>3.5330770748523081E-2</v>
      </c>
      <c r="EG17">
        <f>+'day42'!EG5</f>
        <v>1.3937078617125946E-2</v>
      </c>
      <c r="EH17">
        <f>+'day42'!EH5</f>
        <v>9.4986621245170613E-3</v>
      </c>
      <c r="EI17">
        <f>+'day42'!EI5</f>
        <v>4.1842542143808718E-2</v>
      </c>
      <c r="EJ17">
        <f>+'day42'!EJ5</f>
        <v>0.21513017793315825</v>
      </c>
      <c r="EK17">
        <f>+'day42'!EK5</f>
        <v>1.5282667841801439E-2</v>
      </c>
      <c r="EL17">
        <f>+'day42'!EL5</f>
        <v>1.7821413340167885E-2</v>
      </c>
      <c r="EM17">
        <f>+'day42'!EM5</f>
        <v>2.0682818821532212E-2</v>
      </c>
      <c r="EN17">
        <f>+'day42'!EN5</f>
        <v>1.7301443634575989E-2</v>
      </c>
      <c r="EO17">
        <f>+'day42'!EO5</f>
        <v>0.13179355002577214</v>
      </c>
    </row>
    <row r="18" spans="1:145" x14ac:dyDescent="0.25">
      <c r="A18" t="str">
        <f>+'day42'!A6</f>
        <v>S05</v>
      </c>
      <c r="B18" t="str">
        <f>+'day42'!B6</f>
        <v>calibration</v>
      </c>
      <c r="C18" t="str">
        <f>+'day42'!C6</f>
        <v>r.2</v>
      </c>
      <c r="D18">
        <f>+'day42'!D6</f>
        <v>42</v>
      </c>
      <c r="E18">
        <f>+'day42'!E6</f>
        <v>26</v>
      </c>
      <c r="F18">
        <f>+'day42'!F6</f>
        <v>7.400706041479699E-3</v>
      </c>
      <c r="G18">
        <f>+'day42'!G6</f>
        <v>3.0999163588159495E-3</v>
      </c>
      <c r="H18">
        <f>+'day42'!H6</f>
        <v>0</v>
      </c>
      <c r="I18">
        <f>+'day42'!I6</f>
        <v>3.7446025455598124</v>
      </c>
      <c r="J18">
        <f>+'day42'!J6</f>
        <v>0.48119575581269641</v>
      </c>
      <c r="K18">
        <f>+'day42'!K6</f>
        <v>6.1752073507848554E-3</v>
      </c>
      <c r="L18">
        <f>+'day42'!L6</f>
        <v>1.9014312412764301E-3</v>
      </c>
      <c r="M18">
        <f>+'day42'!M6</f>
        <v>1.3763840120972242E-2</v>
      </c>
      <c r="N18">
        <f>+'day42'!N6</f>
        <v>0</v>
      </c>
      <c r="O18">
        <f>+'day42'!O6</f>
        <v>2.2194561389807081E-2</v>
      </c>
      <c r="P18">
        <f>+'day42'!P6</f>
        <v>0</v>
      </c>
      <c r="Q18">
        <f>+'day42'!Q6</f>
        <v>2.8551198236070656E-2</v>
      </c>
      <c r="R18">
        <f>+'day42'!R6</f>
        <v>4.2429477237209891E-2</v>
      </c>
      <c r="S18">
        <f>+'day42'!S6</f>
        <v>0.19737593238756368</v>
      </c>
      <c r="T18">
        <f>+'day42'!T6</f>
        <v>6.751022487691472</v>
      </c>
      <c r="U18">
        <f>+'day42'!U6</f>
        <v>0.815599329953972</v>
      </c>
      <c r="V18">
        <f>+'day42'!V6</f>
        <v>2.8337378456468922</v>
      </c>
      <c r="W18">
        <f>+'day42'!W6</f>
        <v>2.1696937181035096</v>
      </c>
      <c r="X18">
        <f>+'day42'!X6</f>
        <v>9.159181710373266E-3</v>
      </c>
      <c r="Y18">
        <f>+'day42'!Y6</f>
        <v>0.53970014913901643</v>
      </c>
      <c r="Z18">
        <f>+'day42'!Z6</f>
        <v>2.4747772865373223</v>
      </c>
      <c r="AA18">
        <f>+'day42'!AA6</f>
        <v>4.1738828048187043E-2</v>
      </c>
      <c r="AB18">
        <f>+'day42'!AB6</f>
        <v>0</v>
      </c>
      <c r="AC18">
        <f>+'day42'!AC6</f>
        <v>1.1731767766972347</v>
      </c>
      <c r="AD18">
        <f>+'day42'!AD6</f>
        <v>0.66189387431959112</v>
      </c>
      <c r="AE18">
        <f>+'day42'!AE6</f>
        <v>1.0271055427544005</v>
      </c>
      <c r="AF18">
        <f>+'day42'!AF6</f>
        <v>2.310055875881758</v>
      </c>
      <c r="AG18">
        <f>+'day42'!AG6</f>
        <v>3.6372611087238105E-2</v>
      </c>
      <c r="AH18">
        <f>+'day42'!AH6</f>
        <v>0.15406029913880759</v>
      </c>
      <c r="AI18">
        <f>+'day42'!AI6</f>
        <v>0.16588219642365981</v>
      </c>
      <c r="AJ18">
        <f>+'day42'!AJ6</f>
        <v>1.688295214159466</v>
      </c>
      <c r="AK18">
        <f>+'day42'!AK6</f>
        <v>1.6276298661571809</v>
      </c>
      <c r="AL18">
        <f>+'day42'!AL6</f>
        <v>0.40081907679449291</v>
      </c>
      <c r="AM18">
        <f>+'day42'!AM6</f>
        <v>4.1441170182488705</v>
      </c>
      <c r="AN18">
        <f>+'day42'!AN6</f>
        <v>5.1284829141516934E-2</v>
      </c>
      <c r="AO18">
        <f>+'day42'!AO6</f>
        <v>0.43387510649893696</v>
      </c>
      <c r="AP18">
        <f>+'day42'!AP6</f>
        <v>2.4135917777352627</v>
      </c>
      <c r="AQ18">
        <f>+'day42'!AQ6</f>
        <v>0.46809853799239703</v>
      </c>
      <c r="AR18">
        <f>+'day42'!AR6</f>
        <v>4.4682389142375509</v>
      </c>
      <c r="AS18">
        <f>+'day42'!AS6</f>
        <v>0.4064321597440228</v>
      </c>
      <c r="AT18">
        <f>+'day42'!AT6</f>
        <v>0.98622677609942588</v>
      </c>
      <c r="AU18">
        <f>+'day42'!AU6</f>
        <v>5.2843289101627146E-2</v>
      </c>
      <c r="AV18">
        <f>+'day42'!AV6</f>
        <v>2.431805858377599</v>
      </c>
      <c r="AW18">
        <f>+'day42'!AW6</f>
        <v>0.97176109908195429</v>
      </c>
      <c r="AX18">
        <f>+'day42'!AX6</f>
        <v>9.0062336649599825E-2</v>
      </c>
      <c r="AY18">
        <f>+'day42'!AY6</f>
        <v>6.799478592213952E-2</v>
      </c>
      <c r="AZ18">
        <f>+'day42'!AZ6</f>
        <v>4.8275782954073108E-2</v>
      </c>
      <c r="BA18">
        <f>+'day42'!BA6</f>
        <v>3.1302490541467116E-2</v>
      </c>
      <c r="BB18">
        <f>+'day42'!BB6</f>
        <v>6.4434091082170797E-2</v>
      </c>
      <c r="BC18">
        <f>+'day42'!BC6</f>
        <v>0.23016122509081846</v>
      </c>
      <c r="BD18">
        <f>+'day42'!BD6</f>
        <v>2.7071884133158233</v>
      </c>
      <c r="BE18">
        <f>+'day42'!BE6</f>
        <v>1.972905115825232</v>
      </c>
      <c r="BF18">
        <f>+'day42'!BF6</f>
        <v>5.4394006267653745E-3</v>
      </c>
      <c r="BG18">
        <f>+'day42'!BG6</f>
        <v>0.72331633225562242</v>
      </c>
      <c r="BH18">
        <f>+'day42'!BH6</f>
        <v>6.6476784842878653E-2</v>
      </c>
      <c r="BI18">
        <f>+'day42'!BI6</f>
        <v>8.9800469293244579E-3</v>
      </c>
      <c r="BJ18">
        <f>+'day42'!BJ6</f>
        <v>6.3936988703875597E-2</v>
      </c>
      <c r="BK18">
        <f>+'day42'!BK6</f>
        <v>5.2944206446295473E-2</v>
      </c>
      <c r="BL18">
        <f>+'day42'!BL6</f>
        <v>8.4582902975571903E-2</v>
      </c>
      <c r="BM18">
        <f>+'day42'!BM6</f>
        <v>1.5024885861408332</v>
      </c>
      <c r="BN18">
        <f>+'day42'!BN6</f>
        <v>0.10291573829048799</v>
      </c>
      <c r="BO18">
        <f>+'day42'!BO6</f>
        <v>0.16651630853128341</v>
      </c>
      <c r="BP18">
        <f>+'day42'!BP6</f>
        <v>0</v>
      </c>
      <c r="BQ18">
        <f>+'day42'!BQ6</f>
        <v>0</v>
      </c>
      <c r="BR18">
        <f>+'day42'!BR6</f>
        <v>0.53884201297577183</v>
      </c>
      <c r="BS18">
        <f>+'day42'!BS6</f>
        <v>0.59067930900417043</v>
      </c>
      <c r="BT18">
        <f>+'day42'!BT6</f>
        <v>7.6727950487202698E-2</v>
      </c>
      <c r="BU18">
        <f>+'day42'!BU6</f>
        <v>0</v>
      </c>
      <c r="BV18">
        <f>+'day42'!BV6</f>
        <v>0.41613540874275129</v>
      </c>
      <c r="BW18">
        <f>+'day42'!BW6</f>
        <v>1.2571813133771899</v>
      </c>
      <c r="BX18">
        <f>+'day42'!BX6</f>
        <v>0.1418942593892048</v>
      </c>
      <c r="BY18">
        <f>+'day42'!BY6</f>
        <v>0.69928717359091175</v>
      </c>
      <c r="BZ18">
        <f>+'day42'!BZ6</f>
        <v>0</v>
      </c>
      <c r="CA18">
        <f>+'day42'!CA6</f>
        <v>0.50005928856702364</v>
      </c>
      <c r="CB18">
        <f>+'day42'!CB6</f>
        <v>0.41680990047110233</v>
      </c>
      <c r="CC18">
        <f>+'day42'!CC6</f>
        <v>7.5192359237945205E-2</v>
      </c>
      <c r="CD18">
        <f>+'day42'!CD6</f>
        <v>0.30723033850255316</v>
      </c>
      <c r="CE18">
        <f>+'day42'!CE6</f>
        <v>1.5266749419718935</v>
      </c>
      <c r="CF18">
        <f>+'day42'!CF6</f>
        <v>0</v>
      </c>
      <c r="CG18">
        <f>+'day42'!CG6</f>
        <v>0.27857577769091135</v>
      </c>
      <c r="CH18">
        <f>+'day42'!CH6</f>
        <v>8.378849949354325E-3</v>
      </c>
      <c r="CI18">
        <f>+'day42'!CI6</f>
        <v>0</v>
      </c>
      <c r="CJ18">
        <f>+'day42'!CJ6</f>
        <v>4.1970682123136351E-2</v>
      </c>
      <c r="CK18">
        <f>+'day42'!CK6</f>
        <v>0.1203046747138638</v>
      </c>
      <c r="CL18">
        <f>+'day42'!CL6</f>
        <v>1.5318855820577132E-2</v>
      </c>
      <c r="CM18">
        <f>+'day42'!CM6</f>
        <v>0</v>
      </c>
      <c r="CN18">
        <f>+'day42'!CN6</f>
        <v>0.80871410431349833</v>
      </c>
      <c r="CO18">
        <f>+'day42'!CO6</f>
        <v>1.9213736126267863E-2</v>
      </c>
      <c r="CP18">
        <f>+'day42'!CP6</f>
        <v>2.1473371212483012E-2</v>
      </c>
      <c r="CQ18">
        <f>+'day42'!CQ6</f>
        <v>0.25403271072769179</v>
      </c>
      <c r="CR18">
        <f>+'day42'!CR6</f>
        <v>0</v>
      </c>
      <c r="CS18">
        <f>+'day42'!CS6</f>
        <v>0</v>
      </c>
      <c r="CT18">
        <f>+'day42'!CT6</f>
        <v>8.6584127384423792E-3</v>
      </c>
      <c r="CU18">
        <f>+'day42'!CU6</f>
        <v>8.6966205831421964E-3</v>
      </c>
      <c r="CV18">
        <f>+'day42'!CV6</f>
        <v>1.5414400004049785E-2</v>
      </c>
      <c r="CW18">
        <f>+'day42'!CW6</f>
        <v>5.0992012149217274E-2</v>
      </c>
      <c r="CX18">
        <f>+'day42'!CX6</f>
        <v>7.031284832985857E-3</v>
      </c>
      <c r="CY18">
        <f>+'day42'!CY6</f>
        <v>1.3749368519091785E-2</v>
      </c>
      <c r="CZ18">
        <f>+'day42'!CZ6</f>
        <v>0.13359305221735318</v>
      </c>
      <c r="DA18">
        <f>+'day42'!DA6</f>
        <v>1.925703999120414E-2</v>
      </c>
      <c r="DB18">
        <f>+'day42'!DB6</f>
        <v>3.0866081906628574E-2</v>
      </c>
      <c r="DC18">
        <f>+'day42'!DC6</f>
        <v>0.2455672358784953</v>
      </c>
      <c r="DD18">
        <f>+'day42'!DD6</f>
        <v>3.1045793899829248E-2</v>
      </c>
      <c r="DE18">
        <f>+'day42'!DE6</f>
        <v>1.5898888759483244E-2</v>
      </c>
      <c r="DF18">
        <f>+'day42'!DF6</f>
        <v>3.2974438624516038E-2</v>
      </c>
      <c r="DG18">
        <f>+'day42'!DG6</f>
        <v>1.0257610880510734E-2</v>
      </c>
      <c r="DH18">
        <f>+'day42'!DH6</f>
        <v>9.0438156492493576E-3</v>
      </c>
      <c r="DI18">
        <f>+'day42'!DI6</f>
        <v>0.12264524625368937</v>
      </c>
      <c r="DJ18">
        <f>+'day42'!DJ6</f>
        <v>1.8831858273943472E-2</v>
      </c>
      <c r="DK18">
        <f>+'day42'!DK6</f>
        <v>8.5921215584853928E-3</v>
      </c>
      <c r="DL18">
        <f>+'day42'!DL6</f>
        <v>4.098183180762572E-2</v>
      </c>
      <c r="DM18">
        <f>+'day42'!DM6</f>
        <v>7.7563194397058007E-3</v>
      </c>
      <c r="DN18">
        <f>+'day42'!DN6</f>
        <v>0.15817147150586874</v>
      </c>
      <c r="DO18">
        <f>+'day42'!DO6</f>
        <v>3.6036514053667965E-2</v>
      </c>
      <c r="DP18">
        <f>+'day42'!DP6</f>
        <v>2.5601099878483965E-2</v>
      </c>
      <c r="DQ18">
        <f>+'day42'!DQ6</f>
        <v>3.1067147445275424E-2</v>
      </c>
      <c r="DR18">
        <f>+'day42'!DR6</f>
        <v>2.0107884915807252E-2</v>
      </c>
      <c r="DS18">
        <f>+'day42'!DS6</f>
        <v>0.24672940290556453</v>
      </c>
      <c r="DT18">
        <f>+'day42'!DT6</f>
        <v>5.4828262182707848E-3</v>
      </c>
      <c r="DU18">
        <f>+'day42'!DU6</f>
        <v>3.1000755515254032E-2</v>
      </c>
      <c r="DV18">
        <f>+'day42'!DV6</f>
        <v>4.0065344582267064E-2</v>
      </c>
      <c r="DW18">
        <f>+'day42'!DW6</f>
        <v>1.7674492131688358E-3</v>
      </c>
      <c r="DX18">
        <f>+'day42'!DX6</f>
        <v>6.1853141614658528E-3</v>
      </c>
      <c r="DY18">
        <f>+'day42'!DY6</f>
        <v>1.6376993010078486E-2</v>
      </c>
      <c r="DZ18">
        <f>+'day42'!DZ6</f>
        <v>3.0263114462704247E-2</v>
      </c>
      <c r="EA18">
        <f>+'day42'!EA6</f>
        <v>0</v>
      </c>
      <c r="EB18">
        <f>+'day42'!EB6</f>
        <v>0.19478357822081602</v>
      </c>
      <c r="EC18">
        <f>+'day42'!EC6</f>
        <v>1.729045230372549E-2</v>
      </c>
      <c r="ED18">
        <f>+'day42'!ED6</f>
        <v>0.2657944434543954</v>
      </c>
      <c r="EE18">
        <f>+'day42'!EE6</f>
        <v>5.575264867081646E-3</v>
      </c>
      <c r="EF18">
        <f>+'day42'!EF6</f>
        <v>3.727583638546237E-2</v>
      </c>
      <c r="EG18">
        <f>+'day42'!EG6</f>
        <v>1.1113171100157073E-2</v>
      </c>
      <c r="EH18">
        <f>+'day42'!EH6</f>
        <v>7.885783466888039E-3</v>
      </c>
      <c r="EI18">
        <f>+'day42'!EI6</f>
        <v>3.6027960778925353E-2</v>
      </c>
      <c r="EJ18">
        <f>+'day42'!EJ6</f>
        <v>0.22066817205859837</v>
      </c>
      <c r="EK18">
        <f>+'day42'!EK6</f>
        <v>2.5127193955437346E-2</v>
      </c>
      <c r="EL18">
        <f>+'day42'!EL6</f>
        <v>8.2802729486897899E-3</v>
      </c>
      <c r="EM18">
        <f>+'day42'!EM6</f>
        <v>2.4509872863226586E-2</v>
      </c>
      <c r="EN18">
        <f>+'day42'!EN6</f>
        <v>1.6098334594850185E-2</v>
      </c>
      <c r="EO18">
        <f>+'day42'!EO6</f>
        <v>0.12626877120343458</v>
      </c>
    </row>
    <row r="19" spans="1:145" x14ac:dyDescent="0.25">
      <c r="A19" t="str">
        <f>+'day42'!A7</f>
        <v>S01</v>
      </c>
      <c r="B19" t="str">
        <f>+'day42'!B7</f>
        <v>calibration</v>
      </c>
      <c r="C19" t="str">
        <f>+'day42'!C7</f>
        <v>r.4</v>
      </c>
      <c r="D19">
        <f>+'day42'!D7</f>
        <v>42</v>
      </c>
      <c r="E19">
        <f>+'day42'!E7</f>
        <v>0.95</v>
      </c>
      <c r="F19">
        <f>+'day42'!F7</f>
        <v>3.5703178616275483E-3</v>
      </c>
      <c r="G19">
        <f>+'day42'!G7</f>
        <v>1.1344586789711418E-3</v>
      </c>
      <c r="H19">
        <f>+'day42'!H7</f>
        <v>0</v>
      </c>
      <c r="I19">
        <f>+'day42'!I7</f>
        <v>0.27877709542153084</v>
      </c>
      <c r="J19">
        <f>+'day42'!J7</f>
        <v>2.9612831400340583E-2</v>
      </c>
      <c r="K19">
        <f>+'day42'!K7</f>
        <v>4.2627580292505272E-4</v>
      </c>
      <c r="L19">
        <f>+'day42'!L7</f>
        <v>7.5384102402976602E-4</v>
      </c>
      <c r="M19">
        <f>+'day42'!M7</f>
        <v>1.1991137945287564E-2</v>
      </c>
      <c r="N19">
        <f>+'day42'!N7</f>
        <v>4.02184811033744E-4</v>
      </c>
      <c r="O19">
        <f>+'day42'!O7</f>
        <v>2.1237668789207451E-2</v>
      </c>
      <c r="P19" t="e">
        <f>+'day42'!P7</f>
        <v>#DIV/0!</v>
      </c>
      <c r="Q19" t="e">
        <f>+'day42'!Q7</f>
        <v>#DIV/0!</v>
      </c>
      <c r="R19" t="e">
        <f>+'day42'!R7</f>
        <v>#DIV/0!</v>
      </c>
      <c r="S19" t="e">
        <f>+'day42'!S7</f>
        <v>#DIV/0!</v>
      </c>
      <c r="T19">
        <f>+'day42'!T7</f>
        <v>0.26811610003059727</v>
      </c>
      <c r="U19">
        <f>+'day42'!U7</f>
        <v>5.849726209219798E-2</v>
      </c>
      <c r="V19">
        <f>+'day42'!V7</f>
        <v>0.17978210625098584</v>
      </c>
      <c r="W19">
        <f>+'day42'!W7</f>
        <v>9.4200693470280483E-2</v>
      </c>
      <c r="X19">
        <f>+'day42'!X7</f>
        <v>1.0447065873919539E-3</v>
      </c>
      <c r="Y19">
        <f>+'day42'!Y7</f>
        <v>2.7906309680511145E-2</v>
      </c>
      <c r="Z19">
        <f>+'day42'!Z7</f>
        <v>0.11548834848209796</v>
      </c>
      <c r="AA19">
        <f>+'day42'!AA7</f>
        <v>4.4031086876883448E-3</v>
      </c>
      <c r="AB19">
        <f>+'day42'!AB7</f>
        <v>5.0116711404701332E-4</v>
      </c>
      <c r="AC19">
        <f>+'day42'!AC7</f>
        <v>5.2762908317916621E-2</v>
      </c>
      <c r="AD19">
        <f>+'day42'!AD7</f>
        <v>3.8667635929044604E-2</v>
      </c>
      <c r="AE19">
        <f>+'day42'!AE7</f>
        <v>7.4782497847291671E-2</v>
      </c>
      <c r="AF19">
        <f>+'day42'!AF7</f>
        <v>0.11940239335906659</v>
      </c>
      <c r="AG19">
        <f>+'day42'!AG7</f>
        <v>6.8927883941905625E-3</v>
      </c>
      <c r="AH19">
        <f>+'day42'!AH7</f>
        <v>1.9761841474670257E-2</v>
      </c>
      <c r="AI19">
        <f>+'day42'!AI7</f>
        <v>5.5442064102212323E-3</v>
      </c>
      <c r="AJ19">
        <f>+'day42'!AJ7</f>
        <v>8.4916872963673326E-2</v>
      </c>
      <c r="AK19">
        <f>+'day42'!AK7</f>
        <v>7.346602837010463E-2</v>
      </c>
      <c r="AL19">
        <f>+'day42'!AL7</f>
        <v>1.3653898253348598E-2</v>
      </c>
      <c r="AM19">
        <f>+'day42'!AM7</f>
        <v>0.15153248053618784</v>
      </c>
      <c r="AN19">
        <f>+'day42'!AN7</f>
        <v>2.4792126747429969E-3</v>
      </c>
      <c r="AO19">
        <f>+'day42'!AO7</f>
        <v>2.4728379291552138E-2</v>
      </c>
      <c r="AP19">
        <f>+'day42'!AP7</f>
        <v>9.2017340652551391E-2</v>
      </c>
      <c r="AQ19">
        <f>+'day42'!AQ7</f>
        <v>2.2985826434083218E-2</v>
      </c>
      <c r="AR19">
        <f>+'day42'!AR7</f>
        <v>0.20356326726028498</v>
      </c>
      <c r="AS19">
        <f>+'day42'!AS7</f>
        <v>2.0932400551113412E-2</v>
      </c>
      <c r="AT19">
        <f>+'day42'!AT7</f>
        <v>3.9503222278161908E-2</v>
      </c>
      <c r="AU19">
        <f>+'day42'!AU7</f>
        <v>2.0016209928490547E-3</v>
      </c>
      <c r="AV19">
        <f>+'day42'!AV7</f>
        <v>9.2351197385341088E-2</v>
      </c>
      <c r="AW19">
        <f>+'day42'!AW7</f>
        <v>4.1393864108337744E-2</v>
      </c>
      <c r="AX19">
        <f>+'day42'!AX7</f>
        <v>4.7409404009689533E-3</v>
      </c>
      <c r="AY19">
        <f>+'day42'!AY7</f>
        <v>2.9513924435891638E-3</v>
      </c>
      <c r="AZ19">
        <f>+'day42'!AZ7</f>
        <v>4.1302305266857405E-3</v>
      </c>
      <c r="BA19">
        <f>+'day42'!BA7</f>
        <v>4.2031980065755422E-3</v>
      </c>
      <c r="BB19">
        <f>+'day42'!BB7</f>
        <v>7.5636065445520255E-3</v>
      </c>
      <c r="BC19">
        <f>+'day42'!BC7</f>
        <v>1.3330229018389688E-2</v>
      </c>
      <c r="BD19">
        <f>+'day42'!BD7</f>
        <v>9.9780721746558304E-2</v>
      </c>
      <c r="BE19">
        <f>+'day42'!BE7</f>
        <v>7.6621881609655579E-2</v>
      </c>
      <c r="BF19">
        <f>+'day42'!BF7</f>
        <v>5.2408694402693431E-3</v>
      </c>
      <c r="BG19">
        <f>+'day42'!BG7</f>
        <v>3.2402102243028787E-2</v>
      </c>
      <c r="BH19">
        <f>+'day42'!BH7</f>
        <v>3.3766902662778968E-3</v>
      </c>
      <c r="BI19">
        <f>+'day42'!BI7</f>
        <v>1.7291388839773649E-3</v>
      </c>
      <c r="BJ19">
        <f>+'day42'!BJ7</f>
        <v>6.2510678089044329E-3</v>
      </c>
      <c r="BK19">
        <f>+'day42'!BK7</f>
        <v>3.4068853079275868E-3</v>
      </c>
      <c r="BL19">
        <f>+'day42'!BL7</f>
        <v>6.0853187413826698E-3</v>
      </c>
      <c r="BM19">
        <f>+'day42'!BM7</f>
        <v>4.7432451129358962E-2</v>
      </c>
      <c r="BN19">
        <f>+'day42'!BN7</f>
        <v>3.4299685521116015E-3</v>
      </c>
      <c r="BO19">
        <f>+'day42'!BO7</f>
        <v>3.0728895373949806E-3</v>
      </c>
      <c r="BP19">
        <f>+'day42'!BP7</f>
        <v>3.7692476003316927E-3</v>
      </c>
      <c r="BQ19">
        <f>+'day42'!BQ7</f>
        <v>2.6325326270926E-3</v>
      </c>
      <c r="BR19">
        <f>+'day42'!BR7</f>
        <v>1.3308909810814971E-2</v>
      </c>
      <c r="BS19">
        <f>+'day42'!BS7</f>
        <v>2.6291229044031771E-2</v>
      </c>
      <c r="BT19">
        <f>+'day42'!BT7</f>
        <v>3.5362582901903835E-3</v>
      </c>
      <c r="BU19">
        <f>+'day42'!BU7</f>
        <v>0</v>
      </c>
      <c r="BV19">
        <f>+'day42'!BV7</f>
        <v>1.0912330303692814E-2</v>
      </c>
      <c r="BW19">
        <f>+'day42'!BW7</f>
        <v>3.6139507163583877E-2</v>
      </c>
      <c r="BX19">
        <f>+'day42'!BX7</f>
        <v>3.1223503230382822E-3</v>
      </c>
      <c r="BY19">
        <f>+'day42'!BY7</f>
        <v>2.6641897428370028E-2</v>
      </c>
      <c r="BZ19">
        <f>+'day42'!BZ7</f>
        <v>1.7239288624370636E-3</v>
      </c>
      <c r="CA19">
        <f>+'day42'!CA7</f>
        <v>1.7815984250858403E-2</v>
      </c>
      <c r="CB19">
        <f>+'day42'!CB7</f>
        <v>1.4746903073023945E-2</v>
      </c>
      <c r="CC19">
        <f>+'day42'!CC7</f>
        <v>6.6557348971746149E-3</v>
      </c>
      <c r="CD19">
        <f>+'day42'!CD7</f>
        <v>1.1279834050114975E-2</v>
      </c>
      <c r="CE19">
        <f>+'day42'!CE7</f>
        <v>3.6846973333370746E-2</v>
      </c>
      <c r="CF19">
        <f>+'day42'!CF7</f>
        <v>3.6566839687497132E-3</v>
      </c>
      <c r="CG19">
        <f>+'day42'!CG7</f>
        <v>6.7751962140639435E-3</v>
      </c>
      <c r="CH19">
        <f>+'day42'!CH7</f>
        <v>2.5802475996671305E-3</v>
      </c>
      <c r="CI19">
        <f>+'day42'!CI7</f>
        <v>0</v>
      </c>
      <c r="CJ19">
        <f>+'day42'!CJ7</f>
        <v>7.1413299790873078E-3</v>
      </c>
      <c r="CK19">
        <f>+'day42'!CK7</f>
        <v>1.0488008116243159E-2</v>
      </c>
      <c r="CL19">
        <f>+'day42'!CL7</f>
        <v>9.5266156065876816E-4</v>
      </c>
      <c r="CM19">
        <f>+'day42'!CM7</f>
        <v>0</v>
      </c>
      <c r="CN19">
        <f>+'day42'!CN7</f>
        <v>2.153867402621689E-2</v>
      </c>
      <c r="CO19">
        <f>+'day42'!CO7</f>
        <v>4.3158385105595016E-3</v>
      </c>
      <c r="CP19">
        <f>+'day42'!CP7</f>
        <v>7.8252792457304855E-3</v>
      </c>
      <c r="CQ19">
        <f>+'day42'!CQ7</f>
        <v>1.9188824689809553E-2</v>
      </c>
      <c r="CR19" t="e">
        <f>+'day42'!CR7</f>
        <v>#DIV/0!</v>
      </c>
      <c r="CS19" t="e">
        <f>+'day42'!CS7</f>
        <v>#DIV/0!</v>
      </c>
      <c r="CT19">
        <f>+'day42'!CT7</f>
        <v>4.6021884152455967E-3</v>
      </c>
      <c r="CU19">
        <f>+'day42'!CU7</f>
        <v>4.4974731674830674E-3</v>
      </c>
      <c r="CV19">
        <f>+'day42'!CV7</f>
        <v>3.6141963643222135E-3</v>
      </c>
      <c r="CW19">
        <f>+'day42'!CW7</f>
        <v>5.1165404094160689E-3</v>
      </c>
      <c r="CX19">
        <f>+'day42'!CX7</f>
        <v>2.8413211112006545E-3</v>
      </c>
      <c r="CY19">
        <f>+'day42'!CY7</f>
        <v>6.7774168215203332E-3</v>
      </c>
      <c r="CZ19">
        <f>+'day42'!CZ7</f>
        <v>8.0257926781577577E-3</v>
      </c>
      <c r="DA19">
        <f>+'day42'!DA7</f>
        <v>1.3123498291673502E-2</v>
      </c>
      <c r="DB19">
        <f>+'day42'!DB7</f>
        <v>8.8587926829520724E-3</v>
      </c>
      <c r="DC19">
        <f>+'day42'!DC7</f>
        <v>6.0745187563576225E-3</v>
      </c>
      <c r="DD19">
        <f>+'day42'!DD7</f>
        <v>7.5864380091620219E-3</v>
      </c>
      <c r="DE19">
        <f>+'day42'!DE7</f>
        <v>6.1889550976077911E-3</v>
      </c>
      <c r="DF19">
        <f>+'day42'!DF7</f>
        <v>7.670337187113436E-3</v>
      </c>
      <c r="DG19">
        <f>+'day42'!DG7</f>
        <v>9.0216468715660549E-3</v>
      </c>
      <c r="DH19">
        <f>+'day42'!DH7</f>
        <v>9.2579357032270045E-3</v>
      </c>
      <c r="DI19">
        <f>+'day42'!DI7</f>
        <v>7.9396575967674663E-3</v>
      </c>
      <c r="DJ19">
        <f>+'day42'!DJ7</f>
        <v>1.7443305108030889E-2</v>
      </c>
      <c r="DK19">
        <f>+'day42'!DK7</f>
        <v>5.85250683661237E-3</v>
      </c>
      <c r="DL19">
        <f>+'day42'!DL7</f>
        <v>3.2441383352637149E-3</v>
      </c>
      <c r="DM19">
        <f>+'day42'!DM7</f>
        <v>4.5503224664405935E-3</v>
      </c>
      <c r="DN19">
        <f>+'day42'!DN7</f>
        <v>3.9216212979104091E-3</v>
      </c>
      <c r="DO19">
        <f>+'day42'!DO7</f>
        <v>1.1041704517110522E-2</v>
      </c>
      <c r="DP19">
        <f>+'day42'!DP7</f>
        <v>4.7199874519782831E-3</v>
      </c>
      <c r="DQ19">
        <f>+'day42'!DQ7</f>
        <v>9.000369960735664E-3</v>
      </c>
      <c r="DR19">
        <f>+'day42'!DR7</f>
        <v>3.1482545330137938E-3</v>
      </c>
      <c r="DS19">
        <f>+'day42'!DS7</f>
        <v>1.5354796685588914E-2</v>
      </c>
      <c r="DT19" t="e">
        <f>+'day42'!DT7</f>
        <v>#DIV/0!</v>
      </c>
      <c r="DU19" t="e">
        <f>+'day42'!DU7</f>
        <v>#DIV/0!</v>
      </c>
      <c r="DV19" t="e">
        <f>+'day42'!DV7</f>
        <v>#DIV/0!</v>
      </c>
      <c r="DW19" t="e">
        <f>+'day42'!DW7</f>
        <v>#DIV/0!</v>
      </c>
      <c r="DX19" t="e">
        <f>+'day42'!DX7</f>
        <v>#DIV/0!</v>
      </c>
      <c r="DY19" t="e">
        <f>+'day42'!DY7</f>
        <v>#DIV/0!</v>
      </c>
      <c r="DZ19" t="e">
        <f>+'day42'!DZ7</f>
        <v>#DIV/0!</v>
      </c>
      <c r="EA19" t="e">
        <f>+'day42'!EA7</f>
        <v>#DIV/0!</v>
      </c>
      <c r="EB19">
        <f>+'day42'!EB7</f>
        <v>6.3261145386047934E-2</v>
      </c>
      <c r="EC19">
        <f>+'day42'!EC7</f>
        <v>1.1322395080300286E-3</v>
      </c>
      <c r="ED19">
        <f>+'day42'!ED7</f>
        <v>0.12388588731436531</v>
      </c>
      <c r="EE19">
        <f>+'day42'!EE7</f>
        <v>3.9796716494993967E-3</v>
      </c>
      <c r="EF19">
        <f>+'day42'!EF7</f>
        <v>1.9501670395793657E-2</v>
      </c>
      <c r="EG19">
        <f>+'day42'!EG7</f>
        <v>1.410621196489382E-2</v>
      </c>
      <c r="EH19">
        <f>+'day42'!EH7</f>
        <v>2.7578598457623747E-3</v>
      </c>
      <c r="EI19">
        <f>+'day42'!EI7</f>
        <v>1.2446687665258048E-3</v>
      </c>
      <c r="EJ19">
        <f>+'day42'!EJ7</f>
        <v>7.632814928185945E-2</v>
      </c>
      <c r="EK19">
        <f>+'day42'!EK7</f>
        <v>2.73526366970265E-3</v>
      </c>
      <c r="EL19">
        <f>+'day42'!EL7</f>
        <v>6.1471153118276053E-3</v>
      </c>
      <c r="EM19">
        <f>+'day42'!EM7</f>
        <v>3.9508109194209889E-3</v>
      </c>
      <c r="EN19">
        <f>+'day42'!EN7</f>
        <v>5.6384285151505923E-3</v>
      </c>
      <c r="EO19">
        <f>+'day42'!EO7</f>
        <v>5.6899108049286287E-2</v>
      </c>
    </row>
    <row r="20" spans="1:145" x14ac:dyDescent="0.25">
      <c r="A20" t="str">
        <f>+'day85'!A2</f>
        <v>S01</v>
      </c>
      <c r="B20" t="str">
        <f>+'day85'!B2</f>
        <v>calibration</v>
      </c>
      <c r="C20" t="str">
        <f>+'day85'!C2</f>
        <v>r.1</v>
      </c>
      <c r="D20">
        <f>+'day85'!D2</f>
        <v>85</v>
      </c>
      <c r="E20">
        <f>+'day85'!E2</f>
        <v>31.5</v>
      </c>
      <c r="F20">
        <f>+'day85'!F2</f>
        <v>5.2899516379348839E-3</v>
      </c>
      <c r="G20">
        <f>+'day85'!G2</f>
        <v>7.3545587143213588E-3</v>
      </c>
      <c r="H20">
        <f>+'day85'!H2</f>
        <v>0</v>
      </c>
      <c r="I20">
        <f>+'day85'!I2</f>
        <v>1.5934772861796203</v>
      </c>
      <c r="J20">
        <f>+'day85'!J2</f>
        <v>0.20242350190153408</v>
      </c>
      <c r="K20">
        <f>+'day85'!K2</f>
        <v>0</v>
      </c>
      <c r="L20">
        <f>+'day85'!L2</f>
        <v>0</v>
      </c>
      <c r="M20">
        <f>+'day85'!M2</f>
        <v>6.6883227534330052E-3</v>
      </c>
      <c r="N20">
        <f>+'day85'!N2</f>
        <v>0</v>
      </c>
      <c r="O20">
        <f>+'day85'!O2</f>
        <v>1.5063192975936009E-2</v>
      </c>
      <c r="P20">
        <f>+'day85'!P2</f>
        <v>0</v>
      </c>
      <c r="Q20">
        <f>+'day85'!Q2</f>
        <v>2.7306244529457388E-2</v>
      </c>
      <c r="R20">
        <f>+'day85'!R2</f>
        <v>2.508771066628877E-2</v>
      </c>
      <c r="S20">
        <f>+'day85'!S2</f>
        <v>0.13765512876644978</v>
      </c>
      <c r="T20">
        <f>+'day85'!T2</f>
        <v>8.0305490356671516</v>
      </c>
      <c r="U20">
        <f>+'day85'!U2</f>
        <v>0.43507793275770751</v>
      </c>
      <c r="V20">
        <f>+'day85'!V2</f>
        <v>1.5995504632947042</v>
      </c>
      <c r="W20">
        <f>+'day85'!W2</f>
        <v>2.2705622890168118</v>
      </c>
      <c r="X20">
        <f>+'day85'!X2</f>
        <v>0</v>
      </c>
      <c r="Y20">
        <f>+'day85'!Y2</f>
        <v>0.37525916665196113</v>
      </c>
      <c r="Z20">
        <f>+'day85'!Z2</f>
        <v>2.6710215576526903</v>
      </c>
      <c r="AA20">
        <f>+'day85'!AA2</f>
        <v>2.0314303816573818E-2</v>
      </c>
      <c r="AB20">
        <f>+'day85'!AB2</f>
        <v>0</v>
      </c>
      <c r="AC20">
        <f>+'day85'!AC2</f>
        <v>1.0540714647063771</v>
      </c>
      <c r="AD20">
        <f>+'day85'!AD2</f>
        <v>0.39347635888484006</v>
      </c>
      <c r="AE20">
        <f>+'day85'!AE2</f>
        <v>0.38398779526754118</v>
      </c>
      <c r="AF20">
        <f>+'day85'!AF2</f>
        <v>1.7342776939630831</v>
      </c>
      <c r="AG20">
        <f>+'day85'!AG2</f>
        <v>1.5941127513805959E-2</v>
      </c>
      <c r="AH20">
        <f>+'day85'!AH2</f>
        <v>3.649662620145902E-2</v>
      </c>
      <c r="AI20">
        <f>+'day85'!AI2</f>
        <v>0.22238764287061116</v>
      </c>
      <c r="AJ20">
        <f>+'day85'!AJ2</f>
        <v>1.9660866539919588</v>
      </c>
      <c r="AK20">
        <f>+'day85'!AK2</f>
        <v>2.3071409376276728</v>
      </c>
      <c r="AL20">
        <f>+'day85'!AL2</f>
        <v>0.48996601956123603</v>
      </c>
      <c r="AM20">
        <f>+'day85'!AM2</f>
        <v>4.5656046719527597</v>
      </c>
      <c r="AN20">
        <f>+'day85'!AN2</f>
        <v>6.8467837253896727E-2</v>
      </c>
      <c r="AO20">
        <f>+'day85'!AO2</f>
        <v>0.46145637447237781</v>
      </c>
      <c r="AP20">
        <f>+'day85'!AP2</f>
        <v>3.1612130402393528</v>
      </c>
      <c r="AQ20">
        <f>+'day85'!AQ2</f>
        <v>0.34652949451007226</v>
      </c>
      <c r="AR20">
        <f>+'day85'!AR2</f>
        <v>6.157624894946701</v>
      </c>
      <c r="AS20">
        <f>+'day85'!AS2</f>
        <v>0.47650546802886651</v>
      </c>
      <c r="AT20">
        <f>+'day85'!AT2</f>
        <v>1.4329249672815709</v>
      </c>
      <c r="AU20">
        <f>+'day85'!AU2</f>
        <v>0.1442926598454301</v>
      </c>
      <c r="AV20">
        <f>+'day85'!AV2</f>
        <v>3.0277701570463029</v>
      </c>
      <c r="AW20">
        <f>+'day85'!AW2</f>
        <v>1.1743862575071751</v>
      </c>
      <c r="AX20">
        <f>+'day85'!AX2</f>
        <v>0.10832722505036999</v>
      </c>
      <c r="AY20">
        <f>+'day85'!AY2</f>
        <v>0.171359253320371</v>
      </c>
      <c r="AZ20">
        <f>+'day85'!AZ2</f>
        <v>6.2558347212696735E-2</v>
      </c>
      <c r="BA20">
        <f>+'day85'!BA2</f>
        <v>4.9904706122069896E-2</v>
      </c>
      <c r="BB20">
        <f>+'day85'!BB2</f>
        <v>7.0592503400873655E-2</v>
      </c>
      <c r="BC20">
        <f>+'day85'!BC2</f>
        <v>0.22754332772388999</v>
      </c>
      <c r="BD20">
        <f>+'day85'!BD2</f>
        <v>2.4640550121928082</v>
      </c>
      <c r="BE20">
        <f>+'day85'!BE2</f>
        <v>2.2016896288536492</v>
      </c>
      <c r="BF20">
        <f>+'day85'!BF2</f>
        <v>0</v>
      </c>
      <c r="BG20">
        <f>+'day85'!BG2</f>
        <v>0.87759416032574988</v>
      </c>
      <c r="BH20">
        <f>+'day85'!BH2</f>
        <v>4.5295694706625859E-2</v>
      </c>
      <c r="BI20">
        <f>+'day85'!BI2</f>
        <v>0</v>
      </c>
      <c r="BJ20">
        <f>+'day85'!BJ2</f>
        <v>8.6519227790661873E-2</v>
      </c>
      <c r="BK20">
        <f>+'day85'!BK2</f>
        <v>3.6980836745729301E-2</v>
      </c>
      <c r="BL20">
        <f>+'day85'!BL2</f>
        <v>9.3269340720075436E-2</v>
      </c>
      <c r="BM20">
        <f>+'day85'!BM2</f>
        <v>1.8388696436647614</v>
      </c>
      <c r="BN20">
        <f>+'day85'!BN2</f>
        <v>0.21856298377219177</v>
      </c>
      <c r="BO20">
        <f>+'day85'!BO2</f>
        <v>0.2359619769434694</v>
      </c>
      <c r="BP20">
        <f>+'day85'!BP2</f>
        <v>0</v>
      </c>
      <c r="BQ20">
        <f>+'day85'!BQ2</f>
        <v>0</v>
      </c>
      <c r="BR20">
        <f>+'day85'!BR2</f>
        <v>0.70086772771574168</v>
      </c>
      <c r="BS20">
        <f>+'day85'!BS2</f>
        <v>0.80891350292857322</v>
      </c>
      <c r="BT20">
        <f>+'day85'!BT2</f>
        <v>8.7883238658741841E-2</v>
      </c>
      <c r="BU20">
        <f>+'day85'!BU2</f>
        <v>0</v>
      </c>
      <c r="BV20">
        <f>+'day85'!BV2</f>
        <v>0.62829732200623667</v>
      </c>
      <c r="BW20">
        <f>+'day85'!BW2</f>
        <v>1.8993622192956565</v>
      </c>
      <c r="BX20">
        <f>+'day85'!BX2</f>
        <v>0.13180019288483777</v>
      </c>
      <c r="BY20">
        <f>+'day85'!BY2</f>
        <v>1.1764935725204886</v>
      </c>
      <c r="BZ20">
        <f>+'day85'!BZ2</f>
        <v>0</v>
      </c>
      <c r="CA20">
        <f>+'day85'!CA2</f>
        <v>0.72572980821355126</v>
      </c>
      <c r="CB20">
        <f>+'day85'!CB2</f>
        <v>0.53118164430668224</v>
      </c>
      <c r="CC20">
        <f>+'day85'!CC2</f>
        <v>0.15691919891357875</v>
      </c>
      <c r="CD20">
        <f>+'day85'!CD2</f>
        <v>0.34361407351385348</v>
      </c>
      <c r="CE20">
        <f>+'day85'!CE2</f>
        <v>1.9551525483306631</v>
      </c>
      <c r="CF20">
        <f>+'day85'!CF2</f>
        <v>0</v>
      </c>
      <c r="CG20">
        <f>+'day85'!CG2</f>
        <v>0.18845516320052616</v>
      </c>
      <c r="CH20">
        <f>+'day85'!CH2</f>
        <v>0</v>
      </c>
      <c r="CI20">
        <f>+'day85'!CI2</f>
        <v>0</v>
      </c>
      <c r="CJ20">
        <f>+'day85'!CJ2</f>
        <v>3.4287913195823319E-2</v>
      </c>
      <c r="CK20">
        <f>+'day85'!CK2</f>
        <v>0.15583695080646509</v>
      </c>
      <c r="CL20">
        <f>+'day85'!CL2</f>
        <v>0</v>
      </c>
      <c r="CM20">
        <f>+'day85'!CM2</f>
        <v>0</v>
      </c>
      <c r="CN20">
        <f>+'day85'!CN2</f>
        <v>1.300393774415997</v>
      </c>
      <c r="CO20">
        <f>+'day85'!CO2</f>
        <v>0</v>
      </c>
      <c r="CP20">
        <f>+'day85'!CP2</f>
        <v>0</v>
      </c>
      <c r="CQ20">
        <f>+'day85'!CQ2</f>
        <v>0.38781357896017754</v>
      </c>
      <c r="CR20">
        <f>+'day85'!CR2</f>
        <v>0</v>
      </c>
      <c r="CS20">
        <f>+'day85'!CS2</f>
        <v>0</v>
      </c>
      <c r="CT20">
        <f>+'day85'!CT2</f>
        <v>0</v>
      </c>
      <c r="CU20">
        <f>+'day85'!CU2</f>
        <v>1.4898261152075038E-2</v>
      </c>
      <c r="CV20">
        <f>+'day85'!CV2</f>
        <v>0</v>
      </c>
      <c r="CW20">
        <f>+'day85'!CW2</f>
        <v>6.5342804263184603E-2</v>
      </c>
      <c r="CX20">
        <f>+'day85'!CX2</f>
        <v>0</v>
      </c>
      <c r="CY20">
        <f>+'day85'!CY2</f>
        <v>1.5471082533850451E-2</v>
      </c>
      <c r="CZ20">
        <f>+'day85'!CZ2</f>
        <v>0.23701968168213322</v>
      </c>
      <c r="DA20">
        <f>+'day85'!DA2</f>
        <v>1.754071953081604E-2</v>
      </c>
      <c r="DB20">
        <f>+'day85'!DB2</f>
        <v>4.6253816600950369E-2</v>
      </c>
      <c r="DC20">
        <f>+'day85'!DC2</f>
        <v>0.36344553138898067</v>
      </c>
      <c r="DD20">
        <f>+'day85'!DD2</f>
        <v>6.4161102124379837E-2</v>
      </c>
      <c r="DE20">
        <f>+'day85'!DE2</f>
        <v>0</v>
      </c>
      <c r="DF20">
        <f>+'day85'!DF2</f>
        <v>4.6700535138008266E-2</v>
      </c>
      <c r="DG20">
        <f>+'day85'!DG2</f>
        <v>2.3651750001647147E-2</v>
      </c>
      <c r="DH20">
        <f>+'day85'!DH2</f>
        <v>0</v>
      </c>
      <c r="DI20">
        <f>+'day85'!DI2</f>
        <v>0.22032454219055814</v>
      </c>
      <c r="DJ20">
        <f>+'day85'!DJ2</f>
        <v>3.0051781198869556E-2</v>
      </c>
      <c r="DK20">
        <f>+'day85'!DK2</f>
        <v>0</v>
      </c>
      <c r="DL20">
        <f>+'day85'!DL2</f>
        <v>6.9194131893448363E-2</v>
      </c>
      <c r="DM20">
        <f>+'day85'!DM2</f>
        <v>0</v>
      </c>
      <c r="DN20">
        <f>+'day85'!DN2</f>
        <v>0.28196007332246248</v>
      </c>
      <c r="DO20">
        <f>+'day85'!DO2</f>
        <v>8.0339377640799015E-2</v>
      </c>
      <c r="DP20">
        <f>+'day85'!DP2</f>
        <v>3.269160666012793E-2</v>
      </c>
      <c r="DQ20">
        <f>+'day85'!DQ2</f>
        <v>3.348807811595645E-2</v>
      </c>
      <c r="DR20">
        <f>+'day85'!DR2</f>
        <v>3.3084979671577523E-2</v>
      </c>
      <c r="DS20">
        <f>+'day85'!DS2</f>
        <v>0.39808739901973078</v>
      </c>
      <c r="DT20">
        <f>+'day85'!DT2</f>
        <v>0</v>
      </c>
      <c r="DU20">
        <f>+'day85'!DU2</f>
        <v>5.9163316390685908E-2</v>
      </c>
      <c r="DV20">
        <f>+'day85'!DV2</f>
        <v>4.9414594233978572E-2</v>
      </c>
      <c r="DW20">
        <f>+'day85'!DW2</f>
        <v>0</v>
      </c>
      <c r="DX20">
        <f>+'day85'!DX2</f>
        <v>0</v>
      </c>
      <c r="DY20">
        <f>+'day85'!DY2</f>
        <v>1.6510884963164472E-2</v>
      </c>
      <c r="DZ20">
        <f>+'day85'!DZ2</f>
        <v>4.5311076166567751E-2</v>
      </c>
      <c r="EA20">
        <f>+'day85'!EA2</f>
        <v>1.8091347067126902E-2</v>
      </c>
      <c r="EB20">
        <f>+'day85'!EB2</f>
        <v>0.10215870932698595</v>
      </c>
      <c r="EC20">
        <f>+'day85'!EC2</f>
        <v>4.8643865424320518E-2</v>
      </c>
      <c r="ED20">
        <f>+'day85'!ED2</f>
        <v>0.15077809396908601</v>
      </c>
      <c r="EE20">
        <f>+'day85'!EE2</f>
        <v>0</v>
      </c>
      <c r="EF20">
        <f>+'day85'!EF2</f>
        <v>2.0930961868861845E-2</v>
      </c>
      <c r="EG20">
        <f>+'day85'!EG2</f>
        <v>2.1519713185323999E-2</v>
      </c>
      <c r="EH20">
        <f>+'day85'!EH2</f>
        <v>0</v>
      </c>
      <c r="EI20">
        <f>+'day85'!EI2</f>
        <v>5.3538728186660459E-2</v>
      </c>
      <c r="EJ20">
        <f>+'day85'!EJ2</f>
        <v>0.11675736620009598</v>
      </c>
      <c r="EK20">
        <f>+'day85'!EK2</f>
        <v>3.0068309103506365E-2</v>
      </c>
      <c r="EL20">
        <f>+'day85'!EL2</f>
        <v>0</v>
      </c>
      <c r="EM20">
        <f>+'day85'!EM2</f>
        <v>4.818492965917396E-2</v>
      </c>
      <c r="EN20">
        <f>+'day85'!EN2</f>
        <v>2.7211122540130233E-2</v>
      </c>
      <c r="EO20">
        <f>+'day85'!EO2</f>
        <v>5.6730592296581291E-2</v>
      </c>
    </row>
    <row r="21" spans="1:145" x14ac:dyDescent="0.25">
      <c r="A21" t="str">
        <f>+'day85'!A3</f>
        <v>S02</v>
      </c>
      <c r="B21" t="str">
        <f>+'day85'!B3</f>
        <v>calibration</v>
      </c>
      <c r="C21" t="str">
        <f>+'day85'!C3</f>
        <v>r.2</v>
      </c>
      <c r="D21">
        <f>+'day85'!D3</f>
        <v>85</v>
      </c>
      <c r="E21">
        <f>+'day85'!E3</f>
        <v>36.25</v>
      </c>
      <c r="F21">
        <f>+'day85'!F3</f>
        <v>2.1911329281130189E-2</v>
      </c>
      <c r="G21">
        <f>+'day85'!G3</f>
        <v>8.0165969039792256E-3</v>
      </c>
      <c r="H21">
        <f>+'day85'!H3</f>
        <v>0</v>
      </c>
      <c r="I21">
        <f>+'day85'!I3</f>
        <v>3.2954836527380063</v>
      </c>
      <c r="J21">
        <f>+'day85'!J3</f>
        <v>0.43173656797907095</v>
      </c>
      <c r="K21">
        <f>+'day85'!K3</f>
        <v>0</v>
      </c>
      <c r="L21">
        <f>+'day85'!L3</f>
        <v>0</v>
      </c>
      <c r="M21">
        <f>+'day85'!M3</f>
        <v>6.8043622452386536E-3</v>
      </c>
      <c r="N21">
        <f>+'day85'!N3</f>
        <v>0</v>
      </c>
      <c r="O21">
        <f>+'day85'!O3</f>
        <v>1.3604432201656245E-2</v>
      </c>
      <c r="P21">
        <f>+'day85'!P3</f>
        <v>0</v>
      </c>
      <c r="Q21">
        <f>+'day85'!Q3</f>
        <v>2.976428142831776E-2</v>
      </c>
      <c r="R21">
        <f>+'day85'!R3</f>
        <v>3.3537597372213443E-2</v>
      </c>
      <c r="S21">
        <f>+'day85'!S3</f>
        <v>0.24148106076312462</v>
      </c>
      <c r="T21">
        <f>+'day85'!T3</f>
        <v>10.600664180598825</v>
      </c>
      <c r="U21">
        <f>+'day85'!U3</f>
        <v>0.86582656033442718</v>
      </c>
      <c r="V21">
        <f>+'day85'!V3</f>
        <v>2.815800247967827</v>
      </c>
      <c r="W21">
        <f>+'day85'!W3</f>
        <v>3.2536978278969233</v>
      </c>
      <c r="X21">
        <f>+'day85'!X3</f>
        <v>0</v>
      </c>
      <c r="Y21">
        <f>+'day85'!Y3</f>
        <v>0.65120015425935696</v>
      </c>
      <c r="Z21">
        <f>+'day85'!Z3</f>
        <v>3.7488588182214491</v>
      </c>
      <c r="AA21">
        <f>+'day85'!AA3</f>
        <v>4.9821625017687936E-2</v>
      </c>
      <c r="AB21">
        <f>+'day85'!AB3</f>
        <v>0</v>
      </c>
      <c r="AC21">
        <f>+'day85'!AC3</f>
        <v>1.4741951374055895</v>
      </c>
      <c r="AD21">
        <f>+'day85'!AD3</f>
        <v>0.59024925974173359</v>
      </c>
      <c r="AE21">
        <f>+'day85'!AE3</f>
        <v>0.6392329587666542</v>
      </c>
      <c r="AF21">
        <f>+'day85'!AF3</f>
        <v>2.5700358110554218</v>
      </c>
      <c r="AG21">
        <f>+'day85'!AG3</f>
        <v>1.1120707985311189E-2</v>
      </c>
      <c r="AH21">
        <f>+'day85'!AH3</f>
        <v>7.8003837810831908E-2</v>
      </c>
      <c r="AI21">
        <f>+'day85'!AI3</f>
        <v>0.22189508771136487</v>
      </c>
      <c r="AJ21">
        <f>+'day85'!AJ3</f>
        <v>3.0937119166873042</v>
      </c>
      <c r="AK21">
        <f>+'day85'!AK3</f>
        <v>2.6867526002322606</v>
      </c>
      <c r="AL21">
        <f>+'day85'!AL3</f>
        <v>0.6108058908707632</v>
      </c>
      <c r="AM21">
        <f>+'day85'!AM3</f>
        <v>5.959896326445878</v>
      </c>
      <c r="AN21">
        <f>+'day85'!AN3</f>
        <v>4.0185994881707848E-2</v>
      </c>
      <c r="AO21">
        <f>+'day85'!AO3</f>
        <v>0.57485196971787833</v>
      </c>
      <c r="AP21">
        <f>+'day85'!AP3</f>
        <v>4.064196987548744</v>
      </c>
      <c r="AQ21">
        <f>+'day85'!AQ3</f>
        <v>0.54992050567606532</v>
      </c>
      <c r="AR21">
        <f>+'day85'!AR3</f>
        <v>7.8443119424304024</v>
      </c>
      <c r="AS21">
        <f>+'day85'!AS3</f>
        <v>0.5682149659251764</v>
      </c>
      <c r="AT21">
        <f>+'day85'!AT3</f>
        <v>1.593208297762897</v>
      </c>
      <c r="AU21">
        <f>+'day85'!AU3</f>
        <v>0.11555376147116181</v>
      </c>
      <c r="AV21">
        <f>+'day85'!AV3</f>
        <v>3.8338742054212971</v>
      </c>
      <c r="AW21">
        <f>+'day85'!AW3</f>
        <v>1.4632484888506929</v>
      </c>
      <c r="AX21">
        <f>+'day85'!AX3</f>
        <v>6.7473462432367598E-2</v>
      </c>
      <c r="AY21">
        <f>+'day85'!AY3</f>
        <v>9.8759655734322521E-2</v>
      </c>
      <c r="AZ21">
        <f>+'day85'!AZ3</f>
        <v>8.7131265997844015E-2</v>
      </c>
      <c r="BA21">
        <f>+'day85'!BA3</f>
        <v>2.7198498790494366E-2</v>
      </c>
      <c r="BB21">
        <f>+'day85'!BB3</f>
        <v>0.10134490355472768</v>
      </c>
      <c r="BC21">
        <f>+'day85'!BC3</f>
        <v>0.2007831017334849</v>
      </c>
      <c r="BD21">
        <f>+'day85'!BD3</f>
        <v>2.7937202995999115</v>
      </c>
      <c r="BE21">
        <f>+'day85'!BE3</f>
        <v>2.7379788946676387</v>
      </c>
      <c r="BF21">
        <f>+'day85'!BF3</f>
        <v>0</v>
      </c>
      <c r="BG21">
        <f>+'day85'!BG3</f>
        <v>1.1210434921910568</v>
      </c>
      <c r="BH21">
        <f>+'day85'!BH3</f>
        <v>6.7326947701956102E-2</v>
      </c>
      <c r="BI21">
        <f>+'day85'!BI3</f>
        <v>0</v>
      </c>
      <c r="BJ21">
        <f>+'day85'!BJ3</f>
        <v>8.5466138320227258E-2</v>
      </c>
      <c r="BK21">
        <f>+'day85'!BK3</f>
        <v>6.2296894396649177E-2</v>
      </c>
      <c r="BL21">
        <f>+'day85'!BL3</f>
        <v>8.318062101303246E-2</v>
      </c>
      <c r="BM21">
        <f>+'day85'!BM3</f>
        <v>2.2781099612132238</v>
      </c>
      <c r="BN21">
        <f>+'day85'!BN3</f>
        <v>0.15088372049113735</v>
      </c>
      <c r="BO21">
        <f>+'day85'!BO3</f>
        <v>0.18518591415955479</v>
      </c>
      <c r="BP21">
        <f>+'day85'!BP3</f>
        <v>0.14853916368436776</v>
      </c>
      <c r="BQ21">
        <f>+'day85'!BQ3</f>
        <v>0</v>
      </c>
      <c r="BR21">
        <f>+'day85'!BR3</f>
        <v>0.62613053578373634</v>
      </c>
      <c r="BS21">
        <f>+'day85'!BS3</f>
        <v>0.79401844625930496</v>
      </c>
      <c r="BT21">
        <f>+'day85'!BT3</f>
        <v>6.7055980979525434E-2</v>
      </c>
      <c r="BU21">
        <f>+'day85'!BU3</f>
        <v>0</v>
      </c>
      <c r="BV21">
        <f>+'day85'!BV3</f>
        <v>0.56500538151481539</v>
      </c>
      <c r="BW21">
        <f>+'day85'!BW3</f>
        <v>1.9390961492685337</v>
      </c>
      <c r="BX21">
        <f>+'day85'!BX3</f>
        <v>0.370212371625255</v>
      </c>
      <c r="BY21">
        <f>+'day85'!BY3</f>
        <v>1.133808205633742</v>
      </c>
      <c r="BZ21">
        <f>+'day85'!BZ3</f>
        <v>2.7474676502392586E-2</v>
      </c>
      <c r="CA21">
        <f>+'day85'!CA3</f>
        <v>0.76624060293397134</v>
      </c>
      <c r="CB21">
        <f>+'day85'!CB3</f>
        <v>0.55777743645764388</v>
      </c>
      <c r="CC21">
        <f>+'day85'!CC3</f>
        <v>0.16860116076184217</v>
      </c>
      <c r="CD21">
        <f>+'day85'!CD3</f>
        <v>0.42943557785857861</v>
      </c>
      <c r="CE21">
        <f>+'day85'!CE3</f>
        <v>2.072842475125956</v>
      </c>
      <c r="CF21">
        <f>+'day85'!CF3</f>
        <v>0</v>
      </c>
      <c r="CG21">
        <f>+'day85'!CG3</f>
        <v>0.22452818726452589</v>
      </c>
      <c r="CH21">
        <f>+'day85'!CH3</f>
        <v>0</v>
      </c>
      <c r="CI21">
        <f>+'day85'!CI3</f>
        <v>0</v>
      </c>
      <c r="CJ21">
        <f>+'day85'!CJ3</f>
        <v>6.8998932359965404E-2</v>
      </c>
      <c r="CK21">
        <f>+'day85'!CK3</f>
        <v>0.19338475396045607</v>
      </c>
      <c r="CL21">
        <f>+'day85'!CL3</f>
        <v>0</v>
      </c>
      <c r="CM21">
        <f>+'day85'!CM3</f>
        <v>0</v>
      </c>
      <c r="CN21">
        <f>+'day85'!CN3</f>
        <v>1.2633081318695436</v>
      </c>
      <c r="CO21">
        <f>+'day85'!CO3</f>
        <v>0</v>
      </c>
      <c r="CP21">
        <f>+'day85'!CP3</f>
        <v>3.0639047967022711E-2</v>
      </c>
      <c r="CQ21">
        <f>+'day85'!CQ3</f>
        <v>0.39069903461644095</v>
      </c>
      <c r="CR21">
        <f>+'day85'!CR3</f>
        <v>0</v>
      </c>
      <c r="CS21">
        <f>+'day85'!CS3</f>
        <v>0</v>
      </c>
      <c r="CT21">
        <f>+'day85'!CT3</f>
        <v>0</v>
      </c>
      <c r="CU21">
        <f>+'day85'!CU3</f>
        <v>1.1879584200614532E-2</v>
      </c>
      <c r="CV21">
        <f>+'day85'!CV3</f>
        <v>1.4948803830655269E-2</v>
      </c>
      <c r="CW21">
        <f>+'day85'!CW3</f>
        <v>8.9987381635375743E-2</v>
      </c>
      <c r="CX21">
        <f>+'day85'!CX3</f>
        <v>1.0385778273161572E-2</v>
      </c>
      <c r="CY21">
        <f>+'day85'!CY3</f>
        <v>3.4980379830773727E-2</v>
      </c>
      <c r="CZ21">
        <f>+'day85'!CZ3</f>
        <v>0.23876978505417784</v>
      </c>
      <c r="DA21">
        <f>+'day85'!DA3</f>
        <v>3.3000336744416617E-2</v>
      </c>
      <c r="DB21">
        <f>+'day85'!DB3</f>
        <v>5.5269391023169509E-2</v>
      </c>
      <c r="DC21">
        <f>+'day85'!DC3</f>
        <v>0.45825322429632853</v>
      </c>
      <c r="DD21">
        <f>+'day85'!DD3</f>
        <v>5.5128390756471649E-2</v>
      </c>
      <c r="DE21">
        <f>+'day85'!DE3</f>
        <v>0</v>
      </c>
      <c r="DF21">
        <f>+'day85'!DF3</f>
        <v>4.5877339264389132E-2</v>
      </c>
      <c r="DG21">
        <f>+'day85'!DG3</f>
        <v>1.7979338772438552E-2</v>
      </c>
      <c r="DH21">
        <f>+'day85'!DH3</f>
        <v>0</v>
      </c>
      <c r="DI21">
        <f>+'day85'!DI3</f>
        <v>0.24285919729479405</v>
      </c>
      <c r="DJ21">
        <f>+'day85'!DJ3</f>
        <v>2.2920850066934405E-2</v>
      </c>
      <c r="DK21">
        <f>+'day85'!DK3</f>
        <v>0</v>
      </c>
      <c r="DL21">
        <f>+'day85'!DL3</f>
        <v>6.6969890365605189E-2</v>
      </c>
      <c r="DM21">
        <f>+'day85'!DM3</f>
        <v>1.1805788858006545E-2</v>
      </c>
      <c r="DN21">
        <f>+'day85'!DN3</f>
        <v>0.26813874769438995</v>
      </c>
      <c r="DO21">
        <f>+'day85'!DO3</f>
        <v>7.3437046540157605E-2</v>
      </c>
      <c r="DP21">
        <f>+'day85'!DP3</f>
        <v>2.4666165768713253E-2</v>
      </c>
      <c r="DQ21">
        <f>+'day85'!DQ3</f>
        <v>3.5708374421750171E-2</v>
      </c>
      <c r="DR21">
        <f>+'day85'!DR3</f>
        <v>2.6601164799499304E-2</v>
      </c>
      <c r="DS21">
        <f>+'day85'!DS3</f>
        <v>0.45171023332122889</v>
      </c>
      <c r="DT21">
        <f>+'day85'!DT3</f>
        <v>0</v>
      </c>
      <c r="DU21">
        <f>+'day85'!DU3</f>
        <v>7.2266152563086397E-2</v>
      </c>
      <c r="DV21">
        <f>+'day85'!DV3</f>
        <v>0</v>
      </c>
      <c r="DW21">
        <f>+'day85'!DW3</f>
        <v>0</v>
      </c>
      <c r="DX21">
        <f>+'day85'!DX3</f>
        <v>0</v>
      </c>
      <c r="DY21">
        <f>+'day85'!DY3</f>
        <v>0</v>
      </c>
      <c r="DZ21">
        <f>+'day85'!DZ3</f>
        <v>0</v>
      </c>
      <c r="EA21">
        <f>+'day85'!EA3</f>
        <v>0</v>
      </c>
      <c r="EB21">
        <f>+'day85'!EB3</f>
        <v>0.13980970136888268</v>
      </c>
      <c r="EC21">
        <f>+'day85'!EC3</f>
        <v>2.0686759410034606E-2</v>
      </c>
      <c r="ED21">
        <f>+'day85'!ED3</f>
        <v>0.24013866148087148</v>
      </c>
      <c r="EE21">
        <f>+'day85'!EE3</f>
        <v>0</v>
      </c>
      <c r="EF21">
        <f>+'day85'!EF3</f>
        <v>4.406144854428206E-2</v>
      </c>
      <c r="EG21">
        <f>+'day85'!EG3</f>
        <v>3.3556162933047584E-2</v>
      </c>
      <c r="EH21">
        <f>+'day85'!EH3</f>
        <v>0</v>
      </c>
      <c r="EI21">
        <f>+'day85'!EI3</f>
        <v>6.9203940359028535E-2</v>
      </c>
      <c r="EJ21">
        <f>+'day85'!EJ3</f>
        <v>0.15269744119771983</v>
      </c>
      <c r="EK21">
        <f>+'day85'!EK3</f>
        <v>2.953829145151235E-2</v>
      </c>
      <c r="EL21">
        <f>+'day85'!EL3</f>
        <v>0</v>
      </c>
      <c r="EM21">
        <f>+'day85'!EM3</f>
        <v>3.4152646599722676E-2</v>
      </c>
      <c r="EN21">
        <f>+'day85'!EN3</f>
        <v>2.9834228632452109E-2</v>
      </c>
      <c r="EO21">
        <f>+'day85'!EO3</f>
        <v>0.10046671962643959</v>
      </c>
    </row>
    <row r="22" spans="1:145" x14ac:dyDescent="0.25">
      <c r="A22" t="str">
        <f>+'day85'!A4</f>
        <v>S03</v>
      </c>
      <c r="B22" t="str">
        <f>+'day85'!B4</f>
        <v>calibration</v>
      </c>
      <c r="C22" t="str">
        <f>+'day85'!C4</f>
        <v>r.3.1</v>
      </c>
      <c r="D22">
        <f>+'day85'!D4</f>
        <v>85</v>
      </c>
      <c r="E22">
        <f>+'day85'!E4</f>
        <v>36.699999999999996</v>
      </c>
      <c r="F22">
        <f>+'day85'!F4</f>
        <v>0</v>
      </c>
      <c r="G22">
        <f>+'day85'!G4</f>
        <v>7.2376950442596018E-3</v>
      </c>
      <c r="H22">
        <f>+'day85'!H4</f>
        <v>0</v>
      </c>
      <c r="I22">
        <f>+'day85'!I4</f>
        <v>1.768829298485644</v>
      </c>
      <c r="J22">
        <f>+'day85'!J4</f>
        <v>0.22056527610056356</v>
      </c>
      <c r="K22">
        <f>+'day85'!K4</f>
        <v>0</v>
      </c>
      <c r="L22">
        <f>+'day85'!L4</f>
        <v>0</v>
      </c>
      <c r="M22">
        <f>+'day85'!M4</f>
        <v>1.140887895076869E-2</v>
      </c>
      <c r="N22">
        <f>+'day85'!N4</f>
        <v>0</v>
      </c>
      <c r="O22">
        <f>+'day85'!O4</f>
        <v>1.3976762851791886E-2</v>
      </c>
      <c r="P22">
        <f>+'day85'!P4</f>
        <v>0</v>
      </c>
      <c r="Q22">
        <f>+'day85'!Q4</f>
        <v>3.2432145705188604E-2</v>
      </c>
      <c r="R22">
        <f>+'day85'!R4</f>
        <v>3.1210708423867386E-2</v>
      </c>
      <c r="S22">
        <f>+'day85'!S4</f>
        <v>0.21008091458032621</v>
      </c>
      <c r="T22">
        <f>+'day85'!T4</f>
        <v>8.2224558195497917</v>
      </c>
      <c r="U22">
        <f>+'day85'!U4</f>
        <v>0.66259973321156262</v>
      </c>
      <c r="V22">
        <f>+'day85'!V4</f>
        <v>2.2347721175557265</v>
      </c>
      <c r="W22">
        <f>+'day85'!W4</f>
        <v>2.4971921814723532</v>
      </c>
      <c r="X22">
        <f>+'day85'!X4</f>
        <v>1.1005204397375073E-2</v>
      </c>
      <c r="Y22">
        <f>+'day85'!Y4</f>
        <v>0.47124928177937714</v>
      </c>
      <c r="Z22">
        <f>+'day85'!Z4</f>
        <v>3.1472758851823475</v>
      </c>
      <c r="AA22">
        <f>+'day85'!AA4</f>
        <v>3.8733551146050864E-2</v>
      </c>
      <c r="AB22">
        <f>+'day85'!AB4</f>
        <v>0</v>
      </c>
      <c r="AC22">
        <f>+'day85'!AC4</f>
        <v>1.2416706072796431</v>
      </c>
      <c r="AD22">
        <f>+'day85'!AD4</f>
        <v>0.54472834347445198</v>
      </c>
      <c r="AE22">
        <f>+'day85'!AE4</f>
        <v>0.64313331773425331</v>
      </c>
      <c r="AF22">
        <f>+'day85'!AF4</f>
        <v>2.2437906822977158</v>
      </c>
      <c r="AG22">
        <f>+'day85'!AG4</f>
        <v>8.7851812038526756E-3</v>
      </c>
      <c r="AH22">
        <f>+'day85'!AH4</f>
        <v>6.831214756153671E-2</v>
      </c>
      <c r="AI22">
        <f>+'day85'!AI4</f>
        <v>0.18518407881468155</v>
      </c>
      <c r="AJ22">
        <f>+'day85'!AJ4</f>
        <v>2.1258495982546166</v>
      </c>
      <c r="AK22">
        <f>+'day85'!AK4</f>
        <v>2.099471008845339</v>
      </c>
      <c r="AL22">
        <f>+'day85'!AL4</f>
        <v>0.52097660772087984</v>
      </c>
      <c r="AM22">
        <f>+'day85'!AM4</f>
        <v>4.578897591412546</v>
      </c>
      <c r="AN22">
        <f>+'day85'!AN4</f>
        <v>5.5286060155118132E-2</v>
      </c>
      <c r="AO22">
        <f>+'day85'!AO4</f>
        <v>0.51179037006213413</v>
      </c>
      <c r="AP22">
        <f>+'day85'!AP4</f>
        <v>3.2267563011765947</v>
      </c>
      <c r="AQ22">
        <f>+'day85'!AQ4</f>
        <v>0.44633912732989744</v>
      </c>
      <c r="AR22">
        <f>+'day85'!AR4</f>
        <v>6.0269420540032028</v>
      </c>
      <c r="AS22">
        <f>+'day85'!AS4</f>
        <v>0.40546908686075617</v>
      </c>
      <c r="AT22">
        <f>+'day85'!AT4</f>
        <v>1.2072372415705779</v>
      </c>
      <c r="AU22">
        <f>+'day85'!AU4</f>
        <v>0.15648963583230291</v>
      </c>
      <c r="AV22">
        <f>+'day85'!AV4</f>
        <v>2.7338371320827122</v>
      </c>
      <c r="AW22">
        <f>+'day85'!AW4</f>
        <v>1.202720156829683</v>
      </c>
      <c r="AX22">
        <f>+'day85'!AX4</f>
        <v>7.6147078136013388E-2</v>
      </c>
      <c r="AY22">
        <f>+'day85'!AY4</f>
        <v>0.12599268352615414</v>
      </c>
      <c r="AZ22">
        <f>+'day85'!AZ4</f>
        <v>3.5912506790029608E-2</v>
      </c>
      <c r="BA22">
        <f>+'day85'!BA4</f>
        <v>0</v>
      </c>
      <c r="BB22">
        <f>+'day85'!BB4</f>
        <v>9.6581343715142556E-2</v>
      </c>
      <c r="BC22">
        <f>+'day85'!BC4</f>
        <v>0.22215046878493175</v>
      </c>
      <c r="BD22">
        <f>+'day85'!BD4</f>
        <v>2.4210825256546076</v>
      </c>
      <c r="BE22">
        <f>+'day85'!BE4</f>
        <v>2.1947952436648097</v>
      </c>
      <c r="BF22">
        <f>+'day85'!BF4</f>
        <v>0</v>
      </c>
      <c r="BG22">
        <f>+'day85'!BG4</f>
        <v>0.82391717459613267</v>
      </c>
      <c r="BH22">
        <f>+'day85'!BH4</f>
        <v>4.4575947767750326E-2</v>
      </c>
      <c r="BI22">
        <f>+'day85'!BI4</f>
        <v>0</v>
      </c>
      <c r="BJ22">
        <f>+'day85'!BJ4</f>
        <v>6.1197566546667463E-2</v>
      </c>
      <c r="BK22">
        <f>+'day85'!BK4</f>
        <v>4.9627108086766666E-2</v>
      </c>
      <c r="BL22">
        <f>+'day85'!BL4</f>
        <v>0.10013159377484751</v>
      </c>
      <c r="BM22">
        <f>+'day85'!BM4</f>
        <v>1.6081554211371656</v>
      </c>
      <c r="BN22">
        <f>+'day85'!BN4</f>
        <v>0.1075450129608866</v>
      </c>
      <c r="BO22">
        <f>+'day85'!BO4</f>
        <v>0.24459721904404855</v>
      </c>
      <c r="BP22">
        <f>+'day85'!BP4</f>
        <v>0</v>
      </c>
      <c r="BQ22">
        <f>+'day85'!BQ4</f>
        <v>0</v>
      </c>
      <c r="BR22">
        <f>+'day85'!BR4</f>
        <v>0.62573530850192383</v>
      </c>
      <c r="BS22">
        <f>+'day85'!BS4</f>
        <v>0.65018504662865606</v>
      </c>
      <c r="BT22">
        <f>+'day85'!BT4</f>
        <v>0</v>
      </c>
      <c r="BU22">
        <f>+'day85'!BU4</f>
        <v>0</v>
      </c>
      <c r="BV22">
        <f>+'day85'!BV4</f>
        <v>0.4753286572185631</v>
      </c>
      <c r="BW22">
        <f>+'day85'!BW4</f>
        <v>1.4603905569736475</v>
      </c>
      <c r="BX22">
        <f>+'day85'!BX4</f>
        <v>0</v>
      </c>
      <c r="BY22">
        <f>+'day85'!BY4</f>
        <v>1.026562455021423</v>
      </c>
      <c r="BZ22">
        <f>+'day85'!BZ4</f>
        <v>0</v>
      </c>
      <c r="CA22">
        <f>+'day85'!CA4</f>
        <v>0.68338944733890084</v>
      </c>
      <c r="CB22">
        <f>+'day85'!CB4</f>
        <v>0.49263567392197066</v>
      </c>
      <c r="CC22">
        <f>+'day85'!CC4</f>
        <v>0.15883792308928735</v>
      </c>
      <c r="CD22">
        <f>+'day85'!CD4</f>
        <v>0.21280384709828173</v>
      </c>
      <c r="CE22">
        <f>+'day85'!CE4</f>
        <v>1.6003335558139227</v>
      </c>
      <c r="CF22">
        <f>+'day85'!CF4</f>
        <v>0</v>
      </c>
      <c r="CG22">
        <f>+'day85'!CG4</f>
        <v>0.25015618177417898</v>
      </c>
      <c r="CH22">
        <f>+'day85'!CH4</f>
        <v>0</v>
      </c>
      <c r="CI22">
        <f>+'day85'!CI4</f>
        <v>0</v>
      </c>
      <c r="CJ22">
        <f>+'day85'!CJ4</f>
        <v>3.1147458003846967E-2</v>
      </c>
      <c r="CK22">
        <f>+'day85'!CK4</f>
        <v>0.12504796136539148</v>
      </c>
      <c r="CL22">
        <f>+'day85'!CL4</f>
        <v>0</v>
      </c>
      <c r="CM22">
        <f>+'day85'!CM4</f>
        <v>0</v>
      </c>
      <c r="CN22">
        <f>+'day85'!CN4</f>
        <v>1.0225743046624753</v>
      </c>
      <c r="CO22">
        <f>+'day85'!CO4</f>
        <v>0</v>
      </c>
      <c r="CP22">
        <f>+'day85'!CP4</f>
        <v>2.7662122505084253E-2</v>
      </c>
      <c r="CQ22">
        <f>+'day85'!CQ4</f>
        <v>0.24576026516664429</v>
      </c>
      <c r="CR22">
        <f>+'day85'!CR4</f>
        <v>0</v>
      </c>
      <c r="CS22">
        <f>+'day85'!CS4</f>
        <v>0</v>
      </c>
      <c r="CT22">
        <f>+'day85'!CT4</f>
        <v>0</v>
      </c>
      <c r="CU22">
        <f>+'day85'!CU4</f>
        <v>0</v>
      </c>
      <c r="CV22">
        <f>+'day85'!CV4</f>
        <v>8.4856709658079205E-3</v>
      </c>
      <c r="CW22">
        <f>+'day85'!CW4</f>
        <v>5.9594770279270674E-2</v>
      </c>
      <c r="CX22">
        <f>+'day85'!CX4</f>
        <v>0</v>
      </c>
      <c r="CY22">
        <f>+'day85'!CY4</f>
        <v>0</v>
      </c>
      <c r="CZ22">
        <f>+'day85'!CZ4</f>
        <v>0.15773747800663754</v>
      </c>
      <c r="DA22">
        <f>+'day85'!DA4</f>
        <v>9.8725877816258651E-3</v>
      </c>
      <c r="DB22">
        <f>+'day85'!DB4</f>
        <v>0</v>
      </c>
      <c r="DC22">
        <f>+'day85'!DC4</f>
        <v>0.2874590802796565</v>
      </c>
      <c r="DD22">
        <f>+'day85'!DD4</f>
        <v>3.9116957963100753E-2</v>
      </c>
      <c r="DE22">
        <f>+'day85'!DE4</f>
        <v>0</v>
      </c>
      <c r="DF22">
        <f>+'day85'!DF4</f>
        <v>0</v>
      </c>
      <c r="DG22">
        <f>+'day85'!DG4</f>
        <v>0</v>
      </c>
      <c r="DH22">
        <f>+'day85'!DH4</f>
        <v>0</v>
      </c>
      <c r="DI22">
        <f>+'day85'!DI4</f>
        <v>0.14752566231400469</v>
      </c>
      <c r="DJ22">
        <f>+'day85'!DJ4</f>
        <v>1.4312093030369625E-2</v>
      </c>
      <c r="DK22">
        <f>+'day85'!DK4</f>
        <v>0</v>
      </c>
      <c r="DL22">
        <f>+'day85'!DL4</f>
        <v>3.9599353894274471E-2</v>
      </c>
      <c r="DM22">
        <f>+'day85'!DM4</f>
        <v>1.072246752323096E-2</v>
      </c>
      <c r="DN22">
        <f>+'day85'!DN4</f>
        <v>0.21131879939027662</v>
      </c>
      <c r="DO22">
        <f>+'day85'!DO4</f>
        <v>4.5977705909263533E-2</v>
      </c>
      <c r="DP22">
        <f>+'day85'!DP4</f>
        <v>1.9952451107680746E-2</v>
      </c>
      <c r="DQ22">
        <f>+'day85'!DQ4</f>
        <v>4.1193498799494237E-2</v>
      </c>
      <c r="DR22">
        <f>+'day85'!DR4</f>
        <v>2.4709287283282793E-2</v>
      </c>
      <c r="DS22">
        <f>+'day85'!DS4</f>
        <v>0.31839936538363245</v>
      </c>
      <c r="DT22">
        <f>+'day85'!DT4</f>
        <v>0</v>
      </c>
      <c r="DU22">
        <f>+'day85'!DU4</f>
        <v>5.23682511888693E-2</v>
      </c>
      <c r="DV22">
        <f>+'day85'!DV4</f>
        <v>0</v>
      </c>
      <c r="DW22">
        <f>+'day85'!DW4</f>
        <v>0</v>
      </c>
      <c r="DX22">
        <f>+'day85'!DX4</f>
        <v>0</v>
      </c>
      <c r="DY22">
        <f>+'day85'!DY4</f>
        <v>0</v>
      </c>
      <c r="DZ22">
        <f>+'day85'!DZ4</f>
        <v>0</v>
      </c>
      <c r="EA22">
        <f>+'day85'!EA4</f>
        <v>0</v>
      </c>
      <c r="EB22">
        <f>+'day85'!EB4</f>
        <v>7.3590972095375143E-2</v>
      </c>
      <c r="EC22">
        <f>+'day85'!EC4</f>
        <v>2.2017777604185964E-2</v>
      </c>
      <c r="ED22">
        <f>+'day85'!ED4</f>
        <v>8.9888500683472275E-2</v>
      </c>
      <c r="EE22">
        <f>+'day85'!EE4</f>
        <v>0</v>
      </c>
      <c r="EF22">
        <f>+'day85'!EF4</f>
        <v>1.875857220045201E-2</v>
      </c>
      <c r="EG22">
        <f>+'day85'!EG4</f>
        <v>2.3214892035160101E-2</v>
      </c>
      <c r="EH22">
        <f>+'day85'!EH4</f>
        <v>0</v>
      </c>
      <c r="EI22">
        <f>+'day85'!EI4</f>
        <v>5.331336973969316E-2</v>
      </c>
      <c r="EJ22">
        <f>+'day85'!EJ4</f>
        <v>0.10626453595539548</v>
      </c>
      <c r="EK22">
        <f>+'day85'!EK4</f>
        <v>2.9941743761519264E-2</v>
      </c>
      <c r="EL22">
        <f>+'day85'!EL4</f>
        <v>0</v>
      </c>
      <c r="EM22">
        <f>+'day85'!EM4</f>
        <v>4.3620097040174971E-2</v>
      </c>
      <c r="EN22">
        <f>+'day85'!EN4</f>
        <v>3.3870729800402635E-2</v>
      </c>
      <c r="EO22">
        <f>+'day85'!EO4</f>
        <v>6.4562055385715064E-2</v>
      </c>
    </row>
    <row r="23" spans="1:145" x14ac:dyDescent="0.25">
      <c r="A23" t="str">
        <f>+'day85'!A5</f>
        <v>S04</v>
      </c>
      <c r="B23" t="str">
        <f>+'day85'!B5</f>
        <v>calibration</v>
      </c>
      <c r="C23" t="str">
        <f>+'day85'!C5</f>
        <v>r.3.2</v>
      </c>
      <c r="D23">
        <f>+'day85'!D5</f>
        <v>85</v>
      </c>
      <c r="E23">
        <f>+'day85'!E5</f>
        <v>32.299999999999997</v>
      </c>
      <c r="F23">
        <f>+'day85'!F5</f>
        <v>0</v>
      </c>
      <c r="G23">
        <f>+'day85'!G5</f>
        <v>6.5707937333049013E-3</v>
      </c>
      <c r="H23">
        <f>+'day85'!H5</f>
        <v>0</v>
      </c>
      <c r="I23">
        <f>+'day85'!I5</f>
        <v>1.3120028364917167</v>
      </c>
      <c r="J23">
        <f>+'day85'!J5</f>
        <v>0.16966482234620872</v>
      </c>
      <c r="K23">
        <f>+'day85'!K5</f>
        <v>0</v>
      </c>
      <c r="L23">
        <f>+'day85'!L5</f>
        <v>0</v>
      </c>
      <c r="M23">
        <f>+'day85'!M5</f>
        <v>8.764151149572047E-3</v>
      </c>
      <c r="N23">
        <f>+'day85'!N5</f>
        <v>0</v>
      </c>
      <c r="O23">
        <f>+'day85'!O5</f>
        <v>1.0766343744552003E-2</v>
      </c>
      <c r="P23">
        <f>+'day85'!P5</f>
        <v>0</v>
      </c>
      <c r="Q23">
        <f>+'day85'!Q5</f>
        <v>2.6078756889461898E-2</v>
      </c>
      <c r="R23">
        <f>+'day85'!R5</f>
        <v>3.5101402549823378E-2</v>
      </c>
      <c r="S23">
        <f>+'day85'!S5</f>
        <v>0.15709465150979546</v>
      </c>
      <c r="T23">
        <f>+'day85'!T5</f>
        <v>6.5299307031057197</v>
      </c>
      <c r="U23">
        <f>+'day85'!U5</f>
        <v>0.50915835067144999</v>
      </c>
      <c r="V23">
        <f>+'day85'!V5</f>
        <v>1.8153287869739867</v>
      </c>
      <c r="W23">
        <f>+'day85'!W5</f>
        <v>2.049216026238335</v>
      </c>
      <c r="X23">
        <f>+'day85'!X5</f>
        <v>0</v>
      </c>
      <c r="Y23">
        <f>+'day85'!Y5</f>
        <v>0.35686536424457183</v>
      </c>
      <c r="Z23">
        <f>+'day85'!Z5</f>
        <v>2.55432260745429</v>
      </c>
      <c r="AA23">
        <f>+'day85'!AA5</f>
        <v>1.9283776836484409E-2</v>
      </c>
      <c r="AB23">
        <f>+'day85'!AB5</f>
        <v>1.1657497618050414E-2</v>
      </c>
      <c r="AC23">
        <f>+'day85'!AC5</f>
        <v>0.97547129268689792</v>
      </c>
      <c r="AD23">
        <f>+'day85'!AD5</f>
        <v>0.39562844952903292</v>
      </c>
      <c r="AE23">
        <f>+'day85'!AE5</f>
        <v>0.51514992023841033</v>
      </c>
      <c r="AF23">
        <f>+'day85'!AF5</f>
        <v>1.7965162629239779</v>
      </c>
      <c r="AG23">
        <f>+'day85'!AG5</f>
        <v>1.4242303969313806E-2</v>
      </c>
      <c r="AH23">
        <f>+'day85'!AH5</f>
        <v>5.1787956808636904E-2</v>
      </c>
      <c r="AI23">
        <f>+'day85'!AI5</f>
        <v>0.16812070377964186</v>
      </c>
      <c r="AJ23">
        <f>+'day85'!AJ5</f>
        <v>1.652971353599042</v>
      </c>
      <c r="AK23">
        <f>+'day85'!AK5</f>
        <v>1.667170308252897</v>
      </c>
      <c r="AL23">
        <f>+'day85'!AL5</f>
        <v>0.35472928276307936</v>
      </c>
      <c r="AM23">
        <f>+'day85'!AM5</f>
        <v>3.8268053729486589</v>
      </c>
      <c r="AN23">
        <f>+'day85'!AN5</f>
        <v>3.6075391551853818E-2</v>
      </c>
      <c r="AO23">
        <f>+'day85'!AO5</f>
        <v>0.42536785931908372</v>
      </c>
      <c r="AP23">
        <f>+'day85'!AP5</f>
        <v>2.7582113131417278</v>
      </c>
      <c r="AQ23">
        <f>+'day85'!AQ5</f>
        <v>0.40748867428064589</v>
      </c>
      <c r="AR23">
        <f>+'day85'!AR5</f>
        <v>5.4755778954185068</v>
      </c>
      <c r="AS23">
        <f>+'day85'!AS5</f>
        <v>0.39691649502626486</v>
      </c>
      <c r="AT23">
        <f>+'day85'!AT5</f>
        <v>1.2708925168395766</v>
      </c>
      <c r="AU23">
        <f>+'day85'!AU5</f>
        <v>9.4713497613636149E-2</v>
      </c>
      <c r="AV23">
        <f>+'day85'!AV5</f>
        <v>2.6983421863542945</v>
      </c>
      <c r="AW23">
        <f>+'day85'!AW5</f>
        <v>0.9781258688909481</v>
      </c>
      <c r="AX23">
        <f>+'day85'!AX5</f>
        <v>7.5275623884642415E-2</v>
      </c>
      <c r="AY23">
        <f>+'day85'!AY5</f>
        <v>9.15066943598324E-2</v>
      </c>
      <c r="AZ23">
        <f>+'day85'!AZ5</f>
        <v>7.2969578591819712E-2</v>
      </c>
      <c r="BA23">
        <f>+'day85'!BA5</f>
        <v>4.1156706241043874E-2</v>
      </c>
      <c r="BB23">
        <f>+'day85'!BB5</f>
        <v>8.3067224803239276E-2</v>
      </c>
      <c r="BC23">
        <f>+'day85'!BC5</f>
        <v>0.20168090797090221</v>
      </c>
      <c r="BD23">
        <f>+'day85'!BD5</f>
        <v>1.9258477583658866</v>
      </c>
      <c r="BE23">
        <f>+'day85'!BE5</f>
        <v>1.7970449477526549</v>
      </c>
      <c r="BF23">
        <f>+'day85'!BF5</f>
        <v>0</v>
      </c>
      <c r="BG23">
        <f>+'day85'!BG5</f>
        <v>0.78217170961255478</v>
      </c>
      <c r="BH23">
        <f>+'day85'!BH5</f>
        <v>3.6789632919588658E-2</v>
      </c>
      <c r="BI23">
        <f>+'day85'!BI5</f>
        <v>0</v>
      </c>
      <c r="BJ23">
        <f>+'day85'!BJ5</f>
        <v>8.213018254747538E-2</v>
      </c>
      <c r="BK23">
        <f>+'day85'!BK5</f>
        <v>5.106157241143984E-2</v>
      </c>
      <c r="BL23">
        <f>+'day85'!BL5</f>
        <v>0.14393321875156478</v>
      </c>
      <c r="BM23">
        <f>+'day85'!BM5</f>
        <v>1.6118405824847948</v>
      </c>
      <c r="BN23">
        <f>+'day85'!BN5</f>
        <v>6.8344861868757295E-2</v>
      </c>
      <c r="BO23">
        <f>+'day85'!BO5</f>
        <v>0.17989618418713058</v>
      </c>
      <c r="BP23">
        <f>+'day85'!BP5</f>
        <v>0</v>
      </c>
      <c r="BQ23">
        <f>+'day85'!BQ5</f>
        <v>0</v>
      </c>
      <c r="BR23">
        <f>+'day85'!BR5</f>
        <v>0.49706853028975229</v>
      </c>
      <c r="BS23">
        <f>+'day85'!BS5</f>
        <v>0.57135611506430017</v>
      </c>
      <c r="BT23">
        <f>+'day85'!BT5</f>
        <v>6.6739998663602015E-2</v>
      </c>
      <c r="BU23">
        <f>+'day85'!BU5</f>
        <v>0</v>
      </c>
      <c r="BV23">
        <f>+'day85'!BV5</f>
        <v>0.4560892048719366</v>
      </c>
      <c r="BW23">
        <f>+'day85'!BW5</f>
        <v>1.1644679692964823</v>
      </c>
      <c r="BX23">
        <f>+'day85'!BX5</f>
        <v>0.12228344825398502</v>
      </c>
      <c r="BY23">
        <f>+'day85'!BY5</f>
        <v>0.90284801159336847</v>
      </c>
      <c r="BZ23">
        <f>+'day85'!BZ5</f>
        <v>0</v>
      </c>
      <c r="CA23">
        <f>+'day85'!CA5</f>
        <v>0.52633995772404873</v>
      </c>
      <c r="CB23">
        <f>+'day85'!CB5</f>
        <v>0.35779428441946015</v>
      </c>
      <c r="CC23">
        <f>+'day85'!CC5</f>
        <v>9.8137578369472317E-2</v>
      </c>
      <c r="CD23">
        <f>+'day85'!CD5</f>
        <v>0.24347927281339263</v>
      </c>
      <c r="CE23">
        <f>+'day85'!CE5</f>
        <v>1.4672119560740413</v>
      </c>
      <c r="CF23">
        <f>+'day85'!CF5</f>
        <v>0</v>
      </c>
      <c r="CG23">
        <f>+'day85'!CG5</f>
        <v>0.19578111795709011</v>
      </c>
      <c r="CH23">
        <f>+'day85'!CH5</f>
        <v>0</v>
      </c>
      <c r="CI23">
        <f>+'day85'!CI5</f>
        <v>0</v>
      </c>
      <c r="CJ23">
        <f>+'day85'!CJ5</f>
        <v>2.5920991037127784E-2</v>
      </c>
      <c r="CK23">
        <f>+'day85'!CK5</f>
        <v>0.12637766059545741</v>
      </c>
      <c r="CL23">
        <f>+'day85'!CL5</f>
        <v>0</v>
      </c>
      <c r="CM23">
        <f>+'day85'!CM5</f>
        <v>0</v>
      </c>
      <c r="CN23">
        <f>+'day85'!CN5</f>
        <v>0.84870001240928439</v>
      </c>
      <c r="CO23">
        <f>+'day85'!CO5</f>
        <v>0</v>
      </c>
      <c r="CP23">
        <f>+'day85'!CP5</f>
        <v>0</v>
      </c>
      <c r="CQ23">
        <f>+'day85'!CQ5</f>
        <v>0.25198896810985066</v>
      </c>
      <c r="CR23">
        <f>+'day85'!CR5</f>
        <v>0</v>
      </c>
      <c r="CS23">
        <f>+'day85'!CS5</f>
        <v>0</v>
      </c>
      <c r="CT23">
        <f>+'day85'!CT5</f>
        <v>0</v>
      </c>
      <c r="CU23">
        <f>+'day85'!CU5</f>
        <v>0</v>
      </c>
      <c r="CV23">
        <f>+'day85'!CV5</f>
        <v>8.3711527902349536E-3</v>
      </c>
      <c r="CW23">
        <f>+'day85'!CW5</f>
        <v>6.3589735782167311E-2</v>
      </c>
      <c r="CX23">
        <f>+'day85'!CX5</f>
        <v>0</v>
      </c>
      <c r="CY23">
        <f>+'day85'!CY5</f>
        <v>0</v>
      </c>
      <c r="CZ23">
        <f>+'day85'!CZ5</f>
        <v>0.19595174104176724</v>
      </c>
      <c r="DA23">
        <f>+'day85'!DA5</f>
        <v>1.5732800196110841E-2</v>
      </c>
      <c r="DB23">
        <f>+'day85'!DB5</f>
        <v>2.9633173322868987E-2</v>
      </c>
      <c r="DC23">
        <f>+'day85'!DC5</f>
        <v>0.31240253595291884</v>
      </c>
      <c r="DD23">
        <f>+'day85'!DD5</f>
        <v>3.9875357830277978E-2</v>
      </c>
      <c r="DE23">
        <f>+'day85'!DE5</f>
        <v>0</v>
      </c>
      <c r="DF23">
        <f>+'day85'!DF5</f>
        <v>1.8350546922981863E-2</v>
      </c>
      <c r="DG23">
        <f>+'day85'!DG5</f>
        <v>0</v>
      </c>
      <c r="DH23">
        <f>+'day85'!DH5</f>
        <v>0</v>
      </c>
      <c r="DI23">
        <f>+'day85'!DI5</f>
        <v>0.14429084655398258</v>
      </c>
      <c r="DJ23">
        <f>+'day85'!DJ5</f>
        <v>2.1820186971624699E-2</v>
      </c>
      <c r="DK23">
        <f>+'day85'!DK5</f>
        <v>0</v>
      </c>
      <c r="DL23">
        <f>+'day85'!DL5</f>
        <v>5.0784424252725481E-2</v>
      </c>
      <c r="DM23">
        <f>+'day85'!DM5</f>
        <v>0</v>
      </c>
      <c r="DN23">
        <f>+'day85'!DN5</f>
        <v>0.17347949105651161</v>
      </c>
      <c r="DO23">
        <f>+'day85'!DO5</f>
        <v>5.6242946409378929E-2</v>
      </c>
      <c r="DP23">
        <f>+'day85'!DP5</f>
        <v>1.4503398196617874E-2</v>
      </c>
      <c r="DQ23">
        <f>+'day85'!DQ5</f>
        <v>4.8378062967280998E-2</v>
      </c>
      <c r="DR23">
        <f>+'day85'!DR5</f>
        <v>3.7240841718415157E-2</v>
      </c>
      <c r="DS23">
        <f>+'day85'!DS5</f>
        <v>0.36690025583060648</v>
      </c>
      <c r="DT23">
        <f>+'day85'!DT5</f>
        <v>0</v>
      </c>
      <c r="DU23">
        <f>+'day85'!DU5</f>
        <v>4.1974982294682092E-2</v>
      </c>
      <c r="DV23">
        <f>+'day85'!DV5</f>
        <v>0</v>
      </c>
      <c r="DW23">
        <f>+'day85'!DW5</f>
        <v>0</v>
      </c>
      <c r="DX23">
        <f>+'day85'!DX5</f>
        <v>0</v>
      </c>
      <c r="DY23">
        <f>+'day85'!DY5</f>
        <v>0</v>
      </c>
      <c r="DZ23">
        <f>+'day85'!DZ5</f>
        <v>0</v>
      </c>
      <c r="EA23">
        <f>+'day85'!EA5</f>
        <v>0</v>
      </c>
      <c r="EB23">
        <f>+'day85'!EB5</f>
        <v>6.2989290934231779E-2</v>
      </c>
      <c r="EC23">
        <f>+'day85'!EC5</f>
        <v>1.5638858782232302E-2</v>
      </c>
      <c r="ED23">
        <f>+'day85'!ED5</f>
        <v>8.0879771848634194E-2</v>
      </c>
      <c r="EE23">
        <f>+'day85'!EE5</f>
        <v>0</v>
      </c>
      <c r="EF23">
        <f>+'day85'!EF5</f>
        <v>1.7477337639988096E-2</v>
      </c>
      <c r="EG23">
        <f>+'day85'!EG5</f>
        <v>2.1139934767846084E-2</v>
      </c>
      <c r="EH23">
        <f>+'day85'!EH5</f>
        <v>0</v>
      </c>
      <c r="EI23">
        <f>+'day85'!EI5</f>
        <v>5.3977929879832943E-2</v>
      </c>
      <c r="EJ23">
        <f>+'day85'!EJ5</f>
        <v>8.0164458229264157E-2</v>
      </c>
      <c r="EK23">
        <f>+'day85'!EK5</f>
        <v>2.2448625896668521E-2</v>
      </c>
      <c r="EL23">
        <f>+'day85'!EL5</f>
        <v>0</v>
      </c>
      <c r="EM23">
        <f>+'day85'!EM5</f>
        <v>3.0121996123071444E-2</v>
      </c>
      <c r="EN23">
        <f>+'day85'!EN5</f>
        <v>2.3389539706746967E-2</v>
      </c>
      <c r="EO23">
        <f>+'day85'!EO5</f>
        <v>4.4583531765985999E-2</v>
      </c>
    </row>
    <row r="24" spans="1:145" x14ac:dyDescent="0.25">
      <c r="A24" t="str">
        <f>+'day85'!A6</f>
        <v>S05</v>
      </c>
      <c r="B24" t="str">
        <f>+'day85'!B6</f>
        <v>calibration</v>
      </c>
      <c r="C24" t="str">
        <f>+'day85'!C6</f>
        <v>r.3.3</v>
      </c>
      <c r="D24">
        <f>+'day85'!D6</f>
        <v>85</v>
      </c>
      <c r="E24">
        <f>+'day85'!E6</f>
        <v>36.949999999999996</v>
      </c>
      <c r="F24">
        <f>+'day85'!F6</f>
        <v>0</v>
      </c>
      <c r="G24">
        <f>+'day85'!G6</f>
        <v>7.0443535970842576E-3</v>
      </c>
      <c r="H24">
        <f>+'day85'!H6</f>
        <v>0</v>
      </c>
      <c r="I24">
        <f>+'day85'!I6</f>
        <v>1.0639763675766596</v>
      </c>
      <c r="J24">
        <f>+'day85'!J6</f>
        <v>0.13152236854092741</v>
      </c>
      <c r="K24">
        <f>+'day85'!K6</f>
        <v>0</v>
      </c>
      <c r="L24">
        <f>+'day85'!L6</f>
        <v>0</v>
      </c>
      <c r="M24">
        <f>+'day85'!M6</f>
        <v>7.6874622573659818E-3</v>
      </c>
      <c r="N24">
        <f>+'day85'!N6</f>
        <v>0</v>
      </c>
      <c r="O24">
        <f>+'day85'!O6</f>
        <v>1.52522968001499E-2</v>
      </c>
      <c r="P24">
        <f>+'day85'!P6</f>
        <v>0</v>
      </c>
      <c r="Q24">
        <f>+'day85'!Q6</f>
        <v>2.1645107497021841E-2</v>
      </c>
      <c r="R24">
        <f>+'day85'!R6</f>
        <v>2.3122770409611252E-2</v>
      </c>
      <c r="S24">
        <f>+'day85'!S6</f>
        <v>0.17717212838419327</v>
      </c>
      <c r="T24">
        <f>+'day85'!T6</f>
        <v>6.58862880155176</v>
      </c>
      <c r="U24">
        <f>+'day85'!U6</f>
        <v>0.60528121724720674</v>
      </c>
      <c r="V24">
        <f>+'day85'!V6</f>
        <v>1.7938113357391747</v>
      </c>
      <c r="W24">
        <f>+'day85'!W6</f>
        <v>2.15268233663677</v>
      </c>
      <c r="X24">
        <f>+'day85'!X6</f>
        <v>0</v>
      </c>
      <c r="Y24">
        <f>+'day85'!Y6</f>
        <v>0.33076495756090696</v>
      </c>
      <c r="Z24">
        <f>+'day85'!Z6</f>
        <v>2.5687825863304603</v>
      </c>
      <c r="AA24">
        <f>+'day85'!AA6</f>
        <v>5.0467824667723607E-2</v>
      </c>
      <c r="AB24">
        <f>+'day85'!AB6</f>
        <v>0</v>
      </c>
      <c r="AC24">
        <f>+'day85'!AC6</f>
        <v>1.1005997680006094</v>
      </c>
      <c r="AD24">
        <f>+'day85'!AD6</f>
        <v>0.4623142982545263</v>
      </c>
      <c r="AE24">
        <f>+'day85'!AE6</f>
        <v>0.54815112266318988</v>
      </c>
      <c r="AF24">
        <f>+'day85'!AF6</f>
        <v>1.9711970446277276</v>
      </c>
      <c r="AG24">
        <f>+'day85'!AG6</f>
        <v>0</v>
      </c>
      <c r="AH24">
        <f>+'day85'!AH6</f>
        <v>8.1566914270526508E-2</v>
      </c>
      <c r="AI24">
        <f>+'day85'!AI6</f>
        <v>0.2015379974632508</v>
      </c>
      <c r="AJ24">
        <f>+'day85'!AJ6</f>
        <v>1.8735026075481389</v>
      </c>
      <c r="AK24">
        <f>+'day85'!AK6</f>
        <v>1.859021782285851</v>
      </c>
      <c r="AL24">
        <f>+'day85'!AL6</f>
        <v>0.44232866997983505</v>
      </c>
      <c r="AM24">
        <f>+'day85'!AM6</f>
        <v>4.5137447712744514</v>
      </c>
      <c r="AN24">
        <f>+'day85'!AN6</f>
        <v>8.0713795139353658E-2</v>
      </c>
      <c r="AO24">
        <f>+'day85'!AO6</f>
        <v>0.49110309184938555</v>
      </c>
      <c r="AP24">
        <f>+'day85'!AP6</f>
        <v>3.0042505504594921</v>
      </c>
      <c r="AQ24">
        <f>+'day85'!AQ6</f>
        <v>0.48566734233637632</v>
      </c>
      <c r="AR24">
        <f>+'day85'!AR6</f>
        <v>5.8297209207621101</v>
      </c>
      <c r="AS24">
        <f>+'day85'!AS6</f>
        <v>0.43238569856540432</v>
      </c>
      <c r="AT24">
        <f>+'day85'!AT6</f>
        <v>1.3399865009063519</v>
      </c>
      <c r="AU24">
        <f>+'day85'!AU6</f>
        <v>0.10718062467079306</v>
      </c>
      <c r="AV24">
        <f>+'day85'!AV6</f>
        <v>2.8783125259079299</v>
      </c>
      <c r="AW24">
        <f>+'day85'!AW6</f>
        <v>1.1384047059950153</v>
      </c>
      <c r="AX24">
        <f>+'day85'!AX6</f>
        <v>8.5641633161825256E-2</v>
      </c>
      <c r="AY24">
        <f>+'day85'!AY6</f>
        <v>0.10376132911141683</v>
      </c>
      <c r="AZ24">
        <f>+'day85'!AZ6</f>
        <v>4.1610918491848926E-2</v>
      </c>
      <c r="BA24">
        <f>+'day85'!BA6</f>
        <v>2.941525822912678E-2</v>
      </c>
      <c r="BB24">
        <f>+'day85'!BB6</f>
        <v>5.6070983253496381E-2</v>
      </c>
      <c r="BC24">
        <f>+'day85'!BC6</f>
        <v>0.19718911576271403</v>
      </c>
      <c r="BD24">
        <f>+'day85'!BD6</f>
        <v>2.3694164079399873</v>
      </c>
      <c r="BE24">
        <f>+'day85'!BE6</f>
        <v>2.1051800711835318</v>
      </c>
      <c r="BF24">
        <f>+'day85'!BF6</f>
        <v>0.75892759567010804</v>
      </c>
      <c r="BG24">
        <f>+'day85'!BG6</f>
        <v>6.5129565297021796E-2</v>
      </c>
      <c r="BH24">
        <f>+'day85'!BH6</f>
        <v>0</v>
      </c>
      <c r="BI24">
        <f>+'day85'!BI6</f>
        <v>0</v>
      </c>
      <c r="BJ24">
        <f>+'day85'!BJ6</f>
        <v>8.2869966394760131E-2</v>
      </c>
      <c r="BK24">
        <f>+'day85'!BK6</f>
        <v>6.1181789776035521E-2</v>
      </c>
      <c r="BL24">
        <f>+'day85'!BL6</f>
        <v>0.11369956041100571</v>
      </c>
      <c r="BM24">
        <f>+'day85'!BM6</f>
        <v>1.609599304967644</v>
      </c>
      <c r="BN24">
        <f>+'day85'!BN6</f>
        <v>7.6759576420708686E-2</v>
      </c>
      <c r="BO24">
        <f>+'day85'!BO6</f>
        <v>0.21094213189144045</v>
      </c>
      <c r="BP24">
        <f>+'day85'!BP6</f>
        <v>0</v>
      </c>
      <c r="BQ24">
        <f>+'day85'!BQ6</f>
        <v>0.64458046614963016</v>
      </c>
      <c r="BR24">
        <f>+'day85'!BR6</f>
        <v>0</v>
      </c>
      <c r="BS24">
        <f>+'day85'!BS6</f>
        <v>0.65715567162601507</v>
      </c>
      <c r="BT24">
        <f>+'day85'!BT6</f>
        <v>9.2594089687524195E-2</v>
      </c>
      <c r="BU24">
        <f>+'day85'!BU6</f>
        <v>0</v>
      </c>
      <c r="BV24">
        <f>+'day85'!BV6</f>
        <v>0.53033326232147326</v>
      </c>
      <c r="BW24">
        <f>+'day85'!BW6</f>
        <v>1.4905738816052021</v>
      </c>
      <c r="BX24">
        <f>+'day85'!BX6</f>
        <v>0.23306038706287552</v>
      </c>
      <c r="BY24">
        <f>+'day85'!BY6</f>
        <v>0.90547041165543762</v>
      </c>
      <c r="BZ24">
        <f>+'day85'!BZ6</f>
        <v>0</v>
      </c>
      <c r="CA24">
        <f>+'day85'!CA6</f>
        <v>0.58062925312403491</v>
      </c>
      <c r="CB24">
        <f>+'day85'!CB6</f>
        <v>0.48213959058676381</v>
      </c>
      <c r="CC24">
        <f>+'day85'!CC6</f>
        <v>7.515028203975993E-2</v>
      </c>
      <c r="CD24">
        <f>+'day85'!CD6</f>
        <v>0.37167964499316142</v>
      </c>
      <c r="CE24">
        <f>+'day85'!CE6</f>
        <v>1.7036071135315893</v>
      </c>
      <c r="CF24">
        <f>+'day85'!CF6</f>
        <v>0</v>
      </c>
      <c r="CG24">
        <f>+'day85'!CG6</f>
        <v>0.23927590569557119</v>
      </c>
      <c r="CH24">
        <f>+'day85'!CH6</f>
        <v>0</v>
      </c>
      <c r="CI24">
        <f>+'day85'!CI6</f>
        <v>0</v>
      </c>
      <c r="CJ24">
        <f>+'day85'!CJ6</f>
        <v>3.5367980768595875E-2</v>
      </c>
      <c r="CK24">
        <f>+'day85'!CK6</f>
        <v>0.12859664565018936</v>
      </c>
      <c r="CL24">
        <f>+'day85'!CL6</f>
        <v>4.3652518965764837E-2</v>
      </c>
      <c r="CM24">
        <f>+'day85'!CM6</f>
        <v>0</v>
      </c>
      <c r="CN24">
        <f>+'day85'!CN6</f>
        <v>1.0865392231282598</v>
      </c>
      <c r="CO24">
        <f>+'day85'!CO6</f>
        <v>4.0589259250186346E-2</v>
      </c>
      <c r="CP24">
        <f>+'day85'!CP6</f>
        <v>3.9160990238429907E-2</v>
      </c>
      <c r="CQ24">
        <f>+'day85'!CQ6</f>
        <v>0.32080302865204424</v>
      </c>
      <c r="CR24">
        <f>+'day85'!CR6</f>
        <v>0</v>
      </c>
      <c r="CS24">
        <f>+'day85'!CS6</f>
        <v>0</v>
      </c>
      <c r="CT24">
        <f>+'day85'!CT6</f>
        <v>1.5546199908383884E-2</v>
      </c>
      <c r="CU24">
        <f>+'day85'!CU6</f>
        <v>1.1144673277396391E-2</v>
      </c>
      <c r="CV24">
        <f>+'day85'!CV6</f>
        <v>1.3147519393917926E-2</v>
      </c>
      <c r="CW24">
        <f>+'day85'!CW6</f>
        <v>7.2234768931798185E-2</v>
      </c>
      <c r="CX24">
        <f>+'day85'!CX6</f>
        <v>0</v>
      </c>
      <c r="CY24">
        <f>+'day85'!CY6</f>
        <v>0</v>
      </c>
      <c r="CZ24">
        <f>+'day85'!CZ6</f>
        <v>0.20517120960320442</v>
      </c>
      <c r="DA24">
        <f>+'day85'!DA6</f>
        <v>1.9610742332589356E-2</v>
      </c>
      <c r="DB24">
        <f>+'day85'!DB6</f>
        <v>3.7232885909833334E-2</v>
      </c>
      <c r="DC24">
        <f>+'day85'!DC6</f>
        <v>0.34851830420693325</v>
      </c>
      <c r="DD24">
        <f>+'day85'!DD6</f>
        <v>4.5791946938915994E-2</v>
      </c>
      <c r="DE24">
        <f>+'day85'!DE6</f>
        <v>1.72026827653202E-2</v>
      </c>
      <c r="DF24">
        <f>+'day85'!DF6</f>
        <v>4.5152745973434286E-2</v>
      </c>
      <c r="DG24">
        <f>+'day85'!DG6</f>
        <v>1.4596508572445098E-2</v>
      </c>
      <c r="DH24">
        <f>+'day85'!DH6</f>
        <v>0</v>
      </c>
      <c r="DI24">
        <f>+'day85'!DI6</f>
        <v>0.17061585237613663</v>
      </c>
      <c r="DJ24">
        <f>+'day85'!DJ6</f>
        <v>3.8973987045490453E-2</v>
      </c>
      <c r="DK24">
        <f>+'day85'!DK6</f>
        <v>0</v>
      </c>
      <c r="DL24">
        <f>+'day85'!DL6</f>
        <v>5.2355756940067333E-2</v>
      </c>
      <c r="DM24">
        <f>+'day85'!DM6</f>
        <v>0</v>
      </c>
      <c r="DN24">
        <f>+'day85'!DN6</f>
        <v>0.26406726866951824</v>
      </c>
      <c r="DO24">
        <f>+'day85'!DO6</f>
        <v>7.7885662658666227E-2</v>
      </c>
      <c r="DP24">
        <f>+'day85'!DP6</f>
        <v>3.7964446444019528E-2</v>
      </c>
      <c r="DQ24">
        <f>+'day85'!DQ6</f>
        <v>4.5588812225083576E-2</v>
      </c>
      <c r="DR24">
        <f>+'day85'!DR6</f>
        <v>3.6157156355366878E-2</v>
      </c>
      <c r="DS24">
        <f>+'day85'!DS6</f>
        <v>0.42351606125198166</v>
      </c>
      <c r="DT24">
        <f>+'day85'!DT6</f>
        <v>0</v>
      </c>
      <c r="DU24">
        <f>+'day85'!DU6</f>
        <v>5.882524029702485E-2</v>
      </c>
      <c r="DV24">
        <f>+'day85'!DV6</f>
        <v>7.7115977602583305E-2</v>
      </c>
      <c r="DW24">
        <f>+'day85'!DW6</f>
        <v>0</v>
      </c>
      <c r="DX24">
        <f>+'day85'!DX6</f>
        <v>0</v>
      </c>
      <c r="DY24">
        <f>+'day85'!DY6</f>
        <v>0</v>
      </c>
      <c r="DZ24">
        <f>+'day85'!DZ6</f>
        <v>0</v>
      </c>
      <c r="EA24">
        <f>+'day85'!EA6</f>
        <v>0</v>
      </c>
      <c r="EB24">
        <f>+'day85'!EB6</f>
        <v>0.12743445078357152</v>
      </c>
      <c r="EC24">
        <f>+'day85'!EC6</f>
        <v>2.3652289889435844E-2</v>
      </c>
      <c r="ED24">
        <f>+'day85'!ED6</f>
        <v>0.15304543372801965</v>
      </c>
      <c r="EE24">
        <f>+'day85'!EE6</f>
        <v>1.4459522607948395E-2</v>
      </c>
      <c r="EF24">
        <f>+'day85'!EF6</f>
        <v>2.3681888285912261E-2</v>
      </c>
      <c r="EG24">
        <f>+'day85'!EG6</f>
        <v>3.3201843200214159E-2</v>
      </c>
      <c r="EH24">
        <f>+'day85'!EH6</f>
        <v>0</v>
      </c>
      <c r="EI24">
        <f>+'day85'!EI6</f>
        <v>8.260260920227612E-2</v>
      </c>
      <c r="EJ24">
        <f>+'day85'!EJ6</f>
        <v>0.1252585937851721</v>
      </c>
      <c r="EK24">
        <f>+'day85'!EK6</f>
        <v>4.3298365109049164E-2</v>
      </c>
      <c r="EL24">
        <f>+'day85'!EL6</f>
        <v>6.8481053259478425E-2</v>
      </c>
      <c r="EM24">
        <f>+'day85'!EM6</f>
        <v>0</v>
      </c>
      <c r="EN24">
        <f>+'day85'!EN6</f>
        <v>4.0233588327192558E-2</v>
      </c>
      <c r="EO24">
        <f>+'day85'!EO6</f>
        <v>8.1692052907077067E-2</v>
      </c>
    </row>
    <row r="25" spans="1:145" x14ac:dyDescent="0.25">
      <c r="A25" t="str">
        <f>+'day85'!A7</f>
        <v>S02</v>
      </c>
      <c r="B25" t="str">
        <f>+'day85'!B7</f>
        <v>calibration</v>
      </c>
      <c r="C25" t="str">
        <f>+'day85'!C7</f>
        <v>r.4</v>
      </c>
      <c r="D25">
        <f>+'day85'!D7</f>
        <v>85</v>
      </c>
      <c r="E25">
        <f>+'day85'!E7</f>
        <v>2.1</v>
      </c>
      <c r="F25">
        <f>+'day85'!F7</f>
        <v>0</v>
      </c>
      <c r="G25">
        <f>+'day85'!G7</f>
        <v>4.5535099174068413E-4</v>
      </c>
      <c r="H25">
        <f>+'day85'!H7</f>
        <v>0</v>
      </c>
      <c r="I25">
        <f>+'day85'!I7</f>
        <v>0.15947166469986462</v>
      </c>
      <c r="J25">
        <f>+'day85'!J7</f>
        <v>1.6730021892058314E-2</v>
      </c>
      <c r="K25">
        <f>+'day85'!K7</f>
        <v>2.3526156630525948E-4</v>
      </c>
      <c r="L25">
        <f>+'day85'!L7</f>
        <v>9.155593457573309E-4</v>
      </c>
      <c r="M25">
        <f>+'day85'!M7</f>
        <v>1.1289235223472707E-3</v>
      </c>
      <c r="N25">
        <f>+'day85'!N7</f>
        <v>1.2485573475090792E-3</v>
      </c>
      <c r="O25">
        <f>+'day85'!O7</f>
        <v>8.4433377514322571E-3</v>
      </c>
      <c r="P25" t="e">
        <f>+'day85'!P7</f>
        <v>#DIV/0!</v>
      </c>
      <c r="Q25" t="e">
        <f>+'day85'!Q7</f>
        <v>#DIV/0!</v>
      </c>
      <c r="R25" t="e">
        <f>+'day85'!R7</f>
        <v>#DIV/0!</v>
      </c>
      <c r="S25" t="e">
        <f>+'day85'!S7</f>
        <v>#DIV/0!</v>
      </c>
      <c r="T25">
        <f>+'day85'!T7</f>
        <v>0.55781011899947486</v>
      </c>
      <c r="U25">
        <f>+'day85'!U7</f>
        <v>7.6371963692622211E-2</v>
      </c>
      <c r="V25">
        <f>+'day85'!V7</f>
        <v>0.20972132239281213</v>
      </c>
      <c r="W25">
        <f>+'day85'!W7</f>
        <v>0.19710069674379513</v>
      </c>
      <c r="X25">
        <f>+'day85'!X7</f>
        <v>0</v>
      </c>
      <c r="Y25">
        <f>+'day85'!Y7</f>
        <v>4.386739918675589E-2</v>
      </c>
      <c r="Z25">
        <f>+'day85'!Z7</f>
        <v>0.26442026231732368</v>
      </c>
      <c r="AA25">
        <f>+'day85'!AA7</f>
        <v>1.9624219832807383E-3</v>
      </c>
      <c r="AB25">
        <f>+'day85'!AB7</f>
        <v>9.3350499383352203E-4</v>
      </c>
      <c r="AC25">
        <f>+'day85'!AC7</f>
        <v>9.4322998518581461E-2</v>
      </c>
      <c r="AD25">
        <f>+'day85'!AD7</f>
        <v>4.7249172077518414E-2</v>
      </c>
      <c r="AE25">
        <f>+'day85'!AE7</f>
        <v>6.071281930004771E-2</v>
      </c>
      <c r="AF25">
        <f>+'day85'!AF7</f>
        <v>0.19206700606370192</v>
      </c>
      <c r="AG25">
        <f>+'day85'!AG7</f>
        <v>8.275506549955269E-3</v>
      </c>
      <c r="AH25">
        <f>+'day85'!AH7</f>
        <v>1.2186079855121854E-2</v>
      </c>
      <c r="AI25">
        <f>+'day85'!AI7</f>
        <v>1.881586222640038E-2</v>
      </c>
      <c r="AJ25">
        <f>+'day85'!AJ7</f>
        <v>0.19057897736190768</v>
      </c>
      <c r="AK25">
        <f>+'day85'!AK7</f>
        <v>0.16498492280017282</v>
      </c>
      <c r="AL25">
        <f>+'day85'!AL7</f>
        <v>4.9953877114226101E-2</v>
      </c>
      <c r="AM25">
        <f>+'day85'!AM7</f>
        <v>0.50891217229527785</v>
      </c>
      <c r="AN25">
        <f>+'day85'!AN7</f>
        <v>5.3251868949805107E-3</v>
      </c>
      <c r="AO25">
        <f>+'day85'!AO7</f>
        <v>3.9001593792105195E-2</v>
      </c>
      <c r="AP25">
        <f>+'day85'!AP7</f>
        <v>0.32735455018702564</v>
      </c>
      <c r="AQ25">
        <f>+'day85'!AQ7</f>
        <v>3.7758631161413411E-2</v>
      </c>
      <c r="AR25">
        <f>+'day85'!AR7</f>
        <v>0.58764205777635159</v>
      </c>
      <c r="AS25">
        <f>+'day85'!AS7</f>
        <v>4.2359494620081595E-2</v>
      </c>
      <c r="AT25">
        <f>+'day85'!AT7</f>
        <v>0.1304662499573169</v>
      </c>
      <c r="AU25">
        <f>+'day85'!AU7</f>
        <v>1.6588138284818518E-2</v>
      </c>
      <c r="AV25">
        <f>+'day85'!AV7</f>
        <v>0.26699752324646547</v>
      </c>
      <c r="AW25">
        <f>+'day85'!AW7</f>
        <v>0.1039163039109168</v>
      </c>
      <c r="AX25">
        <f>+'day85'!AX7</f>
        <v>8.5037044906717645E-3</v>
      </c>
      <c r="AY25">
        <f>+'day85'!AY7</f>
        <v>9.3615059862969321E-3</v>
      </c>
      <c r="AZ25">
        <f>+'day85'!AZ7</f>
        <v>1.5531675087533486E-2</v>
      </c>
      <c r="BA25">
        <f>+'day85'!BA7</f>
        <v>5.2357869444202045E-3</v>
      </c>
      <c r="BB25">
        <f>+'day85'!BB7</f>
        <v>8.0140417270068952E-3</v>
      </c>
      <c r="BC25">
        <f>+'day85'!BC7</f>
        <v>2.5380449643529999E-2</v>
      </c>
      <c r="BD25">
        <f>+'day85'!BD7</f>
        <v>0.26456053266320179</v>
      </c>
      <c r="BE25">
        <f>+'day85'!BE7</f>
        <v>0.21591330525326319</v>
      </c>
      <c r="BF25">
        <f>+'day85'!BF7</f>
        <v>4.9515254976636603E-3</v>
      </c>
      <c r="BG25">
        <f>+'day85'!BG7</f>
        <v>6.5126801009991145E-2</v>
      </c>
      <c r="BH25">
        <f>+'day85'!BH7</f>
        <v>7.4543798688187163E-3</v>
      </c>
      <c r="BI25">
        <f>+'day85'!BI7</f>
        <v>2.8733453213623107E-3</v>
      </c>
      <c r="BJ25">
        <f>+'day85'!BJ7</f>
        <v>7.1777164776202869E-3</v>
      </c>
      <c r="BK25">
        <f>+'day85'!BK7</f>
        <v>4.137749981981984E-3</v>
      </c>
      <c r="BL25">
        <f>+'day85'!BL7</f>
        <v>2.0359090918809785E-2</v>
      </c>
      <c r="BM25">
        <f>+'day85'!BM7</f>
        <v>0.26893245744662614</v>
      </c>
      <c r="BN25">
        <f>+'day85'!BN7</f>
        <v>2.0237882858738884E-2</v>
      </c>
      <c r="BO25">
        <f>+'day85'!BO7</f>
        <v>2.2027784039127835E-2</v>
      </c>
      <c r="BP25">
        <f>+'day85'!BP7</f>
        <v>3.4040410599957185E-3</v>
      </c>
      <c r="BQ25">
        <f>+'day85'!BQ7</f>
        <v>5.7415747126761972E-2</v>
      </c>
      <c r="BR25">
        <f>+'day85'!BR7</f>
        <v>2.5472295656228359E-2</v>
      </c>
      <c r="BS25">
        <f>+'day85'!BS7</f>
        <v>7.9886919984737542E-2</v>
      </c>
      <c r="BT25">
        <f>+'day85'!BT7</f>
        <v>4.1655995739674533E-3</v>
      </c>
      <c r="BU25">
        <f>+'day85'!BU7</f>
        <v>2.0574454329925548E-3</v>
      </c>
      <c r="BV25">
        <f>+'day85'!BV7</f>
        <v>5.8362211961740511E-2</v>
      </c>
      <c r="BW25">
        <f>+'day85'!BW7</f>
        <v>0.18491953041666642</v>
      </c>
      <c r="BX25">
        <f>+'day85'!BX7</f>
        <v>1.4596727564864896E-2</v>
      </c>
      <c r="BY25">
        <f>+'day85'!BY7</f>
        <v>0.13328772409308121</v>
      </c>
      <c r="BZ25">
        <f>+'day85'!BZ7</f>
        <v>1.7599688275580941E-3</v>
      </c>
      <c r="CA25">
        <f>+'day85'!CA7</f>
        <v>7.6015972924677835E-2</v>
      </c>
      <c r="CB25">
        <f>+'day85'!CB7</f>
        <v>5.1715581444361995E-2</v>
      </c>
      <c r="CC25">
        <f>+'day85'!CC7</f>
        <v>1.4487698015536829E-2</v>
      </c>
      <c r="CD25">
        <f>+'day85'!CD7</f>
        <v>2.4563618089130993E-2</v>
      </c>
      <c r="CE25">
        <f>+'day85'!CE7</f>
        <v>0.19066931701727541</v>
      </c>
      <c r="CF25">
        <f>+'day85'!CF7</f>
        <v>1.568632325103677E-3</v>
      </c>
      <c r="CG25">
        <f>+'day85'!CG7</f>
        <v>3.0878292611891813E-2</v>
      </c>
      <c r="CH25">
        <f>+'day85'!CH7</f>
        <v>4.9819021958018217E-3</v>
      </c>
      <c r="CI25">
        <f>+'day85'!CI7</f>
        <v>2.8046305584914465E-3</v>
      </c>
      <c r="CJ25">
        <f>+'day85'!CJ7</f>
        <v>8.9952139386593397E-3</v>
      </c>
      <c r="CK25">
        <f>+'day85'!CK7</f>
        <v>1.8790855793250121E-2</v>
      </c>
      <c r="CL25">
        <f>+'day85'!CL7</f>
        <v>6.4135713744203167E-3</v>
      </c>
      <c r="CM25">
        <f>+'day85'!CM7</f>
        <v>2.8982104046403963E-3</v>
      </c>
      <c r="CN25">
        <f>+'day85'!CN7</f>
        <v>0.10001144991631403</v>
      </c>
      <c r="CO25">
        <f>+'day85'!CO7</f>
        <v>7.0579469142522224E-3</v>
      </c>
      <c r="CP25">
        <f>+'day85'!CP7</f>
        <v>5.5412326673865689E-3</v>
      </c>
      <c r="CQ25">
        <f>+'day85'!CQ7</f>
        <v>3.0896198268177362E-2</v>
      </c>
      <c r="CR25" t="e">
        <f>+'day85'!CR7</f>
        <v>#DIV/0!</v>
      </c>
      <c r="CS25" t="e">
        <f>+'day85'!CS7</f>
        <v>#DIV/0!</v>
      </c>
      <c r="CT25">
        <f>+'day85'!CT7</f>
        <v>6.1352689735408184E-3</v>
      </c>
      <c r="CU25">
        <f>+'day85'!CU7</f>
        <v>3.4905745399524154E-3</v>
      </c>
      <c r="CV25">
        <f>+'day85'!CV7</f>
        <v>4.4061572680436853E-3</v>
      </c>
      <c r="CW25">
        <f>+'day85'!CW7</f>
        <v>1.5839325372819096E-2</v>
      </c>
      <c r="CX25">
        <f>+'day85'!CX7</f>
        <v>2.8902072148145018E-3</v>
      </c>
      <c r="CY25">
        <f>+'day85'!CY7</f>
        <v>5.4319851139780773E-3</v>
      </c>
      <c r="CZ25">
        <f>+'day85'!CZ7</f>
        <v>3.7440131004988213E-2</v>
      </c>
      <c r="DA25">
        <f>+'day85'!DA7</f>
        <v>4.4993429080100135E-3</v>
      </c>
      <c r="DB25">
        <f>+'day85'!DB7</f>
        <v>2.5763483844757438E-3</v>
      </c>
      <c r="DC25">
        <f>+'day85'!DC7</f>
        <v>5.8958145632561035E-2</v>
      </c>
      <c r="DD25">
        <f>+'day85'!DD7</f>
        <v>6.8376846946894875E-3</v>
      </c>
      <c r="DE25">
        <f>+'day85'!DE7</f>
        <v>3.6839974187847665E-3</v>
      </c>
      <c r="DF25">
        <f>+'day85'!DF7</f>
        <v>9.4828057244123118E-3</v>
      </c>
      <c r="DG25">
        <f>+'day85'!DG7</f>
        <v>4.0799322381800465E-3</v>
      </c>
      <c r="DH25">
        <f>+'day85'!DH7</f>
        <v>8.5493184900310819E-3</v>
      </c>
      <c r="DI25">
        <f>+'day85'!DI7</f>
        <v>3.2399694447351843E-2</v>
      </c>
      <c r="DJ25">
        <f>+'day85'!DJ7</f>
        <v>1.5150567725378547E-3</v>
      </c>
      <c r="DK25">
        <f>+'day85'!DK7</f>
        <v>5.260194645295509E-3</v>
      </c>
      <c r="DL25">
        <f>+'day85'!DL7</f>
        <v>1.2354289644632588E-2</v>
      </c>
      <c r="DM25">
        <f>+'day85'!DM7</f>
        <v>4.1888745094927167E-3</v>
      </c>
      <c r="DN25">
        <f>+'day85'!DN7</f>
        <v>3.4189549752966612E-2</v>
      </c>
      <c r="DO25">
        <f>+'day85'!DO7</f>
        <v>1.6522459685925885E-2</v>
      </c>
      <c r="DP25">
        <f>+'day85'!DP7</f>
        <v>5.2279698338172902E-3</v>
      </c>
      <c r="DQ25">
        <f>+'day85'!DQ7</f>
        <v>6.8882169381864877E-3</v>
      </c>
      <c r="DR25">
        <f>+'day85'!DR7</f>
        <v>1.8931321969538411E-3</v>
      </c>
      <c r="DS25">
        <f>+'day85'!DS7</f>
        <v>4.8004626357755951E-2</v>
      </c>
      <c r="DT25" t="e">
        <f>+'day85'!DT7</f>
        <v>#DIV/0!</v>
      </c>
      <c r="DU25" t="e">
        <f>+'day85'!DU7</f>
        <v>#DIV/0!</v>
      </c>
      <c r="DV25" t="e">
        <f>+'day85'!DV7</f>
        <v>#DIV/0!</v>
      </c>
      <c r="DW25" t="e">
        <f>+'day85'!DW7</f>
        <v>#DIV/0!</v>
      </c>
      <c r="DX25" t="e">
        <f>+'day85'!DX7</f>
        <v>#DIV/0!</v>
      </c>
      <c r="DY25" t="e">
        <f>+'day85'!DY7</f>
        <v>#DIV/0!</v>
      </c>
      <c r="DZ25" t="e">
        <f>+'day85'!DZ7</f>
        <v>#DIV/0!</v>
      </c>
      <c r="EA25" t="e">
        <f>+'day85'!EA7</f>
        <v>#DIV/0!</v>
      </c>
      <c r="EB25">
        <f>+'day85'!EB7</f>
        <v>1.8678871237651457E-2</v>
      </c>
      <c r="EC25">
        <f>+'day85'!EC7</f>
        <v>7.2451729107537262E-3</v>
      </c>
      <c r="ED25">
        <f>+'day85'!ED7</f>
        <v>4.6299058128684227E-2</v>
      </c>
      <c r="EE25">
        <f>+'day85'!EE7</f>
        <v>1.5676634314236409E-3</v>
      </c>
      <c r="EF25">
        <f>+'day85'!EF7</f>
        <v>6.3594053302772997E-3</v>
      </c>
      <c r="EG25">
        <f>+'day85'!EG7</f>
        <v>3.0147986659847643E-3</v>
      </c>
      <c r="EH25">
        <f>+'day85'!EH7</f>
        <v>1.9599002264254575E-3</v>
      </c>
      <c r="EI25">
        <f>+'day85'!EI7</f>
        <v>1.2013058681992891E-2</v>
      </c>
      <c r="EJ25">
        <f>+'day85'!EJ7</f>
        <v>4.0422079153318621E-2</v>
      </c>
      <c r="EK25">
        <f>+'day85'!EK7</f>
        <v>9.1700066040574929E-3</v>
      </c>
      <c r="EL25">
        <f>+'day85'!EL7</f>
        <v>5.9659110950008249E-3</v>
      </c>
      <c r="EM25">
        <f>+'day85'!EM7</f>
        <v>8.6400668714083917E-3</v>
      </c>
      <c r="EN25">
        <f>+'day85'!EN7</f>
        <v>6.5580228504271785E-3</v>
      </c>
      <c r="EO25">
        <f>+'day85'!EO7</f>
        <v>2.0993426887907105E-2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day5_14</vt:lpstr>
      <vt:lpstr>day42</vt:lpstr>
      <vt:lpstr>day85</vt:lpstr>
      <vt:lpstr>nonshaken</vt:lpstr>
      <vt:lpstr>shaken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Araneda, Andres Jose</dc:creator>
  <cp:lastModifiedBy>Martinez Araneda, Andres Jose</cp:lastModifiedBy>
  <dcterms:created xsi:type="dcterms:W3CDTF">2024-01-31T15:04:23Z</dcterms:created>
  <dcterms:modified xsi:type="dcterms:W3CDTF">2024-09-20T15:36:29Z</dcterms:modified>
</cp:coreProperties>
</file>